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james/Dropbox (Sydney Uni)/RA Code Translation Work/SFA-Copula-Code-Conversion/Chapter 6/"/>
    </mc:Choice>
  </mc:AlternateContent>
  <xr:revisionPtr revIDLastSave="0" documentId="8_{B72C1B54-26B0-F447-BA2C-F6F12673EDA5}" xr6:coauthVersionLast="47" xr6:coauthVersionMax="47" xr10:uidLastSave="{00000000-0000-0000-0000-000000000000}"/>
  <bookViews>
    <workbookView xWindow="1500" yWindow="1320" windowWidth="27640" windowHeight="16940" xr2:uid="{317AF020-D32C-FD42-986B-1C6DF7E474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9" i="1" l="1"/>
  <c r="G1009" i="1"/>
  <c r="F1009" i="1"/>
  <c r="N1008" i="1"/>
  <c r="G1008" i="1"/>
  <c r="F1008" i="1"/>
  <c r="N1007" i="1"/>
  <c r="G1007" i="1"/>
  <c r="F1007" i="1"/>
  <c r="N1006" i="1"/>
  <c r="G1006" i="1"/>
  <c r="F1006" i="1"/>
  <c r="N1005" i="1"/>
  <c r="G1005" i="1"/>
  <c r="F1005" i="1"/>
  <c r="N1004" i="1"/>
  <c r="G1004" i="1"/>
  <c r="F1004" i="1"/>
  <c r="N1003" i="1"/>
  <c r="G1003" i="1"/>
  <c r="F1003" i="1"/>
  <c r="N1002" i="1"/>
  <c r="G1002" i="1"/>
  <c r="F1002" i="1"/>
  <c r="N1001" i="1"/>
  <c r="G1001" i="1"/>
  <c r="F1001" i="1"/>
  <c r="N1000" i="1"/>
  <c r="G1000" i="1"/>
  <c r="F1000" i="1"/>
  <c r="N999" i="1"/>
  <c r="G999" i="1"/>
  <c r="F999" i="1"/>
  <c r="N998" i="1"/>
  <c r="G998" i="1"/>
  <c r="F998" i="1"/>
  <c r="N997" i="1"/>
  <c r="G997" i="1"/>
  <c r="F997" i="1"/>
  <c r="N996" i="1"/>
  <c r="G996" i="1"/>
  <c r="F996" i="1"/>
  <c r="N995" i="1"/>
  <c r="G995" i="1"/>
  <c r="F995" i="1"/>
  <c r="N994" i="1"/>
  <c r="G994" i="1"/>
  <c r="F994" i="1"/>
  <c r="N993" i="1"/>
  <c r="G993" i="1"/>
  <c r="F993" i="1"/>
  <c r="N992" i="1"/>
  <c r="G992" i="1"/>
  <c r="F992" i="1"/>
  <c r="N991" i="1"/>
  <c r="G991" i="1"/>
  <c r="F991" i="1"/>
  <c r="N990" i="1"/>
  <c r="G990" i="1"/>
  <c r="F990" i="1"/>
  <c r="N989" i="1"/>
  <c r="G989" i="1"/>
  <c r="F989" i="1"/>
  <c r="N988" i="1"/>
  <c r="G988" i="1"/>
  <c r="F988" i="1"/>
  <c r="N987" i="1"/>
  <c r="G987" i="1"/>
  <c r="F987" i="1"/>
  <c r="N986" i="1"/>
  <c r="G986" i="1"/>
  <c r="F986" i="1"/>
  <c r="N985" i="1"/>
  <c r="G985" i="1"/>
  <c r="F985" i="1"/>
  <c r="N984" i="1"/>
  <c r="G984" i="1"/>
  <c r="F984" i="1"/>
  <c r="N983" i="1"/>
  <c r="G983" i="1"/>
  <c r="F983" i="1"/>
  <c r="N982" i="1"/>
  <c r="G982" i="1"/>
  <c r="F982" i="1"/>
  <c r="N981" i="1"/>
  <c r="G981" i="1"/>
  <c r="F981" i="1"/>
  <c r="N980" i="1"/>
  <c r="G980" i="1"/>
  <c r="F980" i="1"/>
  <c r="N979" i="1"/>
  <c r="G979" i="1"/>
  <c r="F979" i="1"/>
  <c r="N978" i="1"/>
  <c r="G978" i="1"/>
  <c r="F978" i="1"/>
  <c r="N977" i="1"/>
  <c r="G977" i="1"/>
  <c r="F977" i="1"/>
  <c r="N976" i="1"/>
  <c r="G976" i="1"/>
  <c r="F976" i="1"/>
  <c r="N975" i="1"/>
  <c r="G975" i="1"/>
  <c r="F975" i="1"/>
  <c r="N974" i="1"/>
  <c r="G974" i="1"/>
  <c r="F974" i="1"/>
  <c r="N973" i="1"/>
  <c r="G973" i="1"/>
  <c r="F973" i="1"/>
  <c r="N972" i="1"/>
  <c r="G972" i="1"/>
  <c r="F972" i="1"/>
  <c r="N971" i="1"/>
  <c r="G971" i="1"/>
  <c r="F971" i="1"/>
  <c r="N970" i="1"/>
  <c r="G970" i="1"/>
  <c r="F970" i="1"/>
  <c r="N969" i="1"/>
  <c r="G969" i="1"/>
  <c r="F969" i="1"/>
  <c r="N968" i="1"/>
  <c r="G968" i="1"/>
  <c r="F968" i="1"/>
  <c r="N967" i="1"/>
  <c r="G967" i="1"/>
  <c r="F967" i="1"/>
  <c r="N966" i="1"/>
  <c r="G966" i="1"/>
  <c r="F966" i="1"/>
  <c r="N965" i="1"/>
  <c r="G965" i="1"/>
  <c r="F965" i="1"/>
  <c r="N964" i="1"/>
  <c r="G964" i="1"/>
  <c r="F964" i="1"/>
  <c r="N963" i="1"/>
  <c r="G963" i="1"/>
  <c r="F963" i="1"/>
  <c r="N962" i="1"/>
  <c r="G962" i="1"/>
  <c r="F962" i="1"/>
  <c r="N961" i="1"/>
  <c r="G961" i="1"/>
  <c r="F961" i="1"/>
  <c r="N960" i="1"/>
  <c r="G960" i="1"/>
  <c r="F960" i="1"/>
  <c r="N959" i="1"/>
  <c r="G959" i="1"/>
  <c r="F959" i="1"/>
  <c r="N958" i="1"/>
  <c r="G958" i="1"/>
  <c r="F958" i="1"/>
  <c r="N957" i="1"/>
  <c r="G957" i="1"/>
  <c r="F957" i="1"/>
  <c r="N956" i="1"/>
  <c r="G956" i="1"/>
  <c r="F956" i="1"/>
  <c r="N955" i="1"/>
  <c r="G955" i="1"/>
  <c r="F955" i="1"/>
  <c r="N954" i="1"/>
  <c r="G954" i="1"/>
  <c r="F954" i="1"/>
  <c r="N953" i="1"/>
  <c r="G953" i="1"/>
  <c r="F953" i="1"/>
  <c r="N952" i="1"/>
  <c r="G952" i="1"/>
  <c r="F952" i="1"/>
  <c r="N951" i="1"/>
  <c r="G951" i="1"/>
  <c r="F951" i="1"/>
  <c r="N950" i="1"/>
  <c r="G950" i="1"/>
  <c r="F950" i="1"/>
  <c r="N949" i="1"/>
  <c r="G949" i="1"/>
  <c r="F949" i="1"/>
  <c r="N948" i="1"/>
  <c r="G948" i="1"/>
  <c r="F948" i="1"/>
  <c r="N947" i="1"/>
  <c r="G947" i="1"/>
  <c r="F947" i="1"/>
  <c r="N946" i="1"/>
  <c r="G946" i="1"/>
  <c r="F946" i="1"/>
  <c r="N945" i="1"/>
  <c r="G945" i="1"/>
  <c r="F945" i="1"/>
  <c r="N944" i="1"/>
  <c r="G944" i="1"/>
  <c r="F944" i="1"/>
  <c r="N943" i="1"/>
  <c r="G943" i="1"/>
  <c r="F943" i="1"/>
  <c r="N942" i="1"/>
  <c r="G942" i="1"/>
  <c r="F942" i="1"/>
  <c r="N941" i="1"/>
  <c r="G941" i="1"/>
  <c r="F941" i="1"/>
  <c r="N940" i="1"/>
  <c r="G940" i="1"/>
  <c r="F940" i="1"/>
  <c r="N939" i="1"/>
  <c r="G939" i="1"/>
  <c r="F939" i="1"/>
  <c r="N938" i="1"/>
  <c r="G938" i="1"/>
  <c r="F938" i="1"/>
  <c r="N937" i="1"/>
  <c r="G937" i="1"/>
  <c r="F937" i="1"/>
  <c r="N936" i="1"/>
  <c r="G936" i="1"/>
  <c r="F936" i="1"/>
  <c r="N935" i="1"/>
  <c r="G935" i="1"/>
  <c r="F935" i="1"/>
  <c r="N934" i="1"/>
  <c r="G934" i="1"/>
  <c r="F934" i="1"/>
  <c r="N933" i="1"/>
  <c r="G933" i="1"/>
  <c r="F933" i="1"/>
  <c r="N932" i="1"/>
  <c r="G932" i="1"/>
  <c r="F932" i="1"/>
  <c r="N931" i="1"/>
  <c r="G931" i="1"/>
  <c r="F931" i="1"/>
  <c r="N930" i="1"/>
  <c r="G930" i="1"/>
  <c r="F930" i="1"/>
  <c r="N929" i="1"/>
  <c r="G929" i="1"/>
  <c r="F929" i="1"/>
  <c r="N928" i="1"/>
  <c r="G928" i="1"/>
  <c r="F928" i="1"/>
  <c r="N927" i="1"/>
  <c r="G927" i="1"/>
  <c r="F927" i="1"/>
  <c r="N926" i="1"/>
  <c r="G926" i="1"/>
  <c r="F926" i="1"/>
  <c r="N925" i="1"/>
  <c r="G925" i="1"/>
  <c r="F925" i="1"/>
  <c r="N924" i="1"/>
  <c r="G924" i="1"/>
  <c r="F924" i="1"/>
  <c r="N923" i="1"/>
  <c r="G923" i="1"/>
  <c r="F923" i="1"/>
  <c r="N922" i="1"/>
  <c r="G922" i="1"/>
  <c r="F922" i="1"/>
  <c r="N921" i="1"/>
  <c r="G921" i="1"/>
  <c r="F921" i="1"/>
  <c r="N920" i="1"/>
  <c r="G920" i="1"/>
  <c r="F920" i="1"/>
  <c r="N919" i="1"/>
  <c r="G919" i="1"/>
  <c r="F919" i="1"/>
  <c r="N918" i="1"/>
  <c r="G918" i="1"/>
  <c r="F918" i="1"/>
  <c r="N917" i="1"/>
  <c r="G917" i="1"/>
  <c r="F917" i="1"/>
  <c r="N916" i="1"/>
  <c r="G916" i="1"/>
  <c r="F916" i="1"/>
  <c r="N915" i="1"/>
  <c r="G915" i="1"/>
  <c r="F915" i="1"/>
  <c r="N914" i="1"/>
  <c r="G914" i="1"/>
  <c r="F914" i="1"/>
  <c r="N913" i="1"/>
  <c r="G913" i="1"/>
  <c r="F913" i="1"/>
  <c r="N912" i="1"/>
  <c r="G912" i="1"/>
  <c r="F912" i="1"/>
  <c r="N911" i="1"/>
  <c r="G911" i="1"/>
  <c r="F911" i="1"/>
  <c r="N910" i="1"/>
  <c r="G910" i="1"/>
  <c r="F910" i="1"/>
  <c r="N909" i="1"/>
  <c r="G909" i="1"/>
  <c r="F909" i="1"/>
  <c r="N908" i="1"/>
  <c r="G908" i="1"/>
  <c r="F908" i="1"/>
  <c r="N907" i="1"/>
  <c r="G907" i="1"/>
  <c r="F907" i="1"/>
  <c r="N906" i="1"/>
  <c r="G906" i="1"/>
  <c r="F906" i="1"/>
  <c r="N905" i="1"/>
  <c r="G905" i="1"/>
  <c r="F905" i="1"/>
  <c r="N904" i="1"/>
  <c r="G904" i="1"/>
  <c r="F904" i="1"/>
  <c r="N903" i="1"/>
  <c r="G903" i="1"/>
  <c r="F903" i="1"/>
  <c r="N902" i="1"/>
  <c r="G902" i="1"/>
  <c r="F902" i="1"/>
  <c r="N901" i="1"/>
  <c r="G901" i="1"/>
  <c r="F901" i="1"/>
  <c r="N900" i="1"/>
  <c r="G900" i="1"/>
  <c r="F900" i="1"/>
  <c r="N899" i="1"/>
  <c r="G899" i="1"/>
  <c r="F899" i="1"/>
  <c r="N898" i="1"/>
  <c r="G898" i="1"/>
  <c r="F898" i="1"/>
  <c r="N897" i="1"/>
  <c r="G897" i="1"/>
  <c r="F897" i="1"/>
  <c r="N896" i="1"/>
  <c r="G896" i="1"/>
  <c r="F896" i="1"/>
  <c r="N895" i="1"/>
  <c r="G895" i="1"/>
  <c r="F895" i="1"/>
  <c r="N894" i="1"/>
  <c r="G894" i="1"/>
  <c r="F894" i="1"/>
  <c r="N893" i="1"/>
  <c r="G893" i="1"/>
  <c r="F893" i="1"/>
  <c r="N892" i="1"/>
  <c r="G892" i="1"/>
  <c r="F892" i="1"/>
  <c r="N891" i="1"/>
  <c r="G891" i="1"/>
  <c r="F891" i="1"/>
  <c r="N890" i="1"/>
  <c r="G890" i="1"/>
  <c r="F890" i="1"/>
  <c r="N889" i="1"/>
  <c r="G889" i="1"/>
  <c r="F889" i="1"/>
  <c r="N888" i="1"/>
  <c r="G888" i="1"/>
  <c r="F888" i="1"/>
  <c r="N887" i="1"/>
  <c r="G887" i="1"/>
  <c r="F887" i="1"/>
  <c r="N886" i="1"/>
  <c r="G886" i="1"/>
  <c r="F886" i="1"/>
  <c r="N885" i="1"/>
  <c r="G885" i="1"/>
  <c r="F885" i="1"/>
  <c r="N884" i="1"/>
  <c r="G884" i="1"/>
  <c r="F884" i="1"/>
  <c r="N883" i="1"/>
  <c r="G883" i="1"/>
  <c r="F883" i="1"/>
  <c r="N882" i="1"/>
  <c r="G882" i="1"/>
  <c r="F882" i="1"/>
  <c r="N881" i="1"/>
  <c r="G881" i="1"/>
  <c r="F881" i="1"/>
  <c r="N880" i="1"/>
  <c r="G880" i="1"/>
  <c r="F880" i="1"/>
  <c r="N879" i="1"/>
  <c r="G879" i="1"/>
  <c r="F879" i="1"/>
  <c r="N878" i="1"/>
  <c r="G878" i="1"/>
  <c r="F878" i="1"/>
  <c r="N877" i="1"/>
  <c r="G877" i="1"/>
  <c r="F877" i="1"/>
  <c r="N876" i="1"/>
  <c r="G876" i="1"/>
  <c r="F876" i="1"/>
  <c r="N875" i="1"/>
  <c r="G875" i="1"/>
  <c r="F875" i="1"/>
  <c r="N874" i="1"/>
  <c r="G874" i="1"/>
  <c r="F874" i="1"/>
  <c r="N873" i="1"/>
  <c r="G873" i="1"/>
  <c r="F873" i="1"/>
  <c r="N872" i="1"/>
  <c r="G872" i="1"/>
  <c r="F872" i="1"/>
  <c r="N871" i="1"/>
  <c r="G871" i="1"/>
  <c r="F871" i="1"/>
  <c r="N870" i="1"/>
  <c r="G870" i="1"/>
  <c r="F870" i="1"/>
  <c r="N869" i="1"/>
  <c r="G869" i="1"/>
  <c r="F869" i="1"/>
  <c r="N868" i="1"/>
  <c r="G868" i="1"/>
  <c r="F868" i="1"/>
  <c r="N867" i="1"/>
  <c r="G867" i="1"/>
  <c r="F867" i="1"/>
  <c r="N866" i="1"/>
  <c r="G866" i="1"/>
  <c r="F866" i="1"/>
  <c r="N865" i="1"/>
  <c r="G865" i="1"/>
  <c r="F865" i="1"/>
  <c r="N864" i="1"/>
  <c r="G864" i="1"/>
  <c r="F864" i="1"/>
  <c r="N863" i="1"/>
  <c r="G863" i="1"/>
  <c r="F863" i="1"/>
  <c r="N862" i="1"/>
  <c r="G862" i="1"/>
  <c r="F862" i="1"/>
  <c r="N861" i="1"/>
  <c r="G861" i="1"/>
  <c r="F861" i="1"/>
  <c r="N860" i="1"/>
  <c r="G860" i="1"/>
  <c r="F860" i="1"/>
  <c r="N859" i="1"/>
  <c r="G859" i="1"/>
  <c r="F859" i="1"/>
  <c r="N858" i="1"/>
  <c r="G858" i="1"/>
  <c r="F858" i="1"/>
  <c r="N857" i="1"/>
  <c r="G857" i="1"/>
  <c r="F857" i="1"/>
  <c r="N856" i="1"/>
  <c r="G856" i="1"/>
  <c r="F856" i="1"/>
  <c r="N855" i="1"/>
  <c r="G855" i="1"/>
  <c r="F855" i="1"/>
  <c r="N854" i="1"/>
  <c r="G854" i="1"/>
  <c r="F854" i="1"/>
  <c r="N853" i="1"/>
  <c r="G853" i="1"/>
  <c r="F853" i="1"/>
  <c r="N852" i="1"/>
  <c r="G852" i="1"/>
  <c r="F852" i="1"/>
  <c r="N851" i="1"/>
  <c r="G851" i="1"/>
  <c r="F851" i="1"/>
  <c r="N850" i="1"/>
  <c r="G850" i="1"/>
  <c r="F850" i="1"/>
  <c r="N849" i="1"/>
  <c r="G849" i="1"/>
  <c r="F849" i="1"/>
  <c r="N848" i="1"/>
  <c r="G848" i="1"/>
  <c r="F848" i="1"/>
  <c r="N847" i="1"/>
  <c r="G847" i="1"/>
  <c r="F847" i="1"/>
  <c r="N846" i="1"/>
  <c r="G846" i="1"/>
  <c r="F846" i="1"/>
  <c r="N845" i="1"/>
  <c r="G845" i="1"/>
  <c r="F845" i="1"/>
  <c r="N844" i="1"/>
  <c r="G844" i="1"/>
  <c r="F844" i="1"/>
  <c r="N843" i="1"/>
  <c r="G843" i="1"/>
  <c r="F843" i="1"/>
  <c r="N842" i="1"/>
  <c r="G842" i="1"/>
  <c r="F842" i="1"/>
  <c r="N841" i="1"/>
  <c r="G841" i="1"/>
  <c r="F841" i="1"/>
  <c r="N840" i="1"/>
  <c r="G840" i="1"/>
  <c r="F840" i="1"/>
  <c r="N839" i="1"/>
  <c r="G839" i="1"/>
  <c r="F839" i="1"/>
  <c r="N838" i="1"/>
  <c r="G838" i="1"/>
  <c r="F838" i="1"/>
  <c r="N837" i="1"/>
  <c r="G837" i="1"/>
  <c r="F837" i="1"/>
  <c r="N836" i="1"/>
  <c r="G836" i="1"/>
  <c r="F836" i="1"/>
  <c r="N835" i="1"/>
  <c r="G835" i="1"/>
  <c r="F835" i="1"/>
  <c r="N834" i="1"/>
  <c r="G834" i="1"/>
  <c r="F834" i="1"/>
  <c r="N833" i="1"/>
  <c r="G833" i="1"/>
  <c r="F833" i="1"/>
  <c r="N832" i="1"/>
  <c r="G832" i="1"/>
  <c r="F832" i="1"/>
  <c r="N831" i="1"/>
  <c r="G831" i="1"/>
  <c r="F831" i="1"/>
  <c r="N830" i="1"/>
  <c r="G830" i="1"/>
  <c r="F830" i="1"/>
  <c r="N829" i="1"/>
  <c r="G829" i="1"/>
  <c r="F829" i="1"/>
  <c r="N828" i="1"/>
  <c r="G828" i="1"/>
  <c r="F828" i="1"/>
  <c r="N827" i="1"/>
  <c r="G827" i="1"/>
  <c r="F827" i="1"/>
  <c r="N826" i="1"/>
  <c r="G826" i="1"/>
  <c r="F826" i="1"/>
  <c r="N825" i="1"/>
  <c r="G825" i="1"/>
  <c r="F825" i="1"/>
  <c r="N824" i="1"/>
  <c r="G824" i="1"/>
  <c r="F824" i="1"/>
  <c r="N823" i="1"/>
  <c r="G823" i="1"/>
  <c r="F823" i="1"/>
  <c r="N822" i="1"/>
  <c r="G822" i="1"/>
  <c r="F822" i="1"/>
  <c r="N821" i="1"/>
  <c r="G821" i="1"/>
  <c r="F821" i="1"/>
  <c r="N820" i="1"/>
  <c r="G820" i="1"/>
  <c r="F820" i="1"/>
  <c r="N819" i="1"/>
  <c r="G819" i="1"/>
  <c r="F819" i="1"/>
  <c r="N818" i="1"/>
  <c r="G818" i="1"/>
  <c r="F818" i="1"/>
  <c r="N817" i="1"/>
  <c r="G817" i="1"/>
  <c r="F817" i="1"/>
  <c r="N816" i="1"/>
  <c r="G816" i="1"/>
  <c r="F816" i="1"/>
  <c r="N815" i="1"/>
  <c r="G815" i="1"/>
  <c r="F815" i="1"/>
  <c r="N814" i="1"/>
  <c r="G814" i="1"/>
  <c r="F814" i="1"/>
  <c r="N813" i="1"/>
  <c r="G813" i="1"/>
  <c r="F813" i="1"/>
  <c r="N812" i="1"/>
  <c r="G812" i="1"/>
  <c r="F812" i="1"/>
  <c r="N811" i="1"/>
  <c r="G811" i="1"/>
  <c r="F811" i="1"/>
  <c r="N810" i="1"/>
  <c r="G810" i="1"/>
  <c r="F810" i="1"/>
  <c r="N809" i="1"/>
  <c r="G809" i="1"/>
  <c r="F809" i="1"/>
  <c r="N808" i="1"/>
  <c r="G808" i="1"/>
  <c r="F808" i="1"/>
  <c r="N807" i="1"/>
  <c r="G807" i="1"/>
  <c r="F807" i="1"/>
  <c r="N806" i="1"/>
  <c r="G806" i="1"/>
  <c r="F806" i="1"/>
  <c r="N805" i="1"/>
  <c r="G805" i="1"/>
  <c r="F805" i="1"/>
  <c r="N804" i="1"/>
  <c r="G804" i="1"/>
  <c r="F804" i="1"/>
  <c r="N803" i="1"/>
  <c r="G803" i="1"/>
  <c r="F803" i="1"/>
  <c r="N802" i="1"/>
  <c r="G802" i="1"/>
  <c r="F802" i="1"/>
  <c r="N801" i="1"/>
  <c r="G801" i="1"/>
  <c r="F801" i="1"/>
  <c r="N800" i="1"/>
  <c r="G800" i="1"/>
  <c r="F800" i="1"/>
  <c r="N799" i="1"/>
  <c r="G799" i="1"/>
  <c r="F799" i="1"/>
  <c r="N798" i="1"/>
  <c r="G798" i="1"/>
  <c r="F798" i="1"/>
  <c r="N797" i="1"/>
  <c r="G797" i="1"/>
  <c r="F797" i="1"/>
  <c r="N796" i="1"/>
  <c r="G796" i="1"/>
  <c r="F796" i="1"/>
  <c r="N795" i="1"/>
  <c r="G795" i="1"/>
  <c r="F795" i="1"/>
  <c r="N794" i="1"/>
  <c r="G794" i="1"/>
  <c r="F794" i="1"/>
  <c r="N793" i="1"/>
  <c r="G793" i="1"/>
  <c r="F793" i="1"/>
  <c r="N792" i="1"/>
  <c r="G792" i="1"/>
  <c r="F792" i="1"/>
  <c r="N791" i="1"/>
  <c r="G791" i="1"/>
  <c r="F791" i="1"/>
  <c r="N790" i="1"/>
  <c r="G790" i="1"/>
  <c r="F790" i="1"/>
  <c r="N789" i="1"/>
  <c r="G789" i="1"/>
  <c r="F789" i="1"/>
  <c r="N788" i="1"/>
  <c r="G788" i="1"/>
  <c r="F788" i="1"/>
  <c r="N787" i="1"/>
  <c r="G787" i="1"/>
  <c r="F787" i="1"/>
  <c r="N786" i="1"/>
  <c r="G786" i="1"/>
  <c r="F786" i="1"/>
  <c r="N785" i="1"/>
  <c r="G785" i="1"/>
  <c r="F785" i="1"/>
  <c r="N784" i="1"/>
  <c r="G784" i="1"/>
  <c r="F784" i="1"/>
  <c r="N783" i="1"/>
  <c r="G783" i="1"/>
  <c r="F783" i="1"/>
  <c r="N782" i="1"/>
  <c r="G782" i="1"/>
  <c r="F782" i="1"/>
  <c r="N781" i="1"/>
  <c r="G781" i="1"/>
  <c r="F781" i="1"/>
  <c r="N780" i="1"/>
  <c r="G780" i="1"/>
  <c r="F780" i="1"/>
  <c r="N779" i="1"/>
  <c r="G779" i="1"/>
  <c r="F779" i="1"/>
  <c r="N778" i="1"/>
  <c r="G778" i="1"/>
  <c r="F778" i="1"/>
  <c r="N777" i="1"/>
  <c r="G777" i="1"/>
  <c r="F777" i="1"/>
  <c r="N776" i="1"/>
  <c r="G776" i="1"/>
  <c r="F776" i="1"/>
  <c r="N775" i="1"/>
  <c r="G775" i="1"/>
  <c r="F775" i="1"/>
  <c r="N774" i="1"/>
  <c r="G774" i="1"/>
  <c r="F774" i="1"/>
  <c r="N773" i="1"/>
  <c r="G773" i="1"/>
  <c r="F773" i="1"/>
  <c r="N772" i="1"/>
  <c r="G772" i="1"/>
  <c r="F772" i="1"/>
  <c r="N771" i="1"/>
  <c r="G771" i="1"/>
  <c r="F771" i="1"/>
  <c r="N770" i="1"/>
  <c r="G770" i="1"/>
  <c r="F770" i="1"/>
  <c r="N769" i="1"/>
  <c r="G769" i="1"/>
  <c r="F769" i="1"/>
  <c r="N768" i="1"/>
  <c r="G768" i="1"/>
  <c r="F768" i="1"/>
  <c r="N767" i="1"/>
  <c r="G767" i="1"/>
  <c r="F767" i="1"/>
  <c r="N766" i="1"/>
  <c r="G766" i="1"/>
  <c r="F766" i="1"/>
  <c r="N765" i="1"/>
  <c r="G765" i="1"/>
  <c r="F765" i="1"/>
  <c r="N764" i="1"/>
  <c r="G764" i="1"/>
  <c r="F764" i="1"/>
  <c r="N763" i="1"/>
  <c r="G763" i="1"/>
  <c r="F763" i="1"/>
  <c r="N762" i="1"/>
  <c r="G762" i="1"/>
  <c r="F762" i="1"/>
  <c r="N761" i="1"/>
  <c r="G761" i="1"/>
  <c r="F761" i="1"/>
  <c r="N760" i="1"/>
  <c r="G760" i="1"/>
  <c r="F760" i="1"/>
  <c r="N759" i="1"/>
  <c r="G759" i="1"/>
  <c r="F759" i="1"/>
  <c r="N758" i="1"/>
  <c r="G758" i="1"/>
  <c r="F758" i="1"/>
  <c r="N757" i="1"/>
  <c r="G757" i="1"/>
  <c r="F757" i="1"/>
  <c r="N756" i="1"/>
  <c r="G756" i="1"/>
  <c r="F756" i="1"/>
  <c r="N755" i="1"/>
  <c r="G755" i="1"/>
  <c r="F755" i="1"/>
  <c r="N754" i="1"/>
  <c r="G754" i="1"/>
  <c r="F754" i="1"/>
  <c r="N753" i="1"/>
  <c r="G753" i="1"/>
  <c r="F753" i="1"/>
  <c r="N752" i="1"/>
  <c r="G752" i="1"/>
  <c r="F752" i="1"/>
  <c r="N751" i="1"/>
  <c r="G751" i="1"/>
  <c r="F751" i="1"/>
  <c r="N750" i="1"/>
  <c r="G750" i="1"/>
  <c r="F750" i="1"/>
  <c r="N749" i="1"/>
  <c r="G749" i="1"/>
  <c r="F749" i="1"/>
  <c r="N748" i="1"/>
  <c r="G748" i="1"/>
  <c r="F748" i="1"/>
  <c r="N747" i="1"/>
  <c r="G747" i="1"/>
  <c r="F747" i="1"/>
  <c r="N746" i="1"/>
  <c r="G746" i="1"/>
  <c r="F746" i="1"/>
  <c r="N745" i="1"/>
  <c r="G745" i="1"/>
  <c r="F745" i="1"/>
  <c r="N744" i="1"/>
  <c r="G744" i="1"/>
  <c r="F744" i="1"/>
  <c r="N743" i="1"/>
  <c r="G743" i="1"/>
  <c r="F743" i="1"/>
  <c r="N742" i="1"/>
  <c r="G742" i="1"/>
  <c r="F742" i="1"/>
  <c r="N741" i="1"/>
  <c r="G741" i="1"/>
  <c r="F741" i="1"/>
  <c r="N740" i="1"/>
  <c r="G740" i="1"/>
  <c r="F740" i="1"/>
  <c r="N739" i="1"/>
  <c r="G739" i="1"/>
  <c r="F739" i="1"/>
  <c r="N738" i="1"/>
  <c r="G738" i="1"/>
  <c r="F738" i="1"/>
  <c r="N737" i="1"/>
  <c r="G737" i="1"/>
  <c r="F737" i="1"/>
  <c r="N736" i="1"/>
  <c r="G736" i="1"/>
  <c r="F736" i="1"/>
  <c r="N735" i="1"/>
  <c r="G735" i="1"/>
  <c r="F735" i="1"/>
  <c r="N734" i="1"/>
  <c r="G734" i="1"/>
  <c r="F734" i="1"/>
  <c r="N733" i="1"/>
  <c r="G733" i="1"/>
  <c r="F733" i="1"/>
  <c r="N732" i="1"/>
  <c r="G732" i="1"/>
  <c r="F732" i="1"/>
  <c r="N731" i="1"/>
  <c r="G731" i="1"/>
  <c r="F731" i="1"/>
  <c r="N730" i="1"/>
  <c r="G730" i="1"/>
  <c r="F730" i="1"/>
  <c r="N729" i="1"/>
  <c r="G729" i="1"/>
  <c r="F729" i="1"/>
  <c r="N728" i="1"/>
  <c r="G728" i="1"/>
  <c r="F728" i="1"/>
  <c r="N727" i="1"/>
  <c r="G727" i="1"/>
  <c r="F727" i="1"/>
  <c r="N726" i="1"/>
  <c r="G726" i="1"/>
  <c r="F726" i="1"/>
  <c r="N725" i="1"/>
  <c r="G725" i="1"/>
  <c r="F725" i="1"/>
  <c r="N724" i="1"/>
  <c r="G724" i="1"/>
  <c r="F724" i="1"/>
  <c r="N723" i="1"/>
  <c r="G723" i="1"/>
  <c r="F723" i="1"/>
  <c r="N722" i="1"/>
  <c r="G722" i="1"/>
  <c r="F722" i="1"/>
  <c r="N721" i="1"/>
  <c r="G721" i="1"/>
  <c r="F721" i="1"/>
  <c r="N720" i="1"/>
  <c r="G720" i="1"/>
  <c r="F720" i="1"/>
  <c r="N719" i="1"/>
  <c r="G719" i="1"/>
  <c r="F719" i="1"/>
  <c r="N718" i="1"/>
  <c r="G718" i="1"/>
  <c r="F718" i="1"/>
  <c r="N717" i="1"/>
  <c r="G717" i="1"/>
  <c r="F717" i="1"/>
  <c r="N716" i="1"/>
  <c r="G716" i="1"/>
  <c r="F716" i="1"/>
  <c r="N715" i="1"/>
  <c r="G715" i="1"/>
  <c r="F715" i="1"/>
  <c r="N714" i="1"/>
  <c r="G714" i="1"/>
  <c r="F714" i="1"/>
  <c r="N713" i="1"/>
  <c r="G713" i="1"/>
  <c r="F713" i="1"/>
  <c r="N712" i="1"/>
  <c r="G712" i="1"/>
  <c r="F712" i="1"/>
  <c r="N711" i="1"/>
  <c r="G711" i="1"/>
  <c r="F711" i="1"/>
  <c r="N710" i="1"/>
  <c r="G710" i="1"/>
  <c r="F710" i="1"/>
  <c r="N709" i="1"/>
  <c r="G709" i="1"/>
  <c r="F709" i="1"/>
  <c r="N708" i="1"/>
  <c r="G708" i="1"/>
  <c r="F708" i="1"/>
  <c r="N707" i="1"/>
  <c r="G707" i="1"/>
  <c r="F707" i="1"/>
  <c r="N706" i="1"/>
  <c r="G706" i="1"/>
  <c r="F706" i="1"/>
  <c r="N705" i="1"/>
  <c r="G705" i="1"/>
  <c r="F705" i="1"/>
  <c r="N704" i="1"/>
  <c r="G704" i="1"/>
  <c r="F704" i="1"/>
  <c r="N703" i="1"/>
  <c r="G703" i="1"/>
  <c r="F703" i="1"/>
  <c r="N702" i="1"/>
  <c r="G702" i="1"/>
  <c r="F702" i="1"/>
  <c r="N701" i="1"/>
  <c r="G701" i="1"/>
  <c r="F701" i="1"/>
  <c r="N700" i="1"/>
  <c r="G700" i="1"/>
  <c r="F700" i="1"/>
  <c r="N699" i="1"/>
  <c r="G699" i="1"/>
  <c r="F699" i="1"/>
  <c r="N698" i="1"/>
  <c r="G698" i="1"/>
  <c r="F698" i="1"/>
  <c r="N697" i="1"/>
  <c r="G697" i="1"/>
  <c r="F697" i="1"/>
  <c r="N696" i="1"/>
  <c r="G696" i="1"/>
  <c r="F696" i="1"/>
  <c r="N695" i="1"/>
  <c r="G695" i="1"/>
  <c r="F695" i="1"/>
  <c r="N694" i="1"/>
  <c r="G694" i="1"/>
  <c r="F694" i="1"/>
  <c r="N693" i="1"/>
  <c r="G693" i="1"/>
  <c r="F693" i="1"/>
  <c r="N692" i="1"/>
  <c r="G692" i="1"/>
  <c r="F692" i="1"/>
  <c r="N691" i="1"/>
  <c r="G691" i="1"/>
  <c r="F691" i="1"/>
  <c r="N690" i="1"/>
  <c r="G690" i="1"/>
  <c r="F690" i="1"/>
  <c r="N689" i="1"/>
  <c r="G689" i="1"/>
  <c r="F689" i="1"/>
  <c r="N688" i="1"/>
  <c r="G688" i="1"/>
  <c r="F688" i="1"/>
  <c r="N687" i="1"/>
  <c r="G687" i="1"/>
  <c r="F687" i="1"/>
  <c r="N686" i="1"/>
  <c r="G686" i="1"/>
  <c r="F686" i="1"/>
  <c r="N685" i="1"/>
  <c r="G685" i="1"/>
  <c r="F685" i="1"/>
  <c r="N684" i="1"/>
  <c r="G684" i="1"/>
  <c r="F684" i="1"/>
  <c r="N683" i="1"/>
  <c r="G683" i="1"/>
  <c r="F683" i="1"/>
  <c r="N682" i="1"/>
  <c r="G682" i="1"/>
  <c r="F682" i="1"/>
  <c r="N681" i="1"/>
  <c r="G681" i="1"/>
  <c r="F681" i="1"/>
  <c r="N680" i="1"/>
  <c r="G680" i="1"/>
  <c r="F680" i="1"/>
  <c r="N679" i="1"/>
  <c r="G679" i="1"/>
  <c r="F679" i="1"/>
  <c r="N678" i="1"/>
  <c r="G678" i="1"/>
  <c r="F678" i="1"/>
  <c r="N677" i="1"/>
  <c r="G677" i="1"/>
  <c r="F677" i="1"/>
  <c r="N676" i="1"/>
  <c r="G676" i="1"/>
  <c r="F676" i="1"/>
  <c r="N675" i="1"/>
  <c r="G675" i="1"/>
  <c r="F675" i="1"/>
  <c r="N674" i="1"/>
  <c r="G674" i="1"/>
  <c r="F674" i="1"/>
  <c r="N673" i="1"/>
  <c r="G673" i="1"/>
  <c r="F673" i="1"/>
  <c r="N672" i="1"/>
  <c r="G672" i="1"/>
  <c r="F672" i="1"/>
  <c r="N671" i="1"/>
  <c r="G671" i="1"/>
  <c r="F671" i="1"/>
  <c r="N670" i="1"/>
  <c r="G670" i="1"/>
  <c r="F670" i="1"/>
  <c r="N669" i="1"/>
  <c r="G669" i="1"/>
  <c r="F669" i="1"/>
  <c r="N668" i="1"/>
  <c r="G668" i="1"/>
  <c r="F668" i="1"/>
  <c r="N667" i="1"/>
  <c r="G667" i="1"/>
  <c r="F667" i="1"/>
  <c r="N666" i="1"/>
  <c r="G666" i="1"/>
  <c r="F666" i="1"/>
  <c r="N665" i="1"/>
  <c r="G665" i="1"/>
  <c r="F665" i="1"/>
  <c r="N664" i="1"/>
  <c r="G664" i="1"/>
  <c r="F664" i="1"/>
  <c r="N663" i="1"/>
  <c r="G663" i="1"/>
  <c r="F663" i="1"/>
  <c r="N662" i="1"/>
  <c r="G662" i="1"/>
  <c r="F662" i="1"/>
  <c r="N661" i="1"/>
  <c r="G661" i="1"/>
  <c r="F661" i="1"/>
  <c r="N660" i="1"/>
  <c r="G660" i="1"/>
  <c r="F660" i="1"/>
  <c r="N659" i="1"/>
  <c r="G659" i="1"/>
  <c r="F659" i="1"/>
  <c r="N658" i="1"/>
  <c r="G658" i="1"/>
  <c r="F658" i="1"/>
  <c r="N657" i="1"/>
  <c r="G657" i="1"/>
  <c r="F657" i="1"/>
  <c r="N656" i="1"/>
  <c r="G656" i="1"/>
  <c r="F656" i="1"/>
  <c r="N655" i="1"/>
  <c r="G655" i="1"/>
  <c r="F655" i="1"/>
  <c r="N654" i="1"/>
  <c r="G654" i="1"/>
  <c r="F654" i="1"/>
  <c r="N653" i="1"/>
  <c r="G653" i="1"/>
  <c r="F653" i="1"/>
  <c r="N652" i="1"/>
  <c r="G652" i="1"/>
  <c r="F652" i="1"/>
  <c r="N651" i="1"/>
  <c r="G651" i="1"/>
  <c r="F651" i="1"/>
  <c r="N650" i="1"/>
  <c r="G650" i="1"/>
  <c r="F650" i="1"/>
  <c r="N649" i="1"/>
  <c r="G649" i="1"/>
  <c r="F649" i="1"/>
  <c r="N648" i="1"/>
  <c r="G648" i="1"/>
  <c r="F648" i="1"/>
  <c r="N647" i="1"/>
  <c r="G647" i="1"/>
  <c r="F647" i="1"/>
  <c r="N646" i="1"/>
  <c r="G646" i="1"/>
  <c r="F646" i="1"/>
  <c r="N645" i="1"/>
  <c r="G645" i="1"/>
  <c r="F645" i="1"/>
  <c r="N644" i="1"/>
  <c r="G644" i="1"/>
  <c r="F644" i="1"/>
  <c r="N643" i="1"/>
  <c r="G643" i="1"/>
  <c r="F643" i="1"/>
  <c r="N642" i="1"/>
  <c r="G642" i="1"/>
  <c r="F642" i="1"/>
  <c r="N641" i="1"/>
  <c r="G641" i="1"/>
  <c r="F641" i="1"/>
  <c r="N640" i="1"/>
  <c r="G640" i="1"/>
  <c r="F640" i="1"/>
  <c r="N639" i="1"/>
  <c r="G639" i="1"/>
  <c r="F639" i="1"/>
  <c r="N638" i="1"/>
  <c r="G638" i="1"/>
  <c r="F638" i="1"/>
  <c r="N637" i="1"/>
  <c r="G637" i="1"/>
  <c r="F637" i="1"/>
  <c r="N636" i="1"/>
  <c r="G636" i="1"/>
  <c r="F636" i="1"/>
  <c r="N635" i="1"/>
  <c r="G635" i="1"/>
  <c r="F635" i="1"/>
  <c r="N634" i="1"/>
  <c r="G634" i="1"/>
  <c r="F634" i="1"/>
  <c r="N633" i="1"/>
  <c r="G633" i="1"/>
  <c r="F633" i="1"/>
  <c r="N632" i="1"/>
  <c r="G632" i="1"/>
  <c r="F632" i="1"/>
  <c r="N631" i="1"/>
  <c r="G631" i="1"/>
  <c r="F631" i="1"/>
  <c r="N630" i="1"/>
  <c r="G630" i="1"/>
  <c r="F630" i="1"/>
  <c r="N629" i="1"/>
  <c r="G629" i="1"/>
  <c r="F629" i="1"/>
  <c r="N628" i="1"/>
  <c r="G628" i="1"/>
  <c r="F628" i="1"/>
  <c r="N627" i="1"/>
  <c r="G627" i="1"/>
  <c r="F627" i="1"/>
  <c r="N626" i="1"/>
  <c r="G626" i="1"/>
  <c r="F626" i="1"/>
  <c r="N625" i="1"/>
  <c r="G625" i="1"/>
  <c r="F625" i="1"/>
  <c r="N624" i="1"/>
  <c r="G624" i="1"/>
  <c r="F624" i="1"/>
  <c r="N623" i="1"/>
  <c r="G623" i="1"/>
  <c r="F623" i="1"/>
  <c r="N622" i="1"/>
  <c r="G622" i="1"/>
  <c r="F622" i="1"/>
  <c r="N621" i="1"/>
  <c r="G621" i="1"/>
  <c r="F621" i="1"/>
  <c r="N620" i="1"/>
  <c r="G620" i="1"/>
  <c r="F620" i="1"/>
  <c r="N619" i="1"/>
  <c r="G619" i="1"/>
  <c r="F619" i="1"/>
  <c r="N618" i="1"/>
  <c r="G618" i="1"/>
  <c r="F618" i="1"/>
  <c r="N617" i="1"/>
  <c r="G617" i="1"/>
  <c r="F617" i="1"/>
  <c r="N616" i="1"/>
  <c r="G616" i="1"/>
  <c r="F616" i="1"/>
  <c r="N615" i="1"/>
  <c r="G615" i="1"/>
  <c r="F615" i="1"/>
  <c r="N614" i="1"/>
  <c r="G614" i="1"/>
  <c r="F614" i="1"/>
  <c r="N613" i="1"/>
  <c r="G613" i="1"/>
  <c r="F613" i="1"/>
  <c r="N612" i="1"/>
  <c r="G612" i="1"/>
  <c r="F612" i="1"/>
  <c r="N611" i="1"/>
  <c r="G611" i="1"/>
  <c r="F611" i="1"/>
  <c r="N610" i="1"/>
  <c r="G610" i="1"/>
  <c r="F610" i="1"/>
  <c r="N609" i="1"/>
  <c r="G609" i="1"/>
  <c r="F609" i="1"/>
  <c r="N608" i="1"/>
  <c r="G608" i="1"/>
  <c r="F608" i="1"/>
  <c r="N607" i="1"/>
  <c r="G607" i="1"/>
  <c r="F607" i="1"/>
  <c r="N606" i="1"/>
  <c r="G606" i="1"/>
  <c r="F606" i="1"/>
  <c r="N605" i="1"/>
  <c r="G605" i="1"/>
  <c r="F605" i="1"/>
  <c r="N604" i="1"/>
  <c r="G604" i="1"/>
  <c r="F604" i="1"/>
  <c r="N603" i="1"/>
  <c r="G603" i="1"/>
  <c r="F603" i="1"/>
  <c r="N602" i="1"/>
  <c r="G602" i="1"/>
  <c r="F602" i="1"/>
  <c r="N601" i="1"/>
  <c r="G601" i="1"/>
  <c r="F601" i="1"/>
  <c r="N600" i="1"/>
  <c r="G600" i="1"/>
  <c r="F600" i="1"/>
  <c r="N599" i="1"/>
  <c r="G599" i="1"/>
  <c r="F599" i="1"/>
  <c r="N598" i="1"/>
  <c r="G598" i="1"/>
  <c r="F598" i="1"/>
  <c r="N597" i="1"/>
  <c r="G597" i="1"/>
  <c r="F597" i="1"/>
  <c r="N596" i="1"/>
  <c r="G596" i="1"/>
  <c r="F596" i="1"/>
  <c r="N595" i="1"/>
  <c r="G595" i="1"/>
  <c r="F595" i="1"/>
  <c r="N594" i="1"/>
  <c r="G594" i="1"/>
  <c r="F594" i="1"/>
  <c r="N593" i="1"/>
  <c r="G593" i="1"/>
  <c r="F593" i="1"/>
  <c r="N592" i="1"/>
  <c r="G592" i="1"/>
  <c r="F592" i="1"/>
  <c r="N591" i="1"/>
  <c r="G591" i="1"/>
  <c r="F591" i="1"/>
  <c r="N590" i="1"/>
  <c r="G590" i="1"/>
  <c r="F590" i="1"/>
  <c r="N589" i="1"/>
  <c r="G589" i="1"/>
  <c r="F589" i="1"/>
  <c r="N588" i="1"/>
  <c r="G588" i="1"/>
  <c r="F588" i="1"/>
  <c r="N587" i="1"/>
  <c r="G587" i="1"/>
  <c r="F587" i="1"/>
  <c r="N586" i="1"/>
  <c r="G586" i="1"/>
  <c r="F586" i="1"/>
  <c r="N585" i="1"/>
  <c r="G585" i="1"/>
  <c r="F585" i="1"/>
  <c r="N584" i="1"/>
  <c r="G584" i="1"/>
  <c r="F584" i="1"/>
  <c r="N583" i="1"/>
  <c r="G583" i="1"/>
  <c r="F583" i="1"/>
  <c r="N582" i="1"/>
  <c r="G582" i="1"/>
  <c r="F582" i="1"/>
  <c r="N581" i="1"/>
  <c r="G581" i="1"/>
  <c r="F581" i="1"/>
  <c r="N580" i="1"/>
  <c r="G580" i="1"/>
  <c r="F580" i="1"/>
  <c r="N579" i="1"/>
  <c r="G579" i="1"/>
  <c r="F579" i="1"/>
  <c r="N578" i="1"/>
  <c r="G578" i="1"/>
  <c r="F578" i="1"/>
  <c r="N577" i="1"/>
  <c r="G577" i="1"/>
  <c r="F577" i="1"/>
  <c r="N576" i="1"/>
  <c r="G576" i="1"/>
  <c r="F576" i="1"/>
  <c r="N575" i="1"/>
  <c r="G575" i="1"/>
  <c r="F575" i="1"/>
  <c r="N574" i="1"/>
  <c r="G574" i="1"/>
  <c r="F574" i="1"/>
  <c r="N573" i="1"/>
  <c r="G573" i="1"/>
  <c r="F573" i="1"/>
  <c r="N572" i="1"/>
  <c r="G572" i="1"/>
  <c r="F572" i="1"/>
  <c r="N571" i="1"/>
  <c r="G571" i="1"/>
  <c r="F571" i="1"/>
  <c r="N570" i="1"/>
  <c r="G570" i="1"/>
  <c r="F570" i="1"/>
  <c r="N569" i="1"/>
  <c r="G569" i="1"/>
  <c r="F569" i="1"/>
  <c r="N568" i="1"/>
  <c r="G568" i="1"/>
  <c r="F568" i="1"/>
  <c r="N567" i="1"/>
  <c r="G567" i="1"/>
  <c r="F567" i="1"/>
  <c r="N566" i="1"/>
  <c r="G566" i="1"/>
  <c r="F566" i="1"/>
  <c r="N565" i="1"/>
  <c r="G565" i="1"/>
  <c r="F565" i="1"/>
  <c r="N564" i="1"/>
  <c r="G564" i="1"/>
  <c r="F564" i="1"/>
  <c r="N563" i="1"/>
  <c r="G563" i="1"/>
  <c r="F563" i="1"/>
  <c r="N562" i="1"/>
  <c r="G562" i="1"/>
  <c r="F562" i="1"/>
  <c r="N561" i="1"/>
  <c r="G561" i="1"/>
  <c r="F561" i="1"/>
  <c r="N560" i="1"/>
  <c r="G560" i="1"/>
  <c r="F560" i="1"/>
  <c r="N559" i="1"/>
  <c r="G559" i="1"/>
  <c r="F559" i="1"/>
  <c r="N558" i="1"/>
  <c r="G558" i="1"/>
  <c r="F558" i="1"/>
  <c r="N557" i="1"/>
  <c r="G557" i="1"/>
  <c r="F557" i="1"/>
  <c r="N556" i="1"/>
  <c r="G556" i="1"/>
  <c r="F556" i="1"/>
  <c r="N555" i="1"/>
  <c r="G555" i="1"/>
  <c r="F555" i="1"/>
  <c r="N554" i="1"/>
  <c r="G554" i="1"/>
  <c r="F554" i="1"/>
  <c r="N553" i="1"/>
  <c r="G553" i="1"/>
  <c r="F553" i="1"/>
  <c r="N552" i="1"/>
  <c r="G552" i="1"/>
  <c r="F552" i="1"/>
  <c r="N551" i="1"/>
  <c r="G551" i="1"/>
  <c r="F551" i="1"/>
  <c r="N550" i="1"/>
  <c r="G550" i="1"/>
  <c r="F550" i="1"/>
  <c r="N549" i="1"/>
  <c r="G549" i="1"/>
  <c r="F549" i="1"/>
  <c r="N548" i="1"/>
  <c r="G548" i="1"/>
  <c r="F548" i="1"/>
  <c r="N547" i="1"/>
  <c r="G547" i="1"/>
  <c r="F547" i="1"/>
  <c r="N546" i="1"/>
  <c r="G546" i="1"/>
  <c r="F546" i="1"/>
  <c r="N545" i="1"/>
  <c r="G545" i="1"/>
  <c r="F545" i="1"/>
  <c r="N544" i="1"/>
  <c r="G544" i="1"/>
  <c r="F544" i="1"/>
  <c r="N543" i="1"/>
  <c r="G543" i="1"/>
  <c r="F543" i="1"/>
  <c r="N542" i="1"/>
  <c r="G542" i="1"/>
  <c r="F542" i="1"/>
  <c r="N541" i="1"/>
  <c r="G541" i="1"/>
  <c r="F541" i="1"/>
  <c r="N540" i="1"/>
  <c r="G540" i="1"/>
  <c r="F540" i="1"/>
  <c r="N539" i="1"/>
  <c r="G539" i="1"/>
  <c r="F539" i="1"/>
  <c r="N538" i="1"/>
  <c r="G538" i="1"/>
  <c r="F538" i="1"/>
  <c r="N537" i="1"/>
  <c r="G537" i="1"/>
  <c r="F537" i="1"/>
  <c r="N536" i="1"/>
  <c r="G536" i="1"/>
  <c r="F536" i="1"/>
  <c r="N535" i="1"/>
  <c r="G535" i="1"/>
  <c r="F535" i="1"/>
  <c r="N534" i="1"/>
  <c r="G534" i="1"/>
  <c r="F534" i="1"/>
  <c r="N533" i="1"/>
  <c r="G533" i="1"/>
  <c r="F533" i="1"/>
  <c r="N532" i="1"/>
  <c r="G532" i="1"/>
  <c r="F532" i="1"/>
  <c r="N531" i="1"/>
  <c r="G531" i="1"/>
  <c r="F531" i="1"/>
  <c r="N530" i="1"/>
  <c r="G530" i="1"/>
  <c r="F530" i="1"/>
  <c r="N529" i="1"/>
  <c r="G529" i="1"/>
  <c r="F529" i="1"/>
  <c r="N528" i="1"/>
  <c r="G528" i="1"/>
  <c r="F528" i="1"/>
  <c r="N527" i="1"/>
  <c r="G527" i="1"/>
  <c r="F527" i="1"/>
  <c r="N526" i="1"/>
  <c r="G526" i="1"/>
  <c r="F526" i="1"/>
  <c r="N525" i="1"/>
  <c r="G525" i="1"/>
  <c r="F525" i="1"/>
  <c r="N524" i="1"/>
  <c r="G524" i="1"/>
  <c r="F524" i="1"/>
  <c r="N523" i="1"/>
  <c r="G523" i="1"/>
  <c r="F523" i="1"/>
  <c r="N522" i="1"/>
  <c r="G522" i="1"/>
  <c r="F522" i="1"/>
  <c r="N521" i="1"/>
  <c r="G521" i="1"/>
  <c r="F521" i="1"/>
  <c r="N520" i="1"/>
  <c r="G520" i="1"/>
  <c r="F520" i="1"/>
  <c r="N519" i="1"/>
  <c r="G519" i="1"/>
  <c r="F519" i="1"/>
  <c r="N518" i="1"/>
  <c r="G518" i="1"/>
  <c r="F518" i="1"/>
  <c r="N517" i="1"/>
  <c r="G517" i="1"/>
  <c r="F517" i="1"/>
  <c r="N516" i="1"/>
  <c r="G516" i="1"/>
  <c r="F516" i="1"/>
  <c r="N515" i="1"/>
  <c r="G515" i="1"/>
  <c r="F515" i="1"/>
  <c r="N514" i="1"/>
  <c r="G514" i="1"/>
  <c r="F514" i="1"/>
  <c r="N513" i="1"/>
  <c r="G513" i="1"/>
  <c r="F513" i="1"/>
  <c r="N512" i="1"/>
  <c r="G512" i="1"/>
  <c r="F512" i="1"/>
  <c r="N511" i="1"/>
  <c r="G511" i="1"/>
  <c r="F511" i="1"/>
  <c r="N510" i="1"/>
  <c r="G510" i="1"/>
  <c r="F510" i="1"/>
  <c r="N509" i="1"/>
  <c r="G509" i="1"/>
  <c r="F509" i="1"/>
  <c r="N508" i="1"/>
  <c r="G508" i="1"/>
  <c r="F508" i="1"/>
  <c r="N507" i="1"/>
  <c r="G507" i="1"/>
  <c r="F507" i="1"/>
  <c r="N506" i="1"/>
  <c r="G506" i="1"/>
  <c r="F506" i="1"/>
  <c r="N505" i="1"/>
  <c r="G505" i="1"/>
  <c r="F505" i="1"/>
  <c r="N504" i="1"/>
  <c r="G504" i="1"/>
  <c r="F504" i="1"/>
  <c r="N503" i="1"/>
  <c r="G503" i="1"/>
  <c r="F503" i="1"/>
  <c r="N502" i="1"/>
  <c r="G502" i="1"/>
  <c r="F502" i="1"/>
  <c r="N501" i="1"/>
  <c r="G501" i="1"/>
  <c r="F501" i="1"/>
  <c r="N500" i="1"/>
  <c r="G500" i="1"/>
  <c r="F500" i="1"/>
  <c r="N499" i="1"/>
  <c r="G499" i="1"/>
  <c r="F499" i="1"/>
  <c r="N498" i="1"/>
  <c r="G498" i="1"/>
  <c r="F498" i="1"/>
  <c r="N497" i="1"/>
  <c r="G497" i="1"/>
  <c r="F497" i="1"/>
  <c r="N496" i="1"/>
  <c r="G496" i="1"/>
  <c r="F496" i="1"/>
  <c r="N495" i="1"/>
  <c r="G495" i="1"/>
  <c r="F495" i="1"/>
  <c r="N494" i="1"/>
  <c r="G494" i="1"/>
  <c r="F494" i="1"/>
  <c r="N493" i="1"/>
  <c r="G493" i="1"/>
  <c r="F493" i="1"/>
  <c r="N492" i="1"/>
  <c r="G492" i="1"/>
  <c r="F492" i="1"/>
  <c r="N491" i="1"/>
  <c r="G491" i="1"/>
  <c r="F491" i="1"/>
  <c r="N490" i="1"/>
  <c r="G490" i="1"/>
  <c r="F490" i="1"/>
  <c r="N489" i="1"/>
  <c r="G489" i="1"/>
  <c r="F489" i="1"/>
  <c r="N488" i="1"/>
  <c r="G488" i="1"/>
  <c r="F488" i="1"/>
  <c r="N487" i="1"/>
  <c r="G487" i="1"/>
  <c r="F487" i="1"/>
  <c r="N486" i="1"/>
  <c r="G486" i="1"/>
  <c r="F486" i="1"/>
  <c r="N485" i="1"/>
  <c r="G485" i="1"/>
  <c r="F485" i="1"/>
  <c r="N484" i="1"/>
  <c r="G484" i="1"/>
  <c r="F484" i="1"/>
  <c r="N483" i="1"/>
  <c r="G483" i="1"/>
  <c r="F483" i="1"/>
  <c r="N482" i="1"/>
  <c r="G482" i="1"/>
  <c r="F482" i="1"/>
  <c r="N481" i="1"/>
  <c r="G481" i="1"/>
  <c r="F481" i="1"/>
  <c r="N480" i="1"/>
  <c r="G480" i="1"/>
  <c r="F480" i="1"/>
  <c r="N479" i="1"/>
  <c r="G479" i="1"/>
  <c r="F479" i="1"/>
  <c r="N478" i="1"/>
  <c r="G478" i="1"/>
  <c r="F478" i="1"/>
  <c r="N477" i="1"/>
  <c r="G477" i="1"/>
  <c r="F477" i="1"/>
  <c r="N476" i="1"/>
  <c r="G476" i="1"/>
  <c r="F476" i="1"/>
  <c r="N475" i="1"/>
  <c r="G475" i="1"/>
  <c r="F475" i="1"/>
  <c r="N474" i="1"/>
  <c r="G474" i="1"/>
  <c r="F474" i="1"/>
  <c r="N473" i="1"/>
  <c r="G473" i="1"/>
  <c r="F473" i="1"/>
  <c r="N472" i="1"/>
  <c r="G472" i="1"/>
  <c r="F472" i="1"/>
  <c r="N471" i="1"/>
  <c r="G471" i="1"/>
  <c r="F471" i="1"/>
  <c r="N470" i="1"/>
  <c r="G470" i="1"/>
  <c r="F470" i="1"/>
  <c r="N469" i="1"/>
  <c r="G469" i="1"/>
  <c r="F469" i="1"/>
  <c r="N468" i="1"/>
  <c r="G468" i="1"/>
  <c r="F468" i="1"/>
  <c r="N467" i="1"/>
  <c r="G467" i="1"/>
  <c r="F467" i="1"/>
  <c r="N466" i="1"/>
  <c r="G466" i="1"/>
  <c r="F466" i="1"/>
  <c r="N465" i="1"/>
  <c r="G465" i="1"/>
  <c r="F465" i="1"/>
  <c r="N464" i="1"/>
  <c r="G464" i="1"/>
  <c r="F464" i="1"/>
  <c r="N463" i="1"/>
  <c r="G463" i="1"/>
  <c r="F463" i="1"/>
  <c r="N462" i="1"/>
  <c r="G462" i="1"/>
  <c r="F462" i="1"/>
  <c r="N461" i="1"/>
  <c r="G461" i="1"/>
  <c r="F461" i="1"/>
  <c r="N460" i="1"/>
  <c r="G460" i="1"/>
  <c r="F460" i="1"/>
  <c r="N459" i="1"/>
  <c r="G459" i="1"/>
  <c r="F459" i="1"/>
  <c r="N458" i="1"/>
  <c r="G458" i="1"/>
  <c r="F458" i="1"/>
  <c r="N457" i="1"/>
  <c r="G457" i="1"/>
  <c r="F457" i="1"/>
  <c r="N456" i="1"/>
  <c r="G456" i="1"/>
  <c r="F456" i="1"/>
  <c r="N455" i="1"/>
  <c r="G455" i="1"/>
  <c r="F455" i="1"/>
  <c r="N454" i="1"/>
  <c r="G454" i="1"/>
  <c r="F454" i="1"/>
  <c r="N453" i="1"/>
  <c r="G453" i="1"/>
  <c r="F453" i="1"/>
  <c r="N452" i="1"/>
  <c r="G452" i="1"/>
  <c r="F452" i="1"/>
  <c r="N451" i="1"/>
  <c r="G451" i="1"/>
  <c r="F451" i="1"/>
  <c r="N450" i="1"/>
  <c r="G450" i="1"/>
  <c r="F450" i="1"/>
  <c r="N449" i="1"/>
  <c r="G449" i="1"/>
  <c r="F449" i="1"/>
  <c r="N448" i="1"/>
  <c r="G448" i="1"/>
  <c r="F448" i="1"/>
  <c r="N447" i="1"/>
  <c r="G447" i="1"/>
  <c r="F447" i="1"/>
  <c r="N446" i="1"/>
  <c r="G446" i="1"/>
  <c r="F446" i="1"/>
  <c r="N445" i="1"/>
  <c r="G445" i="1"/>
  <c r="F445" i="1"/>
  <c r="N444" i="1"/>
  <c r="G444" i="1"/>
  <c r="F444" i="1"/>
  <c r="N443" i="1"/>
  <c r="G443" i="1"/>
  <c r="F443" i="1"/>
  <c r="N442" i="1"/>
  <c r="G442" i="1"/>
  <c r="F442" i="1"/>
  <c r="N441" i="1"/>
  <c r="G441" i="1"/>
  <c r="F441" i="1"/>
  <c r="N440" i="1"/>
  <c r="G440" i="1"/>
  <c r="F440" i="1"/>
  <c r="N439" i="1"/>
  <c r="G439" i="1"/>
  <c r="F439" i="1"/>
  <c r="N438" i="1"/>
  <c r="G438" i="1"/>
  <c r="F438" i="1"/>
  <c r="N437" i="1"/>
  <c r="G437" i="1"/>
  <c r="F437" i="1"/>
  <c r="N436" i="1"/>
  <c r="G436" i="1"/>
  <c r="F436" i="1"/>
  <c r="N435" i="1"/>
  <c r="G435" i="1"/>
  <c r="F435" i="1"/>
  <c r="N434" i="1"/>
  <c r="G434" i="1"/>
  <c r="F434" i="1"/>
  <c r="N433" i="1"/>
  <c r="G433" i="1"/>
  <c r="F433" i="1"/>
  <c r="N432" i="1"/>
  <c r="G432" i="1"/>
  <c r="F432" i="1"/>
  <c r="N431" i="1"/>
  <c r="G431" i="1"/>
  <c r="F431" i="1"/>
  <c r="N430" i="1"/>
  <c r="G430" i="1"/>
  <c r="F430" i="1"/>
  <c r="N429" i="1"/>
  <c r="G429" i="1"/>
  <c r="F429" i="1"/>
  <c r="N428" i="1"/>
  <c r="G428" i="1"/>
  <c r="F428" i="1"/>
  <c r="N427" i="1"/>
  <c r="G427" i="1"/>
  <c r="F427" i="1"/>
  <c r="N426" i="1"/>
  <c r="G426" i="1"/>
  <c r="F426" i="1"/>
  <c r="N425" i="1"/>
  <c r="G425" i="1"/>
  <c r="F425" i="1"/>
  <c r="N424" i="1"/>
  <c r="G424" i="1"/>
  <c r="F424" i="1"/>
  <c r="N423" i="1"/>
  <c r="G423" i="1"/>
  <c r="F423" i="1"/>
  <c r="N422" i="1"/>
  <c r="G422" i="1"/>
  <c r="F422" i="1"/>
  <c r="N421" i="1"/>
  <c r="G421" i="1"/>
  <c r="F421" i="1"/>
  <c r="N420" i="1"/>
  <c r="G420" i="1"/>
  <c r="F420" i="1"/>
  <c r="N419" i="1"/>
  <c r="G419" i="1"/>
  <c r="F419" i="1"/>
  <c r="N418" i="1"/>
  <c r="G418" i="1"/>
  <c r="F418" i="1"/>
  <c r="N417" i="1"/>
  <c r="G417" i="1"/>
  <c r="F417" i="1"/>
  <c r="N416" i="1"/>
  <c r="G416" i="1"/>
  <c r="F416" i="1"/>
  <c r="N415" i="1"/>
  <c r="G415" i="1"/>
  <c r="F415" i="1"/>
  <c r="N414" i="1"/>
  <c r="G414" i="1"/>
  <c r="F414" i="1"/>
  <c r="N413" i="1"/>
  <c r="G413" i="1"/>
  <c r="F413" i="1"/>
  <c r="N412" i="1"/>
  <c r="G412" i="1"/>
  <c r="F412" i="1"/>
  <c r="N411" i="1"/>
  <c r="G411" i="1"/>
  <c r="F411" i="1"/>
  <c r="N410" i="1"/>
  <c r="G410" i="1"/>
  <c r="F410" i="1"/>
  <c r="N409" i="1"/>
  <c r="G409" i="1"/>
  <c r="F409" i="1"/>
  <c r="N408" i="1"/>
  <c r="G408" i="1"/>
  <c r="F408" i="1"/>
  <c r="N407" i="1"/>
  <c r="G407" i="1"/>
  <c r="F407" i="1"/>
  <c r="N406" i="1"/>
  <c r="G406" i="1"/>
  <c r="F406" i="1"/>
  <c r="N405" i="1"/>
  <c r="G405" i="1"/>
  <c r="F405" i="1"/>
  <c r="N404" i="1"/>
  <c r="G404" i="1"/>
  <c r="F404" i="1"/>
  <c r="N403" i="1"/>
  <c r="G403" i="1"/>
  <c r="F403" i="1"/>
  <c r="N402" i="1"/>
  <c r="G402" i="1"/>
  <c r="F402" i="1"/>
  <c r="N401" i="1"/>
  <c r="G401" i="1"/>
  <c r="F401" i="1"/>
  <c r="N400" i="1"/>
  <c r="G400" i="1"/>
  <c r="F400" i="1"/>
  <c r="N399" i="1"/>
  <c r="G399" i="1"/>
  <c r="F399" i="1"/>
  <c r="N398" i="1"/>
  <c r="G398" i="1"/>
  <c r="F398" i="1"/>
  <c r="N397" i="1"/>
  <c r="G397" i="1"/>
  <c r="F397" i="1"/>
  <c r="N396" i="1"/>
  <c r="G396" i="1"/>
  <c r="F396" i="1"/>
  <c r="N395" i="1"/>
  <c r="G395" i="1"/>
  <c r="F395" i="1"/>
  <c r="N394" i="1"/>
  <c r="G394" i="1"/>
  <c r="F394" i="1"/>
  <c r="N393" i="1"/>
  <c r="G393" i="1"/>
  <c r="F393" i="1"/>
  <c r="N392" i="1"/>
  <c r="G392" i="1"/>
  <c r="F392" i="1"/>
  <c r="N391" i="1"/>
  <c r="G391" i="1"/>
  <c r="F391" i="1"/>
  <c r="N390" i="1"/>
  <c r="G390" i="1"/>
  <c r="F390" i="1"/>
  <c r="N389" i="1"/>
  <c r="G389" i="1"/>
  <c r="F389" i="1"/>
  <c r="N388" i="1"/>
  <c r="G388" i="1"/>
  <c r="F388" i="1"/>
  <c r="N387" i="1"/>
  <c r="G387" i="1"/>
  <c r="F387" i="1"/>
  <c r="N386" i="1"/>
  <c r="G386" i="1"/>
  <c r="F386" i="1"/>
  <c r="N385" i="1"/>
  <c r="G385" i="1"/>
  <c r="F385" i="1"/>
  <c r="N384" i="1"/>
  <c r="G384" i="1"/>
  <c r="F384" i="1"/>
  <c r="N383" i="1"/>
  <c r="G383" i="1"/>
  <c r="F383" i="1"/>
  <c r="N382" i="1"/>
  <c r="G382" i="1"/>
  <c r="F382" i="1"/>
  <c r="N381" i="1"/>
  <c r="G381" i="1"/>
  <c r="F381" i="1"/>
  <c r="N380" i="1"/>
  <c r="G380" i="1"/>
  <c r="F380" i="1"/>
  <c r="N379" i="1"/>
  <c r="G379" i="1"/>
  <c r="F379" i="1"/>
  <c r="N378" i="1"/>
  <c r="G378" i="1"/>
  <c r="F378" i="1"/>
  <c r="N377" i="1"/>
  <c r="G377" i="1"/>
  <c r="F377" i="1"/>
  <c r="N376" i="1"/>
  <c r="G376" i="1"/>
  <c r="F376" i="1"/>
  <c r="N375" i="1"/>
  <c r="G375" i="1"/>
  <c r="F375" i="1"/>
  <c r="N374" i="1"/>
  <c r="G374" i="1"/>
  <c r="F374" i="1"/>
  <c r="N373" i="1"/>
  <c r="G373" i="1"/>
  <c r="F373" i="1"/>
  <c r="N372" i="1"/>
  <c r="G372" i="1"/>
  <c r="F372" i="1"/>
  <c r="N371" i="1"/>
  <c r="G371" i="1"/>
  <c r="F371" i="1"/>
  <c r="N370" i="1"/>
  <c r="G370" i="1"/>
  <c r="F370" i="1"/>
  <c r="N369" i="1"/>
  <c r="G369" i="1"/>
  <c r="F369" i="1"/>
  <c r="N368" i="1"/>
  <c r="G368" i="1"/>
  <c r="F368" i="1"/>
  <c r="N367" i="1"/>
  <c r="G367" i="1"/>
  <c r="F367" i="1"/>
  <c r="N366" i="1"/>
  <c r="G366" i="1"/>
  <c r="F366" i="1"/>
  <c r="N365" i="1"/>
  <c r="G365" i="1"/>
  <c r="F365" i="1"/>
  <c r="N364" i="1"/>
  <c r="G364" i="1"/>
  <c r="F364" i="1"/>
  <c r="N363" i="1"/>
  <c r="G363" i="1"/>
  <c r="F363" i="1"/>
  <c r="N362" i="1"/>
  <c r="G362" i="1"/>
  <c r="F362" i="1"/>
  <c r="N361" i="1"/>
  <c r="G361" i="1"/>
  <c r="F361" i="1"/>
  <c r="N360" i="1"/>
  <c r="G360" i="1"/>
  <c r="F360" i="1"/>
  <c r="N359" i="1"/>
  <c r="G359" i="1"/>
  <c r="F359" i="1"/>
  <c r="N358" i="1"/>
  <c r="G358" i="1"/>
  <c r="F358" i="1"/>
  <c r="N357" i="1"/>
  <c r="G357" i="1"/>
  <c r="F357" i="1"/>
  <c r="N356" i="1"/>
  <c r="G356" i="1"/>
  <c r="F356" i="1"/>
  <c r="N355" i="1"/>
  <c r="G355" i="1"/>
  <c r="F355" i="1"/>
  <c r="N354" i="1"/>
  <c r="G354" i="1"/>
  <c r="F354" i="1"/>
  <c r="N353" i="1"/>
  <c r="G353" i="1"/>
  <c r="F353" i="1"/>
  <c r="N352" i="1"/>
  <c r="G352" i="1"/>
  <c r="F352" i="1"/>
  <c r="N351" i="1"/>
  <c r="G351" i="1"/>
  <c r="F351" i="1"/>
  <c r="N350" i="1"/>
  <c r="G350" i="1"/>
  <c r="F350" i="1"/>
  <c r="N349" i="1"/>
  <c r="G349" i="1"/>
  <c r="F349" i="1"/>
  <c r="N348" i="1"/>
  <c r="G348" i="1"/>
  <c r="F348" i="1"/>
  <c r="N347" i="1"/>
  <c r="G347" i="1"/>
  <c r="F347" i="1"/>
  <c r="N346" i="1"/>
  <c r="G346" i="1"/>
  <c r="F346" i="1"/>
  <c r="N345" i="1"/>
  <c r="G345" i="1"/>
  <c r="F345" i="1"/>
  <c r="N344" i="1"/>
  <c r="G344" i="1"/>
  <c r="F344" i="1"/>
  <c r="N343" i="1"/>
  <c r="G343" i="1"/>
  <c r="F343" i="1"/>
  <c r="N342" i="1"/>
  <c r="G342" i="1"/>
  <c r="F342" i="1"/>
  <c r="N341" i="1"/>
  <c r="G341" i="1"/>
  <c r="F341" i="1"/>
  <c r="N340" i="1"/>
  <c r="G340" i="1"/>
  <c r="F340" i="1"/>
  <c r="N339" i="1"/>
  <c r="G339" i="1"/>
  <c r="F339" i="1"/>
  <c r="N338" i="1"/>
  <c r="G338" i="1"/>
  <c r="F338" i="1"/>
  <c r="N337" i="1"/>
  <c r="G337" i="1"/>
  <c r="F337" i="1"/>
  <c r="N336" i="1"/>
  <c r="G336" i="1"/>
  <c r="F336" i="1"/>
  <c r="N335" i="1"/>
  <c r="G335" i="1"/>
  <c r="F335" i="1"/>
  <c r="N334" i="1"/>
  <c r="G334" i="1"/>
  <c r="F334" i="1"/>
  <c r="N333" i="1"/>
  <c r="G333" i="1"/>
  <c r="F333" i="1"/>
  <c r="N332" i="1"/>
  <c r="G332" i="1"/>
  <c r="F332" i="1"/>
  <c r="N331" i="1"/>
  <c r="G331" i="1"/>
  <c r="F331" i="1"/>
  <c r="N330" i="1"/>
  <c r="G330" i="1"/>
  <c r="F330" i="1"/>
  <c r="N329" i="1"/>
  <c r="G329" i="1"/>
  <c r="F329" i="1"/>
  <c r="N328" i="1"/>
  <c r="G328" i="1"/>
  <c r="F328" i="1"/>
  <c r="N327" i="1"/>
  <c r="G327" i="1"/>
  <c r="F327" i="1"/>
  <c r="N326" i="1"/>
  <c r="G326" i="1"/>
  <c r="F326" i="1"/>
  <c r="N325" i="1"/>
  <c r="G325" i="1"/>
  <c r="F325" i="1"/>
  <c r="N324" i="1"/>
  <c r="G324" i="1"/>
  <c r="F324" i="1"/>
  <c r="N323" i="1"/>
  <c r="G323" i="1"/>
  <c r="F323" i="1"/>
  <c r="N322" i="1"/>
  <c r="G322" i="1"/>
  <c r="F322" i="1"/>
  <c r="N321" i="1"/>
  <c r="G321" i="1"/>
  <c r="F321" i="1"/>
  <c r="N320" i="1"/>
  <c r="G320" i="1"/>
  <c r="F320" i="1"/>
  <c r="N319" i="1"/>
  <c r="G319" i="1"/>
  <c r="F319" i="1"/>
  <c r="N318" i="1"/>
  <c r="G318" i="1"/>
  <c r="F318" i="1"/>
  <c r="N317" i="1"/>
  <c r="G317" i="1"/>
  <c r="F317" i="1"/>
  <c r="N316" i="1"/>
  <c r="G316" i="1"/>
  <c r="F316" i="1"/>
  <c r="N315" i="1"/>
  <c r="G315" i="1"/>
  <c r="F315" i="1"/>
  <c r="N314" i="1"/>
  <c r="G314" i="1"/>
  <c r="F314" i="1"/>
  <c r="N313" i="1"/>
  <c r="G313" i="1"/>
  <c r="F313" i="1"/>
  <c r="N312" i="1"/>
  <c r="G312" i="1"/>
  <c r="F312" i="1"/>
  <c r="N311" i="1"/>
  <c r="G311" i="1"/>
  <c r="F311" i="1"/>
  <c r="N310" i="1"/>
  <c r="G310" i="1"/>
  <c r="F310" i="1"/>
  <c r="N309" i="1"/>
  <c r="G309" i="1"/>
  <c r="F309" i="1"/>
  <c r="N308" i="1"/>
  <c r="G308" i="1"/>
  <c r="F308" i="1"/>
  <c r="N307" i="1"/>
  <c r="G307" i="1"/>
  <c r="F307" i="1"/>
  <c r="N306" i="1"/>
  <c r="G306" i="1"/>
  <c r="F306" i="1"/>
  <c r="N305" i="1"/>
  <c r="G305" i="1"/>
  <c r="F305" i="1"/>
  <c r="N304" i="1"/>
  <c r="G304" i="1"/>
  <c r="F304" i="1"/>
  <c r="N303" i="1"/>
  <c r="G303" i="1"/>
  <c r="F303" i="1"/>
  <c r="N302" i="1"/>
  <c r="G302" i="1"/>
  <c r="F302" i="1"/>
  <c r="N301" i="1"/>
  <c r="G301" i="1"/>
  <c r="F301" i="1"/>
  <c r="N300" i="1"/>
  <c r="G300" i="1"/>
  <c r="F300" i="1"/>
  <c r="N299" i="1"/>
  <c r="G299" i="1"/>
  <c r="F299" i="1"/>
  <c r="N298" i="1"/>
  <c r="G298" i="1"/>
  <c r="F298" i="1"/>
  <c r="N297" i="1"/>
  <c r="G297" i="1"/>
  <c r="F297" i="1"/>
  <c r="N296" i="1"/>
  <c r="G296" i="1"/>
  <c r="F296" i="1"/>
  <c r="N295" i="1"/>
  <c r="G295" i="1"/>
  <c r="F295" i="1"/>
  <c r="N294" i="1"/>
  <c r="G294" i="1"/>
  <c r="F294" i="1"/>
  <c r="N293" i="1"/>
  <c r="G293" i="1"/>
  <c r="F293" i="1"/>
  <c r="N292" i="1"/>
  <c r="G292" i="1"/>
  <c r="F292" i="1"/>
  <c r="N291" i="1"/>
  <c r="G291" i="1"/>
  <c r="F291" i="1"/>
  <c r="N290" i="1"/>
  <c r="G290" i="1"/>
  <c r="F290" i="1"/>
  <c r="N289" i="1"/>
  <c r="G289" i="1"/>
  <c r="F289" i="1"/>
  <c r="N288" i="1"/>
  <c r="G288" i="1"/>
  <c r="F288" i="1"/>
  <c r="N287" i="1"/>
  <c r="G287" i="1"/>
  <c r="F287" i="1"/>
  <c r="N286" i="1"/>
  <c r="G286" i="1"/>
  <c r="F286" i="1"/>
  <c r="N285" i="1"/>
  <c r="G285" i="1"/>
  <c r="F285" i="1"/>
  <c r="N284" i="1"/>
  <c r="G284" i="1"/>
  <c r="F284" i="1"/>
  <c r="N283" i="1"/>
  <c r="G283" i="1"/>
  <c r="F283" i="1"/>
  <c r="N282" i="1"/>
  <c r="G282" i="1"/>
  <c r="F282" i="1"/>
  <c r="N281" i="1"/>
  <c r="G281" i="1"/>
  <c r="F281" i="1"/>
  <c r="N280" i="1"/>
  <c r="G280" i="1"/>
  <c r="F280" i="1"/>
  <c r="N279" i="1"/>
  <c r="G279" i="1"/>
  <c r="F279" i="1"/>
  <c r="N278" i="1"/>
  <c r="G278" i="1"/>
  <c r="F278" i="1"/>
  <c r="N277" i="1"/>
  <c r="G277" i="1"/>
  <c r="F277" i="1"/>
  <c r="N276" i="1"/>
  <c r="G276" i="1"/>
  <c r="F276" i="1"/>
  <c r="N275" i="1"/>
  <c r="G275" i="1"/>
  <c r="F275" i="1"/>
  <c r="N274" i="1"/>
  <c r="G274" i="1"/>
  <c r="F274" i="1"/>
  <c r="N273" i="1"/>
  <c r="G273" i="1"/>
  <c r="F273" i="1"/>
  <c r="N272" i="1"/>
  <c r="G272" i="1"/>
  <c r="F272" i="1"/>
  <c r="N271" i="1"/>
  <c r="G271" i="1"/>
  <c r="F271" i="1"/>
  <c r="N270" i="1"/>
  <c r="G270" i="1"/>
  <c r="F270" i="1"/>
  <c r="N269" i="1"/>
  <c r="G269" i="1"/>
  <c r="F269" i="1"/>
  <c r="N268" i="1"/>
  <c r="G268" i="1"/>
  <c r="F268" i="1"/>
  <c r="N267" i="1"/>
  <c r="G267" i="1"/>
  <c r="F267" i="1"/>
  <c r="N266" i="1"/>
  <c r="G266" i="1"/>
  <c r="F266" i="1"/>
  <c r="N265" i="1"/>
  <c r="G265" i="1"/>
  <c r="F265" i="1"/>
  <c r="N264" i="1"/>
  <c r="G264" i="1"/>
  <c r="F264" i="1"/>
  <c r="N263" i="1"/>
  <c r="G263" i="1"/>
  <c r="F263" i="1"/>
  <c r="N262" i="1"/>
  <c r="G262" i="1"/>
  <c r="F262" i="1"/>
  <c r="N261" i="1"/>
  <c r="G261" i="1"/>
  <c r="F261" i="1"/>
  <c r="N260" i="1"/>
  <c r="G260" i="1"/>
  <c r="F260" i="1"/>
  <c r="N259" i="1"/>
  <c r="G259" i="1"/>
  <c r="F259" i="1"/>
  <c r="N258" i="1"/>
  <c r="G258" i="1"/>
  <c r="F258" i="1"/>
  <c r="N257" i="1"/>
  <c r="G257" i="1"/>
  <c r="F257" i="1"/>
  <c r="N256" i="1"/>
  <c r="G256" i="1"/>
  <c r="F256" i="1"/>
  <c r="N255" i="1"/>
  <c r="G255" i="1"/>
  <c r="F255" i="1"/>
  <c r="N254" i="1"/>
  <c r="G254" i="1"/>
  <c r="F254" i="1"/>
  <c r="N253" i="1"/>
  <c r="G253" i="1"/>
  <c r="F253" i="1"/>
  <c r="N252" i="1"/>
  <c r="G252" i="1"/>
  <c r="F252" i="1"/>
  <c r="N251" i="1"/>
  <c r="G251" i="1"/>
  <c r="F251" i="1"/>
  <c r="N250" i="1"/>
  <c r="G250" i="1"/>
  <c r="F250" i="1"/>
  <c r="N249" i="1"/>
  <c r="G249" i="1"/>
  <c r="F249" i="1"/>
  <c r="N248" i="1"/>
  <c r="G248" i="1"/>
  <c r="F248" i="1"/>
  <c r="N247" i="1"/>
  <c r="G247" i="1"/>
  <c r="F247" i="1"/>
  <c r="N246" i="1"/>
  <c r="G246" i="1"/>
  <c r="F246" i="1"/>
  <c r="N245" i="1"/>
  <c r="G245" i="1"/>
  <c r="F245" i="1"/>
  <c r="N244" i="1"/>
  <c r="G244" i="1"/>
  <c r="F244" i="1"/>
  <c r="N243" i="1"/>
  <c r="G243" i="1"/>
  <c r="F243" i="1"/>
  <c r="N242" i="1"/>
  <c r="G242" i="1"/>
  <c r="F242" i="1"/>
  <c r="N241" i="1"/>
  <c r="G241" i="1"/>
  <c r="F241" i="1"/>
  <c r="N240" i="1"/>
  <c r="G240" i="1"/>
  <c r="F240" i="1"/>
  <c r="N239" i="1"/>
  <c r="G239" i="1"/>
  <c r="F239" i="1"/>
  <c r="N238" i="1"/>
  <c r="G238" i="1"/>
  <c r="F238" i="1"/>
  <c r="N237" i="1"/>
  <c r="G237" i="1"/>
  <c r="F237" i="1"/>
  <c r="N236" i="1"/>
  <c r="G236" i="1"/>
  <c r="F236" i="1"/>
  <c r="N235" i="1"/>
  <c r="G235" i="1"/>
  <c r="F235" i="1"/>
  <c r="N234" i="1"/>
  <c r="G234" i="1"/>
  <c r="F234" i="1"/>
  <c r="N233" i="1"/>
  <c r="G233" i="1"/>
  <c r="F233" i="1"/>
  <c r="N232" i="1"/>
  <c r="G232" i="1"/>
  <c r="F232" i="1"/>
  <c r="N231" i="1"/>
  <c r="G231" i="1"/>
  <c r="F231" i="1"/>
  <c r="N230" i="1"/>
  <c r="G230" i="1"/>
  <c r="F230" i="1"/>
  <c r="N229" i="1"/>
  <c r="G229" i="1"/>
  <c r="F229" i="1"/>
  <c r="N228" i="1"/>
  <c r="G228" i="1"/>
  <c r="F228" i="1"/>
  <c r="N227" i="1"/>
  <c r="G227" i="1"/>
  <c r="F227" i="1"/>
  <c r="N226" i="1"/>
  <c r="G226" i="1"/>
  <c r="F226" i="1"/>
  <c r="N225" i="1"/>
  <c r="G225" i="1"/>
  <c r="F225" i="1"/>
  <c r="N224" i="1"/>
  <c r="G224" i="1"/>
  <c r="F224" i="1"/>
  <c r="N223" i="1"/>
  <c r="G223" i="1"/>
  <c r="F223" i="1"/>
  <c r="N222" i="1"/>
  <c r="G222" i="1"/>
  <c r="F222" i="1"/>
  <c r="N221" i="1"/>
  <c r="G221" i="1"/>
  <c r="F221" i="1"/>
  <c r="N220" i="1"/>
  <c r="G220" i="1"/>
  <c r="F220" i="1"/>
  <c r="N219" i="1"/>
  <c r="G219" i="1"/>
  <c r="F219" i="1"/>
  <c r="N218" i="1"/>
  <c r="G218" i="1"/>
  <c r="F218" i="1"/>
  <c r="N217" i="1"/>
  <c r="G217" i="1"/>
  <c r="F217" i="1"/>
  <c r="N216" i="1"/>
  <c r="G216" i="1"/>
  <c r="F216" i="1"/>
  <c r="N215" i="1"/>
  <c r="G215" i="1"/>
  <c r="F215" i="1"/>
  <c r="N214" i="1"/>
  <c r="G214" i="1"/>
  <c r="F214" i="1"/>
  <c r="N213" i="1"/>
  <c r="G213" i="1"/>
  <c r="F213" i="1"/>
  <c r="N212" i="1"/>
  <c r="G212" i="1"/>
  <c r="F212" i="1"/>
  <c r="N211" i="1"/>
  <c r="G211" i="1"/>
  <c r="F211" i="1"/>
  <c r="N210" i="1"/>
  <c r="G210" i="1"/>
  <c r="F210" i="1"/>
  <c r="N209" i="1"/>
  <c r="G209" i="1"/>
  <c r="F209" i="1"/>
  <c r="N208" i="1"/>
  <c r="G208" i="1"/>
  <c r="F208" i="1"/>
  <c r="N207" i="1"/>
  <c r="G207" i="1"/>
  <c r="F207" i="1"/>
  <c r="N206" i="1"/>
  <c r="G206" i="1"/>
  <c r="F206" i="1"/>
  <c r="N205" i="1"/>
  <c r="G205" i="1"/>
  <c r="F205" i="1"/>
  <c r="N204" i="1"/>
  <c r="G204" i="1"/>
  <c r="F204" i="1"/>
  <c r="N203" i="1"/>
  <c r="G203" i="1"/>
  <c r="F203" i="1"/>
  <c r="N202" i="1"/>
  <c r="G202" i="1"/>
  <c r="F202" i="1"/>
  <c r="N201" i="1"/>
  <c r="G201" i="1"/>
  <c r="F201" i="1"/>
  <c r="N200" i="1"/>
  <c r="G200" i="1"/>
  <c r="F200" i="1"/>
  <c r="N199" i="1"/>
  <c r="G199" i="1"/>
  <c r="F199" i="1"/>
  <c r="N198" i="1"/>
  <c r="G198" i="1"/>
  <c r="F198" i="1"/>
  <c r="N197" i="1"/>
  <c r="G197" i="1"/>
  <c r="F197" i="1"/>
  <c r="N196" i="1"/>
  <c r="G196" i="1"/>
  <c r="F196" i="1"/>
  <c r="N195" i="1"/>
  <c r="G195" i="1"/>
  <c r="F195" i="1"/>
  <c r="N194" i="1"/>
  <c r="G194" i="1"/>
  <c r="F194" i="1"/>
  <c r="N193" i="1"/>
  <c r="G193" i="1"/>
  <c r="F193" i="1"/>
  <c r="N192" i="1"/>
  <c r="G192" i="1"/>
  <c r="F192" i="1"/>
  <c r="N191" i="1"/>
  <c r="G191" i="1"/>
  <c r="F191" i="1"/>
  <c r="N190" i="1"/>
  <c r="G190" i="1"/>
  <c r="F190" i="1"/>
  <c r="N189" i="1"/>
  <c r="G189" i="1"/>
  <c r="F189" i="1"/>
  <c r="N188" i="1"/>
  <c r="G188" i="1"/>
  <c r="F188" i="1"/>
  <c r="N187" i="1"/>
  <c r="G187" i="1"/>
  <c r="F187" i="1"/>
  <c r="N186" i="1"/>
  <c r="G186" i="1"/>
  <c r="F186" i="1"/>
  <c r="N185" i="1"/>
  <c r="G185" i="1"/>
  <c r="F185" i="1"/>
  <c r="N184" i="1"/>
  <c r="G184" i="1"/>
  <c r="F184" i="1"/>
  <c r="N183" i="1"/>
  <c r="G183" i="1"/>
  <c r="F183" i="1"/>
  <c r="N182" i="1"/>
  <c r="G182" i="1"/>
  <c r="F182" i="1"/>
  <c r="N181" i="1"/>
  <c r="G181" i="1"/>
  <c r="F181" i="1"/>
  <c r="N180" i="1"/>
  <c r="G180" i="1"/>
  <c r="F180" i="1"/>
  <c r="N179" i="1"/>
  <c r="G179" i="1"/>
  <c r="F179" i="1"/>
  <c r="N178" i="1"/>
  <c r="G178" i="1"/>
  <c r="F178" i="1"/>
  <c r="N177" i="1"/>
  <c r="G177" i="1"/>
  <c r="F177" i="1"/>
  <c r="N176" i="1"/>
  <c r="G176" i="1"/>
  <c r="F176" i="1"/>
  <c r="N175" i="1"/>
  <c r="G175" i="1"/>
  <c r="F175" i="1"/>
  <c r="N174" i="1"/>
  <c r="G174" i="1"/>
  <c r="F174" i="1"/>
  <c r="N173" i="1"/>
  <c r="G173" i="1"/>
  <c r="F173" i="1"/>
  <c r="N172" i="1"/>
  <c r="G172" i="1"/>
  <c r="F172" i="1"/>
  <c r="N171" i="1"/>
  <c r="G171" i="1"/>
  <c r="F171" i="1"/>
  <c r="N170" i="1"/>
  <c r="G170" i="1"/>
  <c r="F170" i="1"/>
  <c r="N169" i="1"/>
  <c r="G169" i="1"/>
  <c r="F169" i="1"/>
  <c r="N168" i="1"/>
  <c r="G168" i="1"/>
  <c r="F168" i="1"/>
  <c r="N167" i="1"/>
  <c r="G167" i="1"/>
  <c r="F167" i="1"/>
  <c r="N166" i="1"/>
  <c r="G166" i="1"/>
  <c r="F166" i="1"/>
  <c r="N165" i="1"/>
  <c r="G165" i="1"/>
  <c r="F165" i="1"/>
  <c r="N164" i="1"/>
  <c r="G164" i="1"/>
  <c r="F164" i="1"/>
  <c r="N163" i="1"/>
  <c r="G163" i="1"/>
  <c r="F163" i="1"/>
  <c r="N162" i="1"/>
  <c r="G162" i="1"/>
  <c r="F162" i="1"/>
  <c r="N161" i="1"/>
  <c r="G161" i="1"/>
  <c r="F161" i="1"/>
  <c r="N160" i="1"/>
  <c r="G160" i="1"/>
  <c r="F160" i="1"/>
  <c r="N159" i="1"/>
  <c r="G159" i="1"/>
  <c r="F159" i="1"/>
  <c r="N158" i="1"/>
  <c r="G158" i="1"/>
  <c r="F158" i="1"/>
  <c r="N157" i="1"/>
  <c r="G157" i="1"/>
  <c r="F157" i="1"/>
  <c r="N156" i="1"/>
  <c r="G156" i="1"/>
  <c r="F156" i="1"/>
  <c r="N155" i="1"/>
  <c r="G155" i="1"/>
  <c r="F155" i="1"/>
  <c r="N154" i="1"/>
  <c r="G154" i="1"/>
  <c r="F154" i="1"/>
  <c r="N153" i="1"/>
  <c r="G153" i="1"/>
  <c r="F153" i="1"/>
  <c r="N152" i="1"/>
  <c r="G152" i="1"/>
  <c r="F152" i="1"/>
  <c r="N151" i="1"/>
  <c r="G151" i="1"/>
  <c r="F151" i="1"/>
  <c r="N150" i="1"/>
  <c r="G150" i="1"/>
  <c r="F150" i="1"/>
  <c r="N149" i="1"/>
  <c r="G149" i="1"/>
  <c r="F149" i="1"/>
  <c r="N148" i="1"/>
  <c r="G148" i="1"/>
  <c r="F148" i="1"/>
  <c r="N147" i="1"/>
  <c r="G147" i="1"/>
  <c r="F147" i="1"/>
  <c r="N146" i="1"/>
  <c r="G146" i="1"/>
  <c r="F146" i="1"/>
  <c r="N145" i="1"/>
  <c r="G145" i="1"/>
  <c r="F145" i="1"/>
  <c r="N144" i="1"/>
  <c r="G144" i="1"/>
  <c r="F144" i="1"/>
  <c r="N143" i="1"/>
  <c r="G143" i="1"/>
  <c r="F143" i="1"/>
  <c r="N142" i="1"/>
  <c r="G142" i="1"/>
  <c r="F142" i="1"/>
  <c r="N141" i="1"/>
  <c r="G141" i="1"/>
  <c r="F141" i="1"/>
  <c r="N140" i="1"/>
  <c r="G140" i="1"/>
  <c r="F140" i="1"/>
  <c r="N139" i="1"/>
  <c r="G139" i="1"/>
  <c r="F139" i="1"/>
  <c r="N138" i="1"/>
  <c r="G138" i="1"/>
  <c r="F138" i="1"/>
  <c r="N137" i="1"/>
  <c r="G137" i="1"/>
  <c r="F137" i="1"/>
  <c r="N136" i="1"/>
  <c r="G136" i="1"/>
  <c r="F136" i="1"/>
  <c r="N135" i="1"/>
  <c r="G135" i="1"/>
  <c r="F135" i="1"/>
  <c r="N134" i="1"/>
  <c r="G134" i="1"/>
  <c r="F134" i="1"/>
  <c r="N133" i="1"/>
  <c r="G133" i="1"/>
  <c r="F133" i="1"/>
  <c r="N132" i="1"/>
  <c r="G132" i="1"/>
  <c r="F132" i="1"/>
  <c r="N131" i="1"/>
  <c r="G131" i="1"/>
  <c r="F131" i="1"/>
  <c r="N130" i="1"/>
  <c r="G130" i="1"/>
  <c r="F130" i="1"/>
  <c r="N129" i="1"/>
  <c r="G129" i="1"/>
  <c r="F129" i="1"/>
  <c r="N128" i="1"/>
  <c r="G128" i="1"/>
  <c r="F128" i="1"/>
  <c r="N127" i="1"/>
  <c r="G127" i="1"/>
  <c r="F127" i="1"/>
  <c r="N126" i="1"/>
  <c r="G126" i="1"/>
  <c r="F126" i="1"/>
  <c r="N125" i="1"/>
  <c r="G125" i="1"/>
  <c r="F125" i="1"/>
  <c r="N124" i="1"/>
  <c r="G124" i="1"/>
  <c r="F124" i="1"/>
  <c r="N123" i="1"/>
  <c r="G123" i="1"/>
  <c r="F123" i="1"/>
  <c r="N122" i="1"/>
  <c r="G122" i="1"/>
  <c r="F122" i="1"/>
  <c r="N121" i="1"/>
  <c r="G121" i="1"/>
  <c r="F121" i="1"/>
  <c r="N120" i="1"/>
  <c r="G120" i="1"/>
  <c r="F120" i="1"/>
  <c r="N119" i="1"/>
  <c r="G119" i="1"/>
  <c r="F119" i="1"/>
  <c r="N118" i="1"/>
  <c r="G118" i="1"/>
  <c r="F118" i="1"/>
  <c r="N117" i="1"/>
  <c r="G117" i="1"/>
  <c r="F117" i="1"/>
  <c r="N116" i="1"/>
  <c r="G116" i="1"/>
  <c r="F116" i="1"/>
  <c r="N115" i="1"/>
  <c r="G115" i="1"/>
  <c r="F115" i="1"/>
  <c r="N114" i="1"/>
  <c r="G114" i="1"/>
  <c r="F114" i="1"/>
  <c r="N113" i="1"/>
  <c r="G113" i="1"/>
  <c r="F113" i="1"/>
  <c r="N112" i="1"/>
  <c r="G112" i="1"/>
  <c r="F112" i="1"/>
  <c r="N111" i="1"/>
  <c r="G111" i="1"/>
  <c r="F111" i="1"/>
  <c r="N110" i="1"/>
  <c r="G110" i="1"/>
  <c r="F110" i="1"/>
  <c r="N109" i="1"/>
  <c r="G109" i="1"/>
  <c r="F109" i="1"/>
  <c r="N108" i="1"/>
  <c r="G108" i="1"/>
  <c r="F108" i="1"/>
  <c r="N107" i="1"/>
  <c r="G107" i="1"/>
  <c r="F107" i="1"/>
  <c r="N106" i="1"/>
  <c r="G106" i="1"/>
  <c r="F106" i="1"/>
  <c r="N105" i="1"/>
  <c r="G105" i="1"/>
  <c r="F105" i="1"/>
  <c r="N104" i="1"/>
  <c r="G104" i="1"/>
  <c r="F104" i="1"/>
  <c r="N103" i="1"/>
  <c r="G103" i="1"/>
  <c r="F103" i="1"/>
  <c r="N102" i="1"/>
  <c r="G102" i="1"/>
  <c r="F102" i="1"/>
  <c r="N101" i="1"/>
  <c r="G101" i="1"/>
  <c r="F101" i="1"/>
  <c r="N100" i="1"/>
  <c r="G100" i="1"/>
  <c r="F100" i="1"/>
  <c r="N99" i="1"/>
  <c r="G99" i="1"/>
  <c r="F99" i="1"/>
  <c r="N98" i="1"/>
  <c r="G98" i="1"/>
  <c r="F98" i="1"/>
  <c r="N97" i="1"/>
  <c r="G97" i="1"/>
  <c r="F97" i="1"/>
  <c r="N96" i="1"/>
  <c r="G96" i="1"/>
  <c r="F96" i="1"/>
  <c r="N95" i="1"/>
  <c r="G95" i="1"/>
  <c r="F95" i="1"/>
  <c r="N94" i="1"/>
  <c r="G94" i="1"/>
  <c r="F94" i="1"/>
  <c r="N93" i="1"/>
  <c r="G93" i="1"/>
  <c r="F93" i="1"/>
  <c r="N92" i="1"/>
  <c r="G92" i="1"/>
  <c r="F92" i="1"/>
  <c r="N91" i="1"/>
  <c r="G91" i="1"/>
  <c r="F91" i="1"/>
  <c r="N90" i="1"/>
  <c r="G90" i="1"/>
  <c r="F90" i="1"/>
  <c r="N89" i="1"/>
  <c r="G89" i="1"/>
  <c r="F89" i="1"/>
  <c r="N88" i="1"/>
  <c r="G88" i="1"/>
  <c r="F88" i="1"/>
  <c r="N87" i="1"/>
  <c r="G87" i="1"/>
  <c r="F87" i="1"/>
  <c r="N86" i="1"/>
  <c r="G86" i="1"/>
  <c r="F86" i="1"/>
  <c r="N85" i="1"/>
  <c r="G85" i="1"/>
  <c r="F85" i="1"/>
  <c r="N84" i="1"/>
  <c r="G84" i="1"/>
  <c r="F84" i="1"/>
  <c r="N83" i="1"/>
  <c r="G83" i="1"/>
  <c r="F83" i="1"/>
  <c r="N82" i="1"/>
  <c r="G82" i="1"/>
  <c r="F82" i="1"/>
  <c r="N81" i="1"/>
  <c r="G81" i="1"/>
  <c r="F81" i="1"/>
  <c r="N80" i="1"/>
  <c r="G80" i="1"/>
  <c r="F80" i="1"/>
  <c r="N79" i="1"/>
  <c r="G79" i="1"/>
  <c r="F79" i="1"/>
  <c r="N78" i="1"/>
  <c r="G78" i="1"/>
  <c r="F78" i="1"/>
  <c r="N77" i="1"/>
  <c r="G77" i="1"/>
  <c r="F77" i="1"/>
  <c r="N76" i="1"/>
  <c r="G76" i="1"/>
  <c r="F76" i="1"/>
  <c r="N75" i="1"/>
  <c r="G75" i="1"/>
  <c r="F75" i="1"/>
  <c r="N74" i="1"/>
  <c r="G74" i="1"/>
  <c r="F74" i="1"/>
  <c r="N73" i="1"/>
  <c r="G73" i="1"/>
  <c r="F73" i="1"/>
  <c r="N72" i="1"/>
  <c r="G72" i="1"/>
  <c r="F72" i="1"/>
  <c r="N71" i="1"/>
  <c r="G71" i="1"/>
  <c r="F71" i="1"/>
  <c r="N70" i="1"/>
  <c r="G70" i="1"/>
  <c r="F70" i="1"/>
  <c r="N69" i="1"/>
  <c r="G69" i="1"/>
  <c r="F69" i="1"/>
  <c r="N68" i="1"/>
  <c r="G68" i="1"/>
  <c r="F68" i="1"/>
  <c r="N67" i="1"/>
  <c r="G67" i="1"/>
  <c r="F67" i="1"/>
  <c r="N66" i="1"/>
  <c r="G66" i="1"/>
  <c r="F66" i="1"/>
  <c r="N65" i="1"/>
  <c r="G65" i="1"/>
  <c r="F65" i="1"/>
  <c r="N64" i="1"/>
  <c r="G64" i="1"/>
  <c r="F64" i="1"/>
  <c r="N63" i="1"/>
  <c r="G63" i="1"/>
  <c r="F63" i="1"/>
  <c r="N62" i="1"/>
  <c r="G62" i="1"/>
  <c r="F62" i="1"/>
  <c r="N61" i="1"/>
  <c r="G61" i="1"/>
  <c r="F61" i="1"/>
  <c r="N60" i="1"/>
  <c r="G60" i="1"/>
  <c r="F60" i="1"/>
  <c r="N59" i="1"/>
  <c r="G59" i="1"/>
  <c r="F59" i="1"/>
  <c r="N58" i="1"/>
  <c r="G58" i="1"/>
  <c r="F58" i="1"/>
  <c r="N57" i="1"/>
  <c r="G57" i="1"/>
  <c r="F57" i="1"/>
  <c r="N56" i="1"/>
  <c r="G56" i="1"/>
  <c r="F56" i="1"/>
  <c r="N55" i="1"/>
  <c r="G55" i="1"/>
  <c r="F55" i="1"/>
  <c r="N54" i="1"/>
  <c r="G54" i="1"/>
  <c r="F54" i="1"/>
  <c r="N53" i="1"/>
  <c r="G53" i="1"/>
  <c r="F53" i="1"/>
  <c r="N52" i="1"/>
  <c r="G52" i="1"/>
  <c r="F52" i="1"/>
  <c r="N51" i="1"/>
  <c r="G51" i="1"/>
  <c r="F51" i="1"/>
  <c r="N50" i="1"/>
  <c r="G50" i="1"/>
  <c r="F50" i="1"/>
  <c r="N49" i="1"/>
  <c r="G49" i="1"/>
  <c r="F49" i="1"/>
  <c r="N48" i="1"/>
  <c r="G48" i="1"/>
  <c r="F48" i="1"/>
  <c r="N47" i="1"/>
  <c r="G47" i="1"/>
  <c r="F47" i="1"/>
  <c r="N46" i="1"/>
  <c r="G46" i="1"/>
  <c r="F46" i="1"/>
  <c r="N45" i="1"/>
  <c r="G45" i="1"/>
  <c r="F45" i="1"/>
  <c r="N44" i="1"/>
  <c r="G44" i="1"/>
  <c r="F44" i="1"/>
  <c r="N43" i="1"/>
  <c r="G43" i="1"/>
  <c r="F43" i="1"/>
  <c r="N42" i="1"/>
  <c r="G42" i="1"/>
  <c r="F42" i="1"/>
  <c r="N41" i="1"/>
  <c r="G41" i="1"/>
  <c r="F41" i="1"/>
  <c r="N40" i="1"/>
  <c r="G40" i="1"/>
  <c r="F40" i="1"/>
  <c r="N39" i="1"/>
  <c r="G39" i="1"/>
  <c r="F39" i="1"/>
  <c r="N38" i="1"/>
  <c r="G38" i="1"/>
  <c r="F38" i="1"/>
  <c r="N37" i="1"/>
  <c r="G37" i="1"/>
  <c r="F37" i="1"/>
  <c r="N36" i="1"/>
  <c r="G36" i="1"/>
  <c r="F36" i="1"/>
  <c r="N35" i="1"/>
  <c r="G35" i="1"/>
  <c r="F35" i="1"/>
  <c r="N34" i="1"/>
  <c r="G34" i="1"/>
  <c r="F34" i="1"/>
  <c r="N33" i="1"/>
  <c r="G33" i="1"/>
  <c r="F33" i="1"/>
  <c r="N32" i="1"/>
  <c r="G32" i="1"/>
  <c r="F32" i="1"/>
  <c r="N31" i="1"/>
  <c r="G31" i="1"/>
  <c r="F31" i="1"/>
  <c r="N30" i="1"/>
  <c r="G30" i="1"/>
  <c r="F30" i="1"/>
  <c r="N29" i="1"/>
  <c r="G29" i="1"/>
  <c r="F29" i="1"/>
  <c r="N28" i="1"/>
  <c r="G28" i="1"/>
  <c r="F28" i="1"/>
  <c r="N27" i="1"/>
  <c r="G27" i="1"/>
  <c r="F27" i="1"/>
  <c r="N26" i="1"/>
  <c r="G26" i="1"/>
  <c r="F26" i="1"/>
  <c r="N25" i="1"/>
  <c r="G25" i="1"/>
  <c r="F25" i="1"/>
  <c r="N24" i="1"/>
  <c r="G24" i="1"/>
  <c r="F24" i="1"/>
  <c r="N23" i="1"/>
  <c r="G23" i="1"/>
  <c r="F23" i="1"/>
  <c r="N22" i="1"/>
  <c r="G22" i="1"/>
  <c r="F22" i="1"/>
  <c r="N21" i="1"/>
  <c r="G21" i="1"/>
  <c r="F21" i="1"/>
  <c r="N20" i="1"/>
  <c r="G20" i="1"/>
  <c r="F20" i="1"/>
  <c r="N19" i="1"/>
  <c r="G19" i="1"/>
  <c r="F19" i="1"/>
  <c r="N18" i="1"/>
  <c r="G18" i="1"/>
  <c r="F18" i="1"/>
  <c r="N17" i="1"/>
  <c r="G17" i="1"/>
  <c r="F17" i="1"/>
  <c r="N16" i="1"/>
  <c r="G16" i="1"/>
  <c r="F16" i="1"/>
  <c r="N15" i="1"/>
  <c r="G15" i="1"/>
  <c r="F15" i="1"/>
  <c r="N14" i="1"/>
  <c r="G14" i="1"/>
  <c r="F14" i="1"/>
  <c r="N13" i="1"/>
  <c r="G13" i="1"/>
  <c r="F13" i="1"/>
  <c r="N12" i="1"/>
  <c r="G12" i="1"/>
  <c r="F12" i="1"/>
  <c r="N11" i="1"/>
  <c r="G11" i="1"/>
  <c r="F11" i="1"/>
  <c r="N10" i="1"/>
  <c r="G10" i="1"/>
  <c r="F10" i="1"/>
  <c r="N9" i="1"/>
  <c r="G9" i="1"/>
  <c r="F9" i="1"/>
  <c r="N8" i="1"/>
  <c r="G8" i="1"/>
  <c r="F8" i="1"/>
  <c r="N7" i="1"/>
  <c r="G7" i="1"/>
  <c r="F7" i="1"/>
  <c r="N6" i="1"/>
  <c r="G6" i="1"/>
  <c r="F6" i="1"/>
  <c r="N5" i="1"/>
  <c r="G5" i="1"/>
  <c r="F5" i="1"/>
  <c r="N4" i="1"/>
  <c r="G4" i="1"/>
  <c r="F4" i="1"/>
  <c r="N3" i="1"/>
  <c r="G3" i="1"/>
  <c r="F3" i="1"/>
  <c r="N2" i="1"/>
  <c r="G2" i="1"/>
  <c r="F2" i="1"/>
</calcChain>
</file>

<file path=xl/sharedStrings.xml><?xml version="1.0" encoding="utf-8"?>
<sst xmlns="http://schemas.openxmlformats.org/spreadsheetml/2006/main" count="15" uniqueCount="15">
  <si>
    <t>Firm No</t>
  </si>
  <si>
    <t>YEAR</t>
  </si>
  <si>
    <t>Fuel Price ($/BTU)</t>
  </si>
  <si>
    <t>Price of Labor and Maintenance</t>
  </si>
  <si>
    <t>User Cost of Capital</t>
  </si>
  <si>
    <t>Fuel Quantities (1000 BTU)</t>
  </si>
  <si>
    <t>Aggregate of Labor and Maintenance ($1000)</t>
  </si>
  <si>
    <t>Capital ($1000)</t>
  </si>
  <si>
    <t>Output (MWhr)</t>
  </si>
  <si>
    <t>Fuel Costs ($1000)</t>
  </si>
  <si>
    <t>Operating Costs ($1000)</t>
  </si>
  <si>
    <t>Variable cost ($1000)</t>
  </si>
  <si>
    <t>Variable cost ($10+7)</t>
  </si>
  <si>
    <t>Total cost ($10+7)</t>
  </si>
  <si>
    <t>Output (MWhr)*10+6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</si>
</sst>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_EUDA8699" xfId="1" xr:uid="{17A29396-34F7-F24E-A170-8B45BE58EA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6D39-06AC-AA48-B1B8-A44E1C91CB91}">
  <dimension ref="A1:O2607"/>
  <sheetViews>
    <sheetView tabSelected="1" workbookViewId="0">
      <selection activeCell="C5" sqref="C5"/>
    </sheetView>
  </sheetViews>
  <sheetFormatPr baseColWidth="10" defaultColWidth="9.1640625" defaultRowHeight="13" x14ac:dyDescent="0.15"/>
  <cols>
    <col min="1" max="2" width="9.1640625" style="4"/>
    <col min="3" max="3" width="11.33203125" style="4" customWidth="1"/>
    <col min="4" max="4" width="21.6640625" style="4" customWidth="1"/>
    <col min="5" max="5" width="15.33203125" style="4" customWidth="1"/>
    <col min="6" max="6" width="17.6640625" style="4" customWidth="1"/>
    <col min="7" max="7" width="22.83203125" style="4" customWidth="1"/>
    <col min="8" max="8" width="15.6640625" style="4" customWidth="1"/>
    <col min="9" max="9" width="11" style="4" customWidth="1"/>
    <col min="10" max="10" width="14" style="4" customWidth="1"/>
    <col min="11" max="11" width="16.33203125" style="4" customWidth="1"/>
    <col min="12" max="12" width="15.6640625" style="4" customWidth="1"/>
    <col min="13" max="13" width="16.1640625" style="4" customWidth="1"/>
    <col min="14" max="14" width="14.1640625" style="4" customWidth="1"/>
    <col min="15" max="15" width="16" style="4" customWidth="1"/>
    <col min="16" max="18" width="9.1640625" style="4"/>
    <col min="19" max="19" width="11.1640625" style="4" customWidth="1"/>
    <col min="20" max="22" width="9.1640625" style="4"/>
    <col min="23" max="23" width="12.1640625" style="4" customWidth="1"/>
    <col min="24" max="258" width="9.1640625" style="4"/>
    <col min="259" max="259" width="11.33203125" style="4" customWidth="1"/>
    <col min="260" max="260" width="21.6640625" style="4" customWidth="1"/>
    <col min="261" max="261" width="15.33203125" style="4" customWidth="1"/>
    <col min="262" max="262" width="17.6640625" style="4" customWidth="1"/>
    <col min="263" max="263" width="22.83203125" style="4" customWidth="1"/>
    <col min="264" max="264" width="15.6640625" style="4" customWidth="1"/>
    <col min="265" max="265" width="11" style="4" customWidth="1"/>
    <col min="266" max="266" width="14" style="4" customWidth="1"/>
    <col min="267" max="267" width="16.33203125" style="4" customWidth="1"/>
    <col min="268" max="268" width="15.6640625" style="4" customWidth="1"/>
    <col min="269" max="269" width="16.1640625" style="4" customWidth="1"/>
    <col min="270" max="270" width="14.1640625" style="4" customWidth="1"/>
    <col min="271" max="271" width="16" style="4" customWidth="1"/>
    <col min="272" max="274" width="9.1640625" style="4"/>
    <col min="275" max="275" width="11.1640625" style="4" customWidth="1"/>
    <col min="276" max="278" width="9.1640625" style="4"/>
    <col min="279" max="279" width="12.1640625" style="4" customWidth="1"/>
    <col min="280" max="514" width="9.1640625" style="4"/>
    <col min="515" max="515" width="11.33203125" style="4" customWidth="1"/>
    <col min="516" max="516" width="21.6640625" style="4" customWidth="1"/>
    <col min="517" max="517" width="15.33203125" style="4" customWidth="1"/>
    <col min="518" max="518" width="17.6640625" style="4" customWidth="1"/>
    <col min="519" max="519" width="22.83203125" style="4" customWidth="1"/>
    <col min="520" max="520" width="15.6640625" style="4" customWidth="1"/>
    <col min="521" max="521" width="11" style="4" customWidth="1"/>
    <col min="522" max="522" width="14" style="4" customWidth="1"/>
    <col min="523" max="523" width="16.33203125" style="4" customWidth="1"/>
    <col min="524" max="524" width="15.6640625" style="4" customWidth="1"/>
    <col min="525" max="525" width="16.1640625" style="4" customWidth="1"/>
    <col min="526" max="526" width="14.1640625" style="4" customWidth="1"/>
    <col min="527" max="527" width="16" style="4" customWidth="1"/>
    <col min="528" max="530" width="9.1640625" style="4"/>
    <col min="531" max="531" width="11.1640625" style="4" customWidth="1"/>
    <col min="532" max="534" width="9.1640625" style="4"/>
    <col min="535" max="535" width="12.1640625" style="4" customWidth="1"/>
    <col min="536" max="770" width="9.1640625" style="4"/>
    <col min="771" max="771" width="11.33203125" style="4" customWidth="1"/>
    <col min="772" max="772" width="21.6640625" style="4" customWidth="1"/>
    <col min="773" max="773" width="15.33203125" style="4" customWidth="1"/>
    <col min="774" max="774" width="17.6640625" style="4" customWidth="1"/>
    <col min="775" max="775" width="22.83203125" style="4" customWidth="1"/>
    <col min="776" max="776" width="15.6640625" style="4" customWidth="1"/>
    <col min="777" max="777" width="11" style="4" customWidth="1"/>
    <col min="778" max="778" width="14" style="4" customWidth="1"/>
    <col min="779" max="779" width="16.33203125" style="4" customWidth="1"/>
    <col min="780" max="780" width="15.6640625" style="4" customWidth="1"/>
    <col min="781" max="781" width="16.1640625" style="4" customWidth="1"/>
    <col min="782" max="782" width="14.1640625" style="4" customWidth="1"/>
    <col min="783" max="783" width="16" style="4" customWidth="1"/>
    <col min="784" max="786" width="9.1640625" style="4"/>
    <col min="787" max="787" width="11.1640625" style="4" customWidth="1"/>
    <col min="788" max="790" width="9.1640625" style="4"/>
    <col min="791" max="791" width="12.1640625" style="4" customWidth="1"/>
    <col min="792" max="1026" width="9.1640625" style="4"/>
    <col min="1027" max="1027" width="11.33203125" style="4" customWidth="1"/>
    <col min="1028" max="1028" width="21.6640625" style="4" customWidth="1"/>
    <col min="1029" max="1029" width="15.33203125" style="4" customWidth="1"/>
    <col min="1030" max="1030" width="17.6640625" style="4" customWidth="1"/>
    <col min="1031" max="1031" width="22.83203125" style="4" customWidth="1"/>
    <col min="1032" max="1032" width="15.6640625" style="4" customWidth="1"/>
    <col min="1033" max="1033" width="11" style="4" customWidth="1"/>
    <col min="1034" max="1034" width="14" style="4" customWidth="1"/>
    <col min="1035" max="1035" width="16.33203125" style="4" customWidth="1"/>
    <col min="1036" max="1036" width="15.6640625" style="4" customWidth="1"/>
    <col min="1037" max="1037" width="16.1640625" style="4" customWidth="1"/>
    <col min="1038" max="1038" width="14.1640625" style="4" customWidth="1"/>
    <col min="1039" max="1039" width="16" style="4" customWidth="1"/>
    <col min="1040" max="1042" width="9.1640625" style="4"/>
    <col min="1043" max="1043" width="11.1640625" style="4" customWidth="1"/>
    <col min="1044" max="1046" width="9.1640625" style="4"/>
    <col min="1047" max="1047" width="12.1640625" style="4" customWidth="1"/>
    <col min="1048" max="1282" width="9.1640625" style="4"/>
    <col min="1283" max="1283" width="11.33203125" style="4" customWidth="1"/>
    <col min="1284" max="1284" width="21.6640625" style="4" customWidth="1"/>
    <col min="1285" max="1285" width="15.33203125" style="4" customWidth="1"/>
    <col min="1286" max="1286" width="17.6640625" style="4" customWidth="1"/>
    <col min="1287" max="1287" width="22.83203125" style="4" customWidth="1"/>
    <col min="1288" max="1288" width="15.6640625" style="4" customWidth="1"/>
    <col min="1289" max="1289" width="11" style="4" customWidth="1"/>
    <col min="1290" max="1290" width="14" style="4" customWidth="1"/>
    <col min="1291" max="1291" width="16.33203125" style="4" customWidth="1"/>
    <col min="1292" max="1292" width="15.6640625" style="4" customWidth="1"/>
    <col min="1293" max="1293" width="16.1640625" style="4" customWidth="1"/>
    <col min="1294" max="1294" width="14.1640625" style="4" customWidth="1"/>
    <col min="1295" max="1295" width="16" style="4" customWidth="1"/>
    <col min="1296" max="1298" width="9.1640625" style="4"/>
    <col min="1299" max="1299" width="11.1640625" style="4" customWidth="1"/>
    <col min="1300" max="1302" width="9.1640625" style="4"/>
    <col min="1303" max="1303" width="12.1640625" style="4" customWidth="1"/>
    <col min="1304" max="1538" width="9.1640625" style="4"/>
    <col min="1539" max="1539" width="11.33203125" style="4" customWidth="1"/>
    <col min="1540" max="1540" width="21.6640625" style="4" customWidth="1"/>
    <col min="1541" max="1541" width="15.33203125" style="4" customWidth="1"/>
    <col min="1542" max="1542" width="17.6640625" style="4" customWidth="1"/>
    <col min="1543" max="1543" width="22.83203125" style="4" customWidth="1"/>
    <col min="1544" max="1544" width="15.6640625" style="4" customWidth="1"/>
    <col min="1545" max="1545" width="11" style="4" customWidth="1"/>
    <col min="1546" max="1546" width="14" style="4" customWidth="1"/>
    <col min="1547" max="1547" width="16.33203125" style="4" customWidth="1"/>
    <col min="1548" max="1548" width="15.6640625" style="4" customWidth="1"/>
    <col min="1549" max="1549" width="16.1640625" style="4" customWidth="1"/>
    <col min="1550" max="1550" width="14.1640625" style="4" customWidth="1"/>
    <col min="1551" max="1551" width="16" style="4" customWidth="1"/>
    <col min="1552" max="1554" width="9.1640625" style="4"/>
    <col min="1555" max="1555" width="11.1640625" style="4" customWidth="1"/>
    <col min="1556" max="1558" width="9.1640625" style="4"/>
    <col min="1559" max="1559" width="12.1640625" style="4" customWidth="1"/>
    <col min="1560" max="1794" width="9.1640625" style="4"/>
    <col min="1795" max="1795" width="11.33203125" style="4" customWidth="1"/>
    <col min="1796" max="1796" width="21.6640625" style="4" customWidth="1"/>
    <col min="1797" max="1797" width="15.33203125" style="4" customWidth="1"/>
    <col min="1798" max="1798" width="17.6640625" style="4" customWidth="1"/>
    <col min="1799" max="1799" width="22.83203125" style="4" customWidth="1"/>
    <col min="1800" max="1800" width="15.6640625" style="4" customWidth="1"/>
    <col min="1801" max="1801" width="11" style="4" customWidth="1"/>
    <col min="1802" max="1802" width="14" style="4" customWidth="1"/>
    <col min="1803" max="1803" width="16.33203125" style="4" customWidth="1"/>
    <col min="1804" max="1804" width="15.6640625" style="4" customWidth="1"/>
    <col min="1805" max="1805" width="16.1640625" style="4" customWidth="1"/>
    <col min="1806" max="1806" width="14.1640625" style="4" customWidth="1"/>
    <col min="1807" max="1807" width="16" style="4" customWidth="1"/>
    <col min="1808" max="1810" width="9.1640625" style="4"/>
    <col min="1811" max="1811" width="11.1640625" style="4" customWidth="1"/>
    <col min="1812" max="1814" width="9.1640625" style="4"/>
    <col min="1815" max="1815" width="12.1640625" style="4" customWidth="1"/>
    <col min="1816" max="2050" width="9.1640625" style="4"/>
    <col min="2051" max="2051" width="11.33203125" style="4" customWidth="1"/>
    <col min="2052" max="2052" width="21.6640625" style="4" customWidth="1"/>
    <col min="2053" max="2053" width="15.33203125" style="4" customWidth="1"/>
    <col min="2054" max="2054" width="17.6640625" style="4" customWidth="1"/>
    <col min="2055" max="2055" width="22.83203125" style="4" customWidth="1"/>
    <col min="2056" max="2056" width="15.6640625" style="4" customWidth="1"/>
    <col min="2057" max="2057" width="11" style="4" customWidth="1"/>
    <col min="2058" max="2058" width="14" style="4" customWidth="1"/>
    <col min="2059" max="2059" width="16.33203125" style="4" customWidth="1"/>
    <col min="2060" max="2060" width="15.6640625" style="4" customWidth="1"/>
    <col min="2061" max="2061" width="16.1640625" style="4" customWidth="1"/>
    <col min="2062" max="2062" width="14.1640625" style="4" customWidth="1"/>
    <col min="2063" max="2063" width="16" style="4" customWidth="1"/>
    <col min="2064" max="2066" width="9.1640625" style="4"/>
    <col min="2067" max="2067" width="11.1640625" style="4" customWidth="1"/>
    <col min="2068" max="2070" width="9.1640625" style="4"/>
    <col min="2071" max="2071" width="12.1640625" style="4" customWidth="1"/>
    <col min="2072" max="2306" width="9.1640625" style="4"/>
    <col min="2307" max="2307" width="11.33203125" style="4" customWidth="1"/>
    <col min="2308" max="2308" width="21.6640625" style="4" customWidth="1"/>
    <col min="2309" max="2309" width="15.33203125" style="4" customWidth="1"/>
    <col min="2310" max="2310" width="17.6640625" style="4" customWidth="1"/>
    <col min="2311" max="2311" width="22.83203125" style="4" customWidth="1"/>
    <col min="2312" max="2312" width="15.6640625" style="4" customWidth="1"/>
    <col min="2313" max="2313" width="11" style="4" customWidth="1"/>
    <col min="2314" max="2314" width="14" style="4" customWidth="1"/>
    <col min="2315" max="2315" width="16.33203125" style="4" customWidth="1"/>
    <col min="2316" max="2316" width="15.6640625" style="4" customWidth="1"/>
    <col min="2317" max="2317" width="16.1640625" style="4" customWidth="1"/>
    <col min="2318" max="2318" width="14.1640625" style="4" customWidth="1"/>
    <col min="2319" max="2319" width="16" style="4" customWidth="1"/>
    <col min="2320" max="2322" width="9.1640625" style="4"/>
    <col min="2323" max="2323" width="11.1640625" style="4" customWidth="1"/>
    <col min="2324" max="2326" width="9.1640625" style="4"/>
    <col min="2327" max="2327" width="12.1640625" style="4" customWidth="1"/>
    <col min="2328" max="2562" width="9.1640625" style="4"/>
    <col min="2563" max="2563" width="11.33203125" style="4" customWidth="1"/>
    <col min="2564" max="2564" width="21.6640625" style="4" customWidth="1"/>
    <col min="2565" max="2565" width="15.33203125" style="4" customWidth="1"/>
    <col min="2566" max="2566" width="17.6640625" style="4" customWidth="1"/>
    <col min="2567" max="2567" width="22.83203125" style="4" customWidth="1"/>
    <col min="2568" max="2568" width="15.6640625" style="4" customWidth="1"/>
    <col min="2569" max="2569" width="11" style="4" customWidth="1"/>
    <col min="2570" max="2570" width="14" style="4" customWidth="1"/>
    <col min="2571" max="2571" width="16.33203125" style="4" customWidth="1"/>
    <col min="2572" max="2572" width="15.6640625" style="4" customWidth="1"/>
    <col min="2573" max="2573" width="16.1640625" style="4" customWidth="1"/>
    <col min="2574" max="2574" width="14.1640625" style="4" customWidth="1"/>
    <col min="2575" max="2575" width="16" style="4" customWidth="1"/>
    <col min="2576" max="2578" width="9.1640625" style="4"/>
    <col min="2579" max="2579" width="11.1640625" style="4" customWidth="1"/>
    <col min="2580" max="2582" width="9.1640625" style="4"/>
    <col min="2583" max="2583" width="12.1640625" style="4" customWidth="1"/>
    <col min="2584" max="2818" width="9.1640625" style="4"/>
    <col min="2819" max="2819" width="11.33203125" style="4" customWidth="1"/>
    <col min="2820" max="2820" width="21.6640625" style="4" customWidth="1"/>
    <col min="2821" max="2821" width="15.33203125" style="4" customWidth="1"/>
    <col min="2822" max="2822" width="17.6640625" style="4" customWidth="1"/>
    <col min="2823" max="2823" width="22.83203125" style="4" customWidth="1"/>
    <col min="2824" max="2824" width="15.6640625" style="4" customWidth="1"/>
    <col min="2825" max="2825" width="11" style="4" customWidth="1"/>
    <col min="2826" max="2826" width="14" style="4" customWidth="1"/>
    <col min="2827" max="2827" width="16.33203125" style="4" customWidth="1"/>
    <col min="2828" max="2828" width="15.6640625" style="4" customWidth="1"/>
    <col min="2829" max="2829" width="16.1640625" style="4" customWidth="1"/>
    <col min="2830" max="2830" width="14.1640625" style="4" customWidth="1"/>
    <col min="2831" max="2831" width="16" style="4" customWidth="1"/>
    <col min="2832" max="2834" width="9.1640625" style="4"/>
    <col min="2835" max="2835" width="11.1640625" style="4" customWidth="1"/>
    <col min="2836" max="2838" width="9.1640625" style="4"/>
    <col min="2839" max="2839" width="12.1640625" style="4" customWidth="1"/>
    <col min="2840" max="3074" width="9.1640625" style="4"/>
    <col min="3075" max="3075" width="11.33203125" style="4" customWidth="1"/>
    <col min="3076" max="3076" width="21.6640625" style="4" customWidth="1"/>
    <col min="3077" max="3077" width="15.33203125" style="4" customWidth="1"/>
    <col min="3078" max="3078" width="17.6640625" style="4" customWidth="1"/>
    <col min="3079" max="3079" width="22.83203125" style="4" customWidth="1"/>
    <col min="3080" max="3080" width="15.6640625" style="4" customWidth="1"/>
    <col min="3081" max="3081" width="11" style="4" customWidth="1"/>
    <col min="3082" max="3082" width="14" style="4" customWidth="1"/>
    <col min="3083" max="3083" width="16.33203125" style="4" customWidth="1"/>
    <col min="3084" max="3084" width="15.6640625" style="4" customWidth="1"/>
    <col min="3085" max="3085" width="16.1640625" style="4" customWidth="1"/>
    <col min="3086" max="3086" width="14.1640625" style="4" customWidth="1"/>
    <col min="3087" max="3087" width="16" style="4" customWidth="1"/>
    <col min="3088" max="3090" width="9.1640625" style="4"/>
    <col min="3091" max="3091" width="11.1640625" style="4" customWidth="1"/>
    <col min="3092" max="3094" width="9.1640625" style="4"/>
    <col min="3095" max="3095" width="12.1640625" style="4" customWidth="1"/>
    <col min="3096" max="3330" width="9.1640625" style="4"/>
    <col min="3331" max="3331" width="11.33203125" style="4" customWidth="1"/>
    <col min="3332" max="3332" width="21.6640625" style="4" customWidth="1"/>
    <col min="3333" max="3333" width="15.33203125" style="4" customWidth="1"/>
    <col min="3334" max="3334" width="17.6640625" style="4" customWidth="1"/>
    <col min="3335" max="3335" width="22.83203125" style="4" customWidth="1"/>
    <col min="3336" max="3336" width="15.6640625" style="4" customWidth="1"/>
    <col min="3337" max="3337" width="11" style="4" customWidth="1"/>
    <col min="3338" max="3338" width="14" style="4" customWidth="1"/>
    <col min="3339" max="3339" width="16.33203125" style="4" customWidth="1"/>
    <col min="3340" max="3340" width="15.6640625" style="4" customWidth="1"/>
    <col min="3341" max="3341" width="16.1640625" style="4" customWidth="1"/>
    <col min="3342" max="3342" width="14.1640625" style="4" customWidth="1"/>
    <col min="3343" max="3343" width="16" style="4" customWidth="1"/>
    <col min="3344" max="3346" width="9.1640625" style="4"/>
    <col min="3347" max="3347" width="11.1640625" style="4" customWidth="1"/>
    <col min="3348" max="3350" width="9.1640625" style="4"/>
    <col min="3351" max="3351" width="12.1640625" style="4" customWidth="1"/>
    <col min="3352" max="3586" width="9.1640625" style="4"/>
    <col min="3587" max="3587" width="11.33203125" style="4" customWidth="1"/>
    <col min="3588" max="3588" width="21.6640625" style="4" customWidth="1"/>
    <col min="3589" max="3589" width="15.33203125" style="4" customWidth="1"/>
    <col min="3590" max="3590" width="17.6640625" style="4" customWidth="1"/>
    <col min="3591" max="3591" width="22.83203125" style="4" customWidth="1"/>
    <col min="3592" max="3592" width="15.6640625" style="4" customWidth="1"/>
    <col min="3593" max="3593" width="11" style="4" customWidth="1"/>
    <col min="3594" max="3594" width="14" style="4" customWidth="1"/>
    <col min="3595" max="3595" width="16.33203125" style="4" customWidth="1"/>
    <col min="3596" max="3596" width="15.6640625" style="4" customWidth="1"/>
    <col min="3597" max="3597" width="16.1640625" style="4" customWidth="1"/>
    <col min="3598" max="3598" width="14.1640625" style="4" customWidth="1"/>
    <col min="3599" max="3599" width="16" style="4" customWidth="1"/>
    <col min="3600" max="3602" width="9.1640625" style="4"/>
    <col min="3603" max="3603" width="11.1640625" style="4" customWidth="1"/>
    <col min="3604" max="3606" width="9.1640625" style="4"/>
    <col min="3607" max="3607" width="12.1640625" style="4" customWidth="1"/>
    <col min="3608" max="3842" width="9.1640625" style="4"/>
    <col min="3843" max="3843" width="11.33203125" style="4" customWidth="1"/>
    <col min="3844" max="3844" width="21.6640625" style="4" customWidth="1"/>
    <col min="3845" max="3845" width="15.33203125" style="4" customWidth="1"/>
    <col min="3846" max="3846" width="17.6640625" style="4" customWidth="1"/>
    <col min="3847" max="3847" width="22.83203125" style="4" customWidth="1"/>
    <col min="3848" max="3848" width="15.6640625" style="4" customWidth="1"/>
    <col min="3849" max="3849" width="11" style="4" customWidth="1"/>
    <col min="3850" max="3850" width="14" style="4" customWidth="1"/>
    <col min="3851" max="3851" width="16.33203125" style="4" customWidth="1"/>
    <col min="3852" max="3852" width="15.6640625" style="4" customWidth="1"/>
    <col min="3853" max="3853" width="16.1640625" style="4" customWidth="1"/>
    <col min="3854" max="3854" width="14.1640625" style="4" customWidth="1"/>
    <col min="3855" max="3855" width="16" style="4" customWidth="1"/>
    <col min="3856" max="3858" width="9.1640625" style="4"/>
    <col min="3859" max="3859" width="11.1640625" style="4" customWidth="1"/>
    <col min="3860" max="3862" width="9.1640625" style="4"/>
    <col min="3863" max="3863" width="12.1640625" style="4" customWidth="1"/>
    <col min="3864" max="4098" width="9.1640625" style="4"/>
    <col min="4099" max="4099" width="11.33203125" style="4" customWidth="1"/>
    <col min="4100" max="4100" width="21.6640625" style="4" customWidth="1"/>
    <col min="4101" max="4101" width="15.33203125" style="4" customWidth="1"/>
    <col min="4102" max="4102" width="17.6640625" style="4" customWidth="1"/>
    <col min="4103" max="4103" width="22.83203125" style="4" customWidth="1"/>
    <col min="4104" max="4104" width="15.6640625" style="4" customWidth="1"/>
    <col min="4105" max="4105" width="11" style="4" customWidth="1"/>
    <col min="4106" max="4106" width="14" style="4" customWidth="1"/>
    <col min="4107" max="4107" width="16.33203125" style="4" customWidth="1"/>
    <col min="4108" max="4108" width="15.6640625" style="4" customWidth="1"/>
    <col min="4109" max="4109" width="16.1640625" style="4" customWidth="1"/>
    <col min="4110" max="4110" width="14.1640625" style="4" customWidth="1"/>
    <col min="4111" max="4111" width="16" style="4" customWidth="1"/>
    <col min="4112" max="4114" width="9.1640625" style="4"/>
    <col min="4115" max="4115" width="11.1640625" style="4" customWidth="1"/>
    <col min="4116" max="4118" width="9.1640625" style="4"/>
    <col min="4119" max="4119" width="12.1640625" style="4" customWidth="1"/>
    <col min="4120" max="4354" width="9.1640625" style="4"/>
    <col min="4355" max="4355" width="11.33203125" style="4" customWidth="1"/>
    <col min="4356" max="4356" width="21.6640625" style="4" customWidth="1"/>
    <col min="4357" max="4357" width="15.33203125" style="4" customWidth="1"/>
    <col min="4358" max="4358" width="17.6640625" style="4" customWidth="1"/>
    <col min="4359" max="4359" width="22.83203125" style="4" customWidth="1"/>
    <col min="4360" max="4360" width="15.6640625" style="4" customWidth="1"/>
    <col min="4361" max="4361" width="11" style="4" customWidth="1"/>
    <col min="4362" max="4362" width="14" style="4" customWidth="1"/>
    <col min="4363" max="4363" width="16.33203125" style="4" customWidth="1"/>
    <col min="4364" max="4364" width="15.6640625" style="4" customWidth="1"/>
    <col min="4365" max="4365" width="16.1640625" style="4" customWidth="1"/>
    <col min="4366" max="4366" width="14.1640625" style="4" customWidth="1"/>
    <col min="4367" max="4367" width="16" style="4" customWidth="1"/>
    <col min="4368" max="4370" width="9.1640625" style="4"/>
    <col min="4371" max="4371" width="11.1640625" style="4" customWidth="1"/>
    <col min="4372" max="4374" width="9.1640625" style="4"/>
    <col min="4375" max="4375" width="12.1640625" style="4" customWidth="1"/>
    <col min="4376" max="4610" width="9.1640625" style="4"/>
    <col min="4611" max="4611" width="11.33203125" style="4" customWidth="1"/>
    <col min="4612" max="4612" width="21.6640625" style="4" customWidth="1"/>
    <col min="4613" max="4613" width="15.33203125" style="4" customWidth="1"/>
    <col min="4614" max="4614" width="17.6640625" style="4" customWidth="1"/>
    <col min="4615" max="4615" width="22.83203125" style="4" customWidth="1"/>
    <col min="4616" max="4616" width="15.6640625" style="4" customWidth="1"/>
    <col min="4617" max="4617" width="11" style="4" customWidth="1"/>
    <col min="4618" max="4618" width="14" style="4" customWidth="1"/>
    <col min="4619" max="4619" width="16.33203125" style="4" customWidth="1"/>
    <col min="4620" max="4620" width="15.6640625" style="4" customWidth="1"/>
    <col min="4621" max="4621" width="16.1640625" style="4" customWidth="1"/>
    <col min="4622" max="4622" width="14.1640625" style="4" customWidth="1"/>
    <col min="4623" max="4623" width="16" style="4" customWidth="1"/>
    <col min="4624" max="4626" width="9.1640625" style="4"/>
    <col min="4627" max="4627" width="11.1640625" style="4" customWidth="1"/>
    <col min="4628" max="4630" width="9.1640625" style="4"/>
    <col min="4631" max="4631" width="12.1640625" style="4" customWidth="1"/>
    <col min="4632" max="4866" width="9.1640625" style="4"/>
    <col min="4867" max="4867" width="11.33203125" style="4" customWidth="1"/>
    <col min="4868" max="4868" width="21.6640625" style="4" customWidth="1"/>
    <col min="4869" max="4869" width="15.33203125" style="4" customWidth="1"/>
    <col min="4870" max="4870" width="17.6640625" style="4" customWidth="1"/>
    <col min="4871" max="4871" width="22.83203125" style="4" customWidth="1"/>
    <col min="4872" max="4872" width="15.6640625" style="4" customWidth="1"/>
    <col min="4873" max="4873" width="11" style="4" customWidth="1"/>
    <col min="4874" max="4874" width="14" style="4" customWidth="1"/>
    <col min="4875" max="4875" width="16.33203125" style="4" customWidth="1"/>
    <col min="4876" max="4876" width="15.6640625" style="4" customWidth="1"/>
    <col min="4877" max="4877" width="16.1640625" style="4" customWidth="1"/>
    <col min="4878" max="4878" width="14.1640625" style="4" customWidth="1"/>
    <col min="4879" max="4879" width="16" style="4" customWidth="1"/>
    <col min="4880" max="4882" width="9.1640625" style="4"/>
    <col min="4883" max="4883" width="11.1640625" style="4" customWidth="1"/>
    <col min="4884" max="4886" width="9.1640625" style="4"/>
    <col min="4887" max="4887" width="12.1640625" style="4" customWidth="1"/>
    <col min="4888" max="5122" width="9.1640625" style="4"/>
    <col min="5123" max="5123" width="11.33203125" style="4" customWidth="1"/>
    <col min="5124" max="5124" width="21.6640625" style="4" customWidth="1"/>
    <col min="5125" max="5125" width="15.33203125" style="4" customWidth="1"/>
    <col min="5126" max="5126" width="17.6640625" style="4" customWidth="1"/>
    <col min="5127" max="5127" width="22.83203125" style="4" customWidth="1"/>
    <col min="5128" max="5128" width="15.6640625" style="4" customWidth="1"/>
    <col min="5129" max="5129" width="11" style="4" customWidth="1"/>
    <col min="5130" max="5130" width="14" style="4" customWidth="1"/>
    <col min="5131" max="5131" width="16.33203125" style="4" customWidth="1"/>
    <col min="5132" max="5132" width="15.6640625" style="4" customWidth="1"/>
    <col min="5133" max="5133" width="16.1640625" style="4" customWidth="1"/>
    <col min="5134" max="5134" width="14.1640625" style="4" customWidth="1"/>
    <col min="5135" max="5135" width="16" style="4" customWidth="1"/>
    <col min="5136" max="5138" width="9.1640625" style="4"/>
    <col min="5139" max="5139" width="11.1640625" style="4" customWidth="1"/>
    <col min="5140" max="5142" width="9.1640625" style="4"/>
    <col min="5143" max="5143" width="12.1640625" style="4" customWidth="1"/>
    <col min="5144" max="5378" width="9.1640625" style="4"/>
    <col min="5379" max="5379" width="11.33203125" style="4" customWidth="1"/>
    <col min="5380" max="5380" width="21.6640625" style="4" customWidth="1"/>
    <col min="5381" max="5381" width="15.33203125" style="4" customWidth="1"/>
    <col min="5382" max="5382" width="17.6640625" style="4" customWidth="1"/>
    <col min="5383" max="5383" width="22.83203125" style="4" customWidth="1"/>
    <col min="5384" max="5384" width="15.6640625" style="4" customWidth="1"/>
    <col min="5385" max="5385" width="11" style="4" customWidth="1"/>
    <col min="5386" max="5386" width="14" style="4" customWidth="1"/>
    <col min="5387" max="5387" width="16.33203125" style="4" customWidth="1"/>
    <col min="5388" max="5388" width="15.6640625" style="4" customWidth="1"/>
    <col min="5389" max="5389" width="16.1640625" style="4" customWidth="1"/>
    <col min="5390" max="5390" width="14.1640625" style="4" customWidth="1"/>
    <col min="5391" max="5391" width="16" style="4" customWidth="1"/>
    <col min="5392" max="5394" width="9.1640625" style="4"/>
    <col min="5395" max="5395" width="11.1640625" style="4" customWidth="1"/>
    <col min="5396" max="5398" width="9.1640625" style="4"/>
    <col min="5399" max="5399" width="12.1640625" style="4" customWidth="1"/>
    <col min="5400" max="5634" width="9.1640625" style="4"/>
    <col min="5635" max="5635" width="11.33203125" style="4" customWidth="1"/>
    <col min="5636" max="5636" width="21.6640625" style="4" customWidth="1"/>
    <col min="5637" max="5637" width="15.33203125" style="4" customWidth="1"/>
    <col min="5638" max="5638" width="17.6640625" style="4" customWidth="1"/>
    <col min="5639" max="5639" width="22.83203125" style="4" customWidth="1"/>
    <col min="5640" max="5640" width="15.6640625" style="4" customWidth="1"/>
    <col min="5641" max="5641" width="11" style="4" customWidth="1"/>
    <col min="5642" max="5642" width="14" style="4" customWidth="1"/>
    <col min="5643" max="5643" width="16.33203125" style="4" customWidth="1"/>
    <col min="5644" max="5644" width="15.6640625" style="4" customWidth="1"/>
    <col min="5645" max="5645" width="16.1640625" style="4" customWidth="1"/>
    <col min="5646" max="5646" width="14.1640625" style="4" customWidth="1"/>
    <col min="5647" max="5647" width="16" style="4" customWidth="1"/>
    <col min="5648" max="5650" width="9.1640625" style="4"/>
    <col min="5651" max="5651" width="11.1640625" style="4" customWidth="1"/>
    <col min="5652" max="5654" width="9.1640625" style="4"/>
    <col min="5655" max="5655" width="12.1640625" style="4" customWidth="1"/>
    <col min="5656" max="5890" width="9.1640625" style="4"/>
    <col min="5891" max="5891" width="11.33203125" style="4" customWidth="1"/>
    <col min="5892" max="5892" width="21.6640625" style="4" customWidth="1"/>
    <col min="5893" max="5893" width="15.33203125" style="4" customWidth="1"/>
    <col min="5894" max="5894" width="17.6640625" style="4" customWidth="1"/>
    <col min="5895" max="5895" width="22.83203125" style="4" customWidth="1"/>
    <col min="5896" max="5896" width="15.6640625" style="4" customWidth="1"/>
    <col min="5897" max="5897" width="11" style="4" customWidth="1"/>
    <col min="5898" max="5898" width="14" style="4" customWidth="1"/>
    <col min="5899" max="5899" width="16.33203125" style="4" customWidth="1"/>
    <col min="5900" max="5900" width="15.6640625" style="4" customWidth="1"/>
    <col min="5901" max="5901" width="16.1640625" style="4" customWidth="1"/>
    <col min="5902" max="5902" width="14.1640625" style="4" customWidth="1"/>
    <col min="5903" max="5903" width="16" style="4" customWidth="1"/>
    <col min="5904" max="5906" width="9.1640625" style="4"/>
    <col min="5907" max="5907" width="11.1640625" style="4" customWidth="1"/>
    <col min="5908" max="5910" width="9.1640625" style="4"/>
    <col min="5911" max="5911" width="12.1640625" style="4" customWidth="1"/>
    <col min="5912" max="6146" width="9.1640625" style="4"/>
    <col min="6147" max="6147" width="11.33203125" style="4" customWidth="1"/>
    <col min="6148" max="6148" width="21.6640625" style="4" customWidth="1"/>
    <col min="6149" max="6149" width="15.33203125" style="4" customWidth="1"/>
    <col min="6150" max="6150" width="17.6640625" style="4" customWidth="1"/>
    <col min="6151" max="6151" width="22.83203125" style="4" customWidth="1"/>
    <col min="6152" max="6152" width="15.6640625" style="4" customWidth="1"/>
    <col min="6153" max="6153" width="11" style="4" customWidth="1"/>
    <col min="6154" max="6154" width="14" style="4" customWidth="1"/>
    <col min="6155" max="6155" width="16.33203125" style="4" customWidth="1"/>
    <col min="6156" max="6156" width="15.6640625" style="4" customWidth="1"/>
    <col min="6157" max="6157" width="16.1640625" style="4" customWidth="1"/>
    <col min="6158" max="6158" width="14.1640625" style="4" customWidth="1"/>
    <col min="6159" max="6159" width="16" style="4" customWidth="1"/>
    <col min="6160" max="6162" width="9.1640625" style="4"/>
    <col min="6163" max="6163" width="11.1640625" style="4" customWidth="1"/>
    <col min="6164" max="6166" width="9.1640625" style="4"/>
    <col min="6167" max="6167" width="12.1640625" style="4" customWidth="1"/>
    <col min="6168" max="6402" width="9.1640625" style="4"/>
    <col min="6403" max="6403" width="11.33203125" style="4" customWidth="1"/>
    <col min="6404" max="6404" width="21.6640625" style="4" customWidth="1"/>
    <col min="6405" max="6405" width="15.33203125" style="4" customWidth="1"/>
    <col min="6406" max="6406" width="17.6640625" style="4" customWidth="1"/>
    <col min="6407" max="6407" width="22.83203125" style="4" customWidth="1"/>
    <col min="6408" max="6408" width="15.6640625" style="4" customWidth="1"/>
    <col min="6409" max="6409" width="11" style="4" customWidth="1"/>
    <col min="6410" max="6410" width="14" style="4" customWidth="1"/>
    <col min="6411" max="6411" width="16.33203125" style="4" customWidth="1"/>
    <col min="6412" max="6412" width="15.6640625" style="4" customWidth="1"/>
    <col min="6413" max="6413" width="16.1640625" style="4" customWidth="1"/>
    <col min="6414" max="6414" width="14.1640625" style="4" customWidth="1"/>
    <col min="6415" max="6415" width="16" style="4" customWidth="1"/>
    <col min="6416" max="6418" width="9.1640625" style="4"/>
    <col min="6419" max="6419" width="11.1640625" style="4" customWidth="1"/>
    <col min="6420" max="6422" width="9.1640625" style="4"/>
    <col min="6423" max="6423" width="12.1640625" style="4" customWidth="1"/>
    <col min="6424" max="6658" width="9.1640625" style="4"/>
    <col min="6659" max="6659" width="11.33203125" style="4" customWidth="1"/>
    <col min="6660" max="6660" width="21.6640625" style="4" customWidth="1"/>
    <col min="6661" max="6661" width="15.33203125" style="4" customWidth="1"/>
    <col min="6662" max="6662" width="17.6640625" style="4" customWidth="1"/>
    <col min="6663" max="6663" width="22.83203125" style="4" customWidth="1"/>
    <col min="6664" max="6664" width="15.6640625" style="4" customWidth="1"/>
    <col min="6665" max="6665" width="11" style="4" customWidth="1"/>
    <col min="6666" max="6666" width="14" style="4" customWidth="1"/>
    <col min="6667" max="6667" width="16.33203125" style="4" customWidth="1"/>
    <col min="6668" max="6668" width="15.6640625" style="4" customWidth="1"/>
    <col min="6669" max="6669" width="16.1640625" style="4" customWidth="1"/>
    <col min="6670" max="6670" width="14.1640625" style="4" customWidth="1"/>
    <col min="6671" max="6671" width="16" style="4" customWidth="1"/>
    <col min="6672" max="6674" width="9.1640625" style="4"/>
    <col min="6675" max="6675" width="11.1640625" style="4" customWidth="1"/>
    <col min="6676" max="6678" width="9.1640625" style="4"/>
    <col min="6679" max="6679" width="12.1640625" style="4" customWidth="1"/>
    <col min="6680" max="6914" width="9.1640625" style="4"/>
    <col min="6915" max="6915" width="11.33203125" style="4" customWidth="1"/>
    <col min="6916" max="6916" width="21.6640625" style="4" customWidth="1"/>
    <col min="6917" max="6917" width="15.33203125" style="4" customWidth="1"/>
    <col min="6918" max="6918" width="17.6640625" style="4" customWidth="1"/>
    <col min="6919" max="6919" width="22.83203125" style="4" customWidth="1"/>
    <col min="6920" max="6920" width="15.6640625" style="4" customWidth="1"/>
    <col min="6921" max="6921" width="11" style="4" customWidth="1"/>
    <col min="6922" max="6922" width="14" style="4" customWidth="1"/>
    <col min="6923" max="6923" width="16.33203125" style="4" customWidth="1"/>
    <col min="6924" max="6924" width="15.6640625" style="4" customWidth="1"/>
    <col min="6925" max="6925" width="16.1640625" style="4" customWidth="1"/>
    <col min="6926" max="6926" width="14.1640625" style="4" customWidth="1"/>
    <col min="6927" max="6927" width="16" style="4" customWidth="1"/>
    <col min="6928" max="6930" width="9.1640625" style="4"/>
    <col min="6931" max="6931" width="11.1640625" style="4" customWidth="1"/>
    <col min="6932" max="6934" width="9.1640625" style="4"/>
    <col min="6935" max="6935" width="12.1640625" style="4" customWidth="1"/>
    <col min="6936" max="7170" width="9.1640625" style="4"/>
    <col min="7171" max="7171" width="11.33203125" style="4" customWidth="1"/>
    <col min="7172" max="7172" width="21.6640625" style="4" customWidth="1"/>
    <col min="7173" max="7173" width="15.33203125" style="4" customWidth="1"/>
    <col min="7174" max="7174" width="17.6640625" style="4" customWidth="1"/>
    <col min="7175" max="7175" width="22.83203125" style="4" customWidth="1"/>
    <col min="7176" max="7176" width="15.6640625" style="4" customWidth="1"/>
    <col min="7177" max="7177" width="11" style="4" customWidth="1"/>
    <col min="7178" max="7178" width="14" style="4" customWidth="1"/>
    <col min="7179" max="7179" width="16.33203125" style="4" customWidth="1"/>
    <col min="7180" max="7180" width="15.6640625" style="4" customWidth="1"/>
    <col min="7181" max="7181" width="16.1640625" style="4" customWidth="1"/>
    <col min="7182" max="7182" width="14.1640625" style="4" customWidth="1"/>
    <col min="7183" max="7183" width="16" style="4" customWidth="1"/>
    <col min="7184" max="7186" width="9.1640625" style="4"/>
    <col min="7187" max="7187" width="11.1640625" style="4" customWidth="1"/>
    <col min="7188" max="7190" width="9.1640625" style="4"/>
    <col min="7191" max="7191" width="12.1640625" style="4" customWidth="1"/>
    <col min="7192" max="7426" width="9.1640625" style="4"/>
    <col min="7427" max="7427" width="11.33203125" style="4" customWidth="1"/>
    <col min="7428" max="7428" width="21.6640625" style="4" customWidth="1"/>
    <col min="7429" max="7429" width="15.33203125" style="4" customWidth="1"/>
    <col min="7430" max="7430" width="17.6640625" style="4" customWidth="1"/>
    <col min="7431" max="7431" width="22.83203125" style="4" customWidth="1"/>
    <col min="7432" max="7432" width="15.6640625" style="4" customWidth="1"/>
    <col min="7433" max="7433" width="11" style="4" customWidth="1"/>
    <col min="7434" max="7434" width="14" style="4" customWidth="1"/>
    <col min="7435" max="7435" width="16.33203125" style="4" customWidth="1"/>
    <col min="7436" max="7436" width="15.6640625" style="4" customWidth="1"/>
    <col min="7437" max="7437" width="16.1640625" style="4" customWidth="1"/>
    <col min="7438" max="7438" width="14.1640625" style="4" customWidth="1"/>
    <col min="7439" max="7439" width="16" style="4" customWidth="1"/>
    <col min="7440" max="7442" width="9.1640625" style="4"/>
    <col min="7443" max="7443" width="11.1640625" style="4" customWidth="1"/>
    <col min="7444" max="7446" width="9.1640625" style="4"/>
    <col min="7447" max="7447" width="12.1640625" style="4" customWidth="1"/>
    <col min="7448" max="7682" width="9.1640625" style="4"/>
    <col min="7683" max="7683" width="11.33203125" style="4" customWidth="1"/>
    <col min="7684" max="7684" width="21.6640625" style="4" customWidth="1"/>
    <col min="7685" max="7685" width="15.33203125" style="4" customWidth="1"/>
    <col min="7686" max="7686" width="17.6640625" style="4" customWidth="1"/>
    <col min="7687" max="7687" width="22.83203125" style="4" customWidth="1"/>
    <col min="7688" max="7688" width="15.6640625" style="4" customWidth="1"/>
    <col min="7689" max="7689" width="11" style="4" customWidth="1"/>
    <col min="7690" max="7690" width="14" style="4" customWidth="1"/>
    <col min="7691" max="7691" width="16.33203125" style="4" customWidth="1"/>
    <col min="7692" max="7692" width="15.6640625" style="4" customWidth="1"/>
    <col min="7693" max="7693" width="16.1640625" style="4" customWidth="1"/>
    <col min="7694" max="7694" width="14.1640625" style="4" customWidth="1"/>
    <col min="7695" max="7695" width="16" style="4" customWidth="1"/>
    <col min="7696" max="7698" width="9.1640625" style="4"/>
    <col min="7699" max="7699" width="11.1640625" style="4" customWidth="1"/>
    <col min="7700" max="7702" width="9.1640625" style="4"/>
    <col min="7703" max="7703" width="12.1640625" style="4" customWidth="1"/>
    <col min="7704" max="7938" width="9.1640625" style="4"/>
    <col min="7939" max="7939" width="11.33203125" style="4" customWidth="1"/>
    <col min="7940" max="7940" width="21.6640625" style="4" customWidth="1"/>
    <col min="7941" max="7941" width="15.33203125" style="4" customWidth="1"/>
    <col min="7942" max="7942" width="17.6640625" style="4" customWidth="1"/>
    <col min="7943" max="7943" width="22.83203125" style="4" customWidth="1"/>
    <col min="7944" max="7944" width="15.6640625" style="4" customWidth="1"/>
    <col min="7945" max="7945" width="11" style="4" customWidth="1"/>
    <col min="7946" max="7946" width="14" style="4" customWidth="1"/>
    <col min="7947" max="7947" width="16.33203125" style="4" customWidth="1"/>
    <col min="7948" max="7948" width="15.6640625" style="4" customWidth="1"/>
    <col min="7949" max="7949" width="16.1640625" style="4" customWidth="1"/>
    <col min="7950" max="7950" width="14.1640625" style="4" customWidth="1"/>
    <col min="7951" max="7951" width="16" style="4" customWidth="1"/>
    <col min="7952" max="7954" width="9.1640625" style="4"/>
    <col min="7955" max="7955" width="11.1640625" style="4" customWidth="1"/>
    <col min="7956" max="7958" width="9.1640625" style="4"/>
    <col min="7959" max="7959" width="12.1640625" style="4" customWidth="1"/>
    <col min="7960" max="8194" width="9.1640625" style="4"/>
    <col min="8195" max="8195" width="11.33203125" style="4" customWidth="1"/>
    <col min="8196" max="8196" width="21.6640625" style="4" customWidth="1"/>
    <col min="8197" max="8197" width="15.33203125" style="4" customWidth="1"/>
    <col min="8198" max="8198" width="17.6640625" style="4" customWidth="1"/>
    <col min="8199" max="8199" width="22.83203125" style="4" customWidth="1"/>
    <col min="8200" max="8200" width="15.6640625" style="4" customWidth="1"/>
    <col min="8201" max="8201" width="11" style="4" customWidth="1"/>
    <col min="8202" max="8202" width="14" style="4" customWidth="1"/>
    <col min="8203" max="8203" width="16.33203125" style="4" customWidth="1"/>
    <col min="8204" max="8204" width="15.6640625" style="4" customWidth="1"/>
    <col min="8205" max="8205" width="16.1640625" style="4" customWidth="1"/>
    <col min="8206" max="8206" width="14.1640625" style="4" customWidth="1"/>
    <col min="8207" max="8207" width="16" style="4" customWidth="1"/>
    <col min="8208" max="8210" width="9.1640625" style="4"/>
    <col min="8211" max="8211" width="11.1640625" style="4" customWidth="1"/>
    <col min="8212" max="8214" width="9.1640625" style="4"/>
    <col min="8215" max="8215" width="12.1640625" style="4" customWidth="1"/>
    <col min="8216" max="8450" width="9.1640625" style="4"/>
    <col min="8451" max="8451" width="11.33203125" style="4" customWidth="1"/>
    <col min="8452" max="8452" width="21.6640625" style="4" customWidth="1"/>
    <col min="8453" max="8453" width="15.33203125" style="4" customWidth="1"/>
    <col min="8454" max="8454" width="17.6640625" style="4" customWidth="1"/>
    <col min="8455" max="8455" width="22.83203125" style="4" customWidth="1"/>
    <col min="8456" max="8456" width="15.6640625" style="4" customWidth="1"/>
    <col min="8457" max="8457" width="11" style="4" customWidth="1"/>
    <col min="8458" max="8458" width="14" style="4" customWidth="1"/>
    <col min="8459" max="8459" width="16.33203125" style="4" customWidth="1"/>
    <col min="8460" max="8460" width="15.6640625" style="4" customWidth="1"/>
    <col min="8461" max="8461" width="16.1640625" style="4" customWidth="1"/>
    <col min="8462" max="8462" width="14.1640625" style="4" customWidth="1"/>
    <col min="8463" max="8463" width="16" style="4" customWidth="1"/>
    <col min="8464" max="8466" width="9.1640625" style="4"/>
    <col min="8467" max="8467" width="11.1640625" style="4" customWidth="1"/>
    <col min="8468" max="8470" width="9.1640625" style="4"/>
    <col min="8471" max="8471" width="12.1640625" style="4" customWidth="1"/>
    <col min="8472" max="8706" width="9.1640625" style="4"/>
    <col min="8707" max="8707" width="11.33203125" style="4" customWidth="1"/>
    <col min="8708" max="8708" width="21.6640625" style="4" customWidth="1"/>
    <col min="8709" max="8709" width="15.33203125" style="4" customWidth="1"/>
    <col min="8710" max="8710" width="17.6640625" style="4" customWidth="1"/>
    <col min="8711" max="8711" width="22.83203125" style="4" customWidth="1"/>
    <col min="8712" max="8712" width="15.6640625" style="4" customWidth="1"/>
    <col min="8713" max="8713" width="11" style="4" customWidth="1"/>
    <col min="8714" max="8714" width="14" style="4" customWidth="1"/>
    <col min="8715" max="8715" width="16.33203125" style="4" customWidth="1"/>
    <col min="8716" max="8716" width="15.6640625" style="4" customWidth="1"/>
    <col min="8717" max="8717" width="16.1640625" style="4" customWidth="1"/>
    <col min="8718" max="8718" width="14.1640625" style="4" customWidth="1"/>
    <col min="8719" max="8719" width="16" style="4" customWidth="1"/>
    <col min="8720" max="8722" width="9.1640625" style="4"/>
    <col min="8723" max="8723" width="11.1640625" style="4" customWidth="1"/>
    <col min="8724" max="8726" width="9.1640625" style="4"/>
    <col min="8727" max="8727" width="12.1640625" style="4" customWidth="1"/>
    <col min="8728" max="8962" width="9.1640625" style="4"/>
    <col min="8963" max="8963" width="11.33203125" style="4" customWidth="1"/>
    <col min="8964" max="8964" width="21.6640625" style="4" customWidth="1"/>
    <col min="8965" max="8965" width="15.33203125" style="4" customWidth="1"/>
    <col min="8966" max="8966" width="17.6640625" style="4" customWidth="1"/>
    <col min="8967" max="8967" width="22.83203125" style="4" customWidth="1"/>
    <col min="8968" max="8968" width="15.6640625" style="4" customWidth="1"/>
    <col min="8969" max="8969" width="11" style="4" customWidth="1"/>
    <col min="8970" max="8970" width="14" style="4" customWidth="1"/>
    <col min="8971" max="8971" width="16.33203125" style="4" customWidth="1"/>
    <col min="8972" max="8972" width="15.6640625" style="4" customWidth="1"/>
    <col min="8973" max="8973" width="16.1640625" style="4" customWidth="1"/>
    <col min="8974" max="8974" width="14.1640625" style="4" customWidth="1"/>
    <col min="8975" max="8975" width="16" style="4" customWidth="1"/>
    <col min="8976" max="8978" width="9.1640625" style="4"/>
    <col min="8979" max="8979" width="11.1640625" style="4" customWidth="1"/>
    <col min="8980" max="8982" width="9.1640625" style="4"/>
    <col min="8983" max="8983" width="12.1640625" style="4" customWidth="1"/>
    <col min="8984" max="9218" width="9.1640625" style="4"/>
    <col min="9219" max="9219" width="11.33203125" style="4" customWidth="1"/>
    <col min="9220" max="9220" width="21.6640625" style="4" customWidth="1"/>
    <col min="9221" max="9221" width="15.33203125" style="4" customWidth="1"/>
    <col min="9222" max="9222" width="17.6640625" style="4" customWidth="1"/>
    <col min="9223" max="9223" width="22.83203125" style="4" customWidth="1"/>
    <col min="9224" max="9224" width="15.6640625" style="4" customWidth="1"/>
    <col min="9225" max="9225" width="11" style="4" customWidth="1"/>
    <col min="9226" max="9226" width="14" style="4" customWidth="1"/>
    <col min="9227" max="9227" width="16.33203125" style="4" customWidth="1"/>
    <col min="9228" max="9228" width="15.6640625" style="4" customWidth="1"/>
    <col min="9229" max="9229" width="16.1640625" style="4" customWidth="1"/>
    <col min="9230" max="9230" width="14.1640625" style="4" customWidth="1"/>
    <col min="9231" max="9231" width="16" style="4" customWidth="1"/>
    <col min="9232" max="9234" width="9.1640625" style="4"/>
    <col min="9235" max="9235" width="11.1640625" style="4" customWidth="1"/>
    <col min="9236" max="9238" width="9.1640625" style="4"/>
    <col min="9239" max="9239" width="12.1640625" style="4" customWidth="1"/>
    <col min="9240" max="9474" width="9.1640625" style="4"/>
    <col min="9475" max="9475" width="11.33203125" style="4" customWidth="1"/>
    <col min="9476" max="9476" width="21.6640625" style="4" customWidth="1"/>
    <col min="9477" max="9477" width="15.33203125" style="4" customWidth="1"/>
    <col min="9478" max="9478" width="17.6640625" style="4" customWidth="1"/>
    <col min="9479" max="9479" width="22.83203125" style="4" customWidth="1"/>
    <col min="9480" max="9480" width="15.6640625" style="4" customWidth="1"/>
    <col min="9481" max="9481" width="11" style="4" customWidth="1"/>
    <col min="9482" max="9482" width="14" style="4" customWidth="1"/>
    <col min="9483" max="9483" width="16.33203125" style="4" customWidth="1"/>
    <col min="9484" max="9484" width="15.6640625" style="4" customWidth="1"/>
    <col min="9485" max="9485" width="16.1640625" style="4" customWidth="1"/>
    <col min="9486" max="9486" width="14.1640625" style="4" customWidth="1"/>
    <col min="9487" max="9487" width="16" style="4" customWidth="1"/>
    <col min="9488" max="9490" width="9.1640625" style="4"/>
    <col min="9491" max="9491" width="11.1640625" style="4" customWidth="1"/>
    <col min="9492" max="9494" width="9.1640625" style="4"/>
    <col min="9495" max="9495" width="12.1640625" style="4" customWidth="1"/>
    <col min="9496" max="9730" width="9.1640625" style="4"/>
    <col min="9731" max="9731" width="11.33203125" style="4" customWidth="1"/>
    <col min="9732" max="9732" width="21.6640625" style="4" customWidth="1"/>
    <col min="9733" max="9733" width="15.33203125" style="4" customWidth="1"/>
    <col min="9734" max="9734" width="17.6640625" style="4" customWidth="1"/>
    <col min="9735" max="9735" width="22.83203125" style="4" customWidth="1"/>
    <col min="9736" max="9736" width="15.6640625" style="4" customWidth="1"/>
    <col min="9737" max="9737" width="11" style="4" customWidth="1"/>
    <col min="9738" max="9738" width="14" style="4" customWidth="1"/>
    <col min="9739" max="9739" width="16.33203125" style="4" customWidth="1"/>
    <col min="9740" max="9740" width="15.6640625" style="4" customWidth="1"/>
    <col min="9741" max="9741" width="16.1640625" style="4" customWidth="1"/>
    <col min="9742" max="9742" width="14.1640625" style="4" customWidth="1"/>
    <col min="9743" max="9743" width="16" style="4" customWidth="1"/>
    <col min="9744" max="9746" width="9.1640625" style="4"/>
    <col min="9747" max="9747" width="11.1640625" style="4" customWidth="1"/>
    <col min="9748" max="9750" width="9.1640625" style="4"/>
    <col min="9751" max="9751" width="12.1640625" style="4" customWidth="1"/>
    <col min="9752" max="9986" width="9.1640625" style="4"/>
    <col min="9987" max="9987" width="11.33203125" style="4" customWidth="1"/>
    <col min="9988" max="9988" width="21.6640625" style="4" customWidth="1"/>
    <col min="9989" max="9989" width="15.33203125" style="4" customWidth="1"/>
    <col min="9990" max="9990" width="17.6640625" style="4" customWidth="1"/>
    <col min="9991" max="9991" width="22.83203125" style="4" customWidth="1"/>
    <col min="9992" max="9992" width="15.6640625" style="4" customWidth="1"/>
    <col min="9993" max="9993" width="11" style="4" customWidth="1"/>
    <col min="9994" max="9994" width="14" style="4" customWidth="1"/>
    <col min="9995" max="9995" width="16.33203125" style="4" customWidth="1"/>
    <col min="9996" max="9996" width="15.6640625" style="4" customWidth="1"/>
    <col min="9997" max="9997" width="16.1640625" style="4" customWidth="1"/>
    <col min="9998" max="9998" width="14.1640625" style="4" customWidth="1"/>
    <col min="9999" max="9999" width="16" style="4" customWidth="1"/>
    <col min="10000" max="10002" width="9.1640625" style="4"/>
    <col min="10003" max="10003" width="11.1640625" style="4" customWidth="1"/>
    <col min="10004" max="10006" width="9.1640625" style="4"/>
    <col min="10007" max="10007" width="12.1640625" style="4" customWidth="1"/>
    <col min="10008" max="10242" width="9.1640625" style="4"/>
    <col min="10243" max="10243" width="11.33203125" style="4" customWidth="1"/>
    <col min="10244" max="10244" width="21.6640625" style="4" customWidth="1"/>
    <col min="10245" max="10245" width="15.33203125" style="4" customWidth="1"/>
    <col min="10246" max="10246" width="17.6640625" style="4" customWidth="1"/>
    <col min="10247" max="10247" width="22.83203125" style="4" customWidth="1"/>
    <col min="10248" max="10248" width="15.6640625" style="4" customWidth="1"/>
    <col min="10249" max="10249" width="11" style="4" customWidth="1"/>
    <col min="10250" max="10250" width="14" style="4" customWidth="1"/>
    <col min="10251" max="10251" width="16.33203125" style="4" customWidth="1"/>
    <col min="10252" max="10252" width="15.6640625" style="4" customWidth="1"/>
    <col min="10253" max="10253" width="16.1640625" style="4" customWidth="1"/>
    <col min="10254" max="10254" width="14.1640625" style="4" customWidth="1"/>
    <col min="10255" max="10255" width="16" style="4" customWidth="1"/>
    <col min="10256" max="10258" width="9.1640625" style="4"/>
    <col min="10259" max="10259" width="11.1640625" style="4" customWidth="1"/>
    <col min="10260" max="10262" width="9.1640625" style="4"/>
    <col min="10263" max="10263" width="12.1640625" style="4" customWidth="1"/>
    <col min="10264" max="10498" width="9.1640625" style="4"/>
    <col min="10499" max="10499" width="11.33203125" style="4" customWidth="1"/>
    <col min="10500" max="10500" width="21.6640625" style="4" customWidth="1"/>
    <col min="10501" max="10501" width="15.33203125" style="4" customWidth="1"/>
    <col min="10502" max="10502" width="17.6640625" style="4" customWidth="1"/>
    <col min="10503" max="10503" width="22.83203125" style="4" customWidth="1"/>
    <col min="10504" max="10504" width="15.6640625" style="4" customWidth="1"/>
    <col min="10505" max="10505" width="11" style="4" customWidth="1"/>
    <col min="10506" max="10506" width="14" style="4" customWidth="1"/>
    <col min="10507" max="10507" width="16.33203125" style="4" customWidth="1"/>
    <col min="10508" max="10508" width="15.6640625" style="4" customWidth="1"/>
    <col min="10509" max="10509" width="16.1640625" style="4" customWidth="1"/>
    <col min="10510" max="10510" width="14.1640625" style="4" customWidth="1"/>
    <col min="10511" max="10511" width="16" style="4" customWidth="1"/>
    <col min="10512" max="10514" width="9.1640625" style="4"/>
    <col min="10515" max="10515" width="11.1640625" style="4" customWidth="1"/>
    <col min="10516" max="10518" width="9.1640625" style="4"/>
    <col min="10519" max="10519" width="12.1640625" style="4" customWidth="1"/>
    <col min="10520" max="10754" width="9.1640625" style="4"/>
    <col min="10755" max="10755" width="11.33203125" style="4" customWidth="1"/>
    <col min="10756" max="10756" width="21.6640625" style="4" customWidth="1"/>
    <col min="10757" max="10757" width="15.33203125" style="4" customWidth="1"/>
    <col min="10758" max="10758" width="17.6640625" style="4" customWidth="1"/>
    <col min="10759" max="10759" width="22.83203125" style="4" customWidth="1"/>
    <col min="10760" max="10760" width="15.6640625" style="4" customWidth="1"/>
    <col min="10761" max="10761" width="11" style="4" customWidth="1"/>
    <col min="10762" max="10762" width="14" style="4" customWidth="1"/>
    <col min="10763" max="10763" width="16.33203125" style="4" customWidth="1"/>
    <col min="10764" max="10764" width="15.6640625" style="4" customWidth="1"/>
    <col min="10765" max="10765" width="16.1640625" style="4" customWidth="1"/>
    <col min="10766" max="10766" width="14.1640625" style="4" customWidth="1"/>
    <col min="10767" max="10767" width="16" style="4" customWidth="1"/>
    <col min="10768" max="10770" width="9.1640625" style="4"/>
    <col min="10771" max="10771" width="11.1640625" style="4" customWidth="1"/>
    <col min="10772" max="10774" width="9.1640625" style="4"/>
    <col min="10775" max="10775" width="12.1640625" style="4" customWidth="1"/>
    <col min="10776" max="11010" width="9.1640625" style="4"/>
    <col min="11011" max="11011" width="11.33203125" style="4" customWidth="1"/>
    <col min="11012" max="11012" width="21.6640625" style="4" customWidth="1"/>
    <col min="11013" max="11013" width="15.33203125" style="4" customWidth="1"/>
    <col min="11014" max="11014" width="17.6640625" style="4" customWidth="1"/>
    <col min="11015" max="11015" width="22.83203125" style="4" customWidth="1"/>
    <col min="11016" max="11016" width="15.6640625" style="4" customWidth="1"/>
    <col min="11017" max="11017" width="11" style="4" customWidth="1"/>
    <col min="11018" max="11018" width="14" style="4" customWidth="1"/>
    <col min="11019" max="11019" width="16.33203125" style="4" customWidth="1"/>
    <col min="11020" max="11020" width="15.6640625" style="4" customWidth="1"/>
    <col min="11021" max="11021" width="16.1640625" style="4" customWidth="1"/>
    <col min="11022" max="11022" width="14.1640625" style="4" customWidth="1"/>
    <col min="11023" max="11023" width="16" style="4" customWidth="1"/>
    <col min="11024" max="11026" width="9.1640625" style="4"/>
    <col min="11027" max="11027" width="11.1640625" style="4" customWidth="1"/>
    <col min="11028" max="11030" width="9.1640625" style="4"/>
    <col min="11031" max="11031" width="12.1640625" style="4" customWidth="1"/>
    <col min="11032" max="11266" width="9.1640625" style="4"/>
    <col min="11267" max="11267" width="11.33203125" style="4" customWidth="1"/>
    <col min="11268" max="11268" width="21.6640625" style="4" customWidth="1"/>
    <col min="11269" max="11269" width="15.33203125" style="4" customWidth="1"/>
    <col min="11270" max="11270" width="17.6640625" style="4" customWidth="1"/>
    <col min="11271" max="11271" width="22.83203125" style="4" customWidth="1"/>
    <col min="11272" max="11272" width="15.6640625" style="4" customWidth="1"/>
    <col min="11273" max="11273" width="11" style="4" customWidth="1"/>
    <col min="11274" max="11274" width="14" style="4" customWidth="1"/>
    <col min="11275" max="11275" width="16.33203125" style="4" customWidth="1"/>
    <col min="11276" max="11276" width="15.6640625" style="4" customWidth="1"/>
    <col min="11277" max="11277" width="16.1640625" style="4" customWidth="1"/>
    <col min="11278" max="11278" width="14.1640625" style="4" customWidth="1"/>
    <col min="11279" max="11279" width="16" style="4" customWidth="1"/>
    <col min="11280" max="11282" width="9.1640625" style="4"/>
    <col min="11283" max="11283" width="11.1640625" style="4" customWidth="1"/>
    <col min="11284" max="11286" width="9.1640625" style="4"/>
    <col min="11287" max="11287" width="12.1640625" style="4" customWidth="1"/>
    <col min="11288" max="11522" width="9.1640625" style="4"/>
    <col min="11523" max="11523" width="11.33203125" style="4" customWidth="1"/>
    <col min="11524" max="11524" width="21.6640625" style="4" customWidth="1"/>
    <col min="11525" max="11525" width="15.33203125" style="4" customWidth="1"/>
    <col min="11526" max="11526" width="17.6640625" style="4" customWidth="1"/>
    <col min="11527" max="11527" width="22.83203125" style="4" customWidth="1"/>
    <col min="11528" max="11528" width="15.6640625" style="4" customWidth="1"/>
    <col min="11529" max="11529" width="11" style="4" customWidth="1"/>
    <col min="11530" max="11530" width="14" style="4" customWidth="1"/>
    <col min="11531" max="11531" width="16.33203125" style="4" customWidth="1"/>
    <col min="11532" max="11532" width="15.6640625" style="4" customWidth="1"/>
    <col min="11533" max="11533" width="16.1640625" style="4" customWidth="1"/>
    <col min="11534" max="11534" width="14.1640625" style="4" customWidth="1"/>
    <col min="11535" max="11535" width="16" style="4" customWidth="1"/>
    <col min="11536" max="11538" width="9.1640625" style="4"/>
    <col min="11539" max="11539" width="11.1640625" style="4" customWidth="1"/>
    <col min="11540" max="11542" width="9.1640625" style="4"/>
    <col min="11543" max="11543" width="12.1640625" style="4" customWidth="1"/>
    <col min="11544" max="11778" width="9.1640625" style="4"/>
    <col min="11779" max="11779" width="11.33203125" style="4" customWidth="1"/>
    <col min="11780" max="11780" width="21.6640625" style="4" customWidth="1"/>
    <col min="11781" max="11781" width="15.33203125" style="4" customWidth="1"/>
    <col min="11782" max="11782" width="17.6640625" style="4" customWidth="1"/>
    <col min="11783" max="11783" width="22.83203125" style="4" customWidth="1"/>
    <col min="11784" max="11784" width="15.6640625" style="4" customWidth="1"/>
    <col min="11785" max="11785" width="11" style="4" customWidth="1"/>
    <col min="11786" max="11786" width="14" style="4" customWidth="1"/>
    <col min="11787" max="11787" width="16.33203125" style="4" customWidth="1"/>
    <col min="11788" max="11788" width="15.6640625" style="4" customWidth="1"/>
    <col min="11789" max="11789" width="16.1640625" style="4" customWidth="1"/>
    <col min="11790" max="11790" width="14.1640625" style="4" customWidth="1"/>
    <col min="11791" max="11791" width="16" style="4" customWidth="1"/>
    <col min="11792" max="11794" width="9.1640625" style="4"/>
    <col min="11795" max="11795" width="11.1640625" style="4" customWidth="1"/>
    <col min="11796" max="11798" width="9.1640625" style="4"/>
    <col min="11799" max="11799" width="12.1640625" style="4" customWidth="1"/>
    <col min="11800" max="12034" width="9.1640625" style="4"/>
    <col min="12035" max="12035" width="11.33203125" style="4" customWidth="1"/>
    <col min="12036" max="12036" width="21.6640625" style="4" customWidth="1"/>
    <col min="12037" max="12037" width="15.33203125" style="4" customWidth="1"/>
    <col min="12038" max="12038" width="17.6640625" style="4" customWidth="1"/>
    <col min="12039" max="12039" width="22.83203125" style="4" customWidth="1"/>
    <col min="12040" max="12040" width="15.6640625" style="4" customWidth="1"/>
    <col min="12041" max="12041" width="11" style="4" customWidth="1"/>
    <col min="12042" max="12042" width="14" style="4" customWidth="1"/>
    <col min="12043" max="12043" width="16.33203125" style="4" customWidth="1"/>
    <col min="12044" max="12044" width="15.6640625" style="4" customWidth="1"/>
    <col min="12045" max="12045" width="16.1640625" style="4" customWidth="1"/>
    <col min="12046" max="12046" width="14.1640625" style="4" customWidth="1"/>
    <col min="12047" max="12047" width="16" style="4" customWidth="1"/>
    <col min="12048" max="12050" width="9.1640625" style="4"/>
    <col min="12051" max="12051" width="11.1640625" style="4" customWidth="1"/>
    <col min="12052" max="12054" width="9.1640625" style="4"/>
    <col min="12055" max="12055" width="12.1640625" style="4" customWidth="1"/>
    <col min="12056" max="12290" width="9.1640625" style="4"/>
    <col min="12291" max="12291" width="11.33203125" style="4" customWidth="1"/>
    <col min="12292" max="12292" width="21.6640625" style="4" customWidth="1"/>
    <col min="12293" max="12293" width="15.33203125" style="4" customWidth="1"/>
    <col min="12294" max="12294" width="17.6640625" style="4" customWidth="1"/>
    <col min="12295" max="12295" width="22.83203125" style="4" customWidth="1"/>
    <col min="12296" max="12296" width="15.6640625" style="4" customWidth="1"/>
    <col min="12297" max="12297" width="11" style="4" customWidth="1"/>
    <col min="12298" max="12298" width="14" style="4" customWidth="1"/>
    <col min="12299" max="12299" width="16.33203125" style="4" customWidth="1"/>
    <col min="12300" max="12300" width="15.6640625" style="4" customWidth="1"/>
    <col min="12301" max="12301" width="16.1640625" style="4" customWidth="1"/>
    <col min="12302" max="12302" width="14.1640625" style="4" customWidth="1"/>
    <col min="12303" max="12303" width="16" style="4" customWidth="1"/>
    <col min="12304" max="12306" width="9.1640625" style="4"/>
    <col min="12307" max="12307" width="11.1640625" style="4" customWidth="1"/>
    <col min="12308" max="12310" width="9.1640625" style="4"/>
    <col min="12311" max="12311" width="12.1640625" style="4" customWidth="1"/>
    <col min="12312" max="12546" width="9.1640625" style="4"/>
    <col min="12547" max="12547" width="11.33203125" style="4" customWidth="1"/>
    <col min="12548" max="12548" width="21.6640625" style="4" customWidth="1"/>
    <col min="12549" max="12549" width="15.33203125" style="4" customWidth="1"/>
    <col min="12550" max="12550" width="17.6640625" style="4" customWidth="1"/>
    <col min="12551" max="12551" width="22.83203125" style="4" customWidth="1"/>
    <col min="12552" max="12552" width="15.6640625" style="4" customWidth="1"/>
    <col min="12553" max="12553" width="11" style="4" customWidth="1"/>
    <col min="12554" max="12554" width="14" style="4" customWidth="1"/>
    <col min="12555" max="12555" width="16.33203125" style="4" customWidth="1"/>
    <col min="12556" max="12556" width="15.6640625" style="4" customWidth="1"/>
    <col min="12557" max="12557" width="16.1640625" style="4" customWidth="1"/>
    <col min="12558" max="12558" width="14.1640625" style="4" customWidth="1"/>
    <col min="12559" max="12559" width="16" style="4" customWidth="1"/>
    <col min="12560" max="12562" width="9.1640625" style="4"/>
    <col min="12563" max="12563" width="11.1640625" style="4" customWidth="1"/>
    <col min="12564" max="12566" width="9.1640625" style="4"/>
    <col min="12567" max="12567" width="12.1640625" style="4" customWidth="1"/>
    <col min="12568" max="12802" width="9.1640625" style="4"/>
    <col min="12803" max="12803" width="11.33203125" style="4" customWidth="1"/>
    <col min="12804" max="12804" width="21.6640625" style="4" customWidth="1"/>
    <col min="12805" max="12805" width="15.33203125" style="4" customWidth="1"/>
    <col min="12806" max="12806" width="17.6640625" style="4" customWidth="1"/>
    <col min="12807" max="12807" width="22.83203125" style="4" customWidth="1"/>
    <col min="12808" max="12808" width="15.6640625" style="4" customWidth="1"/>
    <col min="12809" max="12809" width="11" style="4" customWidth="1"/>
    <col min="12810" max="12810" width="14" style="4" customWidth="1"/>
    <col min="12811" max="12811" width="16.33203125" style="4" customWidth="1"/>
    <col min="12812" max="12812" width="15.6640625" style="4" customWidth="1"/>
    <col min="12813" max="12813" width="16.1640625" style="4" customWidth="1"/>
    <col min="12814" max="12814" width="14.1640625" style="4" customWidth="1"/>
    <col min="12815" max="12815" width="16" style="4" customWidth="1"/>
    <col min="12816" max="12818" width="9.1640625" style="4"/>
    <col min="12819" max="12819" width="11.1640625" style="4" customWidth="1"/>
    <col min="12820" max="12822" width="9.1640625" style="4"/>
    <col min="12823" max="12823" width="12.1640625" style="4" customWidth="1"/>
    <col min="12824" max="13058" width="9.1640625" style="4"/>
    <col min="13059" max="13059" width="11.33203125" style="4" customWidth="1"/>
    <col min="13060" max="13060" width="21.6640625" style="4" customWidth="1"/>
    <col min="13061" max="13061" width="15.33203125" style="4" customWidth="1"/>
    <col min="13062" max="13062" width="17.6640625" style="4" customWidth="1"/>
    <col min="13063" max="13063" width="22.83203125" style="4" customWidth="1"/>
    <col min="13064" max="13064" width="15.6640625" style="4" customWidth="1"/>
    <col min="13065" max="13065" width="11" style="4" customWidth="1"/>
    <col min="13066" max="13066" width="14" style="4" customWidth="1"/>
    <col min="13067" max="13067" width="16.33203125" style="4" customWidth="1"/>
    <col min="13068" max="13068" width="15.6640625" style="4" customWidth="1"/>
    <col min="13069" max="13069" width="16.1640625" style="4" customWidth="1"/>
    <col min="13070" max="13070" width="14.1640625" style="4" customWidth="1"/>
    <col min="13071" max="13071" width="16" style="4" customWidth="1"/>
    <col min="13072" max="13074" width="9.1640625" style="4"/>
    <col min="13075" max="13075" width="11.1640625" style="4" customWidth="1"/>
    <col min="13076" max="13078" width="9.1640625" style="4"/>
    <col min="13079" max="13079" width="12.1640625" style="4" customWidth="1"/>
    <col min="13080" max="13314" width="9.1640625" style="4"/>
    <col min="13315" max="13315" width="11.33203125" style="4" customWidth="1"/>
    <col min="13316" max="13316" width="21.6640625" style="4" customWidth="1"/>
    <col min="13317" max="13317" width="15.33203125" style="4" customWidth="1"/>
    <col min="13318" max="13318" width="17.6640625" style="4" customWidth="1"/>
    <col min="13319" max="13319" width="22.83203125" style="4" customWidth="1"/>
    <col min="13320" max="13320" width="15.6640625" style="4" customWidth="1"/>
    <col min="13321" max="13321" width="11" style="4" customWidth="1"/>
    <col min="13322" max="13322" width="14" style="4" customWidth="1"/>
    <col min="13323" max="13323" width="16.33203125" style="4" customWidth="1"/>
    <col min="13324" max="13324" width="15.6640625" style="4" customWidth="1"/>
    <col min="13325" max="13325" width="16.1640625" style="4" customWidth="1"/>
    <col min="13326" max="13326" width="14.1640625" style="4" customWidth="1"/>
    <col min="13327" max="13327" width="16" style="4" customWidth="1"/>
    <col min="13328" max="13330" width="9.1640625" style="4"/>
    <col min="13331" max="13331" width="11.1640625" style="4" customWidth="1"/>
    <col min="13332" max="13334" width="9.1640625" style="4"/>
    <col min="13335" max="13335" width="12.1640625" style="4" customWidth="1"/>
    <col min="13336" max="13570" width="9.1640625" style="4"/>
    <col min="13571" max="13571" width="11.33203125" style="4" customWidth="1"/>
    <col min="13572" max="13572" width="21.6640625" style="4" customWidth="1"/>
    <col min="13573" max="13573" width="15.33203125" style="4" customWidth="1"/>
    <col min="13574" max="13574" width="17.6640625" style="4" customWidth="1"/>
    <col min="13575" max="13575" width="22.83203125" style="4" customWidth="1"/>
    <col min="13576" max="13576" width="15.6640625" style="4" customWidth="1"/>
    <col min="13577" max="13577" width="11" style="4" customWidth="1"/>
    <col min="13578" max="13578" width="14" style="4" customWidth="1"/>
    <col min="13579" max="13579" width="16.33203125" style="4" customWidth="1"/>
    <col min="13580" max="13580" width="15.6640625" style="4" customWidth="1"/>
    <col min="13581" max="13581" width="16.1640625" style="4" customWidth="1"/>
    <col min="13582" max="13582" width="14.1640625" style="4" customWidth="1"/>
    <col min="13583" max="13583" width="16" style="4" customWidth="1"/>
    <col min="13584" max="13586" width="9.1640625" style="4"/>
    <col min="13587" max="13587" width="11.1640625" style="4" customWidth="1"/>
    <col min="13588" max="13590" width="9.1640625" style="4"/>
    <col min="13591" max="13591" width="12.1640625" style="4" customWidth="1"/>
    <col min="13592" max="13826" width="9.1640625" style="4"/>
    <col min="13827" max="13827" width="11.33203125" style="4" customWidth="1"/>
    <col min="13828" max="13828" width="21.6640625" style="4" customWidth="1"/>
    <col min="13829" max="13829" width="15.33203125" style="4" customWidth="1"/>
    <col min="13830" max="13830" width="17.6640625" style="4" customWidth="1"/>
    <col min="13831" max="13831" width="22.83203125" style="4" customWidth="1"/>
    <col min="13832" max="13832" width="15.6640625" style="4" customWidth="1"/>
    <col min="13833" max="13833" width="11" style="4" customWidth="1"/>
    <col min="13834" max="13834" width="14" style="4" customWidth="1"/>
    <col min="13835" max="13835" width="16.33203125" style="4" customWidth="1"/>
    <col min="13836" max="13836" width="15.6640625" style="4" customWidth="1"/>
    <col min="13837" max="13837" width="16.1640625" style="4" customWidth="1"/>
    <col min="13838" max="13838" width="14.1640625" style="4" customWidth="1"/>
    <col min="13839" max="13839" width="16" style="4" customWidth="1"/>
    <col min="13840" max="13842" width="9.1640625" style="4"/>
    <col min="13843" max="13843" width="11.1640625" style="4" customWidth="1"/>
    <col min="13844" max="13846" width="9.1640625" style="4"/>
    <col min="13847" max="13847" width="12.1640625" style="4" customWidth="1"/>
    <col min="13848" max="14082" width="9.1640625" style="4"/>
    <col min="14083" max="14083" width="11.33203125" style="4" customWidth="1"/>
    <col min="14084" max="14084" width="21.6640625" style="4" customWidth="1"/>
    <col min="14085" max="14085" width="15.33203125" style="4" customWidth="1"/>
    <col min="14086" max="14086" width="17.6640625" style="4" customWidth="1"/>
    <col min="14087" max="14087" width="22.83203125" style="4" customWidth="1"/>
    <col min="14088" max="14088" width="15.6640625" style="4" customWidth="1"/>
    <col min="14089" max="14089" width="11" style="4" customWidth="1"/>
    <col min="14090" max="14090" width="14" style="4" customWidth="1"/>
    <col min="14091" max="14091" width="16.33203125" style="4" customWidth="1"/>
    <col min="14092" max="14092" width="15.6640625" style="4" customWidth="1"/>
    <col min="14093" max="14093" width="16.1640625" style="4" customWidth="1"/>
    <col min="14094" max="14094" width="14.1640625" style="4" customWidth="1"/>
    <col min="14095" max="14095" width="16" style="4" customWidth="1"/>
    <col min="14096" max="14098" width="9.1640625" style="4"/>
    <col min="14099" max="14099" width="11.1640625" style="4" customWidth="1"/>
    <col min="14100" max="14102" width="9.1640625" style="4"/>
    <col min="14103" max="14103" width="12.1640625" style="4" customWidth="1"/>
    <col min="14104" max="14338" width="9.1640625" style="4"/>
    <col min="14339" max="14339" width="11.33203125" style="4" customWidth="1"/>
    <col min="14340" max="14340" width="21.6640625" style="4" customWidth="1"/>
    <col min="14341" max="14341" width="15.33203125" style="4" customWidth="1"/>
    <col min="14342" max="14342" width="17.6640625" style="4" customWidth="1"/>
    <col min="14343" max="14343" width="22.83203125" style="4" customWidth="1"/>
    <col min="14344" max="14344" width="15.6640625" style="4" customWidth="1"/>
    <col min="14345" max="14345" width="11" style="4" customWidth="1"/>
    <col min="14346" max="14346" width="14" style="4" customWidth="1"/>
    <col min="14347" max="14347" width="16.33203125" style="4" customWidth="1"/>
    <col min="14348" max="14348" width="15.6640625" style="4" customWidth="1"/>
    <col min="14349" max="14349" width="16.1640625" style="4" customWidth="1"/>
    <col min="14350" max="14350" width="14.1640625" style="4" customWidth="1"/>
    <col min="14351" max="14351" width="16" style="4" customWidth="1"/>
    <col min="14352" max="14354" width="9.1640625" style="4"/>
    <col min="14355" max="14355" width="11.1640625" style="4" customWidth="1"/>
    <col min="14356" max="14358" width="9.1640625" style="4"/>
    <col min="14359" max="14359" width="12.1640625" style="4" customWidth="1"/>
    <col min="14360" max="14594" width="9.1640625" style="4"/>
    <col min="14595" max="14595" width="11.33203125" style="4" customWidth="1"/>
    <col min="14596" max="14596" width="21.6640625" style="4" customWidth="1"/>
    <col min="14597" max="14597" width="15.33203125" style="4" customWidth="1"/>
    <col min="14598" max="14598" width="17.6640625" style="4" customWidth="1"/>
    <col min="14599" max="14599" width="22.83203125" style="4" customWidth="1"/>
    <col min="14600" max="14600" width="15.6640625" style="4" customWidth="1"/>
    <col min="14601" max="14601" width="11" style="4" customWidth="1"/>
    <col min="14602" max="14602" width="14" style="4" customWidth="1"/>
    <col min="14603" max="14603" width="16.33203125" style="4" customWidth="1"/>
    <col min="14604" max="14604" width="15.6640625" style="4" customWidth="1"/>
    <col min="14605" max="14605" width="16.1640625" style="4" customWidth="1"/>
    <col min="14606" max="14606" width="14.1640625" style="4" customWidth="1"/>
    <col min="14607" max="14607" width="16" style="4" customWidth="1"/>
    <col min="14608" max="14610" width="9.1640625" style="4"/>
    <col min="14611" max="14611" width="11.1640625" style="4" customWidth="1"/>
    <col min="14612" max="14614" width="9.1640625" style="4"/>
    <col min="14615" max="14615" width="12.1640625" style="4" customWidth="1"/>
    <col min="14616" max="14850" width="9.1640625" style="4"/>
    <col min="14851" max="14851" width="11.33203125" style="4" customWidth="1"/>
    <col min="14852" max="14852" width="21.6640625" style="4" customWidth="1"/>
    <col min="14853" max="14853" width="15.33203125" style="4" customWidth="1"/>
    <col min="14854" max="14854" width="17.6640625" style="4" customWidth="1"/>
    <col min="14855" max="14855" width="22.83203125" style="4" customWidth="1"/>
    <col min="14856" max="14856" width="15.6640625" style="4" customWidth="1"/>
    <col min="14857" max="14857" width="11" style="4" customWidth="1"/>
    <col min="14858" max="14858" width="14" style="4" customWidth="1"/>
    <col min="14859" max="14859" width="16.33203125" style="4" customWidth="1"/>
    <col min="14860" max="14860" width="15.6640625" style="4" customWidth="1"/>
    <col min="14861" max="14861" width="16.1640625" style="4" customWidth="1"/>
    <col min="14862" max="14862" width="14.1640625" style="4" customWidth="1"/>
    <col min="14863" max="14863" width="16" style="4" customWidth="1"/>
    <col min="14864" max="14866" width="9.1640625" style="4"/>
    <col min="14867" max="14867" width="11.1640625" style="4" customWidth="1"/>
    <col min="14868" max="14870" width="9.1640625" style="4"/>
    <col min="14871" max="14871" width="12.1640625" style="4" customWidth="1"/>
    <col min="14872" max="15106" width="9.1640625" style="4"/>
    <col min="15107" max="15107" width="11.33203125" style="4" customWidth="1"/>
    <col min="15108" max="15108" width="21.6640625" style="4" customWidth="1"/>
    <col min="15109" max="15109" width="15.33203125" style="4" customWidth="1"/>
    <col min="15110" max="15110" width="17.6640625" style="4" customWidth="1"/>
    <col min="15111" max="15111" width="22.83203125" style="4" customWidth="1"/>
    <col min="15112" max="15112" width="15.6640625" style="4" customWidth="1"/>
    <col min="15113" max="15113" width="11" style="4" customWidth="1"/>
    <col min="15114" max="15114" width="14" style="4" customWidth="1"/>
    <col min="15115" max="15115" width="16.33203125" style="4" customWidth="1"/>
    <col min="15116" max="15116" width="15.6640625" style="4" customWidth="1"/>
    <col min="15117" max="15117" width="16.1640625" style="4" customWidth="1"/>
    <col min="15118" max="15118" width="14.1640625" style="4" customWidth="1"/>
    <col min="15119" max="15119" width="16" style="4" customWidth="1"/>
    <col min="15120" max="15122" width="9.1640625" style="4"/>
    <col min="15123" max="15123" width="11.1640625" style="4" customWidth="1"/>
    <col min="15124" max="15126" width="9.1640625" style="4"/>
    <col min="15127" max="15127" width="12.1640625" style="4" customWidth="1"/>
    <col min="15128" max="15362" width="9.1640625" style="4"/>
    <col min="15363" max="15363" width="11.33203125" style="4" customWidth="1"/>
    <col min="15364" max="15364" width="21.6640625" style="4" customWidth="1"/>
    <col min="15365" max="15365" width="15.33203125" style="4" customWidth="1"/>
    <col min="15366" max="15366" width="17.6640625" style="4" customWidth="1"/>
    <col min="15367" max="15367" width="22.83203125" style="4" customWidth="1"/>
    <col min="15368" max="15368" width="15.6640625" style="4" customWidth="1"/>
    <col min="15369" max="15369" width="11" style="4" customWidth="1"/>
    <col min="15370" max="15370" width="14" style="4" customWidth="1"/>
    <col min="15371" max="15371" width="16.33203125" style="4" customWidth="1"/>
    <col min="15372" max="15372" width="15.6640625" style="4" customWidth="1"/>
    <col min="15373" max="15373" width="16.1640625" style="4" customWidth="1"/>
    <col min="15374" max="15374" width="14.1640625" style="4" customWidth="1"/>
    <col min="15375" max="15375" width="16" style="4" customWidth="1"/>
    <col min="15376" max="15378" width="9.1640625" style="4"/>
    <col min="15379" max="15379" width="11.1640625" style="4" customWidth="1"/>
    <col min="15380" max="15382" width="9.1640625" style="4"/>
    <col min="15383" max="15383" width="12.1640625" style="4" customWidth="1"/>
    <col min="15384" max="15618" width="9.1640625" style="4"/>
    <col min="15619" max="15619" width="11.33203125" style="4" customWidth="1"/>
    <col min="15620" max="15620" width="21.6640625" style="4" customWidth="1"/>
    <col min="15621" max="15621" width="15.33203125" style="4" customWidth="1"/>
    <col min="15622" max="15622" width="17.6640625" style="4" customWidth="1"/>
    <col min="15623" max="15623" width="22.83203125" style="4" customWidth="1"/>
    <col min="15624" max="15624" width="15.6640625" style="4" customWidth="1"/>
    <col min="15625" max="15625" width="11" style="4" customWidth="1"/>
    <col min="15626" max="15626" width="14" style="4" customWidth="1"/>
    <col min="15627" max="15627" width="16.33203125" style="4" customWidth="1"/>
    <col min="15628" max="15628" width="15.6640625" style="4" customWidth="1"/>
    <col min="15629" max="15629" width="16.1640625" style="4" customWidth="1"/>
    <col min="15630" max="15630" width="14.1640625" style="4" customWidth="1"/>
    <col min="15631" max="15631" width="16" style="4" customWidth="1"/>
    <col min="15632" max="15634" width="9.1640625" style="4"/>
    <col min="15635" max="15635" width="11.1640625" style="4" customWidth="1"/>
    <col min="15636" max="15638" width="9.1640625" style="4"/>
    <col min="15639" max="15639" width="12.1640625" style="4" customWidth="1"/>
    <col min="15640" max="15874" width="9.1640625" style="4"/>
    <col min="15875" max="15875" width="11.33203125" style="4" customWidth="1"/>
    <col min="15876" max="15876" width="21.6640625" style="4" customWidth="1"/>
    <col min="15877" max="15877" width="15.33203125" style="4" customWidth="1"/>
    <col min="15878" max="15878" width="17.6640625" style="4" customWidth="1"/>
    <col min="15879" max="15879" width="22.83203125" style="4" customWidth="1"/>
    <col min="15880" max="15880" width="15.6640625" style="4" customWidth="1"/>
    <col min="15881" max="15881" width="11" style="4" customWidth="1"/>
    <col min="15882" max="15882" width="14" style="4" customWidth="1"/>
    <col min="15883" max="15883" width="16.33203125" style="4" customWidth="1"/>
    <col min="15884" max="15884" width="15.6640625" style="4" customWidth="1"/>
    <col min="15885" max="15885" width="16.1640625" style="4" customWidth="1"/>
    <col min="15886" max="15886" width="14.1640625" style="4" customWidth="1"/>
    <col min="15887" max="15887" width="16" style="4" customWidth="1"/>
    <col min="15888" max="15890" width="9.1640625" style="4"/>
    <col min="15891" max="15891" width="11.1640625" style="4" customWidth="1"/>
    <col min="15892" max="15894" width="9.1640625" style="4"/>
    <col min="15895" max="15895" width="12.1640625" style="4" customWidth="1"/>
    <col min="15896" max="16130" width="9.1640625" style="4"/>
    <col min="16131" max="16131" width="11.33203125" style="4" customWidth="1"/>
    <col min="16132" max="16132" width="21.6640625" style="4" customWidth="1"/>
    <col min="16133" max="16133" width="15.33203125" style="4" customWidth="1"/>
    <col min="16134" max="16134" width="17.6640625" style="4" customWidth="1"/>
    <col min="16135" max="16135" width="22.83203125" style="4" customWidth="1"/>
    <col min="16136" max="16136" width="15.6640625" style="4" customWidth="1"/>
    <col min="16137" max="16137" width="11" style="4" customWidth="1"/>
    <col min="16138" max="16138" width="14" style="4" customWidth="1"/>
    <col min="16139" max="16139" width="16.33203125" style="4" customWidth="1"/>
    <col min="16140" max="16140" width="15.6640625" style="4" customWidth="1"/>
    <col min="16141" max="16141" width="16.1640625" style="4" customWidth="1"/>
    <col min="16142" max="16142" width="14.1640625" style="4" customWidth="1"/>
    <col min="16143" max="16143" width="16" style="4" customWidth="1"/>
    <col min="16144" max="16146" width="9.1640625" style="4"/>
    <col min="16147" max="16147" width="11.1640625" style="4" customWidth="1"/>
    <col min="16148" max="16150" width="9.1640625" style="4"/>
    <col min="16151" max="16151" width="12.1640625" style="4" customWidth="1"/>
    <col min="16152" max="16384" width="9.1640625" style="4"/>
  </cols>
  <sheetData>
    <row r="1" spans="1:15" s="1" customFormat="1" ht="40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s="4">
        <v>1</v>
      </c>
      <c r="B2" s="4">
        <v>86</v>
      </c>
      <c r="C2" s="5">
        <v>2.1123984999793533</v>
      </c>
      <c r="D2" s="5">
        <v>17.751674358974356</v>
      </c>
      <c r="E2" s="5">
        <v>0.12717999999999999</v>
      </c>
      <c r="F2" s="6">
        <f t="shared" ref="F2:G65" si="0">J2/C2</f>
        <v>145496.22147667877</v>
      </c>
      <c r="G2" s="6">
        <f t="shared" si="0"/>
        <v>4080.2911621337857</v>
      </c>
      <c r="H2" s="7">
        <v>1022290.8529320443</v>
      </c>
      <c r="I2" s="4">
        <v>17472940</v>
      </c>
      <c r="J2" s="4">
        <v>307346</v>
      </c>
      <c r="K2" s="4">
        <v>72432</v>
      </c>
      <c r="L2" s="4">
        <v>379778</v>
      </c>
      <c r="M2" s="5">
        <v>37.977800000000002</v>
      </c>
      <c r="N2" s="5">
        <f t="shared" ref="N2:N65" si="1">(L2+(H2*E2))/10000</f>
        <v>50.979295067589739</v>
      </c>
      <c r="O2" s="5">
        <v>17.472940000000001</v>
      </c>
    </row>
    <row r="3" spans="1:15" x14ac:dyDescent="0.15">
      <c r="A3" s="4">
        <v>1</v>
      </c>
      <c r="B3" s="4">
        <v>87</v>
      </c>
      <c r="C3" s="5">
        <v>2.0610698614770628</v>
      </c>
      <c r="D3" s="5">
        <v>17.646728750000001</v>
      </c>
      <c r="E3" s="5">
        <v>0.13177</v>
      </c>
      <c r="F3" s="6">
        <f t="shared" si="0"/>
        <v>147975.57603478359</v>
      </c>
      <c r="G3" s="6">
        <f t="shared" si="0"/>
        <v>4775.0493133181972</v>
      </c>
      <c r="H3" s="7">
        <v>1007951.995455582</v>
      </c>
      <c r="I3" s="4">
        <v>18525740</v>
      </c>
      <c r="J3" s="4">
        <v>304988</v>
      </c>
      <c r="K3" s="4">
        <v>84264</v>
      </c>
      <c r="L3" s="4">
        <v>389252</v>
      </c>
      <c r="M3" s="5">
        <v>38.925199999999997</v>
      </c>
      <c r="N3" s="5">
        <f t="shared" si="1"/>
        <v>52.206983444118208</v>
      </c>
      <c r="O3" s="5">
        <v>18.525739999999999</v>
      </c>
    </row>
    <row r="4" spans="1:15" x14ac:dyDescent="0.15">
      <c r="A4" s="4">
        <v>1</v>
      </c>
      <c r="B4" s="4">
        <v>88</v>
      </c>
      <c r="C4" s="5">
        <v>1.8987812192447127</v>
      </c>
      <c r="D4" s="5">
        <v>18.875110153846155</v>
      </c>
      <c r="E4" s="5">
        <v>0.13350000000000001</v>
      </c>
      <c r="F4" s="6">
        <f t="shared" si="0"/>
        <v>158366.32306675756</v>
      </c>
      <c r="G4" s="6">
        <f t="shared" si="0"/>
        <v>4602.1983072930161</v>
      </c>
      <c r="H4" s="7">
        <v>1003404.9584033631</v>
      </c>
      <c r="I4" s="4">
        <v>19542630</v>
      </c>
      <c r="J4" s="4">
        <v>300703</v>
      </c>
      <c r="K4" s="4">
        <v>86867</v>
      </c>
      <c r="L4" s="4">
        <v>387570</v>
      </c>
      <c r="M4" s="5">
        <v>38.756999999999998</v>
      </c>
      <c r="N4" s="5">
        <f t="shared" si="1"/>
        <v>52.152456194684902</v>
      </c>
      <c r="O4" s="5">
        <v>19.542629999999999</v>
      </c>
    </row>
    <row r="5" spans="1:15" x14ac:dyDescent="0.15">
      <c r="A5" s="4">
        <v>1</v>
      </c>
      <c r="B5" s="4">
        <v>89</v>
      </c>
      <c r="C5" s="5">
        <v>2.0470875403871158</v>
      </c>
      <c r="D5" s="5">
        <v>19.031941907514447</v>
      </c>
      <c r="E5" s="5">
        <v>0.13080999999999998</v>
      </c>
      <c r="F5" s="6">
        <f t="shared" si="0"/>
        <v>150056.11335112268</v>
      </c>
      <c r="G5" s="6">
        <f t="shared" si="0"/>
        <v>4531.0667938699171</v>
      </c>
      <c r="H5" s="7">
        <v>1004536.2314471169</v>
      </c>
      <c r="I5" s="4">
        <v>20041930</v>
      </c>
      <c r="J5" s="4">
        <v>307178</v>
      </c>
      <c r="K5" s="4">
        <v>86235</v>
      </c>
      <c r="L5" s="4">
        <v>393413</v>
      </c>
      <c r="M5" s="5">
        <v>39.341299999999997</v>
      </c>
      <c r="N5" s="5">
        <f t="shared" si="1"/>
        <v>52.481638443559731</v>
      </c>
      <c r="O5" s="5">
        <v>20.041930000000001</v>
      </c>
    </row>
    <row r="6" spans="1:15" x14ac:dyDescent="0.15">
      <c r="A6" s="4">
        <v>1</v>
      </c>
      <c r="B6" s="4">
        <v>90</v>
      </c>
      <c r="C6" s="5">
        <v>2.2030309214602868</v>
      </c>
      <c r="D6" s="5">
        <v>18.62508867924528</v>
      </c>
      <c r="E6" s="5">
        <v>0.13867000000000002</v>
      </c>
      <c r="F6" s="6">
        <f t="shared" si="0"/>
        <v>149636.12030533297</v>
      </c>
      <c r="G6" s="6">
        <f t="shared" si="0"/>
        <v>4934.956368955367</v>
      </c>
      <c r="H6" s="7">
        <v>994063.03503677563</v>
      </c>
      <c r="I6" s="4">
        <v>21361100</v>
      </c>
      <c r="J6" s="4">
        <v>329653</v>
      </c>
      <c r="K6" s="4">
        <v>91914</v>
      </c>
      <c r="L6" s="4">
        <v>421567</v>
      </c>
      <c r="M6" s="5">
        <v>42.156700000000001</v>
      </c>
      <c r="N6" s="5">
        <f t="shared" si="1"/>
        <v>55.941372106854963</v>
      </c>
      <c r="O6" s="5">
        <v>21.3611</v>
      </c>
    </row>
    <row r="7" spans="1:15" x14ac:dyDescent="0.15">
      <c r="A7" s="4">
        <v>1</v>
      </c>
      <c r="B7" s="4">
        <v>91</v>
      </c>
      <c r="C7" s="5">
        <v>2.1064480517363324</v>
      </c>
      <c r="D7" s="5">
        <v>19.98349363395225</v>
      </c>
      <c r="E7" s="5">
        <v>0.12701000000000001</v>
      </c>
      <c r="F7" s="6">
        <f t="shared" si="0"/>
        <v>155182.55944197223</v>
      </c>
      <c r="G7" s="6">
        <f t="shared" si="0"/>
        <v>4974.7557569761402</v>
      </c>
      <c r="H7" s="7">
        <v>976855.2090414163</v>
      </c>
      <c r="I7" s="4">
        <v>21423320</v>
      </c>
      <c r="J7" s="4">
        <v>326884</v>
      </c>
      <c r="K7" s="4">
        <v>99413</v>
      </c>
      <c r="L7" s="4">
        <v>426297</v>
      </c>
      <c r="M7" s="5">
        <v>42.6297</v>
      </c>
      <c r="N7" s="5">
        <f t="shared" si="1"/>
        <v>55.036738010035023</v>
      </c>
      <c r="O7" s="5">
        <v>21.42332</v>
      </c>
    </row>
    <row r="8" spans="1:15" x14ac:dyDescent="0.15">
      <c r="A8" s="4">
        <v>1</v>
      </c>
      <c r="B8" s="4">
        <v>92</v>
      </c>
      <c r="C8" s="5">
        <v>2.00712768141089</v>
      </c>
      <c r="D8" s="5">
        <v>22.48322713864307</v>
      </c>
      <c r="E8" s="5">
        <v>0.11871999999999999</v>
      </c>
      <c r="F8" s="6">
        <f t="shared" si="0"/>
        <v>156123.60035796365</v>
      </c>
      <c r="G8" s="6">
        <f t="shared" si="0"/>
        <v>4097.4544904926825</v>
      </c>
      <c r="H8" s="7">
        <v>2077473.5257859833</v>
      </c>
      <c r="I8" s="4">
        <v>21026640</v>
      </c>
      <c r="J8" s="4">
        <v>313360</v>
      </c>
      <c r="K8" s="4">
        <v>92124</v>
      </c>
      <c r="L8" s="4">
        <v>405484</v>
      </c>
      <c r="M8" s="5">
        <v>40.548400000000001</v>
      </c>
      <c r="N8" s="5">
        <f t="shared" si="1"/>
        <v>65.212165698131201</v>
      </c>
      <c r="O8" s="5">
        <v>21.02664</v>
      </c>
    </row>
    <row r="9" spans="1:15" x14ac:dyDescent="0.15">
      <c r="A9" s="4">
        <v>1</v>
      </c>
      <c r="B9" s="4">
        <v>93</v>
      </c>
      <c r="C9" s="5">
        <v>2.0103684131425839</v>
      </c>
      <c r="D9" s="5">
        <v>22.594829057591621</v>
      </c>
      <c r="E9" s="5">
        <v>0.11196999999999999</v>
      </c>
      <c r="F9" s="6">
        <f t="shared" si="0"/>
        <v>165256.77474242978</v>
      </c>
      <c r="G9" s="6">
        <f t="shared" si="0"/>
        <v>4070.2233137320595</v>
      </c>
      <c r="H9" s="7">
        <v>2037322.473032715</v>
      </c>
      <c r="I9" s="4">
        <v>22286880</v>
      </c>
      <c r="J9" s="4">
        <v>332227</v>
      </c>
      <c r="K9" s="4">
        <v>91966</v>
      </c>
      <c r="L9" s="4">
        <v>424193</v>
      </c>
      <c r="M9" s="5">
        <v>42.4193</v>
      </c>
      <c r="N9" s="5">
        <f t="shared" si="1"/>
        <v>65.231199730547303</v>
      </c>
      <c r="O9" s="5">
        <v>22.28688</v>
      </c>
    </row>
    <row r="10" spans="1:15" x14ac:dyDescent="0.15">
      <c r="A10" s="4">
        <v>1</v>
      </c>
      <c r="B10" s="4">
        <v>94</v>
      </c>
      <c r="C10" s="5">
        <v>1.8613099770183048</v>
      </c>
      <c r="D10" s="5">
        <v>24.945089520958081</v>
      </c>
      <c r="E10" s="5">
        <v>0.13180999999999998</v>
      </c>
      <c r="F10" s="6">
        <f t="shared" si="0"/>
        <v>170662.59995493272</v>
      </c>
      <c r="G10" s="6">
        <f t="shared" si="0"/>
        <v>3902.4915071245291</v>
      </c>
      <c r="H10" s="7">
        <v>2006121.6797930326</v>
      </c>
      <c r="I10" s="4">
        <v>22293040</v>
      </c>
      <c r="J10" s="4">
        <v>317656</v>
      </c>
      <c r="K10" s="4">
        <v>97348</v>
      </c>
      <c r="L10" s="4">
        <v>415004</v>
      </c>
      <c r="M10" s="5">
        <v>41.500399999999999</v>
      </c>
      <c r="N10" s="5">
        <f t="shared" si="1"/>
        <v>67.943089861351964</v>
      </c>
      <c r="O10" s="5">
        <v>22.293040000000001</v>
      </c>
    </row>
    <row r="11" spans="1:15" x14ac:dyDescent="0.15">
      <c r="A11" s="4">
        <v>1</v>
      </c>
      <c r="B11" s="4">
        <v>95</v>
      </c>
      <c r="C11" s="5">
        <v>1.8564761726965266</v>
      </c>
      <c r="D11" s="5">
        <v>24.769469818851707</v>
      </c>
      <c r="E11" s="5">
        <v>0.13588</v>
      </c>
      <c r="F11" s="6">
        <f t="shared" si="0"/>
        <v>176821.01436464838</v>
      </c>
      <c r="G11" s="6">
        <f t="shared" si="0"/>
        <v>3903.0710268340281</v>
      </c>
      <c r="H11" s="7">
        <v>1972447.1725391252</v>
      </c>
      <c r="I11" s="4">
        <v>23665707</v>
      </c>
      <c r="J11" s="4">
        <v>328264</v>
      </c>
      <c r="K11" s="4">
        <v>96677</v>
      </c>
      <c r="L11" s="4">
        <v>424941</v>
      </c>
      <c r="M11" s="5">
        <v>42.494100000000003</v>
      </c>
      <c r="N11" s="5">
        <f t="shared" si="1"/>
        <v>69.295712180461635</v>
      </c>
      <c r="O11" s="5">
        <v>23.665707000000001</v>
      </c>
    </row>
    <row r="12" spans="1:15" x14ac:dyDescent="0.15">
      <c r="A12" s="4">
        <v>1</v>
      </c>
      <c r="B12" s="4">
        <v>96</v>
      </c>
      <c r="C12" s="5">
        <v>1.9192743027630206</v>
      </c>
      <c r="D12" s="5">
        <v>37.80048406779661</v>
      </c>
      <c r="E12" s="5">
        <v>0.13641</v>
      </c>
      <c r="F12" s="6">
        <f t="shared" si="0"/>
        <v>167677.96012102196</v>
      </c>
      <c r="G12" s="6">
        <f t="shared" si="0"/>
        <v>2498.4600681465581</v>
      </c>
      <c r="H12" s="7">
        <v>1920424.436309281</v>
      </c>
      <c r="I12" s="4">
        <v>25736589</v>
      </c>
      <c r="J12" s="4">
        <v>321820</v>
      </c>
      <c r="K12" s="4">
        <v>94443</v>
      </c>
      <c r="L12" s="4">
        <v>416263</v>
      </c>
      <c r="M12" s="5">
        <v>41.626300000000001</v>
      </c>
      <c r="N12" s="5">
        <f t="shared" si="1"/>
        <v>67.822809735694904</v>
      </c>
      <c r="O12" s="5">
        <v>25.736588999999999</v>
      </c>
    </row>
    <row r="13" spans="1:15" x14ac:dyDescent="0.15">
      <c r="A13" s="4">
        <v>1</v>
      </c>
      <c r="B13" s="4">
        <v>97</v>
      </c>
      <c r="C13" s="5">
        <v>1.7528555748152683</v>
      </c>
      <c r="D13" s="5">
        <v>39.576799999999999</v>
      </c>
      <c r="E13" s="5">
        <v>0.13846999999999998</v>
      </c>
      <c r="F13" s="6">
        <f t="shared" si="0"/>
        <v>183597.55625269713</v>
      </c>
      <c r="G13" s="6">
        <f t="shared" si="0"/>
        <v>2386.322289826363</v>
      </c>
      <c r="H13" s="7">
        <v>1874723.7214912453</v>
      </c>
      <c r="I13" s="4">
        <v>25736589</v>
      </c>
      <c r="J13" s="4">
        <v>321820</v>
      </c>
      <c r="K13" s="4">
        <v>94443</v>
      </c>
      <c r="L13" s="4">
        <v>416263</v>
      </c>
      <c r="M13" s="5">
        <v>41.626300000000001</v>
      </c>
      <c r="N13" s="5">
        <f t="shared" si="1"/>
        <v>67.58559937148928</v>
      </c>
      <c r="O13" s="5">
        <v>25.736588999999999</v>
      </c>
    </row>
    <row r="14" spans="1:15" x14ac:dyDescent="0.15">
      <c r="A14" s="4">
        <v>1</v>
      </c>
      <c r="B14" s="4">
        <v>98</v>
      </c>
      <c r="C14" s="5">
        <v>1.5755175996279658</v>
      </c>
      <c r="D14" s="5">
        <v>44.468999999999994</v>
      </c>
      <c r="E14" s="5">
        <v>0.11534000000000001</v>
      </c>
      <c r="F14" s="6">
        <f t="shared" si="0"/>
        <v>204341.73510725753</v>
      </c>
      <c r="G14" s="6">
        <f t="shared" si="0"/>
        <v>2275.6302143065959</v>
      </c>
      <c r="H14" s="7">
        <v>1830178.4295492969</v>
      </c>
      <c r="I14" s="4">
        <v>25786862</v>
      </c>
      <c r="J14" s="4">
        <v>321944</v>
      </c>
      <c r="K14" s="4">
        <v>101195</v>
      </c>
      <c r="L14" s="4">
        <v>423140</v>
      </c>
      <c r="M14" s="5">
        <v>42.314</v>
      </c>
      <c r="N14" s="5">
        <f t="shared" si="1"/>
        <v>63.42327800642159</v>
      </c>
      <c r="O14" s="5">
        <v>25.786861999999999</v>
      </c>
    </row>
    <row r="15" spans="1:15" x14ac:dyDescent="0.15">
      <c r="A15" s="4">
        <v>1</v>
      </c>
      <c r="B15" s="4">
        <v>99</v>
      </c>
      <c r="C15" s="5">
        <v>1.6992128189458502</v>
      </c>
      <c r="D15" s="5">
        <v>45.174999999999997</v>
      </c>
      <c r="E15" s="5">
        <v>0.13375999999999999</v>
      </c>
      <c r="F15" s="6">
        <f t="shared" si="0"/>
        <v>194721.34173591362</v>
      </c>
      <c r="G15" s="6">
        <f t="shared" si="0"/>
        <v>2302.6009961261761</v>
      </c>
      <c r="H15" s="7">
        <v>1787956.8654622217</v>
      </c>
      <c r="I15" s="4">
        <v>26723360</v>
      </c>
      <c r="J15" s="4">
        <v>330873</v>
      </c>
      <c r="K15" s="4">
        <v>104020</v>
      </c>
      <c r="L15" s="4">
        <v>434893</v>
      </c>
      <c r="M15" s="5">
        <v>43.4893</v>
      </c>
      <c r="N15" s="5">
        <f t="shared" si="1"/>
        <v>67.405011032422678</v>
      </c>
      <c r="O15" s="5">
        <v>26.72336</v>
      </c>
    </row>
    <row r="16" spans="1:15" x14ac:dyDescent="0.15">
      <c r="A16" s="4">
        <v>2</v>
      </c>
      <c r="B16" s="4">
        <v>86</v>
      </c>
      <c r="C16" s="5">
        <v>2.0275288250029346</v>
      </c>
      <c r="D16" s="5">
        <v>19.550939999999997</v>
      </c>
      <c r="E16" s="5">
        <v>0.12407</v>
      </c>
      <c r="F16" s="6">
        <f t="shared" si="0"/>
        <v>31547.270357504003</v>
      </c>
      <c r="G16" s="6">
        <f t="shared" si="0"/>
        <v>484.06879669212844</v>
      </c>
      <c r="H16" s="7">
        <v>77216.983529163132</v>
      </c>
      <c r="I16" s="4">
        <v>881460</v>
      </c>
      <c r="J16" s="4">
        <v>63963</v>
      </c>
      <c r="K16" s="4">
        <v>9464</v>
      </c>
      <c r="L16" s="4">
        <v>73427</v>
      </c>
      <c r="M16" s="5">
        <v>7.3426999999999998</v>
      </c>
      <c r="N16" s="5">
        <f t="shared" si="1"/>
        <v>8.300731114646327</v>
      </c>
      <c r="O16" s="5">
        <v>0.88146000000000002</v>
      </c>
    </row>
    <row r="17" spans="1:15" x14ac:dyDescent="0.15">
      <c r="A17" s="4">
        <v>2</v>
      </c>
      <c r="B17" s="4">
        <v>87</v>
      </c>
      <c r="C17" s="5">
        <v>2.062121135129046</v>
      </c>
      <c r="D17" s="5">
        <v>21.28462</v>
      </c>
      <c r="E17" s="5">
        <v>0.12835000000000002</v>
      </c>
      <c r="F17" s="6">
        <f t="shared" si="0"/>
        <v>37247.084417857637</v>
      </c>
      <c r="G17" s="6">
        <f t="shared" si="0"/>
        <v>495.09927825819767</v>
      </c>
      <c r="H17" s="7">
        <v>76265.655862379572</v>
      </c>
      <c r="I17" s="4">
        <v>3065320</v>
      </c>
      <c r="J17" s="4">
        <v>76808</v>
      </c>
      <c r="K17" s="4">
        <v>10538</v>
      </c>
      <c r="L17" s="4">
        <v>87346</v>
      </c>
      <c r="M17" s="5">
        <v>8.7346000000000004</v>
      </c>
      <c r="N17" s="5">
        <f t="shared" si="1"/>
        <v>9.713469692993641</v>
      </c>
      <c r="O17" s="5">
        <v>3.0653199999999998</v>
      </c>
    </row>
    <row r="18" spans="1:15" x14ac:dyDescent="0.15">
      <c r="A18" s="4">
        <v>2</v>
      </c>
      <c r="B18" s="4">
        <v>88</v>
      </c>
      <c r="C18" s="5">
        <v>1.9408756500773165</v>
      </c>
      <c r="D18" s="5">
        <v>21.860066666666665</v>
      </c>
      <c r="E18" s="5">
        <v>0.13680999999999999</v>
      </c>
      <c r="F18" s="6">
        <f t="shared" si="0"/>
        <v>28931.786535506842</v>
      </c>
      <c r="G18" s="6">
        <f t="shared" si="0"/>
        <v>661.57163290139408</v>
      </c>
      <c r="H18" s="7">
        <v>74781.508448045497</v>
      </c>
      <c r="I18" s="4">
        <v>1171770</v>
      </c>
      <c r="J18" s="4">
        <v>56153</v>
      </c>
      <c r="K18" s="4">
        <v>14462</v>
      </c>
      <c r="L18" s="4">
        <v>70615</v>
      </c>
      <c r="M18" s="5">
        <v>7.0614999999999997</v>
      </c>
      <c r="N18" s="5">
        <f t="shared" si="1"/>
        <v>8.084585817077711</v>
      </c>
      <c r="O18" s="5">
        <v>1.17177</v>
      </c>
    </row>
    <row r="19" spans="1:15" x14ac:dyDescent="0.15">
      <c r="A19" s="4">
        <v>2</v>
      </c>
      <c r="B19" s="4">
        <v>89</v>
      </c>
      <c r="C19" s="5">
        <v>2.0200783649175755</v>
      </c>
      <c r="D19" s="5">
        <v>23.219513333333332</v>
      </c>
      <c r="E19" s="5">
        <v>0.1285</v>
      </c>
      <c r="F19" s="6">
        <f t="shared" si="0"/>
        <v>34262.037157565435</v>
      </c>
      <c r="G19" s="6">
        <f t="shared" si="0"/>
        <v>605.52518040142672</v>
      </c>
      <c r="H19" s="7">
        <v>74307.123024170141</v>
      </c>
      <c r="I19" s="4">
        <v>3073830</v>
      </c>
      <c r="J19" s="4">
        <v>69212</v>
      </c>
      <c r="K19" s="4">
        <v>14060</v>
      </c>
      <c r="L19" s="4">
        <v>83272</v>
      </c>
      <c r="M19" s="5">
        <v>8.3271999999999995</v>
      </c>
      <c r="N19" s="5">
        <f t="shared" si="1"/>
        <v>9.2820465308605868</v>
      </c>
      <c r="O19" s="5">
        <v>3.0738300000000001</v>
      </c>
    </row>
    <row r="20" spans="1:15" x14ac:dyDescent="0.15">
      <c r="A20" s="4">
        <v>2</v>
      </c>
      <c r="B20" s="4">
        <v>90</v>
      </c>
      <c r="C20" s="5">
        <v>2.2211933822045964</v>
      </c>
      <c r="D20" s="5">
        <v>25.101931249999993</v>
      </c>
      <c r="E20" s="5">
        <v>0.14596999999999999</v>
      </c>
      <c r="F20" s="6">
        <f t="shared" si="0"/>
        <v>25268.398712899721</v>
      </c>
      <c r="G20" s="6">
        <f t="shared" si="0"/>
        <v>644.25321856460766</v>
      </c>
      <c r="H20" s="7">
        <v>74762.553909352166</v>
      </c>
      <c r="I20" s="4">
        <v>2316240</v>
      </c>
      <c r="J20" s="4">
        <v>56126</v>
      </c>
      <c r="K20" s="4">
        <v>16172</v>
      </c>
      <c r="L20" s="4">
        <v>72298</v>
      </c>
      <c r="M20" s="5">
        <v>7.2298</v>
      </c>
      <c r="N20" s="5">
        <f t="shared" si="1"/>
        <v>8.3211089994148129</v>
      </c>
      <c r="O20" s="5">
        <v>2.3162400000000001</v>
      </c>
    </row>
    <row r="21" spans="1:15" x14ac:dyDescent="0.15">
      <c r="A21" s="4">
        <v>2</v>
      </c>
      <c r="B21" s="4">
        <v>91</v>
      </c>
      <c r="C21" s="5">
        <v>2.0463305458323955</v>
      </c>
      <c r="D21" s="5">
        <v>25.564246666666666</v>
      </c>
      <c r="E21" s="5">
        <v>0.13056999999999999</v>
      </c>
      <c r="F21" s="6">
        <f t="shared" si="0"/>
        <v>26924.291440700916</v>
      </c>
      <c r="G21" s="6">
        <f t="shared" si="0"/>
        <v>538.72113579460063</v>
      </c>
      <c r="H21" s="7">
        <v>73033.655069324828</v>
      </c>
      <c r="I21" s="4">
        <v>2689450</v>
      </c>
      <c r="J21" s="4">
        <v>55096</v>
      </c>
      <c r="K21" s="4">
        <v>13772</v>
      </c>
      <c r="L21" s="4">
        <v>68868</v>
      </c>
      <c r="M21" s="5">
        <v>6.8868</v>
      </c>
      <c r="N21" s="5">
        <f t="shared" si="1"/>
        <v>7.8404004342401752</v>
      </c>
      <c r="O21" s="5">
        <v>2.6894499999999999</v>
      </c>
    </row>
    <row r="22" spans="1:15" x14ac:dyDescent="0.15">
      <c r="A22" s="4">
        <v>2</v>
      </c>
      <c r="B22" s="4">
        <v>92</v>
      </c>
      <c r="C22" s="5">
        <v>2.0130284022985614</v>
      </c>
      <c r="D22" s="5">
        <v>27.699913333333335</v>
      </c>
      <c r="E22" s="5">
        <v>0.12452000000000001</v>
      </c>
      <c r="F22" s="6">
        <f t="shared" si="0"/>
        <v>26379.160840138113</v>
      </c>
      <c r="G22" s="6">
        <f t="shared" si="0"/>
        <v>465.27221384808183</v>
      </c>
      <c r="H22" s="7">
        <v>73475.893484704371</v>
      </c>
      <c r="I22" s="4">
        <v>2541380</v>
      </c>
      <c r="J22" s="4">
        <v>53102</v>
      </c>
      <c r="K22" s="4">
        <v>12888</v>
      </c>
      <c r="L22" s="4">
        <v>65990</v>
      </c>
      <c r="M22" s="5">
        <v>6.5990000000000002</v>
      </c>
      <c r="N22" s="5">
        <f t="shared" si="1"/>
        <v>7.513921825671539</v>
      </c>
      <c r="O22" s="5">
        <v>2.5413800000000002</v>
      </c>
    </row>
    <row r="23" spans="1:15" x14ac:dyDescent="0.15">
      <c r="A23" s="4">
        <v>2</v>
      </c>
      <c r="B23" s="4">
        <v>93</v>
      </c>
      <c r="C23" s="5">
        <v>1.9959410454922075</v>
      </c>
      <c r="D23" s="5">
        <v>26.848775</v>
      </c>
      <c r="E23" s="5">
        <v>0.11427</v>
      </c>
      <c r="F23" s="6">
        <f t="shared" si="0"/>
        <v>18177.390600759427</v>
      </c>
      <c r="G23" s="6">
        <f t="shared" si="0"/>
        <v>540.35984881991828</v>
      </c>
      <c r="H23" s="7">
        <v>72766.461150080184</v>
      </c>
      <c r="I23" s="4">
        <v>1598907</v>
      </c>
      <c r="J23" s="4">
        <v>36281</v>
      </c>
      <c r="K23" s="4">
        <v>14508</v>
      </c>
      <c r="L23" s="4">
        <v>50789</v>
      </c>
      <c r="M23" s="5">
        <v>5.0789</v>
      </c>
      <c r="N23" s="5">
        <f t="shared" si="1"/>
        <v>5.9104023515619666</v>
      </c>
      <c r="O23" s="5">
        <v>1.5989070000000001</v>
      </c>
    </row>
    <row r="24" spans="1:15" x14ac:dyDescent="0.15">
      <c r="A24" s="4">
        <v>2</v>
      </c>
      <c r="B24" s="4">
        <v>94</v>
      </c>
      <c r="C24" s="5">
        <v>1.9429658311486417</v>
      </c>
      <c r="D24" s="5">
        <v>32.150454545454544</v>
      </c>
      <c r="E24" s="5">
        <v>0.13044</v>
      </c>
      <c r="F24" s="6">
        <f t="shared" si="0"/>
        <v>19074.447633538821</v>
      </c>
      <c r="G24" s="6">
        <f t="shared" si="0"/>
        <v>410.53851917829525</v>
      </c>
      <c r="H24" s="7">
        <v>72485.803063051062</v>
      </c>
      <c r="I24" s="4">
        <v>1713360</v>
      </c>
      <c r="J24" s="4">
        <v>37061</v>
      </c>
      <c r="K24" s="4">
        <v>13199</v>
      </c>
      <c r="L24" s="4">
        <v>50260</v>
      </c>
      <c r="M24" s="5">
        <v>5.0259999999999998</v>
      </c>
      <c r="N24" s="5">
        <f t="shared" si="1"/>
        <v>5.9715048151544385</v>
      </c>
      <c r="O24" s="5">
        <v>1.71336</v>
      </c>
    </row>
    <row r="25" spans="1:15" x14ac:dyDescent="0.15">
      <c r="A25" s="4">
        <v>2</v>
      </c>
      <c r="B25" s="4">
        <v>95</v>
      </c>
      <c r="C25" s="5">
        <v>1.9662836400836574</v>
      </c>
      <c r="D25" s="5">
        <v>34.133946464646456</v>
      </c>
      <c r="E25" s="5">
        <v>0.13195000000000001</v>
      </c>
      <c r="F25" s="6">
        <f t="shared" si="0"/>
        <v>20040.343720870034</v>
      </c>
      <c r="G25" s="6">
        <f t="shared" si="0"/>
        <v>385.5692459596267</v>
      </c>
      <c r="H25" s="7">
        <v>72665.864687428868</v>
      </c>
      <c r="I25" s="4">
        <v>1518923</v>
      </c>
      <c r="J25" s="4">
        <v>39405</v>
      </c>
      <c r="K25" s="4">
        <v>13161</v>
      </c>
      <c r="L25" s="4">
        <v>52566</v>
      </c>
      <c r="M25" s="5">
        <v>5.2565999999999997</v>
      </c>
      <c r="N25" s="5">
        <f t="shared" si="1"/>
        <v>6.2154260845506242</v>
      </c>
      <c r="O25" s="5">
        <v>1.518923</v>
      </c>
    </row>
    <row r="26" spans="1:15" x14ac:dyDescent="0.15">
      <c r="A26" s="4">
        <v>2</v>
      </c>
      <c r="B26" s="4">
        <v>96</v>
      </c>
      <c r="C26" s="5">
        <v>2.138192363836481</v>
      </c>
      <c r="D26" s="5">
        <v>33.535007692307687</v>
      </c>
      <c r="E26" s="5">
        <v>0.13056999999999999</v>
      </c>
      <c r="F26" s="6">
        <f t="shared" si="0"/>
        <v>14400.949381724959</v>
      </c>
      <c r="G26" s="6">
        <f t="shared" si="0"/>
        <v>344.80385709445773</v>
      </c>
      <c r="H26" s="7">
        <v>76734.143976309831</v>
      </c>
      <c r="I26" s="4">
        <v>1180496</v>
      </c>
      <c r="J26" s="4">
        <v>30792</v>
      </c>
      <c r="K26" s="4">
        <v>11563</v>
      </c>
      <c r="L26" s="4">
        <v>42355</v>
      </c>
      <c r="M26" s="5">
        <v>4.2355</v>
      </c>
      <c r="N26" s="5">
        <f t="shared" si="1"/>
        <v>5.237417717898678</v>
      </c>
      <c r="O26" s="5">
        <v>1.180496</v>
      </c>
    </row>
    <row r="27" spans="1:15" x14ac:dyDescent="0.15">
      <c r="A27" s="4">
        <v>2</v>
      </c>
      <c r="B27" s="4">
        <v>97</v>
      </c>
      <c r="C27" s="5">
        <v>2.3028180733660113</v>
      </c>
      <c r="D27" s="5">
        <v>38.876800000000003</v>
      </c>
      <c r="E27" s="5">
        <v>0.14191999999999999</v>
      </c>
      <c r="F27" s="6">
        <f t="shared" si="0"/>
        <v>21454.582353430826</v>
      </c>
      <c r="G27" s="6">
        <f t="shared" si="0"/>
        <v>373.51325211951598</v>
      </c>
      <c r="H27" s="7">
        <v>82089.526737783774</v>
      </c>
      <c r="I27" s="4">
        <v>1962198</v>
      </c>
      <c r="J27" s="4">
        <v>49406</v>
      </c>
      <c r="K27" s="4">
        <v>14521</v>
      </c>
      <c r="L27" s="4">
        <v>63927</v>
      </c>
      <c r="M27" s="5">
        <v>6.3926999999999996</v>
      </c>
      <c r="N27" s="5">
        <f t="shared" si="1"/>
        <v>7.5577145634626275</v>
      </c>
      <c r="O27" s="5">
        <v>1.9621980000000001</v>
      </c>
    </row>
    <row r="28" spans="1:15" x14ac:dyDescent="0.15">
      <c r="A28" s="4">
        <v>2</v>
      </c>
      <c r="B28" s="4">
        <v>98</v>
      </c>
      <c r="C28" s="5">
        <v>1.857968072520308</v>
      </c>
      <c r="D28" s="5">
        <v>40.268999999999998</v>
      </c>
      <c r="E28" s="5">
        <v>0.11317000000000001</v>
      </c>
      <c r="F28" s="6">
        <f t="shared" si="0"/>
        <v>25630.149787990773</v>
      </c>
      <c r="G28" s="6">
        <f t="shared" si="0"/>
        <v>292.11055650748716</v>
      </c>
      <c r="H28" s="7">
        <v>81473.217165238239</v>
      </c>
      <c r="I28" s="4">
        <v>2289372</v>
      </c>
      <c r="J28" s="4">
        <v>47620</v>
      </c>
      <c r="K28" s="4">
        <v>11763</v>
      </c>
      <c r="L28" s="4">
        <v>59384</v>
      </c>
      <c r="M28" s="5">
        <v>5.9383999999999997</v>
      </c>
      <c r="N28" s="5">
        <f t="shared" si="1"/>
        <v>6.8604323986590012</v>
      </c>
      <c r="O28" s="5">
        <v>2.2893720000000002</v>
      </c>
    </row>
    <row r="29" spans="1:15" x14ac:dyDescent="0.15">
      <c r="A29" s="4">
        <v>2</v>
      </c>
      <c r="B29" s="8">
        <v>99</v>
      </c>
      <c r="C29" s="5">
        <v>1.8034214654751126</v>
      </c>
      <c r="D29" s="5">
        <v>23.449677489177486</v>
      </c>
      <c r="E29" s="5">
        <v>0.12333999999999999</v>
      </c>
      <c r="F29" s="6">
        <f t="shared" si="0"/>
        <v>2655.5079285020793</v>
      </c>
      <c r="G29" s="6">
        <f t="shared" si="0"/>
        <v>103.88202571759312</v>
      </c>
      <c r="H29" s="7">
        <v>26147.687595033374</v>
      </c>
      <c r="I29" s="8">
        <v>233613</v>
      </c>
      <c r="J29" s="8">
        <v>4789</v>
      </c>
      <c r="K29" s="8">
        <v>2436</v>
      </c>
      <c r="L29" s="8">
        <v>7226</v>
      </c>
      <c r="M29" s="5">
        <v>0.72260000000000002</v>
      </c>
      <c r="N29" s="5">
        <f t="shared" si="1"/>
        <v>1.0451055787971415</v>
      </c>
      <c r="O29" s="5">
        <v>0.23361299999999999</v>
      </c>
    </row>
    <row r="30" spans="1:15" x14ac:dyDescent="0.15">
      <c r="A30" s="4">
        <v>3</v>
      </c>
      <c r="B30" s="4">
        <v>86</v>
      </c>
      <c r="C30" s="5">
        <v>1.8305570776556024</v>
      </c>
      <c r="D30" s="5">
        <v>23.577609756097559</v>
      </c>
      <c r="E30" s="5">
        <v>0.12393999999999999</v>
      </c>
      <c r="F30" s="6">
        <f t="shared" si="0"/>
        <v>148816.44682114196</v>
      </c>
      <c r="G30" s="6">
        <f t="shared" si="0"/>
        <v>2206.6698252372553</v>
      </c>
      <c r="H30" s="7">
        <v>626751.45413547033</v>
      </c>
      <c r="I30" s="4">
        <v>12752280</v>
      </c>
      <c r="J30" s="4">
        <v>272417</v>
      </c>
      <c r="K30" s="4">
        <v>52028</v>
      </c>
      <c r="L30" s="4">
        <v>324445</v>
      </c>
      <c r="M30" s="5">
        <v>32.444499999999998</v>
      </c>
      <c r="N30" s="5">
        <f t="shared" si="1"/>
        <v>40.21245752255502</v>
      </c>
      <c r="O30" s="5">
        <v>12.752280000000001</v>
      </c>
    </row>
    <row r="31" spans="1:15" x14ac:dyDescent="0.15">
      <c r="A31" s="4">
        <v>3</v>
      </c>
      <c r="B31" s="4">
        <v>87</v>
      </c>
      <c r="C31" s="5">
        <v>1.7932231410255906</v>
      </c>
      <c r="D31" s="5">
        <v>24.996983333333333</v>
      </c>
      <c r="E31" s="5">
        <v>0.12656000000000001</v>
      </c>
      <c r="F31" s="6">
        <f t="shared" si="0"/>
        <v>173785.39952466113</v>
      </c>
      <c r="G31" s="6">
        <f t="shared" si="0"/>
        <v>2435.1338394832978</v>
      </c>
      <c r="H31" s="7">
        <v>618044.51894175878</v>
      </c>
      <c r="I31" s="4">
        <v>13635750</v>
      </c>
      <c r="J31" s="4">
        <v>311636</v>
      </c>
      <c r="K31" s="4">
        <v>60871</v>
      </c>
      <c r="L31" s="4">
        <v>372507</v>
      </c>
      <c r="M31" s="5">
        <v>37.250700000000002</v>
      </c>
      <c r="N31" s="5">
        <f t="shared" si="1"/>
        <v>45.072671431726896</v>
      </c>
      <c r="O31" s="5">
        <v>13.63575</v>
      </c>
    </row>
    <row r="32" spans="1:15" x14ac:dyDescent="0.15">
      <c r="A32" s="4">
        <v>3</v>
      </c>
      <c r="B32" s="4">
        <v>88</v>
      </c>
      <c r="C32" s="5">
        <v>1.7696212268381064</v>
      </c>
      <c r="D32" s="5">
        <v>26.165300000000002</v>
      </c>
      <c r="E32" s="5">
        <v>0.15601999999999999</v>
      </c>
      <c r="F32" s="6">
        <f t="shared" si="0"/>
        <v>162785.68296488567</v>
      </c>
      <c r="G32" s="6">
        <f t="shared" si="0"/>
        <v>2972.180712623207</v>
      </c>
      <c r="H32" s="7">
        <v>616521.68551761971</v>
      </c>
      <c r="I32" s="4">
        <v>13689700</v>
      </c>
      <c r="J32" s="4">
        <v>288069</v>
      </c>
      <c r="K32" s="4">
        <v>77768</v>
      </c>
      <c r="L32" s="4">
        <v>365837</v>
      </c>
      <c r="M32" s="5">
        <v>36.5837</v>
      </c>
      <c r="N32" s="5">
        <f t="shared" si="1"/>
        <v>46.202671337445899</v>
      </c>
      <c r="O32" s="5">
        <v>13.6897</v>
      </c>
    </row>
    <row r="33" spans="1:15" x14ac:dyDescent="0.15">
      <c r="A33" s="4">
        <v>3</v>
      </c>
      <c r="B33" s="4">
        <v>89</v>
      </c>
      <c r="C33" s="5">
        <v>1.8357937909530881</v>
      </c>
      <c r="D33" s="5">
        <v>27.05770319148936</v>
      </c>
      <c r="E33" s="5">
        <v>0.15134999999999998</v>
      </c>
      <c r="F33" s="6">
        <f t="shared" si="0"/>
        <v>155039.74433437508</v>
      </c>
      <c r="G33" s="6">
        <f t="shared" si="0"/>
        <v>2818.1992928351983</v>
      </c>
      <c r="H33" s="7">
        <v>597401.014013523</v>
      </c>
      <c r="I33" s="4">
        <v>14372990</v>
      </c>
      <c r="J33" s="4">
        <v>284621</v>
      </c>
      <c r="K33" s="4">
        <v>76254</v>
      </c>
      <c r="L33" s="4">
        <v>360875</v>
      </c>
      <c r="M33" s="5">
        <v>36.087499999999999</v>
      </c>
      <c r="N33" s="5">
        <f t="shared" si="1"/>
        <v>45.129164347094672</v>
      </c>
      <c r="O33" s="5">
        <v>14.37299</v>
      </c>
    </row>
    <row r="34" spans="1:15" x14ac:dyDescent="0.15">
      <c r="A34" s="4">
        <v>3</v>
      </c>
      <c r="B34" s="4">
        <v>90</v>
      </c>
      <c r="C34" s="5">
        <v>1.9687685492781009</v>
      </c>
      <c r="D34" s="5">
        <v>29.225264285714282</v>
      </c>
      <c r="E34" s="5">
        <v>0.15384</v>
      </c>
      <c r="F34" s="6">
        <f t="shared" si="0"/>
        <v>150495.08999351005</v>
      </c>
      <c r="G34" s="6">
        <f t="shared" si="0"/>
        <v>3175.6085793676075</v>
      </c>
      <c r="H34" s="7">
        <v>593989.04217940418</v>
      </c>
      <c r="I34" s="4">
        <v>13322840</v>
      </c>
      <c r="J34" s="4">
        <v>296290</v>
      </c>
      <c r="K34" s="4">
        <v>92808</v>
      </c>
      <c r="L34" s="4">
        <v>389098</v>
      </c>
      <c r="M34" s="5">
        <v>38.909799999999997</v>
      </c>
      <c r="N34" s="5">
        <f t="shared" si="1"/>
        <v>48.047727424887952</v>
      </c>
      <c r="O34" s="5">
        <v>13.322839999999999</v>
      </c>
    </row>
    <row r="35" spans="1:15" x14ac:dyDescent="0.15">
      <c r="A35" s="4">
        <v>3</v>
      </c>
      <c r="B35" s="4">
        <v>91</v>
      </c>
      <c r="C35" s="5">
        <v>1.890553723096035</v>
      </c>
      <c r="D35" s="5">
        <v>30.731402020202019</v>
      </c>
      <c r="E35" s="5">
        <v>0.14257999999999998</v>
      </c>
      <c r="F35" s="6">
        <f t="shared" si="0"/>
        <v>157435.3568289901</v>
      </c>
      <c r="G35" s="6">
        <f t="shared" si="0"/>
        <v>3079.1305888939055</v>
      </c>
      <c r="H35" s="7">
        <v>592998.18470895069</v>
      </c>
      <c r="I35" s="4">
        <v>13544340</v>
      </c>
      <c r="J35" s="4">
        <v>297640</v>
      </c>
      <c r="K35" s="4">
        <v>94626</v>
      </c>
      <c r="L35" s="4">
        <v>392266</v>
      </c>
      <c r="M35" s="5">
        <v>39.226599999999998</v>
      </c>
      <c r="N35" s="5">
        <f t="shared" si="1"/>
        <v>47.68156811758022</v>
      </c>
      <c r="O35" s="5">
        <v>13.54434</v>
      </c>
    </row>
    <row r="36" spans="1:15" x14ac:dyDescent="0.15">
      <c r="A36" s="4">
        <v>3</v>
      </c>
      <c r="B36" s="4">
        <v>92</v>
      </c>
      <c r="C36" s="5">
        <v>1.9953768705866841</v>
      </c>
      <c r="D36" s="5">
        <v>34.486410416666665</v>
      </c>
      <c r="E36" s="5">
        <v>0.12352</v>
      </c>
      <c r="F36" s="6">
        <f t="shared" si="0"/>
        <v>141537.67349070357</v>
      </c>
      <c r="G36" s="6">
        <f t="shared" si="0"/>
        <v>3325.3968335474174</v>
      </c>
      <c r="H36" s="7">
        <v>593717.62813570048</v>
      </c>
      <c r="I36" s="4">
        <v>12074620</v>
      </c>
      <c r="J36" s="4">
        <v>282421</v>
      </c>
      <c r="K36" s="4">
        <v>114681</v>
      </c>
      <c r="L36" s="4">
        <v>397102</v>
      </c>
      <c r="M36" s="5">
        <v>39.7102</v>
      </c>
      <c r="N36" s="5">
        <f t="shared" si="1"/>
        <v>47.043800142732167</v>
      </c>
      <c r="O36" s="5">
        <v>12.074619999999999</v>
      </c>
    </row>
    <row r="37" spans="1:15" x14ac:dyDescent="0.15">
      <c r="A37" s="4">
        <v>3</v>
      </c>
      <c r="B37" s="4">
        <v>93</v>
      </c>
      <c r="C37" s="5">
        <v>2.0812027942250495</v>
      </c>
      <c r="D37" s="5">
        <v>37.206447690531171</v>
      </c>
      <c r="E37" s="5">
        <v>0.11423999999999999</v>
      </c>
      <c r="F37" s="6">
        <f t="shared" si="0"/>
        <v>127928.42712818776</v>
      </c>
      <c r="G37" s="6">
        <f t="shared" si="0"/>
        <v>2811.8244684408473</v>
      </c>
      <c r="H37" s="7">
        <v>623317.86922602949</v>
      </c>
      <c r="I37" s="4">
        <v>11611722</v>
      </c>
      <c r="J37" s="4">
        <v>266245</v>
      </c>
      <c r="K37" s="4">
        <v>104618</v>
      </c>
      <c r="L37" s="4">
        <v>370863</v>
      </c>
      <c r="M37" s="5">
        <v>37.086300000000001</v>
      </c>
      <c r="N37" s="5">
        <f t="shared" si="1"/>
        <v>44.20708333803816</v>
      </c>
      <c r="O37" s="5">
        <v>11.611722</v>
      </c>
    </row>
    <row r="38" spans="1:15" x14ac:dyDescent="0.15">
      <c r="A38" s="4">
        <v>3</v>
      </c>
      <c r="B38" s="4">
        <v>94</v>
      </c>
      <c r="C38" s="5">
        <v>2.0539865152862467</v>
      </c>
      <c r="D38" s="5">
        <v>38.917618518518516</v>
      </c>
      <c r="E38" s="5">
        <v>0.12967999999999999</v>
      </c>
      <c r="F38" s="6">
        <f t="shared" si="0"/>
        <v>123405.38660482668</v>
      </c>
      <c r="G38" s="6">
        <f t="shared" si="0"/>
        <v>2906.4471133087682</v>
      </c>
      <c r="H38" s="7">
        <v>620128.32631581079</v>
      </c>
      <c r="I38" s="4">
        <v>10966220</v>
      </c>
      <c r="J38" s="4">
        <v>253473</v>
      </c>
      <c r="K38" s="4">
        <v>113112</v>
      </c>
      <c r="L38" s="4">
        <v>366585</v>
      </c>
      <c r="M38" s="5">
        <v>36.658499999999997</v>
      </c>
      <c r="N38" s="5">
        <f t="shared" si="1"/>
        <v>44.700324135663429</v>
      </c>
      <c r="O38" s="5">
        <v>10.96622</v>
      </c>
    </row>
    <row r="39" spans="1:15" x14ac:dyDescent="0.15">
      <c r="A39" s="4">
        <v>3</v>
      </c>
      <c r="B39" s="4">
        <v>95</v>
      </c>
      <c r="C39" s="5">
        <v>1.8306538133964223</v>
      </c>
      <c r="D39" s="5">
        <v>38.795351887941521</v>
      </c>
      <c r="E39" s="5">
        <v>0.13175000000000001</v>
      </c>
      <c r="F39" s="6">
        <f t="shared" si="0"/>
        <v>141386.64454520281</v>
      </c>
      <c r="G39" s="6">
        <f t="shared" si="0"/>
        <v>2414.6191603205084</v>
      </c>
      <c r="H39" s="7">
        <v>616821.22865953343</v>
      </c>
      <c r="I39" s="4">
        <v>11539870</v>
      </c>
      <c r="J39" s="4">
        <v>258830</v>
      </c>
      <c r="K39" s="4">
        <v>93676</v>
      </c>
      <c r="L39" s="4">
        <v>352506</v>
      </c>
      <c r="M39" s="5">
        <v>35.250599999999999</v>
      </c>
      <c r="N39" s="5">
        <f t="shared" si="1"/>
        <v>43.377219687589353</v>
      </c>
      <c r="O39" s="5">
        <v>11.539870000000001</v>
      </c>
    </row>
    <row r="40" spans="1:15" x14ac:dyDescent="0.15">
      <c r="A40" s="4">
        <v>3</v>
      </c>
      <c r="B40" s="4">
        <v>96</v>
      </c>
      <c r="C40" s="5">
        <v>1.9254999989607047</v>
      </c>
      <c r="D40" s="5">
        <v>41.22274820627802</v>
      </c>
      <c r="E40" s="5">
        <v>0.13092999999999999</v>
      </c>
      <c r="F40" s="6">
        <f t="shared" si="0"/>
        <v>127777.20079605206</v>
      </c>
      <c r="G40" s="6">
        <f t="shared" si="0"/>
        <v>1655.0327905990914</v>
      </c>
      <c r="H40" s="7">
        <v>609631.32719277695</v>
      </c>
      <c r="I40" s="4">
        <v>14442523</v>
      </c>
      <c r="J40" s="4">
        <v>246035</v>
      </c>
      <c r="K40" s="4">
        <v>68225</v>
      </c>
      <c r="L40" s="4">
        <v>314260</v>
      </c>
      <c r="M40" s="5">
        <v>31.425999999999998</v>
      </c>
      <c r="N40" s="5">
        <f t="shared" si="1"/>
        <v>39.407902966935026</v>
      </c>
      <c r="O40" s="5">
        <v>14.442523</v>
      </c>
    </row>
    <row r="41" spans="1:15" x14ac:dyDescent="0.15">
      <c r="A41" s="4">
        <v>3</v>
      </c>
      <c r="B41" s="4">
        <v>97</v>
      </c>
      <c r="C41" s="5">
        <v>1.9046198229909679</v>
      </c>
      <c r="D41" s="5">
        <v>43.718599544419135</v>
      </c>
      <c r="E41" s="5">
        <v>0.12808</v>
      </c>
      <c r="F41" s="6">
        <f t="shared" si="0"/>
        <v>141519.58136018951</v>
      </c>
      <c r="G41" s="6">
        <f t="shared" si="0"/>
        <v>1538.5671247693599</v>
      </c>
      <c r="H41" s="7">
        <v>595689.27265251684</v>
      </c>
      <c r="I41" s="4">
        <v>16118685</v>
      </c>
      <c r="J41" s="4">
        <v>269541</v>
      </c>
      <c r="K41" s="4">
        <v>67264</v>
      </c>
      <c r="L41" s="4">
        <v>336805</v>
      </c>
      <c r="M41" s="5">
        <v>33.680500000000002</v>
      </c>
      <c r="N41" s="5">
        <f t="shared" si="1"/>
        <v>41.310088204133436</v>
      </c>
      <c r="O41" s="5">
        <v>16.118684999999999</v>
      </c>
    </row>
    <row r="42" spans="1:15" x14ac:dyDescent="0.15">
      <c r="A42" s="4">
        <v>3</v>
      </c>
      <c r="B42" s="8">
        <v>98</v>
      </c>
      <c r="C42" s="5">
        <v>1.7644714460504434</v>
      </c>
      <c r="D42" s="5">
        <v>288.76900000000001</v>
      </c>
      <c r="E42" s="5">
        <v>0.12043</v>
      </c>
      <c r="F42" s="6">
        <f t="shared" si="0"/>
        <v>93323.697795499742</v>
      </c>
      <c r="G42" s="6">
        <f t="shared" si="0"/>
        <v>179.37867291849193</v>
      </c>
      <c r="H42" s="7">
        <v>640574.06148613396</v>
      </c>
      <c r="I42" s="8">
        <v>10328646</v>
      </c>
      <c r="J42" s="8">
        <v>164667</v>
      </c>
      <c r="K42" s="8">
        <v>51799</v>
      </c>
      <c r="L42" s="8">
        <v>216466</v>
      </c>
      <c r="M42" s="5">
        <v>21.646599999999999</v>
      </c>
      <c r="N42" s="5">
        <f t="shared" si="1"/>
        <v>29.361033422477508</v>
      </c>
      <c r="O42" s="5">
        <v>10.328646000000001</v>
      </c>
    </row>
    <row r="43" spans="1:15" x14ac:dyDescent="0.15">
      <c r="A43" s="4">
        <v>3</v>
      </c>
      <c r="B43" s="8">
        <v>99</v>
      </c>
      <c r="C43" s="5">
        <v>1.7644714460504434</v>
      </c>
      <c r="D43" s="5">
        <v>44.475000000000001</v>
      </c>
      <c r="E43" s="5">
        <v>0.14809</v>
      </c>
      <c r="F43" s="6">
        <f t="shared" si="0"/>
        <v>2547.5050956826281</v>
      </c>
      <c r="G43" s="6">
        <f t="shared" si="0"/>
        <v>4.6992692523889827</v>
      </c>
      <c r="H43" s="7">
        <v>624337.42889559967</v>
      </c>
      <c r="I43" s="8">
        <v>171052</v>
      </c>
      <c r="J43" s="8">
        <v>4495</v>
      </c>
      <c r="K43" s="8">
        <v>209</v>
      </c>
      <c r="L43" s="8">
        <v>4705</v>
      </c>
      <c r="M43" s="5">
        <v>0.47049999999999997</v>
      </c>
      <c r="N43" s="5">
        <f t="shared" si="1"/>
        <v>9.7163129845149356</v>
      </c>
      <c r="O43" s="5">
        <v>0.17105200000000001</v>
      </c>
    </row>
    <row r="44" spans="1:15" x14ac:dyDescent="0.15">
      <c r="A44" s="4">
        <v>4</v>
      </c>
      <c r="B44" s="4">
        <v>86</v>
      </c>
      <c r="C44" s="5">
        <v>1.6608992133733398</v>
      </c>
      <c r="D44" s="5">
        <v>23.375190850376747</v>
      </c>
      <c r="E44" s="5">
        <v>0.11849999999999999</v>
      </c>
      <c r="F44" s="6">
        <f t="shared" si="0"/>
        <v>111306.57327757119</v>
      </c>
      <c r="G44" s="6">
        <f t="shared" si="0"/>
        <v>6823.0458960051419</v>
      </c>
      <c r="H44" s="7">
        <v>1075731.9954106915</v>
      </c>
      <c r="I44" s="4">
        <v>7864480</v>
      </c>
      <c r="J44" s="4">
        <v>184869</v>
      </c>
      <c r="K44" s="4">
        <v>159490</v>
      </c>
      <c r="L44" s="4">
        <v>344359</v>
      </c>
      <c r="M44" s="5">
        <v>34.435899999999997</v>
      </c>
      <c r="N44" s="5">
        <f t="shared" si="1"/>
        <v>47.183324145616695</v>
      </c>
      <c r="O44" s="5">
        <v>7.8644800000000004</v>
      </c>
    </row>
    <row r="45" spans="1:15" x14ac:dyDescent="0.15">
      <c r="A45" s="4">
        <v>4</v>
      </c>
      <c r="B45" s="4">
        <v>87</v>
      </c>
      <c r="C45" s="5">
        <v>1.764020105770234</v>
      </c>
      <c r="D45" s="5">
        <v>24.608921712538223</v>
      </c>
      <c r="E45" s="5">
        <v>0.13464999999999999</v>
      </c>
      <c r="F45" s="6">
        <f t="shared" si="0"/>
        <v>121208.93594160071</v>
      </c>
      <c r="G45" s="6">
        <f t="shared" si="0"/>
        <v>6369.844312200541</v>
      </c>
      <c r="H45" s="7">
        <v>1028837.5937767924</v>
      </c>
      <c r="I45" s="4">
        <v>9834800</v>
      </c>
      <c r="J45" s="4">
        <v>213815</v>
      </c>
      <c r="K45" s="4">
        <v>156755</v>
      </c>
      <c r="L45" s="4">
        <v>370570</v>
      </c>
      <c r="M45" s="5">
        <v>37.057000000000002</v>
      </c>
      <c r="N45" s="5">
        <f t="shared" si="1"/>
        <v>50.910298200204508</v>
      </c>
      <c r="O45" s="5">
        <v>9.8347999999999995</v>
      </c>
    </row>
    <row r="46" spans="1:15" x14ac:dyDescent="0.15">
      <c r="A46" s="4">
        <v>4</v>
      </c>
      <c r="B46" s="4">
        <v>88</v>
      </c>
      <c r="C46" s="5">
        <v>1.6832035973203461</v>
      </c>
      <c r="D46" s="5">
        <v>24.241143845371312</v>
      </c>
      <c r="E46" s="5">
        <v>0.14768000000000001</v>
      </c>
      <c r="F46" s="6">
        <f t="shared" si="0"/>
        <v>119069.37480353816</v>
      </c>
      <c r="G46" s="6">
        <f t="shared" si="0"/>
        <v>6255.1503743893318</v>
      </c>
      <c r="H46" s="7">
        <v>1023590.7867101687</v>
      </c>
      <c r="I46" s="4">
        <v>10225410</v>
      </c>
      <c r="J46" s="4">
        <v>200418</v>
      </c>
      <c r="K46" s="4">
        <v>151632</v>
      </c>
      <c r="L46" s="4">
        <v>352050</v>
      </c>
      <c r="M46" s="5">
        <v>35.204999999999998</v>
      </c>
      <c r="N46" s="5">
        <f t="shared" si="1"/>
        <v>50.321388738135774</v>
      </c>
      <c r="O46" s="5">
        <v>10.22541</v>
      </c>
    </row>
    <row r="47" spans="1:15" x14ac:dyDescent="0.15">
      <c r="A47" s="4">
        <v>4</v>
      </c>
      <c r="B47" s="4">
        <v>89</v>
      </c>
      <c r="C47" s="5">
        <v>1.8042388703819683</v>
      </c>
      <c r="D47" s="5">
        <v>24.497372307692306</v>
      </c>
      <c r="E47" s="5">
        <v>0.15148</v>
      </c>
      <c r="F47" s="6">
        <f t="shared" si="0"/>
        <v>124598.80101818625</v>
      </c>
      <c r="G47" s="6">
        <f t="shared" si="0"/>
        <v>5957.6185627946788</v>
      </c>
      <c r="H47" s="7">
        <v>1005759.0299198302</v>
      </c>
      <c r="I47" s="4">
        <v>10469430</v>
      </c>
      <c r="J47" s="4">
        <v>224806</v>
      </c>
      <c r="K47" s="4">
        <v>145946</v>
      </c>
      <c r="L47" s="4">
        <v>370752</v>
      </c>
      <c r="M47" s="5">
        <v>37.075200000000002</v>
      </c>
      <c r="N47" s="5">
        <f t="shared" si="1"/>
        <v>52.310437785225588</v>
      </c>
      <c r="O47" s="5">
        <v>10.469429999999999</v>
      </c>
    </row>
    <row r="48" spans="1:15" x14ac:dyDescent="0.15">
      <c r="A48" s="4">
        <v>4</v>
      </c>
      <c r="B48" s="4">
        <v>90</v>
      </c>
      <c r="C48" s="5">
        <v>1.9083239248242876</v>
      </c>
      <c r="D48" s="5">
        <v>23.088480698151947</v>
      </c>
      <c r="E48" s="5">
        <v>0.16302</v>
      </c>
      <c r="F48" s="6">
        <f t="shared" si="0"/>
        <v>96480.475670267988</v>
      </c>
      <c r="G48" s="6">
        <f t="shared" si="0"/>
        <v>7502.9622894964186</v>
      </c>
      <c r="H48" s="7">
        <v>984663.859416352</v>
      </c>
      <c r="I48" s="4">
        <v>7912990</v>
      </c>
      <c r="J48" s="4">
        <v>184116</v>
      </c>
      <c r="K48" s="4">
        <v>173232</v>
      </c>
      <c r="L48" s="4">
        <v>357348</v>
      </c>
      <c r="M48" s="5">
        <v>35.7348</v>
      </c>
      <c r="N48" s="5">
        <f t="shared" si="1"/>
        <v>51.78679023620537</v>
      </c>
      <c r="O48" s="5">
        <v>7.9129899999999997</v>
      </c>
    </row>
    <row r="49" spans="1:15" x14ac:dyDescent="0.15">
      <c r="A49" s="4">
        <v>4</v>
      </c>
      <c r="B49" s="4">
        <v>91</v>
      </c>
      <c r="C49" s="5">
        <v>1.8018266022275804</v>
      </c>
      <c r="D49" s="5">
        <v>22.852991684210526</v>
      </c>
      <c r="E49" s="5">
        <v>0.14996000000000001</v>
      </c>
      <c r="F49" s="6">
        <f t="shared" si="0"/>
        <v>86839.099726110668</v>
      </c>
      <c r="G49" s="6">
        <f t="shared" si="0"/>
        <v>6692.2529055864115</v>
      </c>
      <c r="H49" s="7">
        <v>993047.07653682423</v>
      </c>
      <c r="I49" s="4">
        <v>7376130</v>
      </c>
      <c r="J49" s="4">
        <v>156469</v>
      </c>
      <c r="K49" s="4">
        <v>152938</v>
      </c>
      <c r="L49" s="4">
        <v>309407</v>
      </c>
      <c r="M49" s="5">
        <v>30.9407</v>
      </c>
      <c r="N49" s="5">
        <f t="shared" si="1"/>
        <v>45.832433959746218</v>
      </c>
      <c r="O49" s="5">
        <v>7.3761299999999999</v>
      </c>
    </row>
    <row r="50" spans="1:15" x14ac:dyDescent="0.15">
      <c r="A50" s="4">
        <v>4</v>
      </c>
      <c r="B50" s="4">
        <v>92</v>
      </c>
      <c r="C50" s="5">
        <v>1.7407078937631595</v>
      </c>
      <c r="D50" s="5">
        <v>27.641211010215667</v>
      </c>
      <c r="E50" s="5">
        <v>0.13971</v>
      </c>
      <c r="F50" s="6">
        <f t="shared" si="0"/>
        <v>82390.618502884463</v>
      </c>
      <c r="G50" s="6">
        <f t="shared" si="0"/>
        <v>5701.5229883290986</v>
      </c>
      <c r="H50" s="7">
        <v>972731.6865364511</v>
      </c>
      <c r="I50" s="4">
        <v>8083430</v>
      </c>
      <c r="J50" s="4">
        <v>143418</v>
      </c>
      <c r="K50" s="4">
        <v>157597</v>
      </c>
      <c r="L50" s="4">
        <v>301015</v>
      </c>
      <c r="M50" s="5">
        <v>30.101500000000001</v>
      </c>
      <c r="N50" s="5">
        <f t="shared" si="1"/>
        <v>43.691534392600765</v>
      </c>
      <c r="O50" s="5">
        <v>8.0834299999999999</v>
      </c>
    </row>
    <row r="51" spans="1:15" x14ac:dyDescent="0.15">
      <c r="A51" s="4">
        <v>4</v>
      </c>
      <c r="B51" s="4">
        <v>93</v>
      </c>
      <c r="C51" s="5">
        <v>1.6500712992427085</v>
      </c>
      <c r="D51" s="5">
        <v>28.523940521406896</v>
      </c>
      <c r="E51" s="5">
        <v>0.12478</v>
      </c>
      <c r="F51" s="6">
        <f t="shared" si="0"/>
        <v>116722.83500015618</v>
      </c>
      <c r="G51" s="6">
        <f t="shared" si="0"/>
        <v>5827.9815818309189</v>
      </c>
      <c r="H51" s="7">
        <v>976098.77821679728</v>
      </c>
      <c r="I51" s="4">
        <v>10352725</v>
      </c>
      <c r="J51" s="4">
        <v>192601</v>
      </c>
      <c r="K51" s="4">
        <v>166237</v>
      </c>
      <c r="L51" s="4">
        <v>358838</v>
      </c>
      <c r="M51" s="5">
        <v>35.883800000000001</v>
      </c>
      <c r="N51" s="5">
        <f t="shared" si="1"/>
        <v>48.063560554589195</v>
      </c>
      <c r="O51" s="5">
        <v>10.352725</v>
      </c>
    </row>
    <row r="52" spans="1:15" x14ac:dyDescent="0.15">
      <c r="A52" s="4">
        <v>4</v>
      </c>
      <c r="B52" s="4">
        <v>94</v>
      </c>
      <c r="C52" s="5">
        <v>1.6268928031845629</v>
      </c>
      <c r="D52" s="5">
        <v>32.19200709987966</v>
      </c>
      <c r="E52" s="5">
        <v>0.1431</v>
      </c>
      <c r="F52" s="6">
        <f t="shared" si="0"/>
        <v>132836.04154924976</v>
      </c>
      <c r="G52" s="6">
        <f t="shared" si="0"/>
        <v>4964.4931893854309</v>
      </c>
      <c r="H52" s="7">
        <v>971385.58946264023</v>
      </c>
      <c r="I52" s="4">
        <v>11239800</v>
      </c>
      <c r="J52" s="4">
        <v>216110</v>
      </c>
      <c r="K52" s="4">
        <v>159817</v>
      </c>
      <c r="L52" s="4">
        <v>375927</v>
      </c>
      <c r="M52" s="5">
        <v>37.592700000000001</v>
      </c>
      <c r="N52" s="5">
        <f t="shared" si="1"/>
        <v>51.493227785210379</v>
      </c>
      <c r="O52" s="5">
        <v>11.239800000000001</v>
      </c>
    </row>
    <row r="53" spans="1:15" x14ac:dyDescent="0.15">
      <c r="A53" s="4">
        <v>4</v>
      </c>
      <c r="B53" s="4">
        <v>95</v>
      </c>
      <c r="C53" s="5">
        <v>1.6563716265724409</v>
      </c>
      <c r="D53" s="5">
        <v>38.704499792531116</v>
      </c>
      <c r="E53" s="5">
        <v>0.13896</v>
      </c>
      <c r="F53" s="6">
        <f t="shared" si="0"/>
        <v>114963.93499208006</v>
      </c>
      <c r="G53" s="6">
        <f t="shared" si="0"/>
        <v>3285.586964866025</v>
      </c>
      <c r="H53" s="7">
        <v>982314.5716003644</v>
      </c>
      <c r="I53" s="4">
        <v>10793421</v>
      </c>
      <c r="J53" s="4">
        <v>190423</v>
      </c>
      <c r="K53" s="4">
        <v>127167</v>
      </c>
      <c r="L53" s="4">
        <v>317590</v>
      </c>
      <c r="M53" s="5">
        <v>31.759</v>
      </c>
      <c r="N53" s="5">
        <f t="shared" si="1"/>
        <v>45.409243286958663</v>
      </c>
      <c r="O53" s="5">
        <v>10.793421</v>
      </c>
    </row>
    <row r="54" spans="1:15" x14ac:dyDescent="0.15">
      <c r="A54" s="4">
        <v>4</v>
      </c>
      <c r="B54" s="4">
        <v>96</v>
      </c>
      <c r="C54" s="5">
        <v>1.8047034046704609</v>
      </c>
      <c r="D54" s="5">
        <v>39.230021832579176</v>
      </c>
      <c r="E54" s="5">
        <v>0.13000999999999999</v>
      </c>
      <c r="F54" s="6">
        <f t="shared" si="0"/>
        <v>115044.38871378514</v>
      </c>
      <c r="G54" s="6">
        <f t="shared" si="0"/>
        <v>2468.4156540433291</v>
      </c>
      <c r="H54" s="7">
        <v>1001266.7031073163</v>
      </c>
      <c r="I54" s="4">
        <v>10856001</v>
      </c>
      <c r="J54" s="4">
        <v>207621</v>
      </c>
      <c r="K54" s="4">
        <v>96836</v>
      </c>
      <c r="L54" s="4">
        <v>304457</v>
      </c>
      <c r="M54" s="5">
        <v>30.445699999999999</v>
      </c>
      <c r="N54" s="5">
        <f t="shared" si="1"/>
        <v>43.463168407098216</v>
      </c>
      <c r="O54" s="5">
        <v>10.856000999999999</v>
      </c>
    </row>
    <row r="55" spans="1:15" x14ac:dyDescent="0.15">
      <c r="A55" s="4">
        <v>4</v>
      </c>
      <c r="B55" s="4">
        <v>97</v>
      </c>
      <c r="C55" s="5">
        <v>1.7511922320849151</v>
      </c>
      <c r="D55" s="5">
        <v>38.834358967864489</v>
      </c>
      <c r="E55" s="5">
        <v>0.15662000000000001</v>
      </c>
      <c r="F55" s="6">
        <f t="shared" si="0"/>
        <v>97846.482448131006</v>
      </c>
      <c r="G55" s="6">
        <f t="shared" si="0"/>
        <v>2346.6333015928049</v>
      </c>
      <c r="H55" s="7">
        <v>975874.83350341127</v>
      </c>
      <c r="I55" s="4">
        <v>9659974</v>
      </c>
      <c r="J55" s="4">
        <v>171348</v>
      </c>
      <c r="K55" s="4">
        <v>91130</v>
      </c>
      <c r="L55" s="4">
        <v>262478</v>
      </c>
      <c r="M55" s="5">
        <v>26.247800000000002</v>
      </c>
      <c r="N55" s="5">
        <f t="shared" si="1"/>
        <v>41.531951642330426</v>
      </c>
      <c r="O55" s="5">
        <v>9.6599740000000001</v>
      </c>
    </row>
    <row r="56" spans="1:15" x14ac:dyDescent="0.15">
      <c r="A56" s="4">
        <v>4</v>
      </c>
      <c r="B56" s="8">
        <v>98</v>
      </c>
      <c r="C56" s="5">
        <v>1.6339645237138729</v>
      </c>
      <c r="D56" s="5">
        <v>35.369</v>
      </c>
      <c r="E56" s="5">
        <v>0.13466</v>
      </c>
      <c r="F56" s="6">
        <f t="shared" si="0"/>
        <v>106338.29405614822</v>
      </c>
      <c r="G56" s="6">
        <f t="shared" si="0"/>
        <v>2341.0048347422885</v>
      </c>
      <c r="H56" s="7">
        <v>947592.16692422389</v>
      </c>
      <c r="I56" s="8">
        <v>10262140</v>
      </c>
      <c r="J56" s="8">
        <v>173753</v>
      </c>
      <c r="K56" s="8">
        <v>82799</v>
      </c>
      <c r="L56" s="8">
        <v>256552</v>
      </c>
      <c r="M56" s="5">
        <v>25.655200000000001</v>
      </c>
      <c r="N56" s="5">
        <f t="shared" si="1"/>
        <v>38.415476119801603</v>
      </c>
      <c r="O56" s="5">
        <v>10.26214</v>
      </c>
    </row>
    <row r="57" spans="1:15" x14ac:dyDescent="0.15">
      <c r="A57" s="4">
        <v>4</v>
      </c>
      <c r="B57" s="8">
        <v>99</v>
      </c>
      <c r="C57" s="5">
        <v>1.7065935613128929</v>
      </c>
      <c r="D57" s="5">
        <v>37.475000000000001</v>
      </c>
      <c r="E57" s="5">
        <v>0.16925999999999999</v>
      </c>
      <c r="F57" s="6">
        <f t="shared" si="0"/>
        <v>98680.789508219343</v>
      </c>
      <c r="G57" s="6">
        <f t="shared" si="0"/>
        <v>2144.2028018679121</v>
      </c>
      <c r="H57" s="7">
        <v>946609.23569859611</v>
      </c>
      <c r="I57" s="8">
        <v>9696163</v>
      </c>
      <c r="J57" s="8">
        <v>168408</v>
      </c>
      <c r="K57" s="8">
        <v>80354</v>
      </c>
      <c r="L57" s="8">
        <v>248763</v>
      </c>
      <c r="M57" s="5">
        <v>24.876300000000001</v>
      </c>
      <c r="N57" s="5">
        <f t="shared" si="1"/>
        <v>40.898607923434433</v>
      </c>
      <c r="O57" s="5">
        <v>9.6961630000000003</v>
      </c>
    </row>
    <row r="58" spans="1:15" x14ac:dyDescent="0.15">
      <c r="A58" s="4">
        <v>5</v>
      </c>
      <c r="B58" s="4">
        <v>86</v>
      </c>
      <c r="C58" s="5">
        <v>1.6687083384783929</v>
      </c>
      <c r="D58" s="5">
        <v>9.944057031249999</v>
      </c>
      <c r="E58" s="5">
        <v>0.11874000000000001</v>
      </c>
      <c r="F58" s="6">
        <f t="shared" si="0"/>
        <v>83411.220996785516</v>
      </c>
      <c r="G58" s="6">
        <f t="shared" si="0"/>
        <v>7431.8761213611187</v>
      </c>
      <c r="H58" s="7">
        <v>779076.52123352606</v>
      </c>
      <c r="I58" s="4">
        <v>10041080</v>
      </c>
      <c r="J58" s="4">
        <v>139189</v>
      </c>
      <c r="K58" s="4">
        <v>73903</v>
      </c>
      <c r="L58" s="4">
        <v>213092</v>
      </c>
      <c r="M58" s="5">
        <v>21.309200000000001</v>
      </c>
      <c r="N58" s="5">
        <f t="shared" si="1"/>
        <v>30.559954613126891</v>
      </c>
      <c r="O58" s="5">
        <v>10.041079999999999</v>
      </c>
    </row>
    <row r="59" spans="1:15" x14ac:dyDescent="0.15">
      <c r="A59" s="4">
        <v>5</v>
      </c>
      <c r="B59" s="4">
        <v>87</v>
      </c>
      <c r="C59" s="5">
        <v>1.8161578560736831</v>
      </c>
      <c r="D59" s="5">
        <v>11.320119058295962</v>
      </c>
      <c r="E59" s="5">
        <v>0.12590999999999999</v>
      </c>
      <c r="F59" s="6">
        <f t="shared" si="0"/>
        <v>75070.566990663923</v>
      </c>
      <c r="G59" s="6">
        <f t="shared" si="0"/>
        <v>6049.229663341378</v>
      </c>
      <c r="H59" s="7">
        <v>778083.82483879779</v>
      </c>
      <c r="I59" s="4">
        <v>10589830</v>
      </c>
      <c r="J59" s="4">
        <v>136340</v>
      </c>
      <c r="K59" s="4">
        <v>68478</v>
      </c>
      <c r="L59" s="4">
        <v>204818</v>
      </c>
      <c r="M59" s="5">
        <v>20.4818</v>
      </c>
      <c r="N59" s="5">
        <f t="shared" si="1"/>
        <v>30.278653438545305</v>
      </c>
      <c r="O59" s="5">
        <v>10.589829999999999</v>
      </c>
    </row>
    <row r="60" spans="1:15" x14ac:dyDescent="0.15">
      <c r="A60" s="4">
        <v>5</v>
      </c>
      <c r="B60" s="4">
        <v>88</v>
      </c>
      <c r="C60" s="5">
        <v>1.9025113347870444</v>
      </c>
      <c r="D60" s="5">
        <v>13.348187207872078</v>
      </c>
      <c r="E60" s="5">
        <v>0.13589999999999999</v>
      </c>
      <c r="F60" s="6">
        <f t="shared" si="0"/>
        <v>72151.475520835767</v>
      </c>
      <c r="G60" s="6">
        <f t="shared" si="0"/>
        <v>4980.0769920874682</v>
      </c>
      <c r="H60" s="7">
        <v>767085.25987501931</v>
      </c>
      <c r="I60" s="4">
        <v>10575180</v>
      </c>
      <c r="J60" s="4">
        <v>137269</v>
      </c>
      <c r="K60" s="4">
        <v>66475</v>
      </c>
      <c r="L60" s="4">
        <v>203744</v>
      </c>
      <c r="M60" s="5">
        <v>20.374400000000001</v>
      </c>
      <c r="N60" s="5">
        <f t="shared" si="1"/>
        <v>30.799088681701512</v>
      </c>
      <c r="O60" s="5">
        <v>10.57518</v>
      </c>
    </row>
    <row r="61" spans="1:15" x14ac:dyDescent="0.15">
      <c r="A61" s="4">
        <v>5</v>
      </c>
      <c r="B61" s="4">
        <v>89</v>
      </c>
      <c r="C61" s="5">
        <v>1.9453417622303304</v>
      </c>
      <c r="D61" s="5">
        <v>13.767416014669926</v>
      </c>
      <c r="E61" s="5">
        <v>0.13575999999999999</v>
      </c>
      <c r="F61" s="6">
        <f t="shared" si="0"/>
        <v>98994.430561758825</v>
      </c>
      <c r="G61" s="6">
        <f t="shared" si="0"/>
        <v>5142.068774893286</v>
      </c>
      <c r="H61" s="7">
        <v>758765.7696748944</v>
      </c>
      <c r="I61" s="4">
        <v>13681180</v>
      </c>
      <c r="J61" s="4">
        <v>192578</v>
      </c>
      <c r="K61" s="4">
        <v>70793</v>
      </c>
      <c r="L61" s="4">
        <v>263371</v>
      </c>
      <c r="M61" s="5">
        <v>26.3371</v>
      </c>
      <c r="N61" s="5">
        <f t="shared" si="1"/>
        <v>36.638104089106363</v>
      </c>
      <c r="O61" s="5">
        <v>13.681179999999999</v>
      </c>
    </row>
    <row r="62" spans="1:15" x14ac:dyDescent="0.15">
      <c r="A62" s="4">
        <v>5</v>
      </c>
      <c r="B62" s="4">
        <v>90</v>
      </c>
      <c r="C62" s="5">
        <v>2.0631338865382807</v>
      </c>
      <c r="D62" s="5">
        <v>16.29009131054131</v>
      </c>
      <c r="E62" s="5">
        <v>0.14746000000000001</v>
      </c>
      <c r="F62" s="6">
        <f t="shared" si="0"/>
        <v>88982.591579663669</v>
      </c>
      <c r="G62" s="6">
        <f t="shared" si="0"/>
        <v>3790.2181653239804</v>
      </c>
      <c r="H62" s="7">
        <v>742327.69478025613</v>
      </c>
      <c r="I62" s="4">
        <v>13191180</v>
      </c>
      <c r="J62" s="4">
        <v>183583</v>
      </c>
      <c r="K62" s="4">
        <v>61743</v>
      </c>
      <c r="L62" s="4">
        <v>245326</v>
      </c>
      <c r="M62" s="5">
        <v>24.532599999999999</v>
      </c>
      <c r="N62" s="5">
        <f t="shared" si="1"/>
        <v>35.478964187229657</v>
      </c>
      <c r="O62" s="5">
        <v>13.191179999999999</v>
      </c>
    </row>
    <row r="63" spans="1:15" x14ac:dyDescent="0.15">
      <c r="A63" s="4">
        <v>5</v>
      </c>
      <c r="B63" s="4">
        <v>91</v>
      </c>
      <c r="C63" s="5">
        <v>2.1590353895462959</v>
      </c>
      <c r="D63" s="5">
        <v>16.560953706293702</v>
      </c>
      <c r="E63" s="5">
        <v>0.15401000000000001</v>
      </c>
      <c r="F63" s="6">
        <f t="shared" si="0"/>
        <v>76070.54557568577</v>
      </c>
      <c r="G63" s="6">
        <f t="shared" si="0"/>
        <v>4102.4207424830001</v>
      </c>
      <c r="H63" s="7">
        <v>735122.54271885939</v>
      </c>
      <c r="I63" s="4">
        <v>11788240</v>
      </c>
      <c r="J63" s="4">
        <v>164239</v>
      </c>
      <c r="K63" s="4">
        <v>67940</v>
      </c>
      <c r="L63" s="4">
        <v>232179</v>
      </c>
      <c r="M63" s="5">
        <v>23.2179</v>
      </c>
      <c r="N63" s="5">
        <f t="shared" si="1"/>
        <v>34.539522280413159</v>
      </c>
      <c r="O63" s="5">
        <v>11.78824</v>
      </c>
    </row>
    <row r="64" spans="1:15" x14ac:dyDescent="0.15">
      <c r="A64" s="4">
        <v>5</v>
      </c>
      <c r="B64" s="4">
        <v>92</v>
      </c>
      <c r="C64" s="5">
        <v>2.0008042524332903</v>
      </c>
      <c r="D64" s="5">
        <v>18.006712270803948</v>
      </c>
      <c r="E64" s="5">
        <v>0.13488</v>
      </c>
      <c r="F64" s="6">
        <f t="shared" si="0"/>
        <v>84495.022336342532</v>
      </c>
      <c r="G64" s="6">
        <f t="shared" si="0"/>
        <v>3905.265933194165</v>
      </c>
      <c r="H64" s="7">
        <v>723660.36065479694</v>
      </c>
      <c r="I64" s="4">
        <v>12380050</v>
      </c>
      <c r="J64" s="4">
        <v>169058</v>
      </c>
      <c r="K64" s="4">
        <v>70321</v>
      </c>
      <c r="L64" s="4">
        <v>239379</v>
      </c>
      <c r="M64" s="5">
        <v>23.937899999999999</v>
      </c>
      <c r="N64" s="5">
        <f t="shared" si="1"/>
        <v>33.698630944511898</v>
      </c>
      <c r="O64" s="5">
        <v>12.380050000000001</v>
      </c>
    </row>
    <row r="65" spans="1:15" x14ac:dyDescent="0.15">
      <c r="A65" s="4">
        <v>5</v>
      </c>
      <c r="B65" s="4">
        <v>93</v>
      </c>
      <c r="C65" s="5">
        <v>2.2417840007700605</v>
      </c>
      <c r="D65" s="5">
        <v>17.455346414728684</v>
      </c>
      <c r="E65" s="5">
        <v>0.12239000000000001</v>
      </c>
      <c r="F65" s="6">
        <f t="shared" si="0"/>
        <v>76043.008577740897</v>
      </c>
      <c r="G65" s="6">
        <f t="shared" si="0"/>
        <v>3832.0637362750213</v>
      </c>
      <c r="H65" s="7">
        <v>708230.13386914693</v>
      </c>
      <c r="I65" s="4">
        <v>12636934</v>
      </c>
      <c r="J65" s="4">
        <v>170472</v>
      </c>
      <c r="K65" s="4">
        <v>66890</v>
      </c>
      <c r="L65" s="4">
        <v>237362</v>
      </c>
      <c r="M65" s="5">
        <v>23.7362</v>
      </c>
      <c r="N65" s="5">
        <f t="shared" si="1"/>
        <v>32.404228608424489</v>
      </c>
      <c r="O65" s="5">
        <v>12.636934</v>
      </c>
    </row>
    <row r="66" spans="1:15" x14ac:dyDescent="0.15">
      <c r="A66" s="4">
        <v>5</v>
      </c>
      <c r="B66" s="4">
        <v>94</v>
      </c>
      <c r="C66" s="5">
        <v>1.9575119380583563</v>
      </c>
      <c r="D66" s="5">
        <v>19.076548558421848</v>
      </c>
      <c r="E66" s="5">
        <v>0.14560000000000001</v>
      </c>
      <c r="F66" s="6">
        <f t="shared" ref="F66:G129" si="2">J66/C66</f>
        <v>90573.649413275998</v>
      </c>
      <c r="G66" s="6">
        <f t="shared" si="2"/>
        <v>3528.0491014338809</v>
      </c>
      <c r="H66" s="7">
        <v>692092.79237621126</v>
      </c>
      <c r="I66" s="4">
        <v>12377350</v>
      </c>
      <c r="J66" s="4">
        <v>177299</v>
      </c>
      <c r="K66" s="4">
        <v>67303</v>
      </c>
      <c r="L66" s="4">
        <v>244602</v>
      </c>
      <c r="M66" s="5">
        <v>24.4602</v>
      </c>
      <c r="N66" s="5">
        <f t="shared" ref="N66:N129" si="3">(L66+(H66*E66))/10000</f>
        <v>34.53707105699764</v>
      </c>
      <c r="O66" s="5">
        <v>12.37735</v>
      </c>
    </row>
    <row r="67" spans="1:15" x14ac:dyDescent="0.15">
      <c r="A67" s="4">
        <v>5</v>
      </c>
      <c r="B67" s="4">
        <v>95</v>
      </c>
      <c r="C67" s="5">
        <v>2.2343477500533862</v>
      </c>
      <c r="D67" s="5">
        <v>19.740588660590142</v>
      </c>
      <c r="E67" s="5">
        <v>0.13885999999999998</v>
      </c>
      <c r="F67" s="6">
        <f t="shared" si="2"/>
        <v>69718.332786952262</v>
      </c>
      <c r="G67" s="6">
        <f t="shared" si="2"/>
        <v>2872.1028017360577</v>
      </c>
      <c r="H67" s="7">
        <v>680893.35467614757</v>
      </c>
      <c r="I67" s="4">
        <v>11049057</v>
      </c>
      <c r="J67" s="4">
        <v>155775</v>
      </c>
      <c r="K67" s="4">
        <v>56697</v>
      </c>
      <c r="L67" s="4">
        <v>212472</v>
      </c>
      <c r="M67" s="5">
        <v>21.247199999999999</v>
      </c>
      <c r="N67" s="5">
        <f t="shared" si="3"/>
        <v>30.702085123032983</v>
      </c>
      <c r="O67" s="5">
        <v>11.049056999999999</v>
      </c>
    </row>
    <row r="68" spans="1:15" x14ac:dyDescent="0.15">
      <c r="A68" s="4">
        <v>5</v>
      </c>
      <c r="B68" s="4">
        <v>96</v>
      </c>
      <c r="C68" s="5">
        <v>2.3765115847618805</v>
      </c>
      <c r="D68" s="5">
        <v>20.293806996400061</v>
      </c>
      <c r="E68" s="5">
        <v>0.13764999999999999</v>
      </c>
      <c r="F68" s="6">
        <f t="shared" si="2"/>
        <v>69976.93639127069</v>
      </c>
      <c r="G68" s="6">
        <f t="shared" si="2"/>
        <v>2909.6561335423453</v>
      </c>
      <c r="H68" s="7">
        <v>663842.51208394556</v>
      </c>
      <c r="I68" s="4">
        <v>10687467</v>
      </c>
      <c r="J68" s="4">
        <v>166301</v>
      </c>
      <c r="K68" s="4">
        <v>59048</v>
      </c>
      <c r="L68" s="4">
        <v>225349</v>
      </c>
      <c r="M68" s="5">
        <v>22.5349</v>
      </c>
      <c r="N68" s="5">
        <f t="shared" si="3"/>
        <v>31.672692178835511</v>
      </c>
      <c r="O68" s="5">
        <v>10.687467</v>
      </c>
    </row>
    <row r="69" spans="1:15" x14ac:dyDescent="0.15">
      <c r="A69" s="4">
        <v>5</v>
      </c>
      <c r="B69" s="4">
        <v>97</v>
      </c>
      <c r="C69" s="5">
        <v>2.0322648222094699</v>
      </c>
      <c r="D69" s="5">
        <v>21.376799999999999</v>
      </c>
      <c r="E69" s="5">
        <v>0.13391</v>
      </c>
      <c r="F69" s="6">
        <f t="shared" si="2"/>
        <v>70635.479407616294</v>
      </c>
      <c r="G69" s="6">
        <f t="shared" si="2"/>
        <v>2804.8632161969986</v>
      </c>
      <c r="H69" s="7">
        <v>653434.2286233214</v>
      </c>
      <c r="I69" s="4">
        <v>11575512</v>
      </c>
      <c r="J69" s="4">
        <v>143550</v>
      </c>
      <c r="K69" s="4">
        <v>59959</v>
      </c>
      <c r="L69" s="4">
        <v>203509</v>
      </c>
      <c r="M69" s="5">
        <v>20.350899999999999</v>
      </c>
      <c r="N69" s="5">
        <f t="shared" si="3"/>
        <v>29.101037755494897</v>
      </c>
      <c r="O69" s="5">
        <v>11.575512</v>
      </c>
    </row>
    <row r="70" spans="1:15" x14ac:dyDescent="0.15">
      <c r="A70" s="4">
        <v>5</v>
      </c>
      <c r="B70" s="4">
        <v>98</v>
      </c>
      <c r="C70" s="5">
        <v>1.8566996671069838</v>
      </c>
      <c r="D70" s="5">
        <v>22.068999999999999</v>
      </c>
      <c r="E70" s="5">
        <v>0.12130000000000001</v>
      </c>
      <c r="F70" s="6">
        <f t="shared" si="2"/>
        <v>88181.736066722733</v>
      </c>
      <c r="G70" s="6">
        <f t="shared" si="2"/>
        <v>2930.7172957542257</v>
      </c>
      <c r="H70" s="7">
        <v>659358.54678117333</v>
      </c>
      <c r="I70" s="4">
        <v>12061947</v>
      </c>
      <c r="J70" s="4">
        <v>163727</v>
      </c>
      <c r="K70" s="4">
        <v>64678</v>
      </c>
      <c r="L70" s="4">
        <v>228405</v>
      </c>
      <c r="M70" s="5">
        <v>22.840499999999999</v>
      </c>
      <c r="N70" s="5">
        <f t="shared" si="3"/>
        <v>30.838519172455634</v>
      </c>
      <c r="O70" s="5">
        <v>12.061947</v>
      </c>
    </row>
    <row r="71" spans="1:15" x14ac:dyDescent="0.15">
      <c r="A71" s="4">
        <v>5</v>
      </c>
      <c r="B71" s="4">
        <v>99</v>
      </c>
      <c r="C71" s="5">
        <v>1.9968721883714684</v>
      </c>
      <c r="D71" s="5">
        <v>22.074999999999999</v>
      </c>
      <c r="E71" s="5">
        <v>0.15248</v>
      </c>
      <c r="F71" s="6">
        <f t="shared" si="2"/>
        <v>88720.750898175684</v>
      </c>
      <c r="G71" s="6">
        <f t="shared" si="2"/>
        <v>3618.7995469988678</v>
      </c>
      <c r="H71" s="7">
        <v>656543.30997285643</v>
      </c>
      <c r="I71" s="4">
        <v>12701287</v>
      </c>
      <c r="J71" s="4">
        <v>177164</v>
      </c>
      <c r="K71" s="4">
        <v>79885</v>
      </c>
      <c r="L71" s="4">
        <v>257049</v>
      </c>
      <c r="M71" s="5">
        <v>25.704899999999999</v>
      </c>
      <c r="N71" s="5">
        <f t="shared" si="3"/>
        <v>35.71587239046611</v>
      </c>
      <c r="O71" s="5">
        <v>12.701287000000001</v>
      </c>
    </row>
    <row r="72" spans="1:15" x14ac:dyDescent="0.15">
      <c r="A72" s="4">
        <v>6</v>
      </c>
      <c r="B72" s="4">
        <v>86</v>
      </c>
      <c r="C72" s="5">
        <v>1.7744707015276493</v>
      </c>
      <c r="D72" s="5">
        <v>19.134377777777775</v>
      </c>
      <c r="E72" s="5">
        <v>0.13263999999999998</v>
      </c>
      <c r="F72" s="6">
        <f t="shared" si="2"/>
        <v>40745.67133610879</v>
      </c>
      <c r="G72" s="6">
        <f t="shared" si="2"/>
        <v>1674.1072206279102</v>
      </c>
      <c r="H72" s="7">
        <v>294321.10790094605</v>
      </c>
      <c r="I72" s="4">
        <v>3390380</v>
      </c>
      <c r="J72" s="4">
        <v>72302</v>
      </c>
      <c r="K72" s="4">
        <v>32033</v>
      </c>
      <c r="L72" s="4">
        <v>104335</v>
      </c>
      <c r="M72" s="5">
        <v>10.4335</v>
      </c>
      <c r="N72" s="5">
        <f t="shared" si="3"/>
        <v>14.337375175198147</v>
      </c>
      <c r="O72" s="5">
        <v>3.3903799999999999</v>
      </c>
    </row>
    <row r="73" spans="1:15" x14ac:dyDescent="0.15">
      <c r="A73" s="4">
        <v>6</v>
      </c>
      <c r="B73" s="4">
        <v>87</v>
      </c>
      <c r="C73" s="5">
        <v>1.8329906668367155</v>
      </c>
      <c r="D73" s="5">
        <v>23.465389062499998</v>
      </c>
      <c r="E73" s="5">
        <v>0.13967000000000002</v>
      </c>
      <c r="F73" s="6">
        <f t="shared" si="2"/>
        <v>35962.539904122779</v>
      </c>
      <c r="G73" s="6">
        <f t="shared" si="2"/>
        <v>1447.3231153143172</v>
      </c>
      <c r="H73" s="7">
        <v>286596.08301309199</v>
      </c>
      <c r="I73" s="4">
        <v>3718140</v>
      </c>
      <c r="J73" s="4">
        <v>65919</v>
      </c>
      <c r="K73" s="4">
        <v>33962</v>
      </c>
      <c r="L73" s="4">
        <v>99881</v>
      </c>
      <c r="M73" s="5">
        <v>9.9880999999999993</v>
      </c>
      <c r="N73" s="5">
        <f t="shared" si="3"/>
        <v>13.990987491443859</v>
      </c>
      <c r="O73" s="5">
        <v>3.71814</v>
      </c>
    </row>
    <row r="74" spans="1:15" x14ac:dyDescent="0.15">
      <c r="A74" s="4">
        <v>6</v>
      </c>
      <c r="B74" s="4">
        <v>88</v>
      </c>
      <c r="C74" s="5">
        <v>1.7560108317794412</v>
      </c>
      <c r="D74" s="5">
        <v>22.481843062200959</v>
      </c>
      <c r="E74" s="5">
        <v>0.13397999999999999</v>
      </c>
      <c r="F74" s="6">
        <f t="shared" si="2"/>
        <v>38859.66918031565</v>
      </c>
      <c r="G74" s="6">
        <f t="shared" si="2"/>
        <v>1671.4821776858867</v>
      </c>
      <c r="H74" s="7">
        <v>293288.12107431173</v>
      </c>
      <c r="I74" s="4">
        <v>3600500</v>
      </c>
      <c r="J74" s="4">
        <v>68238</v>
      </c>
      <c r="K74" s="4">
        <v>37578</v>
      </c>
      <c r="L74" s="4">
        <v>105816</v>
      </c>
      <c r="M74" s="5">
        <v>10.5816</v>
      </c>
      <c r="N74" s="5">
        <f t="shared" si="3"/>
        <v>14.511074246153628</v>
      </c>
      <c r="O74" s="5">
        <v>3.6004999999999998</v>
      </c>
    </row>
    <row r="75" spans="1:15" x14ac:dyDescent="0.15">
      <c r="A75" s="4">
        <v>6</v>
      </c>
      <c r="B75" s="4">
        <v>89</v>
      </c>
      <c r="C75" s="5">
        <v>1.9036037167654938</v>
      </c>
      <c r="D75" s="5">
        <v>23.139893069306929</v>
      </c>
      <c r="E75" s="5">
        <v>0.13836000000000001</v>
      </c>
      <c r="F75" s="6">
        <f t="shared" si="2"/>
        <v>40213.726904290539</v>
      </c>
      <c r="G75" s="6">
        <f t="shared" si="2"/>
        <v>1525.4608089274655</v>
      </c>
      <c r="H75" s="7">
        <v>312413.83578559407</v>
      </c>
      <c r="I75" s="4">
        <v>4466820</v>
      </c>
      <c r="J75" s="4">
        <v>76551</v>
      </c>
      <c r="K75" s="4">
        <v>35299</v>
      </c>
      <c r="L75" s="4">
        <v>111850</v>
      </c>
      <c r="M75" s="5">
        <v>11.185</v>
      </c>
      <c r="N75" s="5">
        <f t="shared" si="3"/>
        <v>15.507557831929478</v>
      </c>
      <c r="O75" s="5">
        <v>4.4668200000000002</v>
      </c>
    </row>
    <row r="76" spans="1:15" x14ac:dyDescent="0.15">
      <c r="A76" s="4">
        <v>6</v>
      </c>
      <c r="B76" s="4">
        <v>90</v>
      </c>
      <c r="C76" s="5">
        <v>2.0740781236779746</v>
      </c>
      <c r="D76" s="5">
        <v>23.16654926829268</v>
      </c>
      <c r="E76" s="5">
        <v>0.13613</v>
      </c>
      <c r="F76" s="6">
        <f t="shared" si="2"/>
        <v>45574.46458785182</v>
      </c>
      <c r="G76" s="6">
        <f t="shared" si="2"/>
        <v>1608.3966398482119</v>
      </c>
      <c r="H76" s="7">
        <v>319508.64136290574</v>
      </c>
      <c r="I76" s="4">
        <v>3016210</v>
      </c>
      <c r="J76" s="4">
        <v>94525</v>
      </c>
      <c r="K76" s="4">
        <v>37261</v>
      </c>
      <c r="L76" s="4">
        <v>131786</v>
      </c>
      <c r="M76" s="5">
        <v>13.178599999999999</v>
      </c>
      <c r="N76" s="5">
        <f t="shared" si="3"/>
        <v>17.528071134873237</v>
      </c>
      <c r="O76" s="5">
        <v>3.0162100000000001</v>
      </c>
    </row>
    <row r="77" spans="1:15" x14ac:dyDescent="0.15">
      <c r="A77" s="4">
        <v>6</v>
      </c>
      <c r="B77" s="4">
        <v>91</v>
      </c>
      <c r="C77" s="5">
        <v>1.8448161682670043</v>
      </c>
      <c r="D77" s="5">
        <v>23.747799999999998</v>
      </c>
      <c r="E77" s="5">
        <v>0.11763</v>
      </c>
      <c r="F77" s="6">
        <f t="shared" si="2"/>
        <v>42612.375884501846</v>
      </c>
      <c r="G77" s="6">
        <f t="shared" si="2"/>
        <v>1539.9321200279605</v>
      </c>
      <c r="H77" s="7">
        <v>316668.26519329904</v>
      </c>
      <c r="I77" s="4">
        <v>3015390</v>
      </c>
      <c r="J77" s="4">
        <v>78612</v>
      </c>
      <c r="K77" s="4">
        <v>36570</v>
      </c>
      <c r="L77" s="4">
        <v>115182</v>
      </c>
      <c r="M77" s="5">
        <v>11.5182</v>
      </c>
      <c r="N77" s="5">
        <f t="shared" si="3"/>
        <v>15.243168803468777</v>
      </c>
      <c r="O77" s="5">
        <v>3.01539</v>
      </c>
    </row>
    <row r="78" spans="1:15" x14ac:dyDescent="0.15">
      <c r="A78" s="4">
        <v>6</v>
      </c>
      <c r="B78" s="4">
        <v>92</v>
      </c>
      <c r="C78" s="5">
        <v>1.825101677826003</v>
      </c>
      <c r="D78" s="5">
        <v>24.126901485148515</v>
      </c>
      <c r="E78" s="5">
        <v>0.11381000000000001</v>
      </c>
      <c r="F78" s="6">
        <f t="shared" si="2"/>
        <v>24711.499938854216</v>
      </c>
      <c r="G78" s="6">
        <f t="shared" si="2"/>
        <v>1518.0979630785166</v>
      </c>
      <c r="H78" s="7">
        <v>314110.77042843343</v>
      </c>
      <c r="I78" s="4">
        <v>2761890</v>
      </c>
      <c r="J78" s="4">
        <v>45101</v>
      </c>
      <c r="K78" s="4">
        <v>36627</v>
      </c>
      <c r="L78" s="4">
        <v>81728</v>
      </c>
      <c r="M78" s="5">
        <v>8.1728000000000005</v>
      </c>
      <c r="N78" s="5">
        <f t="shared" si="3"/>
        <v>11.747694678246001</v>
      </c>
      <c r="O78" s="5">
        <v>2.7618900000000002</v>
      </c>
    </row>
    <row r="79" spans="1:15" x14ac:dyDescent="0.15">
      <c r="A79" s="4">
        <v>6</v>
      </c>
      <c r="B79" s="4">
        <v>93</v>
      </c>
      <c r="C79" s="5">
        <v>1.7995281690608047</v>
      </c>
      <c r="D79" s="5">
        <v>28.285313896457769</v>
      </c>
      <c r="E79" s="5">
        <v>0.11467000000000001</v>
      </c>
      <c r="F79" s="6">
        <f t="shared" si="2"/>
        <v>19430.64887850529</v>
      </c>
      <c r="G79" s="6">
        <f t="shared" si="2"/>
        <v>1094.3841780690495</v>
      </c>
      <c r="H79" s="7">
        <v>316782.50541887322</v>
      </c>
      <c r="I79" s="4">
        <v>2809404</v>
      </c>
      <c r="J79" s="4">
        <v>34966</v>
      </c>
      <c r="K79" s="4">
        <v>30955</v>
      </c>
      <c r="L79" s="4">
        <v>65921</v>
      </c>
      <c r="M79" s="5">
        <v>6.5921000000000003</v>
      </c>
      <c r="N79" s="5">
        <f t="shared" si="3"/>
        <v>10.22464498963822</v>
      </c>
      <c r="O79" s="5">
        <v>2.8094039999999998</v>
      </c>
    </row>
    <row r="80" spans="1:15" x14ac:dyDescent="0.15">
      <c r="A80" s="4">
        <v>6</v>
      </c>
      <c r="B80" s="4">
        <v>94</v>
      </c>
      <c r="C80" s="5">
        <v>1.8414840049549279</v>
      </c>
      <c r="D80" s="5">
        <v>27.890809497206703</v>
      </c>
      <c r="E80" s="5">
        <v>0.13073000000000001</v>
      </c>
      <c r="F80" s="6">
        <f t="shared" si="2"/>
        <v>29268.785313896442</v>
      </c>
      <c r="G80" s="6">
        <f t="shared" si="2"/>
        <v>1007.7513168922167</v>
      </c>
      <c r="H80" s="7">
        <v>310720.59517918638</v>
      </c>
      <c r="I80" s="4">
        <v>2853240</v>
      </c>
      <c r="J80" s="4">
        <v>53898</v>
      </c>
      <c r="K80" s="4">
        <v>28107</v>
      </c>
      <c r="L80" s="4">
        <v>82005</v>
      </c>
      <c r="M80" s="5">
        <v>8.2004999999999999</v>
      </c>
      <c r="N80" s="5">
        <f t="shared" si="3"/>
        <v>12.262550340777505</v>
      </c>
      <c r="O80" s="5">
        <v>2.85324</v>
      </c>
    </row>
    <row r="81" spans="1:15" x14ac:dyDescent="0.15">
      <c r="A81" s="4">
        <v>6</v>
      </c>
      <c r="B81" s="4">
        <v>95</v>
      </c>
      <c r="C81" s="5">
        <v>1.87985786750133</v>
      </c>
      <c r="D81" s="5">
        <v>31.233663215061544</v>
      </c>
      <c r="E81" s="5">
        <v>0.13512000000000002</v>
      </c>
      <c r="F81" s="6">
        <f t="shared" si="2"/>
        <v>18453.522790055009</v>
      </c>
      <c r="G81" s="6">
        <f t="shared" si="2"/>
        <v>859.64940503848277</v>
      </c>
      <c r="H81" s="7">
        <v>362204.92076238635</v>
      </c>
      <c r="I81" s="4">
        <v>2998098</v>
      </c>
      <c r="J81" s="4">
        <v>34690</v>
      </c>
      <c r="K81" s="4">
        <v>26850</v>
      </c>
      <c r="L81" s="4">
        <v>61540</v>
      </c>
      <c r="M81" s="5">
        <v>6.1539999999999999</v>
      </c>
      <c r="N81" s="5">
        <f t="shared" si="3"/>
        <v>11.048112889341365</v>
      </c>
      <c r="O81" s="5">
        <v>2.9980980000000002</v>
      </c>
    </row>
    <row r="82" spans="1:15" x14ac:dyDescent="0.15">
      <c r="A82" s="4">
        <v>6</v>
      </c>
      <c r="B82" s="4">
        <v>96</v>
      </c>
      <c r="C82" s="5">
        <v>2.0028030252825335</v>
      </c>
      <c r="D82" s="5">
        <v>36.673766335814719</v>
      </c>
      <c r="E82" s="5">
        <v>0.14856</v>
      </c>
      <c r="F82" s="6">
        <f t="shared" si="2"/>
        <v>28064.167714181942</v>
      </c>
      <c r="G82" s="6">
        <f t="shared" si="2"/>
        <v>807.96173833564183</v>
      </c>
      <c r="H82" s="7">
        <v>365536.63479752437</v>
      </c>
      <c r="I82" s="4">
        <v>3076521</v>
      </c>
      <c r="J82" s="4">
        <v>56207</v>
      </c>
      <c r="K82" s="4">
        <v>29631</v>
      </c>
      <c r="L82" s="4">
        <v>85838</v>
      </c>
      <c r="M82" s="5">
        <v>8.5838000000000001</v>
      </c>
      <c r="N82" s="5">
        <f t="shared" si="3"/>
        <v>14.014212246552022</v>
      </c>
      <c r="O82" s="5">
        <v>3.0765210000000001</v>
      </c>
    </row>
    <row r="83" spans="1:15" x14ac:dyDescent="0.15">
      <c r="A83" s="4">
        <v>6</v>
      </c>
      <c r="B83" s="4">
        <v>97</v>
      </c>
      <c r="C83" s="5">
        <v>2.0871773098153024</v>
      </c>
      <c r="D83" s="5">
        <v>30.454250308430428</v>
      </c>
      <c r="E83" s="5">
        <v>0.15343999999999999</v>
      </c>
      <c r="F83" s="6">
        <f t="shared" si="2"/>
        <v>29898.753549367699</v>
      </c>
      <c r="G83" s="6">
        <f t="shared" si="2"/>
        <v>1042.2518918882522</v>
      </c>
      <c r="H83" s="7">
        <v>365379.72583990439</v>
      </c>
      <c r="I83" s="4">
        <v>2791655</v>
      </c>
      <c r="J83" s="4">
        <v>62404</v>
      </c>
      <c r="K83" s="4">
        <v>31741</v>
      </c>
      <c r="L83" s="4">
        <v>94146</v>
      </c>
      <c r="M83" s="5">
        <v>9.4146000000000001</v>
      </c>
      <c r="N83" s="5">
        <f t="shared" si="3"/>
        <v>15.020986513287493</v>
      </c>
      <c r="O83" s="5">
        <v>2.791655</v>
      </c>
    </row>
    <row r="84" spans="1:15" x14ac:dyDescent="0.15">
      <c r="A84" s="4">
        <v>6</v>
      </c>
      <c r="B84" s="4">
        <v>98</v>
      </c>
      <c r="C84" s="5">
        <v>1.9634937438576912</v>
      </c>
      <c r="D84" s="5">
        <v>40.968999999999994</v>
      </c>
      <c r="E84" s="5">
        <v>0.15375</v>
      </c>
      <c r="F84" s="6">
        <f t="shared" si="2"/>
        <v>32033.715511832404</v>
      </c>
      <c r="G84" s="6">
        <f t="shared" si="2"/>
        <v>733.87195196367998</v>
      </c>
      <c r="H84" s="7">
        <v>357361.81911093963</v>
      </c>
      <c r="I84" s="4">
        <v>2666914</v>
      </c>
      <c r="J84" s="4">
        <v>62898</v>
      </c>
      <c r="K84" s="4">
        <v>30066</v>
      </c>
      <c r="L84" s="4">
        <v>92964</v>
      </c>
      <c r="M84" s="5">
        <v>9.2964000000000002</v>
      </c>
      <c r="N84" s="5">
        <f t="shared" si="3"/>
        <v>14.790837968830697</v>
      </c>
      <c r="O84" s="5">
        <v>2.6669139999999998</v>
      </c>
    </row>
    <row r="85" spans="1:15" x14ac:dyDescent="0.15">
      <c r="A85" s="4">
        <v>6</v>
      </c>
      <c r="B85" s="4">
        <v>99</v>
      </c>
      <c r="C85" s="5">
        <v>1.8857098919748243</v>
      </c>
      <c r="D85" s="5">
        <v>40.975000000000001</v>
      </c>
      <c r="E85" s="5">
        <v>0.16778999999999999</v>
      </c>
      <c r="F85" s="6">
        <f t="shared" si="2"/>
        <v>26606.955933956488</v>
      </c>
      <c r="G85" s="6">
        <f t="shared" si="2"/>
        <v>798.46247712019522</v>
      </c>
      <c r="H85" s="7">
        <v>336492.04513856565</v>
      </c>
      <c r="I85" s="4">
        <v>2687986</v>
      </c>
      <c r="J85" s="4">
        <v>50173</v>
      </c>
      <c r="K85" s="4">
        <v>32717</v>
      </c>
      <c r="L85" s="4">
        <v>82890</v>
      </c>
      <c r="M85" s="5">
        <v>8.2889999999999997</v>
      </c>
      <c r="N85" s="5">
        <f t="shared" si="3"/>
        <v>13.935000025379992</v>
      </c>
      <c r="O85" s="5">
        <v>2.687986</v>
      </c>
    </row>
    <row r="86" spans="1:15" x14ac:dyDescent="0.15">
      <c r="A86" s="4">
        <v>7</v>
      </c>
      <c r="B86" s="4">
        <v>86</v>
      </c>
      <c r="C86" s="5">
        <v>1.8366582930291362</v>
      </c>
      <c r="D86" s="5">
        <v>16.48439022633745</v>
      </c>
      <c r="E86" s="5">
        <v>0.11085</v>
      </c>
      <c r="F86" s="6">
        <f t="shared" si="2"/>
        <v>162191.30206778989</v>
      </c>
      <c r="G86" s="6">
        <f t="shared" si="2"/>
        <v>3447.9285687613942</v>
      </c>
      <c r="H86" s="7">
        <v>877547.73198911257</v>
      </c>
      <c r="I86" s="4">
        <v>12120450</v>
      </c>
      <c r="J86" s="4">
        <v>297890</v>
      </c>
      <c r="K86" s="4">
        <v>56837</v>
      </c>
      <c r="L86" s="4">
        <v>354727</v>
      </c>
      <c r="M86" s="5">
        <v>35.472700000000003</v>
      </c>
      <c r="N86" s="5">
        <f t="shared" si="3"/>
        <v>45.200316609099318</v>
      </c>
      <c r="O86" s="5">
        <v>12.12045</v>
      </c>
    </row>
    <row r="87" spans="1:15" x14ac:dyDescent="0.15">
      <c r="A87" s="4">
        <v>7</v>
      </c>
      <c r="B87" s="4">
        <v>87</v>
      </c>
      <c r="C87" s="5">
        <v>1.7974949733743308</v>
      </c>
      <c r="D87" s="5">
        <v>17.441916983122361</v>
      </c>
      <c r="E87" s="5">
        <v>0.13883999999999999</v>
      </c>
      <c r="F87" s="6">
        <f t="shared" si="2"/>
        <v>168853.87970250129</v>
      </c>
      <c r="G87" s="6">
        <f t="shared" si="2"/>
        <v>3282.3226974075073</v>
      </c>
      <c r="H87" s="7">
        <v>885263.07302822836</v>
      </c>
      <c r="I87" s="4">
        <v>13210360</v>
      </c>
      <c r="J87" s="4">
        <v>303514</v>
      </c>
      <c r="K87" s="4">
        <v>57250</v>
      </c>
      <c r="L87" s="4">
        <v>360764</v>
      </c>
      <c r="M87" s="5">
        <v>36.0764</v>
      </c>
      <c r="N87" s="5">
        <f t="shared" si="3"/>
        <v>48.367392505923924</v>
      </c>
      <c r="O87" s="5">
        <v>13.21036</v>
      </c>
    </row>
    <row r="88" spans="1:15" x14ac:dyDescent="0.15">
      <c r="A88" s="4">
        <v>7</v>
      </c>
      <c r="B88" s="4">
        <v>88</v>
      </c>
      <c r="C88" s="5">
        <v>1.657583390403736</v>
      </c>
      <c r="D88" s="5">
        <v>18.414120125786166</v>
      </c>
      <c r="E88" s="5">
        <v>0.15128</v>
      </c>
      <c r="F88" s="6">
        <f t="shared" si="2"/>
        <v>200113.00904698807</v>
      </c>
      <c r="G88" s="6">
        <f t="shared" si="2"/>
        <v>4141.6586553708048</v>
      </c>
      <c r="H88" s="7">
        <v>900381.26645645231</v>
      </c>
      <c r="I88" s="4">
        <v>16359680</v>
      </c>
      <c r="J88" s="4">
        <v>331704</v>
      </c>
      <c r="K88" s="4">
        <v>76265</v>
      </c>
      <c r="L88" s="4">
        <v>407969</v>
      </c>
      <c r="M88" s="5">
        <v>40.796900000000001</v>
      </c>
      <c r="N88" s="5">
        <f t="shared" si="3"/>
        <v>54.41786779895321</v>
      </c>
      <c r="O88" s="5">
        <v>16.359680000000001</v>
      </c>
    </row>
    <row r="89" spans="1:15" x14ac:dyDescent="0.15">
      <c r="A89" s="4">
        <v>7</v>
      </c>
      <c r="B89" s="4">
        <v>89</v>
      </c>
      <c r="C89" s="5">
        <v>1.746833212508262</v>
      </c>
      <c r="D89" s="5">
        <v>23.113333201581025</v>
      </c>
      <c r="E89" s="5">
        <v>0.15709000000000001</v>
      </c>
      <c r="F89" s="6">
        <f t="shared" si="2"/>
        <v>222160.87787955572</v>
      </c>
      <c r="G89" s="6">
        <f t="shared" si="2"/>
        <v>3049.4519931542691</v>
      </c>
      <c r="H89" s="7">
        <v>907904.34806895524</v>
      </c>
      <c r="I89" s="4">
        <v>17834050</v>
      </c>
      <c r="J89" s="4">
        <v>388078</v>
      </c>
      <c r="K89" s="4">
        <v>70483</v>
      </c>
      <c r="L89" s="4">
        <v>458561</v>
      </c>
      <c r="M89" s="5">
        <v>45.856099999999998</v>
      </c>
      <c r="N89" s="5">
        <f t="shared" si="3"/>
        <v>60.118369403815223</v>
      </c>
      <c r="O89" s="5">
        <v>17.834050000000001</v>
      </c>
    </row>
    <row r="90" spans="1:15" x14ac:dyDescent="0.15">
      <c r="A90" s="4">
        <v>7</v>
      </c>
      <c r="B90" s="4">
        <v>90</v>
      </c>
      <c r="C90" s="5">
        <v>1.8613451674202519</v>
      </c>
      <c r="D90" s="5">
        <v>21.866368849706127</v>
      </c>
      <c r="E90" s="5">
        <v>0.16561000000000001</v>
      </c>
      <c r="F90" s="6">
        <f t="shared" si="2"/>
        <v>227342.03596772178</v>
      </c>
      <c r="G90" s="6">
        <f t="shared" si="2"/>
        <v>3678.2970484411703</v>
      </c>
      <c r="H90" s="7">
        <v>895780.86241893098</v>
      </c>
      <c r="I90" s="4">
        <v>17687610</v>
      </c>
      <c r="J90" s="4">
        <v>423162</v>
      </c>
      <c r="K90" s="4">
        <v>80431</v>
      </c>
      <c r="L90" s="4">
        <v>503593</v>
      </c>
      <c r="M90" s="5">
        <v>50.359299999999998</v>
      </c>
      <c r="N90" s="5">
        <f t="shared" si="3"/>
        <v>65.194326862519915</v>
      </c>
      <c r="O90" s="5">
        <v>17.687609999999999</v>
      </c>
    </row>
    <row r="91" spans="1:15" x14ac:dyDescent="0.15">
      <c r="A91" s="4">
        <v>7</v>
      </c>
      <c r="B91" s="4">
        <v>91</v>
      </c>
      <c r="C91" s="5">
        <v>1.7186368236147405</v>
      </c>
      <c r="D91" s="5">
        <v>25.727543419788667</v>
      </c>
      <c r="E91" s="5">
        <v>0.15676000000000001</v>
      </c>
      <c r="F91" s="6">
        <f t="shared" si="2"/>
        <v>223304.8860158895</v>
      </c>
      <c r="G91" s="6">
        <f t="shared" si="2"/>
        <v>2912.1707726813911</v>
      </c>
      <c r="H91" s="7">
        <v>894758.25867391156</v>
      </c>
      <c r="I91" s="4">
        <v>16604510</v>
      </c>
      <c r="J91" s="4">
        <v>383780</v>
      </c>
      <c r="K91" s="4">
        <v>74923</v>
      </c>
      <c r="L91" s="4">
        <v>458703</v>
      </c>
      <c r="M91" s="5">
        <v>45.8703</v>
      </c>
      <c r="N91" s="5">
        <f t="shared" si="3"/>
        <v>59.896530462972237</v>
      </c>
      <c r="O91" s="5">
        <v>16.604510000000001</v>
      </c>
    </row>
    <row r="92" spans="1:15" x14ac:dyDescent="0.15">
      <c r="A92" s="4">
        <v>7</v>
      </c>
      <c r="B92" s="4">
        <v>92</v>
      </c>
      <c r="C92" s="5">
        <v>1.6387599740244689</v>
      </c>
      <c r="D92" s="5">
        <v>26.589287333333331</v>
      </c>
      <c r="E92" s="5">
        <v>0.14733000000000002</v>
      </c>
      <c r="F92" s="6">
        <f t="shared" si="2"/>
        <v>174549.0520478925</v>
      </c>
      <c r="G92" s="6">
        <f t="shared" si="2"/>
        <v>2833.246301624582</v>
      </c>
      <c r="H92" s="7">
        <v>910170.87181555561</v>
      </c>
      <c r="I92" s="4">
        <v>13480950</v>
      </c>
      <c r="J92" s="4">
        <v>286044</v>
      </c>
      <c r="K92" s="4">
        <v>75334</v>
      </c>
      <c r="L92" s="4">
        <v>361378</v>
      </c>
      <c r="M92" s="5">
        <v>36.137799999999999</v>
      </c>
      <c r="N92" s="5">
        <f t="shared" si="3"/>
        <v>49.547347454458581</v>
      </c>
      <c r="O92" s="5">
        <v>13.48095</v>
      </c>
    </row>
    <row r="93" spans="1:15" x14ac:dyDescent="0.15">
      <c r="A93" s="4">
        <v>7</v>
      </c>
      <c r="B93" s="4">
        <v>93</v>
      </c>
      <c r="C93" s="5">
        <v>1.6424545178191785</v>
      </c>
      <c r="D93" s="5">
        <v>28.994211016949151</v>
      </c>
      <c r="E93" s="5">
        <v>0.13105</v>
      </c>
      <c r="F93" s="6">
        <f t="shared" si="2"/>
        <v>121690.43211338668</v>
      </c>
      <c r="G93" s="6">
        <f t="shared" si="2"/>
        <v>2329.1546012589479</v>
      </c>
      <c r="H93" s="7">
        <v>905764.95750624186</v>
      </c>
      <c r="I93" s="4">
        <v>9813462</v>
      </c>
      <c r="J93" s="4">
        <v>199871</v>
      </c>
      <c r="K93" s="4">
        <v>67532</v>
      </c>
      <c r="L93" s="4">
        <v>267403</v>
      </c>
      <c r="M93" s="5">
        <v>26.740300000000001</v>
      </c>
      <c r="N93" s="5">
        <f t="shared" si="3"/>
        <v>38.610349768119299</v>
      </c>
      <c r="O93" s="5">
        <v>9.8134619999999995</v>
      </c>
    </row>
    <row r="94" spans="1:15" x14ac:dyDescent="0.15">
      <c r="A94" s="4">
        <v>7</v>
      </c>
      <c r="B94" s="4">
        <v>94</v>
      </c>
      <c r="C94" s="5">
        <v>1.5884817123036556</v>
      </c>
      <c r="D94" s="5">
        <v>33.68012209737828</v>
      </c>
      <c r="E94" s="5">
        <v>0.14443</v>
      </c>
      <c r="F94" s="6">
        <f t="shared" si="2"/>
        <v>106024.51302744684</v>
      </c>
      <c r="G94" s="6">
        <f t="shared" si="2"/>
        <v>1739.126711911757</v>
      </c>
      <c r="H94" s="7">
        <v>903675.70238783315</v>
      </c>
      <c r="I94" s="4">
        <v>8727870</v>
      </c>
      <c r="J94" s="4">
        <v>168418</v>
      </c>
      <c r="K94" s="4">
        <v>58574</v>
      </c>
      <c r="L94" s="4">
        <v>226992</v>
      </c>
      <c r="M94" s="5">
        <v>22.699200000000001</v>
      </c>
      <c r="N94" s="5">
        <f t="shared" si="3"/>
        <v>35.750988169587472</v>
      </c>
      <c r="O94" s="5">
        <v>8.7278699999999994</v>
      </c>
    </row>
    <row r="95" spans="1:15" x14ac:dyDescent="0.15">
      <c r="A95" s="4">
        <v>7</v>
      </c>
      <c r="B95" s="4">
        <v>95</v>
      </c>
      <c r="C95" s="5">
        <v>1.7144638848409623</v>
      </c>
      <c r="D95" s="5">
        <v>34.322370998116753</v>
      </c>
      <c r="E95" s="5">
        <v>0.14746999999999999</v>
      </c>
      <c r="F95" s="6">
        <f t="shared" si="2"/>
        <v>82009.893146884613</v>
      </c>
      <c r="G95" s="6">
        <f t="shared" si="2"/>
        <v>1160.7881052910375</v>
      </c>
      <c r="H95" s="7">
        <v>885371.03441071569</v>
      </c>
      <c r="I95" s="4">
        <v>8374040</v>
      </c>
      <c r="J95" s="4">
        <v>140603</v>
      </c>
      <c r="K95" s="4">
        <v>39841</v>
      </c>
      <c r="L95" s="4">
        <v>180444</v>
      </c>
      <c r="M95" s="5">
        <v>18.0444</v>
      </c>
      <c r="N95" s="5">
        <f t="shared" si="3"/>
        <v>31.100966644454822</v>
      </c>
      <c r="O95" s="5">
        <v>8.3740400000000008</v>
      </c>
    </row>
    <row r="96" spans="1:15" x14ac:dyDescent="0.15">
      <c r="A96" s="4">
        <v>7</v>
      </c>
      <c r="B96" s="4">
        <v>96</v>
      </c>
      <c r="C96" s="5">
        <v>1.6533307806554252</v>
      </c>
      <c r="D96" s="5">
        <v>33.547951845318856</v>
      </c>
      <c r="E96" s="5">
        <v>0.14130000000000001</v>
      </c>
      <c r="F96" s="6">
        <f t="shared" si="2"/>
        <v>77799.313667291892</v>
      </c>
      <c r="G96" s="6">
        <f t="shared" si="2"/>
        <v>1220.7302606377866</v>
      </c>
      <c r="H96" s="7">
        <v>887168.7334754488</v>
      </c>
      <c r="I96" s="4">
        <v>7875406</v>
      </c>
      <c r="J96" s="4">
        <v>128628</v>
      </c>
      <c r="K96" s="4">
        <v>40953</v>
      </c>
      <c r="L96" s="4">
        <v>169581</v>
      </c>
      <c r="M96" s="5">
        <v>16.958100000000002</v>
      </c>
      <c r="N96" s="5">
        <f t="shared" si="3"/>
        <v>29.49379420400809</v>
      </c>
      <c r="O96" s="5">
        <v>7.8754059999999999</v>
      </c>
    </row>
    <row r="97" spans="1:15" x14ac:dyDescent="0.15">
      <c r="A97" s="4">
        <v>7</v>
      </c>
      <c r="B97" s="4">
        <v>97</v>
      </c>
      <c r="C97" s="5">
        <v>1.9342076127484384</v>
      </c>
      <c r="D97" s="5">
        <v>33.976799999999997</v>
      </c>
      <c r="E97" s="5">
        <v>0.14101</v>
      </c>
      <c r="F97" s="6">
        <f t="shared" si="2"/>
        <v>76137.121490666555</v>
      </c>
      <c r="G97" s="6">
        <f t="shared" si="2"/>
        <v>1091.126886581432</v>
      </c>
      <c r="H97" s="7">
        <v>841705.54247793241</v>
      </c>
      <c r="I97" s="4">
        <v>8553448</v>
      </c>
      <c r="J97" s="4">
        <v>147265</v>
      </c>
      <c r="K97" s="4">
        <v>37073</v>
      </c>
      <c r="L97" s="4">
        <v>184339</v>
      </c>
      <c r="M97" s="5">
        <v>18.433900000000001</v>
      </c>
      <c r="N97" s="5">
        <f t="shared" si="3"/>
        <v>30.302789854481329</v>
      </c>
      <c r="O97" s="5">
        <v>8.5534479999999995</v>
      </c>
    </row>
    <row r="98" spans="1:15" x14ac:dyDescent="0.15">
      <c r="A98" s="4">
        <v>7</v>
      </c>
      <c r="B98" s="8">
        <v>98</v>
      </c>
      <c r="C98" s="5">
        <v>1.5853191426206386</v>
      </c>
      <c r="D98" s="5">
        <v>40.268999999999998</v>
      </c>
      <c r="E98" s="5">
        <v>0.16053000000000001</v>
      </c>
      <c r="F98" s="6">
        <f t="shared" si="2"/>
        <v>125469.3737383314</v>
      </c>
      <c r="G98" s="6">
        <f t="shared" si="2"/>
        <v>1196.5035138692294</v>
      </c>
      <c r="H98" s="7">
        <v>820720.64220451668</v>
      </c>
      <c r="I98" s="8">
        <v>10500655</v>
      </c>
      <c r="J98" s="8">
        <v>198909</v>
      </c>
      <c r="K98" s="8">
        <v>48182</v>
      </c>
      <c r="L98" s="8">
        <v>247092</v>
      </c>
      <c r="M98" s="5">
        <v>24.709199999999999</v>
      </c>
      <c r="N98" s="5">
        <f t="shared" si="3"/>
        <v>37.884228469309107</v>
      </c>
      <c r="O98" s="5">
        <v>10.500655</v>
      </c>
    </row>
    <row r="99" spans="1:15" x14ac:dyDescent="0.15">
      <c r="A99" s="4">
        <v>7</v>
      </c>
      <c r="B99" s="8">
        <v>99</v>
      </c>
      <c r="C99" s="5">
        <v>1.6286506713322648</v>
      </c>
      <c r="D99" s="5">
        <v>38.174999999999997</v>
      </c>
      <c r="E99" s="5">
        <v>0.19286999999999999</v>
      </c>
      <c r="F99" s="6">
        <f t="shared" si="2"/>
        <v>92133.324009410819</v>
      </c>
      <c r="G99" s="6">
        <f t="shared" si="2"/>
        <v>749.83628028814678</v>
      </c>
      <c r="H99" s="7">
        <v>800640.61881959217</v>
      </c>
      <c r="I99" s="8">
        <v>6216726</v>
      </c>
      <c r="J99" s="8">
        <v>150053</v>
      </c>
      <c r="K99" s="8">
        <v>28625</v>
      </c>
      <c r="L99" s="8">
        <v>178679</v>
      </c>
      <c r="M99" s="5">
        <v>17.867899999999999</v>
      </c>
      <c r="N99" s="5">
        <f t="shared" si="3"/>
        <v>33.309855615173475</v>
      </c>
      <c r="O99" s="5">
        <v>6.2167260000000004</v>
      </c>
    </row>
    <row r="100" spans="1:15" x14ac:dyDescent="0.15">
      <c r="A100" s="4">
        <v>8</v>
      </c>
      <c r="B100" s="4">
        <v>86</v>
      </c>
      <c r="C100" s="5">
        <v>2.2851956217570981</v>
      </c>
      <c r="D100" s="5">
        <v>20.809616494845358</v>
      </c>
      <c r="E100" s="5">
        <v>0.13476000000000002</v>
      </c>
      <c r="F100" s="6">
        <f t="shared" si="2"/>
        <v>43941.971113523156</v>
      </c>
      <c r="G100" s="6">
        <f t="shared" si="2"/>
        <v>1073.7824027432205</v>
      </c>
      <c r="H100" s="7">
        <v>287885.61274868506</v>
      </c>
      <c r="I100" s="4">
        <v>5014510</v>
      </c>
      <c r="J100" s="4">
        <v>100416</v>
      </c>
      <c r="K100" s="4">
        <v>22345</v>
      </c>
      <c r="L100" s="4">
        <v>122761</v>
      </c>
      <c r="M100" s="5">
        <v>12.2761</v>
      </c>
      <c r="N100" s="5">
        <f t="shared" si="3"/>
        <v>16.15564651740128</v>
      </c>
      <c r="O100" s="5">
        <v>5.0145099999999996</v>
      </c>
    </row>
    <row r="101" spans="1:15" x14ac:dyDescent="0.15">
      <c r="A101" s="4">
        <v>8</v>
      </c>
      <c r="B101" s="4">
        <v>87</v>
      </c>
      <c r="C101" s="5">
        <v>2.3071239642040058</v>
      </c>
      <c r="D101" s="5">
        <v>20.487514285714287</v>
      </c>
      <c r="E101" s="5">
        <v>0.13466</v>
      </c>
      <c r="F101" s="6">
        <f t="shared" si="2"/>
        <v>45199.998620784529</v>
      </c>
      <c r="G101" s="6">
        <f t="shared" si="2"/>
        <v>1088.3701989922781</v>
      </c>
      <c r="H101" s="7">
        <v>282466.19890152541</v>
      </c>
      <c r="I101" s="4">
        <v>5297010</v>
      </c>
      <c r="J101" s="4">
        <v>104282</v>
      </c>
      <c r="K101" s="4">
        <v>22298</v>
      </c>
      <c r="L101" s="4">
        <v>126580</v>
      </c>
      <c r="M101" s="5">
        <v>12.657999999999999</v>
      </c>
      <c r="N101" s="5">
        <f t="shared" si="3"/>
        <v>16.461689834407942</v>
      </c>
      <c r="O101" s="5">
        <v>5.2970100000000002</v>
      </c>
    </row>
    <row r="102" spans="1:15" x14ac:dyDescent="0.15">
      <c r="A102" s="4">
        <v>8</v>
      </c>
      <c r="B102" s="4">
        <v>88</v>
      </c>
      <c r="C102" s="5">
        <v>2.4074050176974544</v>
      </c>
      <c r="D102" s="5">
        <v>21.372521428571428</v>
      </c>
      <c r="E102" s="5">
        <v>0.13983999999999999</v>
      </c>
      <c r="F102" s="6">
        <f t="shared" si="2"/>
        <v>41042.948433539139</v>
      </c>
      <c r="G102" s="6">
        <f t="shared" si="2"/>
        <v>1051.9114497153053</v>
      </c>
      <c r="H102" s="7">
        <v>276755.74765946012</v>
      </c>
      <c r="I102" s="4">
        <v>5184570</v>
      </c>
      <c r="J102" s="4">
        <v>98807</v>
      </c>
      <c r="K102" s="4">
        <v>22482</v>
      </c>
      <c r="L102" s="4">
        <v>121289</v>
      </c>
      <c r="M102" s="5">
        <v>12.1289</v>
      </c>
      <c r="N102" s="5">
        <f t="shared" si="3"/>
        <v>15.999052375269891</v>
      </c>
      <c r="O102" s="5">
        <v>5.1845699999999999</v>
      </c>
    </row>
    <row r="103" spans="1:15" x14ac:dyDescent="0.15">
      <c r="A103" s="4">
        <v>8</v>
      </c>
      <c r="B103" s="4">
        <v>89</v>
      </c>
      <c r="C103" s="5">
        <v>2.3519843827382827</v>
      </c>
      <c r="D103" s="5">
        <v>21.889699999999998</v>
      </c>
      <c r="E103" s="5">
        <v>0.13475000000000001</v>
      </c>
      <c r="F103" s="6">
        <f t="shared" si="2"/>
        <v>39572.541672933723</v>
      </c>
      <c r="G103" s="6">
        <f t="shared" si="2"/>
        <v>1035.4184844927067</v>
      </c>
      <c r="H103" s="7">
        <v>273101.63656696753</v>
      </c>
      <c r="I103" s="4">
        <v>5062580</v>
      </c>
      <c r="J103" s="4">
        <v>93074</v>
      </c>
      <c r="K103" s="4">
        <v>22665</v>
      </c>
      <c r="L103" s="4">
        <v>115739</v>
      </c>
      <c r="M103" s="5">
        <v>11.5739</v>
      </c>
      <c r="N103" s="5">
        <f t="shared" si="3"/>
        <v>15.253944552739886</v>
      </c>
      <c r="O103" s="5">
        <v>5.0625799999999996</v>
      </c>
    </row>
    <row r="104" spans="1:15" x14ac:dyDescent="0.15">
      <c r="A104" s="4">
        <v>8</v>
      </c>
      <c r="B104" s="4">
        <v>90</v>
      </c>
      <c r="C104" s="5">
        <v>2.5352300740172113</v>
      </c>
      <c r="D104" s="5">
        <v>22.875106603773581</v>
      </c>
      <c r="E104" s="5">
        <v>0.13672999999999999</v>
      </c>
      <c r="F104" s="6">
        <f t="shared" si="2"/>
        <v>39411.807639878003</v>
      </c>
      <c r="G104" s="6">
        <f t="shared" si="2"/>
        <v>1028.7165173743083</v>
      </c>
      <c r="H104" s="7">
        <v>265584.41090706107</v>
      </c>
      <c r="I104" s="4">
        <v>5252030</v>
      </c>
      <c r="J104" s="4">
        <v>99918</v>
      </c>
      <c r="K104" s="4">
        <v>23532</v>
      </c>
      <c r="L104" s="4">
        <v>123450</v>
      </c>
      <c r="M104" s="5">
        <v>12.345000000000001</v>
      </c>
      <c r="N104" s="5">
        <f t="shared" si="3"/>
        <v>15.976335650332246</v>
      </c>
      <c r="O104" s="5">
        <v>5.2520300000000004</v>
      </c>
    </row>
    <row r="105" spans="1:15" x14ac:dyDescent="0.15">
      <c r="A105" s="4">
        <v>8</v>
      </c>
      <c r="B105" s="4">
        <v>91</v>
      </c>
      <c r="C105" s="5">
        <v>2.3541678992548505</v>
      </c>
      <c r="D105" s="5">
        <v>23.423388679245278</v>
      </c>
      <c r="E105" s="5">
        <v>0.13342000000000001</v>
      </c>
      <c r="F105" s="6">
        <f t="shared" si="2"/>
        <v>42705.535162475884</v>
      </c>
      <c r="G105" s="6">
        <f t="shared" si="2"/>
        <v>1089.2958465317204</v>
      </c>
      <c r="H105" s="7">
        <v>259337.17744019596</v>
      </c>
      <c r="I105" s="4">
        <v>5524800</v>
      </c>
      <c r="J105" s="4">
        <v>100536</v>
      </c>
      <c r="K105" s="4">
        <v>25515</v>
      </c>
      <c r="L105" s="4">
        <v>126051</v>
      </c>
      <c r="M105" s="5">
        <v>12.6051</v>
      </c>
      <c r="N105" s="5">
        <f t="shared" si="3"/>
        <v>16.065176621407097</v>
      </c>
      <c r="O105" s="5">
        <v>5.5247999999999999</v>
      </c>
    </row>
    <row r="106" spans="1:15" x14ac:dyDescent="0.15">
      <c r="A106" s="4">
        <v>8</v>
      </c>
      <c r="B106" s="4">
        <v>92</v>
      </c>
      <c r="C106" s="5">
        <v>2.2513048775697699</v>
      </c>
      <c r="D106" s="5">
        <v>24.922599999999999</v>
      </c>
      <c r="E106" s="5">
        <v>0.12315</v>
      </c>
      <c r="F106" s="6">
        <f t="shared" si="2"/>
        <v>41624.304612690503</v>
      </c>
      <c r="G106" s="6">
        <f t="shared" si="2"/>
        <v>973.85505525105725</v>
      </c>
      <c r="H106" s="7">
        <v>256362.11928285152</v>
      </c>
      <c r="I106" s="4">
        <v>5412870</v>
      </c>
      <c r="J106" s="4">
        <v>93709</v>
      </c>
      <c r="K106" s="4">
        <v>24271</v>
      </c>
      <c r="L106" s="4">
        <v>117980</v>
      </c>
      <c r="M106" s="5">
        <v>11.798</v>
      </c>
      <c r="N106" s="5">
        <f t="shared" si="3"/>
        <v>14.955099498968316</v>
      </c>
      <c r="O106" s="5">
        <v>5.4128699999999998</v>
      </c>
    </row>
    <row r="107" spans="1:15" x14ac:dyDescent="0.15">
      <c r="A107" s="4">
        <v>8</v>
      </c>
      <c r="B107" s="4">
        <v>93</v>
      </c>
      <c r="C107" s="5">
        <v>2.2273492853150212</v>
      </c>
      <c r="D107" s="5">
        <v>26.077817382999044</v>
      </c>
      <c r="E107" s="5">
        <v>0.11256000000000001</v>
      </c>
      <c r="F107" s="6">
        <f t="shared" si="2"/>
        <v>41567.795680013995</v>
      </c>
      <c r="G107" s="6">
        <f t="shared" si="2"/>
        <v>966.07011353734367</v>
      </c>
      <c r="H107" s="7">
        <v>251232.36927313716</v>
      </c>
      <c r="I107" s="4">
        <v>5268778</v>
      </c>
      <c r="J107" s="4">
        <v>92586</v>
      </c>
      <c r="K107" s="4">
        <v>25193</v>
      </c>
      <c r="L107" s="4">
        <v>117779</v>
      </c>
      <c r="M107" s="5">
        <v>11.777900000000001</v>
      </c>
      <c r="N107" s="5">
        <f t="shared" si="3"/>
        <v>14.605771548538431</v>
      </c>
      <c r="O107" s="5">
        <v>5.2687780000000002</v>
      </c>
    </row>
    <row r="108" spans="1:15" x14ac:dyDescent="0.15">
      <c r="A108" s="4">
        <v>8</v>
      </c>
      <c r="B108" s="4">
        <v>94</v>
      </c>
      <c r="C108" s="5">
        <v>2.1653589471144428</v>
      </c>
      <c r="D108" s="5">
        <v>25.880746666666667</v>
      </c>
      <c r="E108" s="5">
        <v>0.12473000000000001</v>
      </c>
      <c r="F108" s="6">
        <f t="shared" si="2"/>
        <v>45167.107342795185</v>
      </c>
      <c r="G108" s="6">
        <f t="shared" si="2"/>
        <v>999.08245820831542</v>
      </c>
      <c r="H108" s="7">
        <v>243880.11001883142</v>
      </c>
      <c r="I108" s="4">
        <v>5674340</v>
      </c>
      <c r="J108" s="4">
        <v>97803</v>
      </c>
      <c r="K108" s="4">
        <v>25857</v>
      </c>
      <c r="L108" s="4">
        <v>123660</v>
      </c>
      <c r="M108" s="5">
        <v>12.366</v>
      </c>
      <c r="N108" s="5">
        <f t="shared" si="3"/>
        <v>15.407916612264884</v>
      </c>
      <c r="O108" s="5">
        <v>5.6743399999999999</v>
      </c>
    </row>
    <row r="109" spans="1:15" x14ac:dyDescent="0.15">
      <c r="A109" s="4">
        <v>8</v>
      </c>
      <c r="B109" s="4">
        <v>95</v>
      </c>
      <c r="C109" s="5">
        <v>2.0824495726208658</v>
      </c>
      <c r="D109" s="5">
        <v>27.750952621544325</v>
      </c>
      <c r="E109" s="5">
        <v>0.12842999999999999</v>
      </c>
      <c r="F109" s="6">
        <f t="shared" si="2"/>
        <v>45298.095685111723</v>
      </c>
      <c r="G109" s="6">
        <f t="shared" si="2"/>
        <v>1044.0001968619888</v>
      </c>
      <c r="H109" s="7">
        <v>239143.09690702209</v>
      </c>
      <c r="I109" s="4">
        <v>5644998</v>
      </c>
      <c r="J109" s="4">
        <v>94331</v>
      </c>
      <c r="K109" s="4">
        <v>28972</v>
      </c>
      <c r="L109" s="4">
        <v>123303</v>
      </c>
      <c r="M109" s="5">
        <v>12.330299999999999</v>
      </c>
      <c r="N109" s="5">
        <f t="shared" si="3"/>
        <v>15.401614793576885</v>
      </c>
      <c r="O109" s="5">
        <v>5.6449980000000002</v>
      </c>
    </row>
    <row r="110" spans="1:15" x14ac:dyDescent="0.15">
      <c r="A110" s="4">
        <v>8</v>
      </c>
      <c r="B110" s="4">
        <v>96</v>
      </c>
      <c r="C110" s="5">
        <v>2.2150762782121798</v>
      </c>
      <c r="D110" s="5">
        <v>28.64208335158817</v>
      </c>
      <c r="E110" s="5">
        <v>0.12625999999999998</v>
      </c>
      <c r="F110" s="6">
        <f t="shared" si="2"/>
        <v>40989.10764069992</v>
      </c>
      <c r="G110" s="6">
        <f t="shared" si="2"/>
        <v>928.42408401571481</v>
      </c>
      <c r="H110" s="7">
        <v>244777.08670147823</v>
      </c>
      <c r="I110" s="4">
        <v>6017520</v>
      </c>
      <c r="J110" s="4">
        <v>90794</v>
      </c>
      <c r="K110" s="4">
        <v>26592</v>
      </c>
      <c r="L110" s="4">
        <v>117386</v>
      </c>
      <c r="M110" s="5">
        <v>11.7386</v>
      </c>
      <c r="N110" s="5">
        <f t="shared" si="3"/>
        <v>14.829155496692865</v>
      </c>
      <c r="O110" s="5">
        <v>6.0175200000000002</v>
      </c>
    </row>
    <row r="111" spans="1:15" x14ac:dyDescent="0.15">
      <c r="A111" s="4">
        <v>8</v>
      </c>
      <c r="B111" s="4">
        <v>97</v>
      </c>
      <c r="C111" s="5">
        <v>2.3132302210491855</v>
      </c>
      <c r="D111" s="5">
        <v>31.176799999999997</v>
      </c>
      <c r="E111" s="5">
        <v>0.12086000000000001</v>
      </c>
      <c r="F111" s="6">
        <f t="shared" si="2"/>
        <v>39881.892930724593</v>
      </c>
      <c r="G111" s="6">
        <f t="shared" si="2"/>
        <v>932.84108696210012</v>
      </c>
      <c r="H111" s="7">
        <v>252761.25499017446</v>
      </c>
      <c r="I111" s="4">
        <v>5726573</v>
      </c>
      <c r="J111" s="4">
        <v>92256</v>
      </c>
      <c r="K111" s="4">
        <v>29083</v>
      </c>
      <c r="L111" s="4">
        <v>121339</v>
      </c>
      <c r="M111" s="5">
        <v>12.133900000000001</v>
      </c>
      <c r="N111" s="5">
        <f t="shared" si="3"/>
        <v>15.188772527811249</v>
      </c>
      <c r="O111" s="5">
        <v>5.7265730000000001</v>
      </c>
    </row>
    <row r="112" spans="1:15" x14ac:dyDescent="0.15">
      <c r="A112" s="4">
        <v>8</v>
      </c>
      <c r="B112" s="4">
        <v>98</v>
      </c>
      <c r="C112" s="5">
        <v>2.0294990039744465</v>
      </c>
      <c r="D112" s="5">
        <v>31.168999999999997</v>
      </c>
      <c r="E112" s="5">
        <v>0.11269999999999999</v>
      </c>
      <c r="F112" s="6">
        <f t="shared" si="2"/>
        <v>46543.506458990778</v>
      </c>
      <c r="G112" s="6">
        <f t="shared" si="2"/>
        <v>1014.2128396804518</v>
      </c>
      <c r="H112" s="7">
        <v>252655.95247001757</v>
      </c>
      <c r="I112" s="4">
        <v>5896982</v>
      </c>
      <c r="J112" s="4">
        <v>94460</v>
      </c>
      <c r="K112" s="4">
        <v>31612</v>
      </c>
      <c r="L112" s="4">
        <v>126073</v>
      </c>
      <c r="M112" s="5">
        <v>12.6073</v>
      </c>
      <c r="N112" s="5">
        <f t="shared" si="3"/>
        <v>15.454732584337098</v>
      </c>
      <c r="O112" s="5">
        <v>5.8969820000000004</v>
      </c>
    </row>
    <row r="113" spans="1:15" x14ac:dyDescent="0.15">
      <c r="A113" s="4">
        <v>8</v>
      </c>
      <c r="B113" s="4">
        <v>99</v>
      </c>
      <c r="C113" s="5">
        <v>2.2894381526081782</v>
      </c>
      <c r="D113" s="5">
        <v>40.274999999999999</v>
      </c>
      <c r="E113" s="5">
        <v>0.10808</v>
      </c>
      <c r="F113" s="6">
        <f t="shared" si="2"/>
        <v>33971.216873186553</v>
      </c>
      <c r="G113" s="6">
        <f t="shared" si="2"/>
        <v>812.48913718187464</v>
      </c>
      <c r="H113" s="7">
        <v>245330.98949732736</v>
      </c>
      <c r="I113" s="4">
        <v>5909713</v>
      </c>
      <c r="J113" s="4">
        <v>77775</v>
      </c>
      <c r="K113" s="4">
        <v>32723</v>
      </c>
      <c r="L113" s="4">
        <v>110499</v>
      </c>
      <c r="M113" s="5">
        <v>11.049899999999999</v>
      </c>
      <c r="N113" s="5">
        <f t="shared" si="3"/>
        <v>13.701437334487112</v>
      </c>
      <c r="O113" s="5">
        <v>5.909713</v>
      </c>
    </row>
    <row r="114" spans="1:15" x14ac:dyDescent="0.15">
      <c r="A114" s="4">
        <v>9</v>
      </c>
      <c r="B114" s="4">
        <v>86</v>
      </c>
      <c r="C114" s="5">
        <v>1.8912545208398077</v>
      </c>
      <c r="D114" s="5">
        <v>18.572266255144029</v>
      </c>
      <c r="E114" s="5">
        <v>0.12073</v>
      </c>
      <c r="F114" s="6">
        <f t="shared" si="2"/>
        <v>94319.404413526441</v>
      </c>
      <c r="G114" s="6">
        <f t="shared" si="2"/>
        <v>2677.0023279323505</v>
      </c>
      <c r="H114" s="7">
        <v>728715.16796550574</v>
      </c>
      <c r="I114" s="4">
        <v>9777390</v>
      </c>
      <c r="J114" s="4">
        <v>178382</v>
      </c>
      <c r="K114" s="4">
        <v>49718</v>
      </c>
      <c r="L114" s="4">
        <v>228100</v>
      </c>
      <c r="M114" s="5">
        <v>22.81</v>
      </c>
      <c r="N114" s="5">
        <f t="shared" si="3"/>
        <v>31.60777822284755</v>
      </c>
      <c r="O114" s="5">
        <v>9.7773900000000005</v>
      </c>
    </row>
    <row r="115" spans="1:15" x14ac:dyDescent="0.15">
      <c r="A115" s="4">
        <v>9</v>
      </c>
      <c r="B115" s="4">
        <v>87</v>
      </c>
      <c r="C115" s="5">
        <v>2.2108836558610325</v>
      </c>
      <c r="D115" s="5">
        <v>19.166391428571426</v>
      </c>
      <c r="E115" s="5">
        <v>0.12506</v>
      </c>
      <c r="F115" s="6">
        <f t="shared" si="2"/>
        <v>78008.627700869241</v>
      </c>
      <c r="G115" s="6">
        <f t="shared" si="2"/>
        <v>2829.6928090048104</v>
      </c>
      <c r="H115" s="7">
        <v>713621.41711607983</v>
      </c>
      <c r="I115" s="4">
        <v>9532750</v>
      </c>
      <c r="J115" s="4">
        <v>172468</v>
      </c>
      <c r="K115" s="4">
        <v>54235</v>
      </c>
      <c r="L115" s="4">
        <v>226703</v>
      </c>
      <c r="M115" s="5">
        <v>22.670300000000001</v>
      </c>
      <c r="N115" s="5">
        <f t="shared" si="3"/>
        <v>31.594849442453693</v>
      </c>
      <c r="O115" s="5">
        <v>9.5327500000000001</v>
      </c>
    </row>
    <row r="116" spans="1:15" x14ac:dyDescent="0.15">
      <c r="A116" s="4">
        <v>9</v>
      </c>
      <c r="B116" s="4">
        <v>88</v>
      </c>
      <c r="C116" s="5">
        <v>2.0034485205892136</v>
      </c>
      <c r="D116" s="5">
        <v>20.257941666666664</v>
      </c>
      <c r="E116" s="5">
        <v>0.13085000000000002</v>
      </c>
      <c r="F116" s="6">
        <f t="shared" si="2"/>
        <v>80060.454936385038</v>
      </c>
      <c r="G116" s="6">
        <f t="shared" si="2"/>
        <v>3029.2317457392228</v>
      </c>
      <c r="H116" s="7">
        <v>695737.632897428</v>
      </c>
      <c r="I116" s="4">
        <v>9256620</v>
      </c>
      <c r="J116" s="4">
        <v>160397</v>
      </c>
      <c r="K116" s="4">
        <v>61366</v>
      </c>
      <c r="L116" s="4">
        <v>221763</v>
      </c>
      <c r="M116" s="5">
        <v>22.176300000000001</v>
      </c>
      <c r="N116" s="5">
        <f t="shared" si="3"/>
        <v>31.280026926462845</v>
      </c>
      <c r="O116" s="5">
        <v>9.2566199999999998</v>
      </c>
    </row>
    <row r="117" spans="1:15" x14ac:dyDescent="0.15">
      <c r="A117" s="4">
        <v>9</v>
      </c>
      <c r="B117" s="4">
        <v>89</v>
      </c>
      <c r="C117" s="5">
        <v>2.1077084011129292</v>
      </c>
      <c r="D117" s="5">
        <v>28.532917514124289</v>
      </c>
      <c r="E117" s="5">
        <v>0.12529000000000001</v>
      </c>
      <c r="F117" s="6">
        <f t="shared" si="2"/>
        <v>79723.077400684953</v>
      </c>
      <c r="G117" s="6">
        <f t="shared" si="2"/>
        <v>2203.0344414966926</v>
      </c>
      <c r="H117" s="7">
        <v>681823.98244250775</v>
      </c>
      <c r="I117" s="4">
        <v>9763100</v>
      </c>
      <c r="J117" s="4">
        <v>168033</v>
      </c>
      <c r="K117" s="4">
        <v>62859</v>
      </c>
      <c r="L117" s="4">
        <v>230892</v>
      </c>
      <c r="M117" s="5">
        <v>23.089200000000002</v>
      </c>
      <c r="N117" s="5">
        <f t="shared" si="3"/>
        <v>31.63177267602218</v>
      </c>
      <c r="O117" s="5">
        <v>9.7630999999999997</v>
      </c>
    </row>
    <row r="118" spans="1:15" x14ac:dyDescent="0.15">
      <c r="A118" s="4">
        <v>9</v>
      </c>
      <c r="B118" s="4">
        <v>90</v>
      </c>
      <c r="C118" s="5">
        <v>2.1749436218920901</v>
      </c>
      <c r="D118" s="5">
        <v>22.023545714285714</v>
      </c>
      <c r="E118" s="5">
        <v>0.13819000000000001</v>
      </c>
      <c r="F118" s="6">
        <f t="shared" si="2"/>
        <v>80256.333195500396</v>
      </c>
      <c r="G118" s="6">
        <f t="shared" si="2"/>
        <v>3250.2032564887372</v>
      </c>
      <c r="H118" s="7">
        <v>668238.48371295643</v>
      </c>
      <c r="I118" s="4">
        <v>9704640</v>
      </c>
      <c r="J118" s="4">
        <v>174553</v>
      </c>
      <c r="K118" s="4">
        <v>71581</v>
      </c>
      <c r="L118" s="4">
        <v>246134</v>
      </c>
      <c r="M118" s="5">
        <v>24.613399999999999</v>
      </c>
      <c r="N118" s="5">
        <f t="shared" si="3"/>
        <v>33.847787606429343</v>
      </c>
      <c r="O118" s="5">
        <v>9.7046399999999995</v>
      </c>
    </row>
    <row r="119" spans="1:15" x14ac:dyDescent="0.15">
      <c r="A119" s="4">
        <v>9</v>
      </c>
      <c r="B119" s="4">
        <v>91</v>
      </c>
      <c r="C119" s="5">
        <v>2.1978517733133844</v>
      </c>
      <c r="D119" s="5">
        <v>30.542611413043478</v>
      </c>
      <c r="E119" s="5">
        <v>0.13342999999999999</v>
      </c>
      <c r="F119" s="6">
        <f t="shared" si="2"/>
        <v>76917.379985613472</v>
      </c>
      <c r="G119" s="6">
        <f t="shared" si="2"/>
        <v>2370.4259934067522</v>
      </c>
      <c r="H119" s="7">
        <v>657266.20063322061</v>
      </c>
      <c r="I119" s="4">
        <v>9506460</v>
      </c>
      <c r="J119" s="4">
        <v>169053</v>
      </c>
      <c r="K119" s="4">
        <v>72399</v>
      </c>
      <c r="L119" s="4">
        <v>241452</v>
      </c>
      <c r="M119" s="5">
        <v>24.145199999999999</v>
      </c>
      <c r="N119" s="5">
        <f t="shared" si="3"/>
        <v>32.915102915049061</v>
      </c>
      <c r="O119" s="5">
        <v>9.5064600000000006</v>
      </c>
    </row>
    <row r="120" spans="1:15" x14ac:dyDescent="0.15">
      <c r="A120" s="4">
        <v>9</v>
      </c>
      <c r="B120" s="4">
        <v>92</v>
      </c>
      <c r="C120" s="5">
        <v>2.1674212094570517</v>
      </c>
      <c r="D120" s="5">
        <v>18.439898913043475</v>
      </c>
      <c r="E120" s="5">
        <v>0.12651999999999999</v>
      </c>
      <c r="F120" s="6">
        <f t="shared" si="2"/>
        <v>77079.618521334967</v>
      </c>
      <c r="G120" s="6">
        <f t="shared" si="2"/>
        <v>3723.827355226354</v>
      </c>
      <c r="H120" s="7">
        <v>645292.09595992137</v>
      </c>
      <c r="I120" s="4">
        <v>9349510</v>
      </c>
      <c r="J120" s="4">
        <v>167064</v>
      </c>
      <c r="K120" s="4">
        <v>68667</v>
      </c>
      <c r="L120" s="4">
        <v>235731</v>
      </c>
      <c r="M120" s="5">
        <v>23.5731</v>
      </c>
      <c r="N120" s="5">
        <f t="shared" si="3"/>
        <v>31.737335598084925</v>
      </c>
      <c r="O120" s="5">
        <v>9.3495100000000004</v>
      </c>
    </row>
    <row r="121" spans="1:15" x14ac:dyDescent="0.15">
      <c r="A121" s="4">
        <v>9</v>
      </c>
      <c r="B121" s="4">
        <v>93</v>
      </c>
      <c r="C121" s="5">
        <v>2.1200781424311144</v>
      </c>
      <c r="D121" s="5">
        <v>30.144425184344865</v>
      </c>
      <c r="E121" s="5">
        <v>0.11256000000000001</v>
      </c>
      <c r="F121" s="6">
        <f t="shared" si="2"/>
        <v>88556.169813962522</v>
      </c>
      <c r="G121" s="6">
        <f t="shared" si="2"/>
        <v>2161.1292834946071</v>
      </c>
      <c r="H121" s="7">
        <v>664285.49161260913</v>
      </c>
      <c r="I121" s="4">
        <v>10868413</v>
      </c>
      <c r="J121" s="4">
        <v>187746</v>
      </c>
      <c r="K121" s="4">
        <v>65146</v>
      </c>
      <c r="L121" s="4">
        <v>252892</v>
      </c>
      <c r="M121" s="5">
        <v>25.289200000000001</v>
      </c>
      <c r="N121" s="5">
        <f t="shared" si="3"/>
        <v>32.766397493591533</v>
      </c>
      <c r="O121" s="5">
        <v>10.868413</v>
      </c>
    </row>
    <row r="122" spans="1:15" x14ac:dyDescent="0.15">
      <c r="A122" s="4">
        <v>9</v>
      </c>
      <c r="B122" s="4">
        <v>94</v>
      </c>
      <c r="C122" s="5">
        <v>2.0700242096817476</v>
      </c>
      <c r="D122" s="5">
        <v>22.942423931623928</v>
      </c>
      <c r="E122" s="5">
        <v>0.12362000000000001</v>
      </c>
      <c r="F122" s="6">
        <f t="shared" si="2"/>
        <v>94868.455683516921</v>
      </c>
      <c r="G122" s="6">
        <f t="shared" si="2"/>
        <v>3033.5068433666506</v>
      </c>
      <c r="H122" s="7">
        <v>648296.73415959615</v>
      </c>
      <c r="I122" s="4">
        <v>11223980</v>
      </c>
      <c r="J122" s="4">
        <v>196380</v>
      </c>
      <c r="K122" s="4">
        <v>69596</v>
      </c>
      <c r="L122" s="4">
        <v>265976</v>
      </c>
      <c r="M122" s="5">
        <v>26.5976</v>
      </c>
      <c r="N122" s="5">
        <f t="shared" si="3"/>
        <v>34.611844227680926</v>
      </c>
      <c r="O122" s="5">
        <v>11.223979999999999</v>
      </c>
    </row>
    <row r="123" spans="1:15" x14ac:dyDescent="0.15">
      <c r="A123" s="4">
        <v>9</v>
      </c>
      <c r="B123" s="4">
        <v>95</v>
      </c>
      <c r="C123" s="5">
        <v>2.1269489383071356</v>
      </c>
      <c r="D123" s="5">
        <v>26.860425407925408</v>
      </c>
      <c r="E123" s="5">
        <v>0.12267</v>
      </c>
      <c r="F123" s="6">
        <f t="shared" si="2"/>
        <v>89617.572179100083</v>
      </c>
      <c r="G123" s="6">
        <f t="shared" si="2"/>
        <v>2798.5037041826117</v>
      </c>
      <c r="H123" s="7">
        <v>647797.58348467841</v>
      </c>
      <c r="I123" s="4">
        <v>10604505</v>
      </c>
      <c r="J123" s="4">
        <v>190612</v>
      </c>
      <c r="K123" s="4">
        <v>75169</v>
      </c>
      <c r="L123" s="4">
        <v>265781</v>
      </c>
      <c r="M123" s="5">
        <v>26.578099999999999</v>
      </c>
      <c r="N123" s="5">
        <f t="shared" si="3"/>
        <v>34.524632956606553</v>
      </c>
      <c r="O123" s="5">
        <v>10.604505</v>
      </c>
    </row>
    <row r="124" spans="1:15" x14ac:dyDescent="0.15">
      <c r="A124" s="4">
        <v>9</v>
      </c>
      <c r="B124" s="4">
        <v>96</v>
      </c>
      <c r="C124" s="5">
        <v>2.3449630296620483</v>
      </c>
      <c r="D124" s="5">
        <v>26.130563341523338</v>
      </c>
      <c r="E124" s="5">
        <v>0.12227</v>
      </c>
      <c r="F124" s="6">
        <f t="shared" si="2"/>
        <v>93688.470658602309</v>
      </c>
      <c r="G124" s="6">
        <f t="shared" si="2"/>
        <v>2491.5268434547484</v>
      </c>
      <c r="H124" s="7">
        <v>632138.47123635199</v>
      </c>
      <c r="I124" s="4">
        <v>12249185</v>
      </c>
      <c r="J124" s="4">
        <v>219696</v>
      </c>
      <c r="K124" s="4">
        <v>65105</v>
      </c>
      <c r="L124" s="4">
        <v>284801</v>
      </c>
      <c r="M124" s="5">
        <v>28.4801</v>
      </c>
      <c r="N124" s="5">
        <f t="shared" si="3"/>
        <v>36.209257087806876</v>
      </c>
      <c r="O124" s="5">
        <v>12.249185000000001</v>
      </c>
    </row>
    <row r="125" spans="1:15" x14ac:dyDescent="0.15">
      <c r="A125" s="4">
        <v>9</v>
      </c>
      <c r="B125" s="4">
        <v>97</v>
      </c>
      <c r="C125" s="5">
        <v>2.3728467487468006</v>
      </c>
      <c r="D125" s="5">
        <v>32.576799999999999</v>
      </c>
      <c r="E125" s="5">
        <v>0.13457</v>
      </c>
      <c r="F125" s="6">
        <f t="shared" si="2"/>
        <v>91845.375229184341</v>
      </c>
      <c r="G125" s="6">
        <f t="shared" si="2"/>
        <v>2487.3222661525997</v>
      </c>
      <c r="H125" s="7">
        <v>539695.21699800773</v>
      </c>
      <c r="I125" s="4">
        <v>12655032</v>
      </c>
      <c r="J125" s="4">
        <v>217935</v>
      </c>
      <c r="K125" s="4">
        <v>81029</v>
      </c>
      <c r="L125" s="4">
        <v>298965</v>
      </c>
      <c r="M125" s="5">
        <v>29.8965</v>
      </c>
      <c r="N125" s="5">
        <f t="shared" si="3"/>
        <v>37.159178535142189</v>
      </c>
      <c r="O125" s="5">
        <v>12.655032</v>
      </c>
    </row>
    <row r="126" spans="1:15" x14ac:dyDescent="0.15">
      <c r="A126" s="4">
        <v>9</v>
      </c>
      <c r="B126" s="4">
        <v>98</v>
      </c>
      <c r="C126" s="5">
        <v>1.7962278234979658</v>
      </c>
      <c r="D126" s="5">
        <v>45.168999999999997</v>
      </c>
      <c r="E126" s="5">
        <v>0.12958</v>
      </c>
      <c r="F126" s="6">
        <f t="shared" si="2"/>
        <v>101690.32992946892</v>
      </c>
      <c r="G126" s="6">
        <f t="shared" si="2"/>
        <v>1800.2169629613231</v>
      </c>
      <c r="H126" s="7">
        <v>544454.82759897271</v>
      </c>
      <c r="I126" s="4">
        <v>11036813</v>
      </c>
      <c r="J126" s="4">
        <v>182659</v>
      </c>
      <c r="K126" s="4">
        <v>81314</v>
      </c>
      <c r="L126" s="4">
        <v>263973</v>
      </c>
      <c r="M126" s="5">
        <v>26.397300000000001</v>
      </c>
      <c r="N126" s="5">
        <f t="shared" si="3"/>
        <v>33.452345656027489</v>
      </c>
      <c r="O126" s="5">
        <v>11.036813</v>
      </c>
    </row>
    <row r="127" spans="1:15" x14ac:dyDescent="0.15">
      <c r="A127" s="4">
        <v>9</v>
      </c>
      <c r="B127" s="4">
        <v>99</v>
      </c>
      <c r="C127" s="5">
        <v>1.7863780826197033</v>
      </c>
      <c r="D127" s="5">
        <v>37.475000000000001</v>
      </c>
      <c r="E127" s="5">
        <v>0.12512999999999999</v>
      </c>
      <c r="F127" s="6">
        <f t="shared" si="2"/>
        <v>126792.3079686702</v>
      </c>
      <c r="G127" s="6">
        <f t="shared" si="2"/>
        <v>2840.1334222815208</v>
      </c>
      <c r="H127" s="7">
        <v>551233.99371728848</v>
      </c>
      <c r="I127" s="4">
        <v>11744664</v>
      </c>
      <c r="J127" s="4">
        <v>226499</v>
      </c>
      <c r="K127" s="4">
        <v>106434</v>
      </c>
      <c r="L127" s="4">
        <v>332933</v>
      </c>
      <c r="M127" s="5">
        <v>33.293300000000002</v>
      </c>
      <c r="N127" s="5">
        <f t="shared" si="3"/>
        <v>40.190890963384426</v>
      </c>
      <c r="O127" s="5">
        <v>11.744664</v>
      </c>
    </row>
    <row r="128" spans="1:15" x14ac:dyDescent="0.15">
      <c r="A128" s="4">
        <v>10</v>
      </c>
      <c r="B128" s="4">
        <v>86</v>
      </c>
      <c r="C128" s="5">
        <v>1.8734197323315791</v>
      </c>
      <c r="D128" s="5">
        <v>14.912837190082643</v>
      </c>
      <c r="E128" s="5">
        <v>0.13532</v>
      </c>
      <c r="F128" s="6">
        <f t="shared" si="2"/>
        <v>67236.934588722288</v>
      </c>
      <c r="G128" s="6">
        <f t="shared" si="2"/>
        <v>558.64621157000852</v>
      </c>
      <c r="H128" s="7">
        <v>382673.34508545802</v>
      </c>
      <c r="I128" s="4">
        <v>5461890</v>
      </c>
      <c r="J128" s="4">
        <v>125963</v>
      </c>
      <c r="K128" s="4">
        <v>8331</v>
      </c>
      <c r="L128" s="4">
        <v>134294</v>
      </c>
      <c r="M128" s="5">
        <v>13.429399999999999</v>
      </c>
      <c r="N128" s="5">
        <f t="shared" si="3"/>
        <v>18.60773570569642</v>
      </c>
      <c r="O128" s="5">
        <v>5.4618900000000004</v>
      </c>
    </row>
    <row r="129" spans="1:15" x14ac:dyDescent="0.15">
      <c r="A129" s="4">
        <v>10</v>
      </c>
      <c r="B129" s="4">
        <v>87</v>
      </c>
      <c r="C129" s="5">
        <v>1.9636408298327857</v>
      </c>
      <c r="D129" s="5">
        <v>16.0001912</v>
      </c>
      <c r="E129" s="5">
        <v>0.14112</v>
      </c>
      <c r="F129" s="6">
        <f t="shared" si="2"/>
        <v>50065.163906971531</v>
      </c>
      <c r="G129" s="6">
        <f t="shared" si="2"/>
        <v>657.92963774082898</v>
      </c>
      <c r="H129" s="7">
        <v>606836.36408442107</v>
      </c>
      <c r="I129" s="4">
        <v>5370010</v>
      </c>
      <c r="J129" s="4">
        <v>98310</v>
      </c>
      <c r="K129" s="4">
        <v>10527</v>
      </c>
      <c r="L129" s="4">
        <v>108837</v>
      </c>
      <c r="M129" s="5">
        <v>10.883699999999999</v>
      </c>
      <c r="N129" s="5">
        <f t="shared" si="3"/>
        <v>19.44737476995935</v>
      </c>
      <c r="O129" s="5">
        <v>5.3700099999999997</v>
      </c>
    </row>
    <row r="130" spans="1:15" x14ac:dyDescent="0.15">
      <c r="A130" s="4">
        <v>10</v>
      </c>
      <c r="B130" s="4">
        <v>88</v>
      </c>
      <c r="C130" s="5">
        <v>1.8001598014014069</v>
      </c>
      <c r="D130" s="5">
        <v>17.016540800000001</v>
      </c>
      <c r="E130" s="5">
        <v>0.14487</v>
      </c>
      <c r="F130" s="6">
        <f t="shared" ref="F130:G193" si="4">J130/C130</f>
        <v>56367.773528220001</v>
      </c>
      <c r="G130" s="6">
        <f t="shared" si="4"/>
        <v>645.37206057767037</v>
      </c>
      <c r="H130" s="7">
        <v>589306.43539959018</v>
      </c>
      <c r="I130" s="4">
        <v>5622470</v>
      </c>
      <c r="J130" s="4">
        <v>101471</v>
      </c>
      <c r="K130" s="4">
        <v>10982</v>
      </c>
      <c r="L130" s="4">
        <v>112453</v>
      </c>
      <c r="M130" s="5">
        <v>11.2453</v>
      </c>
      <c r="N130" s="5">
        <f t="shared" ref="N130:N193" si="5">(L130+(H130*E130))/10000</f>
        <v>19.782582329633861</v>
      </c>
      <c r="O130" s="5">
        <v>5.6224699999999999</v>
      </c>
    </row>
    <row r="131" spans="1:15" x14ac:dyDescent="0.15">
      <c r="A131" s="4">
        <v>10</v>
      </c>
      <c r="B131" s="4">
        <v>89</v>
      </c>
      <c r="C131" s="5">
        <v>1.9611706576895405</v>
      </c>
      <c r="D131" s="5">
        <v>16.931042187499997</v>
      </c>
      <c r="E131" s="5">
        <v>0.14718000000000001</v>
      </c>
      <c r="F131" s="6">
        <f t="shared" si="4"/>
        <v>56350.017050629562</v>
      </c>
      <c r="G131" s="6">
        <f t="shared" si="4"/>
        <v>670.18910438823229</v>
      </c>
      <c r="H131" s="7">
        <v>573674.32791957399</v>
      </c>
      <c r="I131" s="4">
        <v>5681350</v>
      </c>
      <c r="J131" s="4">
        <v>110512</v>
      </c>
      <c r="K131" s="4">
        <v>11347</v>
      </c>
      <c r="L131" s="4">
        <v>121859</v>
      </c>
      <c r="M131" s="5">
        <v>12.1859</v>
      </c>
      <c r="N131" s="5">
        <f t="shared" si="5"/>
        <v>20.629238758320291</v>
      </c>
      <c r="O131" s="5">
        <v>5.6813500000000001</v>
      </c>
    </row>
    <row r="132" spans="1:15" x14ac:dyDescent="0.15">
      <c r="A132" s="4">
        <v>10</v>
      </c>
      <c r="B132" s="4">
        <v>90</v>
      </c>
      <c r="C132" s="5">
        <v>2.1380299672504033</v>
      </c>
      <c r="D132" s="5">
        <v>17.524152343749996</v>
      </c>
      <c r="E132" s="5">
        <v>0.14749999999999999</v>
      </c>
      <c r="F132" s="6">
        <f t="shared" si="4"/>
        <v>51963.256690399903</v>
      </c>
      <c r="G132" s="6">
        <f t="shared" si="4"/>
        <v>738.29533926725696</v>
      </c>
      <c r="H132" s="7">
        <v>557812.80657045834</v>
      </c>
      <c r="I132" s="4">
        <v>5649170</v>
      </c>
      <c r="J132" s="4">
        <v>111099</v>
      </c>
      <c r="K132" s="4">
        <v>12938</v>
      </c>
      <c r="L132" s="4">
        <v>124037</v>
      </c>
      <c r="M132" s="5">
        <v>12.403700000000001</v>
      </c>
      <c r="N132" s="5">
        <f t="shared" si="5"/>
        <v>20.631438896914261</v>
      </c>
      <c r="O132" s="5">
        <v>5.6491699999999998</v>
      </c>
    </row>
    <row r="133" spans="1:15" x14ac:dyDescent="0.15">
      <c r="A133" s="4">
        <v>10</v>
      </c>
      <c r="B133" s="4">
        <v>91</v>
      </c>
      <c r="C133" s="5">
        <v>1.9237577919526512</v>
      </c>
      <c r="D133" s="5">
        <v>17.977313636363636</v>
      </c>
      <c r="E133" s="5">
        <v>0.15636</v>
      </c>
      <c r="F133" s="6">
        <f t="shared" si="4"/>
        <v>59092.67813003248</v>
      </c>
      <c r="G133" s="6">
        <f t="shared" si="4"/>
        <v>831.77054717195335</v>
      </c>
      <c r="H133" s="7">
        <v>542905.52187459823</v>
      </c>
      <c r="I133" s="4">
        <v>6163680</v>
      </c>
      <c r="J133" s="4">
        <v>113680</v>
      </c>
      <c r="K133" s="4">
        <v>14953</v>
      </c>
      <c r="L133" s="4">
        <v>128633</v>
      </c>
      <c r="M133" s="5">
        <v>12.863300000000001</v>
      </c>
      <c r="N133" s="5">
        <f t="shared" si="5"/>
        <v>21.35217074003122</v>
      </c>
      <c r="O133" s="5">
        <v>6.1636800000000003</v>
      </c>
    </row>
    <row r="134" spans="1:15" x14ac:dyDescent="0.15">
      <c r="A134" s="4">
        <v>10</v>
      </c>
      <c r="B134" s="4">
        <v>92</v>
      </c>
      <c r="C134" s="5">
        <v>1.9013508487024895</v>
      </c>
      <c r="D134" s="5">
        <v>20.474063157894737</v>
      </c>
      <c r="E134" s="5">
        <v>0.12778999999999999</v>
      </c>
      <c r="F134" s="6">
        <f t="shared" si="4"/>
        <v>60451.757274801115</v>
      </c>
      <c r="G134" s="6">
        <f t="shared" si="4"/>
        <v>663.91316150446573</v>
      </c>
      <c r="H134" s="7">
        <v>527711.09033201984</v>
      </c>
      <c r="I134" s="4">
        <v>6029490</v>
      </c>
      <c r="J134" s="4">
        <v>114940</v>
      </c>
      <c r="K134" s="4">
        <v>13593</v>
      </c>
      <c r="L134" s="4">
        <v>128533</v>
      </c>
      <c r="M134" s="5">
        <v>12.853300000000001</v>
      </c>
      <c r="N134" s="5">
        <f t="shared" si="5"/>
        <v>19.59692002335288</v>
      </c>
      <c r="O134" s="5">
        <v>6.02949</v>
      </c>
    </row>
    <row r="135" spans="1:15" x14ac:dyDescent="0.15">
      <c r="A135" s="4">
        <v>10</v>
      </c>
      <c r="B135" s="4">
        <v>93</v>
      </c>
      <c r="C135" s="5">
        <v>1.912455337243298</v>
      </c>
      <c r="D135" s="5">
        <v>23.969646486928102</v>
      </c>
      <c r="E135" s="5">
        <v>0.12078</v>
      </c>
      <c r="F135" s="6">
        <f t="shared" si="4"/>
        <v>61344.177673245758</v>
      </c>
      <c r="G135" s="6">
        <f t="shared" si="4"/>
        <v>624.37299641284824</v>
      </c>
      <c r="H135" s="7">
        <v>512535.59656434768</v>
      </c>
      <c r="I135" s="4">
        <v>5614469</v>
      </c>
      <c r="J135" s="4">
        <v>117318</v>
      </c>
      <c r="K135" s="4">
        <v>14966</v>
      </c>
      <c r="L135" s="4">
        <v>132284</v>
      </c>
      <c r="M135" s="5">
        <v>13.228400000000001</v>
      </c>
      <c r="N135" s="5">
        <f t="shared" si="5"/>
        <v>19.418804935304191</v>
      </c>
      <c r="O135" s="5">
        <v>5.6144689999999997</v>
      </c>
    </row>
    <row r="136" spans="1:15" x14ac:dyDescent="0.15">
      <c r="A136" s="4">
        <v>10</v>
      </c>
      <c r="B136" s="4">
        <v>94</v>
      </c>
      <c r="C136" s="5">
        <v>1.8708986508196228</v>
      </c>
      <c r="D136" s="5">
        <v>23.001095867768591</v>
      </c>
      <c r="E136" s="5">
        <v>0.13510999999999998</v>
      </c>
      <c r="F136" s="6">
        <f t="shared" si="4"/>
        <v>64004.5359739505</v>
      </c>
      <c r="G136" s="6">
        <f t="shared" si="4"/>
        <v>707.79236318097105</v>
      </c>
      <c r="H136" s="7">
        <v>499672.52734007424</v>
      </c>
      <c r="I136" s="4">
        <v>6233480</v>
      </c>
      <c r="J136" s="4">
        <v>119746</v>
      </c>
      <c r="K136" s="4">
        <v>16280</v>
      </c>
      <c r="L136" s="4">
        <v>136026</v>
      </c>
      <c r="M136" s="5">
        <v>13.602600000000001</v>
      </c>
      <c r="N136" s="5">
        <f t="shared" si="5"/>
        <v>20.353675516891741</v>
      </c>
      <c r="O136" s="5">
        <v>6.2334800000000001</v>
      </c>
    </row>
    <row r="137" spans="1:15" x14ac:dyDescent="0.15">
      <c r="A137" s="4">
        <v>10</v>
      </c>
      <c r="B137" s="4">
        <v>95</v>
      </c>
      <c r="C137" s="5">
        <v>1.8705948103717824</v>
      </c>
      <c r="D137" s="5">
        <v>22.824812594458436</v>
      </c>
      <c r="E137" s="5">
        <v>0.13228999999999999</v>
      </c>
      <c r="F137" s="6">
        <f t="shared" si="4"/>
        <v>59194.540360128827</v>
      </c>
      <c r="G137" s="6">
        <f t="shared" si="4"/>
        <v>694.98927688244532</v>
      </c>
      <c r="H137" s="7">
        <v>486119.8691240435</v>
      </c>
      <c r="I137" s="4">
        <v>6249114</v>
      </c>
      <c r="J137" s="4">
        <v>110729</v>
      </c>
      <c r="K137" s="4">
        <v>15863</v>
      </c>
      <c r="L137" s="4">
        <v>126592</v>
      </c>
      <c r="M137" s="5">
        <v>12.6592</v>
      </c>
      <c r="N137" s="5">
        <f t="shared" si="5"/>
        <v>19.090079748641969</v>
      </c>
      <c r="O137" s="5">
        <v>6.2491139999999996</v>
      </c>
    </row>
    <row r="138" spans="1:15" x14ac:dyDescent="0.15">
      <c r="A138" s="4">
        <v>10</v>
      </c>
      <c r="B138" s="4">
        <v>96</v>
      </c>
      <c r="C138" s="5">
        <v>2.0038476185723622</v>
      </c>
      <c r="D138" s="5">
        <v>23.631767656765671</v>
      </c>
      <c r="E138" s="5">
        <v>0.12784000000000001</v>
      </c>
      <c r="F138" s="6">
        <f t="shared" si="4"/>
        <v>58444.563805424325</v>
      </c>
      <c r="G138" s="6">
        <f t="shared" si="4"/>
        <v>686.99896832948048</v>
      </c>
      <c r="H138" s="7">
        <v>472116.27241449087</v>
      </c>
      <c r="I138" s="4">
        <v>5347957</v>
      </c>
      <c r="J138" s="4">
        <v>117114</v>
      </c>
      <c r="K138" s="4">
        <v>16235</v>
      </c>
      <c r="L138" s="4">
        <v>133349</v>
      </c>
      <c r="M138" s="5">
        <v>13.334899999999999</v>
      </c>
      <c r="N138" s="5">
        <f t="shared" si="5"/>
        <v>19.370434426546854</v>
      </c>
      <c r="O138" s="5">
        <v>5.3479570000000001</v>
      </c>
    </row>
    <row r="139" spans="1:15" x14ac:dyDescent="0.15">
      <c r="A139" s="4">
        <v>10</v>
      </c>
      <c r="B139" s="4">
        <v>97</v>
      </c>
      <c r="C139" s="5">
        <v>2.0057305078406857</v>
      </c>
      <c r="D139" s="5">
        <v>23.335159375</v>
      </c>
      <c r="E139" s="5">
        <v>0.13150999999999999</v>
      </c>
      <c r="F139" s="6">
        <f t="shared" si="4"/>
        <v>67455.722227438266</v>
      </c>
      <c r="G139" s="6">
        <f t="shared" si="4"/>
        <v>710.64438573177733</v>
      </c>
      <c r="H139" s="7">
        <v>463076.78583654796</v>
      </c>
      <c r="I139" s="4">
        <v>6227316</v>
      </c>
      <c r="J139" s="4">
        <v>135298</v>
      </c>
      <c r="K139" s="4">
        <v>16583</v>
      </c>
      <c r="L139" s="4">
        <v>151881</v>
      </c>
      <c r="M139" s="5">
        <v>15.1881</v>
      </c>
      <c r="N139" s="5">
        <f t="shared" si="5"/>
        <v>21.278022810536442</v>
      </c>
      <c r="O139" s="5">
        <v>6.2273160000000001</v>
      </c>
    </row>
    <row r="140" spans="1:15" x14ac:dyDescent="0.15">
      <c r="A140" s="4">
        <v>10</v>
      </c>
      <c r="B140" s="8">
        <v>98</v>
      </c>
      <c r="C140" s="5">
        <v>1.9476278449803293</v>
      </c>
      <c r="D140" s="5" t="e">
        <v>#VALUE!</v>
      </c>
      <c r="E140" s="5">
        <v>0.14527999999999999</v>
      </c>
      <c r="F140" s="6">
        <f t="shared" si="4"/>
        <v>0.51344511354021016</v>
      </c>
      <c r="G140" s="6" t="e">
        <f t="shared" si="4"/>
        <v>#VALUE!</v>
      </c>
      <c r="H140" s="7">
        <v>450541.99337075418</v>
      </c>
      <c r="I140" s="8">
        <v>1</v>
      </c>
      <c r="J140" s="8">
        <v>1</v>
      </c>
      <c r="K140" s="8">
        <v>1</v>
      </c>
      <c r="L140" s="8">
        <v>1</v>
      </c>
      <c r="M140" s="5">
        <v>1E-4</v>
      </c>
      <c r="N140" s="5">
        <f t="shared" si="5"/>
        <v>6.5455740796903159</v>
      </c>
      <c r="O140" s="5">
        <v>9.9999999999999995E-7</v>
      </c>
    </row>
    <row r="141" spans="1:15" x14ac:dyDescent="0.15">
      <c r="A141" s="4">
        <v>10</v>
      </c>
      <c r="B141" s="8">
        <v>99</v>
      </c>
      <c r="C141" s="5">
        <v>1.9253276126140397</v>
      </c>
      <c r="D141" s="5" t="e">
        <v>#VALUE!</v>
      </c>
      <c r="E141" s="5">
        <v>0.1439</v>
      </c>
      <c r="F141" s="6">
        <f t="shared" si="4"/>
        <v>0.51939212498089526</v>
      </c>
      <c r="G141" s="6" t="e">
        <f t="shared" si="4"/>
        <v>#VALUE!</v>
      </c>
      <c r="H141" s="7">
        <v>437025.73356963147</v>
      </c>
      <c r="I141" s="8">
        <v>1</v>
      </c>
      <c r="J141" s="8">
        <v>1</v>
      </c>
      <c r="K141" s="8">
        <v>1</v>
      </c>
      <c r="L141" s="8">
        <v>1</v>
      </c>
      <c r="M141" s="5">
        <v>1E-4</v>
      </c>
      <c r="N141" s="5">
        <f t="shared" si="5"/>
        <v>6.2889003060669966</v>
      </c>
      <c r="O141" s="5">
        <v>9.9999999999999995E-7</v>
      </c>
    </row>
    <row r="142" spans="1:15" x14ac:dyDescent="0.15">
      <c r="A142" s="4">
        <v>11</v>
      </c>
      <c r="B142" s="4">
        <v>86</v>
      </c>
      <c r="C142" s="5">
        <v>3.5620558001928182</v>
      </c>
      <c r="D142" s="5">
        <v>20.879050394144141</v>
      </c>
      <c r="E142" s="5">
        <v>0.11055999999999999</v>
      </c>
      <c r="F142" s="6">
        <f t="shared" si="4"/>
        <v>260955.20456183844</v>
      </c>
      <c r="G142" s="6">
        <f t="shared" si="4"/>
        <v>9847.9095609476553</v>
      </c>
      <c r="H142" s="7">
        <v>2533291.3033818859</v>
      </c>
      <c r="I142" s="4">
        <v>24306680</v>
      </c>
      <c r="J142" s="4">
        <v>929537</v>
      </c>
      <c r="K142" s="4">
        <v>205615</v>
      </c>
      <c r="L142" s="4">
        <v>1135152</v>
      </c>
      <c r="M142" s="5">
        <v>113.51519999999999</v>
      </c>
      <c r="N142" s="5">
        <f t="shared" si="5"/>
        <v>141.52326865019015</v>
      </c>
      <c r="O142" s="5">
        <v>24.30668</v>
      </c>
    </row>
    <row r="143" spans="1:15" x14ac:dyDescent="0.15">
      <c r="A143" s="4">
        <v>11</v>
      </c>
      <c r="B143" s="4">
        <v>87</v>
      </c>
      <c r="C143" s="5">
        <v>3.1104047593537616</v>
      </c>
      <c r="D143" s="5">
        <v>22.927471297359361</v>
      </c>
      <c r="E143" s="5">
        <v>0.11445999999999999</v>
      </c>
      <c r="F143" s="6">
        <f t="shared" si="4"/>
        <v>244283.64112902962</v>
      </c>
      <c r="G143" s="6">
        <f t="shared" si="4"/>
        <v>8134.782836757101</v>
      </c>
      <c r="H143" s="7">
        <v>2482662.9125458603</v>
      </c>
      <c r="I143" s="4">
        <v>21402620</v>
      </c>
      <c r="J143" s="4">
        <v>759821</v>
      </c>
      <c r="K143" s="4">
        <v>186510</v>
      </c>
      <c r="L143" s="4">
        <v>946331</v>
      </c>
      <c r="M143" s="5">
        <v>94.633099999999999</v>
      </c>
      <c r="N143" s="5">
        <f t="shared" si="5"/>
        <v>123.04965969699991</v>
      </c>
      <c r="O143" s="5">
        <v>21.402619999999999</v>
      </c>
    </row>
    <row r="144" spans="1:15" x14ac:dyDescent="0.15">
      <c r="A144" s="4">
        <v>11</v>
      </c>
      <c r="B144" s="4">
        <v>88</v>
      </c>
      <c r="C144" s="5">
        <v>2.7835981506519794</v>
      </c>
      <c r="D144" s="5">
        <v>25.271243478260867</v>
      </c>
      <c r="E144" s="5">
        <v>0.12525</v>
      </c>
      <c r="F144" s="6">
        <f t="shared" si="4"/>
        <v>182025.55562171325</v>
      </c>
      <c r="G144" s="6">
        <f t="shared" si="4"/>
        <v>7520.6429855140395</v>
      </c>
      <c r="H144" s="7">
        <v>2425015.0352411657</v>
      </c>
      <c r="I144" s="4">
        <v>17297050</v>
      </c>
      <c r="J144" s="4">
        <v>506686</v>
      </c>
      <c r="K144" s="4">
        <v>190056</v>
      </c>
      <c r="L144" s="4">
        <v>696742</v>
      </c>
      <c r="M144" s="5">
        <v>69.674199999999999</v>
      </c>
      <c r="N144" s="5">
        <f t="shared" si="5"/>
        <v>100.04751331639559</v>
      </c>
      <c r="O144" s="5">
        <v>17.297049999999999</v>
      </c>
    </row>
    <row r="145" spans="1:15" x14ac:dyDescent="0.15">
      <c r="A145" s="4">
        <v>11</v>
      </c>
      <c r="B145" s="4">
        <v>89</v>
      </c>
      <c r="C145" s="5">
        <v>2.8037044247290526</v>
      </c>
      <c r="D145" s="5">
        <v>26.545771737891737</v>
      </c>
      <c r="E145" s="5">
        <v>0.12781000000000001</v>
      </c>
      <c r="F145" s="6">
        <f t="shared" si="4"/>
        <v>166242.20295441552</v>
      </c>
      <c r="G145" s="6">
        <f t="shared" si="4"/>
        <v>6864.520715360909</v>
      </c>
      <c r="H145" s="7">
        <v>2380916.9316192539</v>
      </c>
      <c r="I145" s="4">
        <v>14152010</v>
      </c>
      <c r="J145" s="4">
        <v>466094</v>
      </c>
      <c r="K145" s="4">
        <v>182224</v>
      </c>
      <c r="L145" s="4">
        <v>648318</v>
      </c>
      <c r="M145" s="5">
        <v>64.831800000000001</v>
      </c>
      <c r="N145" s="5">
        <f t="shared" si="5"/>
        <v>95.262299303025685</v>
      </c>
      <c r="O145" s="5">
        <v>14.152010000000001</v>
      </c>
    </row>
    <row r="146" spans="1:15" x14ac:dyDescent="0.15">
      <c r="A146" s="4">
        <v>11</v>
      </c>
      <c r="B146" s="4">
        <v>90</v>
      </c>
      <c r="C146" s="5">
        <v>2.8639537018224495</v>
      </c>
      <c r="D146" s="5">
        <v>27.73219259259259</v>
      </c>
      <c r="E146" s="5">
        <v>0.14176</v>
      </c>
      <c r="F146" s="6">
        <f t="shared" si="4"/>
        <v>192200.03439640981</v>
      </c>
      <c r="G146" s="6">
        <f t="shared" si="4"/>
        <v>6659.0118824331994</v>
      </c>
      <c r="H146" s="7">
        <v>2296984.9754858934</v>
      </c>
      <c r="I146" s="4">
        <v>16447600</v>
      </c>
      <c r="J146" s="4">
        <v>550452</v>
      </c>
      <c r="K146" s="4">
        <v>184669</v>
      </c>
      <c r="L146" s="4">
        <v>735121</v>
      </c>
      <c r="M146" s="5">
        <v>73.512100000000004</v>
      </c>
      <c r="N146" s="5">
        <f t="shared" si="5"/>
        <v>106.07415901248802</v>
      </c>
      <c r="O146" s="5">
        <v>16.447600000000001</v>
      </c>
    </row>
    <row r="147" spans="1:15" x14ac:dyDescent="0.15">
      <c r="A147" s="4">
        <v>11</v>
      </c>
      <c r="B147" s="4">
        <v>91</v>
      </c>
      <c r="C147" s="5">
        <v>2.5519730635377678</v>
      </c>
      <c r="D147" s="5">
        <v>28.879641767068268</v>
      </c>
      <c r="E147" s="5">
        <v>0.14229</v>
      </c>
      <c r="F147" s="6">
        <f t="shared" si="4"/>
        <v>231098.05053444757</v>
      </c>
      <c r="G147" s="6">
        <f t="shared" si="4"/>
        <v>7205.6295461841173</v>
      </c>
      <c r="H147" s="7">
        <v>2250990.589179853</v>
      </c>
      <c r="I147" s="4">
        <v>17132340</v>
      </c>
      <c r="J147" s="4">
        <v>589756</v>
      </c>
      <c r="K147" s="4">
        <v>208096</v>
      </c>
      <c r="L147" s="4">
        <v>797852</v>
      </c>
      <c r="M147" s="5">
        <v>79.785200000000003</v>
      </c>
      <c r="N147" s="5">
        <f t="shared" si="5"/>
        <v>111.81454509344013</v>
      </c>
      <c r="O147" s="5">
        <v>17.132339999999999</v>
      </c>
    </row>
    <row r="148" spans="1:15" x14ac:dyDescent="0.15">
      <c r="A148" s="4">
        <v>11</v>
      </c>
      <c r="B148" s="4">
        <v>92</v>
      </c>
      <c r="C148" s="5">
        <v>2.6629705459602753</v>
      </c>
      <c r="D148" s="5">
        <v>30.600468874172183</v>
      </c>
      <c r="E148" s="5">
        <v>0.14334</v>
      </c>
      <c r="F148" s="6">
        <f t="shared" si="4"/>
        <v>170108.52811991918</v>
      </c>
      <c r="G148" s="6">
        <f t="shared" si="4"/>
        <v>6942.2465673165898</v>
      </c>
      <c r="H148" s="7">
        <v>2209401.9197223959</v>
      </c>
      <c r="I148" s="4">
        <v>12578450</v>
      </c>
      <c r="J148" s="4">
        <v>452994</v>
      </c>
      <c r="K148" s="4">
        <v>212436</v>
      </c>
      <c r="L148" s="4">
        <v>665430</v>
      </c>
      <c r="M148" s="5">
        <v>66.543000000000006</v>
      </c>
      <c r="N148" s="5">
        <f t="shared" si="5"/>
        <v>98.212567117300821</v>
      </c>
      <c r="O148" s="5">
        <v>12.57845</v>
      </c>
    </row>
    <row r="149" spans="1:15" x14ac:dyDescent="0.15">
      <c r="A149" s="4">
        <v>11</v>
      </c>
      <c r="B149" s="4">
        <v>93</v>
      </c>
      <c r="C149" s="5">
        <v>2.481975977967541</v>
      </c>
      <c r="D149" s="5">
        <v>32.108623447246359</v>
      </c>
      <c r="E149" s="5">
        <v>0.13366</v>
      </c>
      <c r="F149" s="6">
        <f t="shared" si="4"/>
        <v>297320.36351306329</v>
      </c>
      <c r="G149" s="6">
        <f t="shared" si="4"/>
        <v>6200.2969491074027</v>
      </c>
      <c r="H149" s="7">
        <v>2174876.1058639721</v>
      </c>
      <c r="I149" s="4">
        <v>22389173</v>
      </c>
      <c r="J149" s="4">
        <v>737942</v>
      </c>
      <c r="K149" s="4">
        <v>199083</v>
      </c>
      <c r="L149" s="4">
        <v>937025</v>
      </c>
      <c r="M149" s="5">
        <v>93.702500000000001</v>
      </c>
      <c r="N149" s="5">
        <f t="shared" si="5"/>
        <v>122.77189403097786</v>
      </c>
      <c r="O149" s="5">
        <v>22.389173</v>
      </c>
    </row>
    <row r="150" spans="1:15" x14ac:dyDescent="0.15">
      <c r="A150" s="4">
        <v>11</v>
      </c>
      <c r="B150" s="4">
        <v>94</v>
      </c>
      <c r="C150" s="5">
        <v>2.2520796233625848</v>
      </c>
      <c r="D150" s="5">
        <v>33.146110976948407</v>
      </c>
      <c r="E150" s="5">
        <v>0.15192</v>
      </c>
      <c r="F150" s="6">
        <f t="shared" si="4"/>
        <v>283588.99631017837</v>
      </c>
      <c r="G150" s="6">
        <f t="shared" si="4"/>
        <v>6241.516543038093</v>
      </c>
      <c r="H150" s="7">
        <v>2142481.0445411941</v>
      </c>
      <c r="I150" s="4">
        <v>24688070</v>
      </c>
      <c r="J150" s="4">
        <v>638665</v>
      </c>
      <c r="K150" s="4">
        <v>206882</v>
      </c>
      <c r="L150" s="4">
        <v>845547</v>
      </c>
      <c r="M150" s="5">
        <v>84.554699999999997</v>
      </c>
      <c r="N150" s="5">
        <f t="shared" si="5"/>
        <v>117.10327202866981</v>
      </c>
      <c r="O150" s="5">
        <v>24.68807</v>
      </c>
    </row>
    <row r="151" spans="1:15" x14ac:dyDescent="0.15">
      <c r="A151" s="4">
        <v>11</v>
      </c>
      <c r="B151" s="4">
        <v>95</v>
      </c>
      <c r="C151" s="5">
        <v>2.4080003197073521</v>
      </c>
      <c r="D151" s="5">
        <v>37.854201730510752</v>
      </c>
      <c r="E151" s="5">
        <v>0.14063000000000001</v>
      </c>
      <c r="F151" s="6">
        <f t="shared" si="4"/>
        <v>269004.11710855732</v>
      </c>
      <c r="G151" s="6">
        <f t="shared" si="4"/>
        <v>6070.8980639993879</v>
      </c>
      <c r="H151" s="7">
        <v>2129785.668962907</v>
      </c>
      <c r="I151" s="4">
        <v>24620476</v>
      </c>
      <c r="J151" s="4">
        <v>647762</v>
      </c>
      <c r="K151" s="4">
        <v>229809</v>
      </c>
      <c r="L151" s="4">
        <v>877571</v>
      </c>
      <c r="M151" s="5">
        <v>87.757099999999994</v>
      </c>
      <c r="N151" s="5">
        <f t="shared" si="5"/>
        <v>117.70827586262536</v>
      </c>
      <c r="O151" s="5">
        <v>24.620476</v>
      </c>
    </row>
    <row r="152" spans="1:15" x14ac:dyDescent="0.15">
      <c r="A152" s="4">
        <v>11</v>
      </c>
      <c r="B152" s="4">
        <v>96</v>
      </c>
      <c r="C152" s="5">
        <v>2.5763355450316348</v>
      </c>
      <c r="D152" s="5">
        <v>37.462452664708344</v>
      </c>
      <c r="E152" s="5">
        <v>0.13513</v>
      </c>
      <c r="F152" s="6">
        <f t="shared" si="4"/>
        <v>291801.6643638587</v>
      </c>
      <c r="G152" s="6">
        <f t="shared" si="4"/>
        <v>6115.6700563770646</v>
      </c>
      <c r="H152" s="7">
        <v>2112441.6801719172</v>
      </c>
      <c r="I152" s="4">
        <v>28463005</v>
      </c>
      <c r="J152" s="4">
        <v>751779</v>
      </c>
      <c r="K152" s="4">
        <v>229108</v>
      </c>
      <c r="L152" s="4">
        <v>980887</v>
      </c>
      <c r="M152" s="5">
        <v>98.088700000000003</v>
      </c>
      <c r="N152" s="5">
        <f t="shared" si="5"/>
        <v>126.63412442416312</v>
      </c>
      <c r="O152" s="5">
        <v>28.463004999999999</v>
      </c>
    </row>
    <row r="153" spans="1:15" x14ac:dyDescent="0.15">
      <c r="A153" s="4">
        <v>11</v>
      </c>
      <c r="B153" s="4">
        <v>97</v>
      </c>
      <c r="C153" s="5">
        <v>2.4003193637695932</v>
      </c>
      <c r="D153" s="5">
        <v>38.876800000000003</v>
      </c>
      <c r="E153" s="5">
        <v>0.14368</v>
      </c>
      <c r="F153" s="6">
        <f t="shared" si="4"/>
        <v>353869.99447692413</v>
      </c>
      <c r="G153" s="6">
        <f t="shared" si="4"/>
        <v>6518.1805086838422</v>
      </c>
      <c r="H153" s="7">
        <v>2197308.6890892149</v>
      </c>
      <c r="I153" s="4">
        <v>34225128</v>
      </c>
      <c r="J153" s="4">
        <v>849401</v>
      </c>
      <c r="K153" s="4">
        <v>253406</v>
      </c>
      <c r="L153" s="4">
        <v>1102807</v>
      </c>
      <c r="M153" s="5">
        <v>110.2807</v>
      </c>
      <c r="N153" s="5">
        <f t="shared" si="5"/>
        <v>141.85163124483384</v>
      </c>
      <c r="O153" s="5">
        <v>34.225127999999998</v>
      </c>
    </row>
    <row r="154" spans="1:15" x14ac:dyDescent="0.15">
      <c r="A154" s="4">
        <v>11</v>
      </c>
      <c r="B154" s="4">
        <v>98</v>
      </c>
      <c r="C154" s="5">
        <v>2.2755160135585246</v>
      </c>
      <c r="D154" s="5">
        <v>42.369</v>
      </c>
      <c r="E154" s="5">
        <v>0.15572</v>
      </c>
      <c r="F154" s="6">
        <f t="shared" si="4"/>
        <v>331793.31435216108</v>
      </c>
      <c r="G154" s="6">
        <f t="shared" si="4"/>
        <v>6191.5079421274986</v>
      </c>
      <c r="H154" s="7">
        <v>2183964.4072901243</v>
      </c>
      <c r="I154" s="4">
        <v>29212129</v>
      </c>
      <c r="J154" s="4">
        <v>755001</v>
      </c>
      <c r="K154" s="4">
        <v>262328</v>
      </c>
      <c r="L154" s="4">
        <v>1017330</v>
      </c>
      <c r="M154" s="5">
        <v>101.733</v>
      </c>
      <c r="N154" s="5">
        <f t="shared" si="5"/>
        <v>135.74169375032182</v>
      </c>
      <c r="O154" s="5">
        <v>29.212129000000001</v>
      </c>
    </row>
    <row r="155" spans="1:15" x14ac:dyDescent="0.15">
      <c r="A155" s="4">
        <v>11</v>
      </c>
      <c r="B155" s="8">
        <v>99</v>
      </c>
      <c r="C155" s="5">
        <v>2.3532502133296505</v>
      </c>
      <c r="D155" s="5">
        <v>50.075000000000003</v>
      </c>
      <c r="E155" s="5">
        <v>0.18431999999999998</v>
      </c>
      <c r="F155" s="6">
        <f t="shared" si="4"/>
        <v>258846.25296097709</v>
      </c>
      <c r="G155" s="6">
        <f t="shared" si="4"/>
        <v>4288.9066400399397</v>
      </c>
      <c r="H155" s="7">
        <v>2140541.2433452155</v>
      </c>
      <c r="I155" s="8">
        <v>25872402</v>
      </c>
      <c r="J155" s="8">
        <v>609130</v>
      </c>
      <c r="K155" s="8">
        <v>214767</v>
      </c>
      <c r="L155" s="8">
        <v>823897</v>
      </c>
      <c r="M155" s="5">
        <v>82.389700000000005</v>
      </c>
      <c r="N155" s="5">
        <f t="shared" si="5"/>
        <v>121.84415619733902</v>
      </c>
      <c r="O155" s="5">
        <v>25.872402000000001</v>
      </c>
    </row>
    <row r="156" spans="1:15" x14ac:dyDescent="0.15">
      <c r="A156" s="4">
        <v>12</v>
      </c>
      <c r="B156" s="4">
        <v>86</v>
      </c>
      <c r="C156" s="5">
        <v>2.0040511750400105</v>
      </c>
      <c r="D156" s="5">
        <v>21.903194081942335</v>
      </c>
      <c r="E156" s="5">
        <v>0.12927</v>
      </c>
      <c r="F156" s="6">
        <f t="shared" si="4"/>
        <v>173152.76392234449</v>
      </c>
      <c r="G156" s="6">
        <f t="shared" si="4"/>
        <v>3544.0949712443116</v>
      </c>
      <c r="H156" s="7">
        <v>1097885.1925761085</v>
      </c>
      <c r="I156" s="4">
        <v>18440440</v>
      </c>
      <c r="J156" s="4">
        <v>347007</v>
      </c>
      <c r="K156" s="4">
        <v>77627</v>
      </c>
      <c r="L156" s="4">
        <v>424634</v>
      </c>
      <c r="M156" s="5">
        <v>42.4634</v>
      </c>
      <c r="N156" s="5">
        <f t="shared" si="5"/>
        <v>56.655761884431357</v>
      </c>
      <c r="O156" s="5">
        <v>18.440439999999999</v>
      </c>
    </row>
    <row r="157" spans="1:15" x14ac:dyDescent="0.15">
      <c r="A157" s="4">
        <v>12</v>
      </c>
      <c r="B157" s="4">
        <v>87</v>
      </c>
      <c r="C157" s="5">
        <v>2.0584343089072341</v>
      </c>
      <c r="D157" s="5">
        <v>23.691236790923828</v>
      </c>
      <c r="E157" s="5">
        <v>0.14160999999999999</v>
      </c>
      <c r="F157" s="6">
        <f t="shared" si="4"/>
        <v>178597.87820732821</v>
      </c>
      <c r="G157" s="6">
        <f t="shared" si="4"/>
        <v>3116.8908846620216</v>
      </c>
      <c r="H157" s="7">
        <v>1071257.2996157734</v>
      </c>
      <c r="I157" s="4">
        <v>17950600</v>
      </c>
      <c r="J157" s="4">
        <v>367632</v>
      </c>
      <c r="K157" s="4">
        <v>73843</v>
      </c>
      <c r="L157" s="4">
        <v>441475</v>
      </c>
      <c r="M157" s="5">
        <v>44.147500000000001</v>
      </c>
      <c r="N157" s="5">
        <f t="shared" si="5"/>
        <v>59.317574619858966</v>
      </c>
      <c r="O157" s="5">
        <v>17.950600000000001</v>
      </c>
    </row>
    <row r="158" spans="1:15" x14ac:dyDescent="0.15">
      <c r="A158" s="4">
        <v>12</v>
      </c>
      <c r="B158" s="4">
        <v>88</v>
      </c>
      <c r="C158" s="5">
        <v>1.9693398424535706</v>
      </c>
      <c r="D158" s="5">
        <v>22.361547551342813</v>
      </c>
      <c r="E158" s="5">
        <v>0.16766999999999999</v>
      </c>
      <c r="F158" s="6">
        <f t="shared" si="4"/>
        <v>167183.94301605271</v>
      </c>
      <c r="G158" s="6">
        <f t="shared" si="4"/>
        <v>3742.5406183470727</v>
      </c>
      <c r="H158" s="7">
        <v>1044111.5976104201</v>
      </c>
      <c r="I158" s="4">
        <v>18128530</v>
      </c>
      <c r="J158" s="4">
        <v>329242</v>
      </c>
      <c r="K158" s="4">
        <v>83689</v>
      </c>
      <c r="L158" s="4">
        <v>412931</v>
      </c>
      <c r="M158" s="5">
        <v>41.293100000000003</v>
      </c>
      <c r="N158" s="5">
        <f t="shared" si="5"/>
        <v>58.799719157133914</v>
      </c>
      <c r="O158" s="5">
        <v>18.128530000000001</v>
      </c>
    </row>
    <row r="159" spans="1:15" x14ac:dyDescent="0.15">
      <c r="A159" s="4">
        <v>12</v>
      </c>
      <c r="B159" s="4">
        <v>89</v>
      </c>
      <c r="C159" s="5">
        <v>1.9972590228639224</v>
      </c>
      <c r="D159" s="5">
        <v>24.177941666666662</v>
      </c>
      <c r="E159" s="5">
        <v>0.15561999999999998</v>
      </c>
      <c r="F159" s="6">
        <f t="shared" si="4"/>
        <v>165229.94575175043</v>
      </c>
      <c r="G159" s="6">
        <f t="shared" si="4"/>
        <v>3333.2035088457014</v>
      </c>
      <c r="H159" s="7">
        <v>1016222.2031267943</v>
      </c>
      <c r="I159" s="4">
        <v>18002540</v>
      </c>
      <c r="J159" s="4">
        <v>330007</v>
      </c>
      <c r="K159" s="4">
        <v>80590</v>
      </c>
      <c r="L159" s="4">
        <v>410597</v>
      </c>
      <c r="M159" s="5">
        <v>41.059699999999999</v>
      </c>
      <c r="N159" s="5">
        <f t="shared" si="5"/>
        <v>56.874149925059172</v>
      </c>
      <c r="O159" s="5">
        <v>18.00254</v>
      </c>
    </row>
    <row r="160" spans="1:15" x14ac:dyDescent="0.15">
      <c r="A160" s="4">
        <v>12</v>
      </c>
      <c r="B160" s="4">
        <v>90</v>
      </c>
      <c r="C160" s="5">
        <v>1.8953780140334411</v>
      </c>
      <c r="D160" s="5">
        <v>23.540922765598651</v>
      </c>
      <c r="E160" s="5">
        <v>0.17279</v>
      </c>
      <c r="F160" s="6">
        <f t="shared" si="4"/>
        <v>148847.35282944058</v>
      </c>
      <c r="G160" s="6">
        <f t="shared" si="4"/>
        <v>3231.4366245305296</v>
      </c>
      <c r="H160" s="7">
        <v>986820.58562503988</v>
      </c>
      <c r="I160" s="4">
        <v>16714120</v>
      </c>
      <c r="J160" s="4">
        <v>282122</v>
      </c>
      <c r="K160" s="4">
        <v>76071</v>
      </c>
      <c r="L160" s="4">
        <v>358193</v>
      </c>
      <c r="M160" s="5">
        <v>35.819299999999998</v>
      </c>
      <c r="N160" s="5">
        <f t="shared" si="5"/>
        <v>52.870572899015059</v>
      </c>
      <c r="O160" s="5">
        <v>16.714120000000001</v>
      </c>
    </row>
    <row r="161" spans="1:15" x14ac:dyDescent="0.15">
      <c r="A161" s="4">
        <v>12</v>
      </c>
      <c r="B161" s="4">
        <v>91</v>
      </c>
      <c r="C161" s="5">
        <v>1.8221497545863303</v>
      </c>
      <c r="D161" s="5">
        <v>25.323852941176465</v>
      </c>
      <c r="E161" s="5">
        <v>0.15075</v>
      </c>
      <c r="F161" s="6">
        <f t="shared" si="4"/>
        <v>149025.07289344457</v>
      </c>
      <c r="G161" s="6">
        <f t="shared" si="4"/>
        <v>3136.6869877388331</v>
      </c>
      <c r="H161" s="7">
        <v>949109.38667928567</v>
      </c>
      <c r="I161" s="4">
        <v>16693240</v>
      </c>
      <c r="J161" s="4">
        <v>271546</v>
      </c>
      <c r="K161" s="4">
        <v>79433</v>
      </c>
      <c r="L161" s="4">
        <v>350979</v>
      </c>
      <c r="M161" s="5">
        <v>35.097900000000003</v>
      </c>
      <c r="N161" s="5">
        <f t="shared" si="5"/>
        <v>49.405724004190226</v>
      </c>
      <c r="O161" s="5">
        <v>16.693239999999999</v>
      </c>
    </row>
    <row r="162" spans="1:15" x14ac:dyDescent="0.15">
      <c r="A162" s="4">
        <v>12</v>
      </c>
      <c r="B162" s="4">
        <v>92</v>
      </c>
      <c r="C162" s="5">
        <v>1.8122674877557341</v>
      </c>
      <c r="D162" s="5">
        <v>24.13918328025478</v>
      </c>
      <c r="E162" s="5">
        <v>0.15435000000000001</v>
      </c>
      <c r="F162" s="6">
        <f t="shared" si="4"/>
        <v>155076.44533646232</v>
      </c>
      <c r="G162" s="6">
        <f t="shared" si="4"/>
        <v>3432.5519234851863</v>
      </c>
      <c r="H162" s="7">
        <v>919194.03936299309</v>
      </c>
      <c r="I162" s="4">
        <v>17229800</v>
      </c>
      <c r="J162" s="4">
        <v>281040</v>
      </c>
      <c r="K162" s="4">
        <v>82859</v>
      </c>
      <c r="L162" s="4">
        <v>363899</v>
      </c>
      <c r="M162" s="5">
        <v>36.389899999999997</v>
      </c>
      <c r="N162" s="5">
        <f t="shared" si="5"/>
        <v>50.5776599975678</v>
      </c>
      <c r="O162" s="5">
        <v>17.229800000000001</v>
      </c>
    </row>
    <row r="163" spans="1:15" x14ac:dyDescent="0.15">
      <c r="A163" s="4">
        <v>12</v>
      </c>
      <c r="B163" s="4">
        <v>93</v>
      </c>
      <c r="C163" s="5">
        <v>1.8784298488382256</v>
      </c>
      <c r="D163" s="5">
        <v>25.780588103254768</v>
      </c>
      <c r="E163" s="5">
        <v>0.13910999999999998</v>
      </c>
      <c r="F163" s="6">
        <f t="shared" si="4"/>
        <v>148201.43545534939</v>
      </c>
      <c r="G163" s="6">
        <f t="shared" si="4"/>
        <v>3098.8044058589226</v>
      </c>
      <c r="H163" s="7">
        <v>899574.48685084039</v>
      </c>
      <c r="I163" s="4">
        <v>16856828</v>
      </c>
      <c r="J163" s="4">
        <v>278386</v>
      </c>
      <c r="K163" s="4">
        <v>79889</v>
      </c>
      <c r="L163" s="4">
        <v>358275</v>
      </c>
      <c r="M163" s="5">
        <v>35.827500000000001</v>
      </c>
      <c r="N163" s="5">
        <f t="shared" si="5"/>
        <v>48.341480686582038</v>
      </c>
      <c r="O163" s="5">
        <v>16.856828</v>
      </c>
    </row>
    <row r="164" spans="1:15" x14ac:dyDescent="0.15">
      <c r="A164" s="4">
        <v>12</v>
      </c>
      <c r="B164" s="4">
        <v>94</v>
      </c>
      <c r="C164" s="5">
        <v>1.8181467077837996</v>
      </c>
      <c r="D164" s="5">
        <v>25.415740791476406</v>
      </c>
      <c r="E164" s="5">
        <v>0.14002999999999999</v>
      </c>
      <c r="F164" s="6">
        <f t="shared" si="4"/>
        <v>158272.15634912258</v>
      </c>
      <c r="G164" s="6">
        <f t="shared" si="4"/>
        <v>3126.6056988844457</v>
      </c>
      <c r="H164" s="7">
        <v>878966.64674925944</v>
      </c>
      <c r="I164" s="4">
        <v>17799350</v>
      </c>
      <c r="J164" s="4">
        <v>287762</v>
      </c>
      <c r="K164" s="4">
        <v>79465</v>
      </c>
      <c r="L164" s="4">
        <v>367227</v>
      </c>
      <c r="M164" s="5">
        <v>36.722700000000003</v>
      </c>
      <c r="N164" s="5">
        <f t="shared" si="5"/>
        <v>49.030869954429882</v>
      </c>
      <c r="O164" s="5">
        <v>17.79935</v>
      </c>
    </row>
    <row r="165" spans="1:15" x14ac:dyDescent="0.15">
      <c r="A165" s="4">
        <v>12</v>
      </c>
      <c r="B165" s="4">
        <v>95</v>
      </c>
      <c r="C165" s="5">
        <v>1.696583929945638</v>
      </c>
      <c r="D165" s="5">
        <v>26.132318072289159</v>
      </c>
      <c r="E165" s="5">
        <v>0.13272</v>
      </c>
      <c r="F165" s="6">
        <f t="shared" si="4"/>
        <v>152696.8371133286</v>
      </c>
      <c r="G165" s="6">
        <f t="shared" si="4"/>
        <v>2779.1640909580451</v>
      </c>
      <c r="H165" s="7">
        <v>864734.26638176793</v>
      </c>
      <c r="I165" s="4">
        <v>16490409</v>
      </c>
      <c r="J165" s="4">
        <v>259063</v>
      </c>
      <c r="K165" s="4">
        <v>72626</v>
      </c>
      <c r="L165" s="4">
        <v>331689</v>
      </c>
      <c r="M165" s="5">
        <v>33.168900000000001</v>
      </c>
      <c r="N165" s="5">
        <f t="shared" si="5"/>
        <v>44.64565318341883</v>
      </c>
      <c r="O165" s="5">
        <v>16.490409</v>
      </c>
    </row>
    <row r="166" spans="1:15" x14ac:dyDescent="0.15">
      <c r="A166" s="4">
        <v>12</v>
      </c>
      <c r="B166" s="4">
        <v>96</v>
      </c>
      <c r="C166" s="5">
        <v>1.7876559786727655</v>
      </c>
      <c r="D166" s="5">
        <v>26.90971180327869</v>
      </c>
      <c r="E166" s="5">
        <v>0.13181999999999999</v>
      </c>
      <c r="F166" s="6">
        <f t="shared" si="4"/>
        <v>152093.58133988612</v>
      </c>
      <c r="G166" s="6">
        <f t="shared" si="4"/>
        <v>2680.6307153096691</v>
      </c>
      <c r="H166" s="7">
        <v>866791.69181832974</v>
      </c>
      <c r="I166" s="4">
        <v>17356295</v>
      </c>
      <c r="J166" s="4">
        <v>271891</v>
      </c>
      <c r="K166" s="4">
        <v>72135</v>
      </c>
      <c r="L166" s="4">
        <v>344026</v>
      </c>
      <c r="M166" s="5">
        <v>34.4026</v>
      </c>
      <c r="N166" s="5">
        <f t="shared" si="5"/>
        <v>45.828648081549225</v>
      </c>
      <c r="O166" s="5">
        <v>17.356294999999999</v>
      </c>
    </row>
    <row r="167" spans="1:15" x14ac:dyDescent="0.15">
      <c r="A167" s="4">
        <v>12</v>
      </c>
      <c r="B167" s="4">
        <v>97</v>
      </c>
      <c r="C167" s="5">
        <v>1.8264939823542869</v>
      </c>
      <c r="D167" s="5">
        <v>26.976799999999997</v>
      </c>
      <c r="E167" s="5">
        <v>0.13930999999999999</v>
      </c>
      <c r="F167" s="6">
        <f t="shared" si="4"/>
        <v>144979.399088234</v>
      </c>
      <c r="G167" s="6">
        <f t="shared" si="4"/>
        <v>2540.2197443729428</v>
      </c>
      <c r="H167" s="7">
        <v>861628.15316780808</v>
      </c>
      <c r="I167" s="4">
        <v>16741197</v>
      </c>
      <c r="J167" s="4">
        <v>264804</v>
      </c>
      <c r="K167" s="4">
        <v>68527</v>
      </c>
      <c r="L167" s="4">
        <v>333332</v>
      </c>
      <c r="M167" s="5">
        <v>33.333199999999998</v>
      </c>
      <c r="N167" s="5">
        <f t="shared" si="5"/>
        <v>45.336541801780733</v>
      </c>
      <c r="O167" s="5">
        <v>16.741197</v>
      </c>
    </row>
    <row r="168" spans="1:15" x14ac:dyDescent="0.15">
      <c r="A168" s="4">
        <v>12</v>
      </c>
      <c r="B168" s="4">
        <v>98</v>
      </c>
      <c r="C168" s="5">
        <v>1.7088448601037496</v>
      </c>
      <c r="D168" s="5">
        <v>29.068999999999999</v>
      </c>
      <c r="E168" s="5">
        <v>0.13006000000000001</v>
      </c>
      <c r="F168" s="6">
        <f t="shared" si="4"/>
        <v>170616.4244671682</v>
      </c>
      <c r="G168" s="6">
        <f t="shared" si="4"/>
        <v>2475.1453438370772</v>
      </c>
      <c r="H168" s="7">
        <v>840323.68725903274</v>
      </c>
      <c r="I168" s="4">
        <v>18719636</v>
      </c>
      <c r="J168" s="4">
        <v>291557</v>
      </c>
      <c r="K168" s="4">
        <v>71950</v>
      </c>
      <c r="L168" s="4">
        <v>363508</v>
      </c>
      <c r="M168" s="5">
        <v>36.3508</v>
      </c>
      <c r="N168" s="5">
        <f t="shared" si="5"/>
        <v>47.280049876490978</v>
      </c>
      <c r="O168" s="5">
        <v>18.719636000000001</v>
      </c>
    </row>
    <row r="169" spans="1:15" x14ac:dyDescent="0.15">
      <c r="A169" s="4">
        <v>12</v>
      </c>
      <c r="B169" s="4">
        <v>99</v>
      </c>
      <c r="C169" s="5">
        <v>1.6961260785573067</v>
      </c>
      <c r="D169" s="5">
        <v>28.375</v>
      </c>
      <c r="E169" s="5">
        <v>0.16400999999999999</v>
      </c>
      <c r="F169" s="6">
        <f t="shared" si="4"/>
        <v>182429.24503772118</v>
      </c>
      <c r="G169" s="6">
        <f t="shared" si="4"/>
        <v>2724.1233480176211</v>
      </c>
      <c r="H169" s="7">
        <v>821088.83331289131</v>
      </c>
      <c r="I169" s="4">
        <v>20273233</v>
      </c>
      <c r="J169" s="4">
        <v>309423</v>
      </c>
      <c r="K169" s="4">
        <v>77297</v>
      </c>
      <c r="L169" s="4">
        <v>386720</v>
      </c>
      <c r="M169" s="5">
        <v>38.671999999999997</v>
      </c>
      <c r="N169" s="5">
        <f t="shared" si="5"/>
        <v>52.138677955164724</v>
      </c>
      <c r="O169" s="5">
        <v>20.273233000000001</v>
      </c>
    </row>
    <row r="170" spans="1:15" x14ac:dyDescent="0.15">
      <c r="A170" s="4">
        <v>13</v>
      </c>
      <c r="B170" s="4">
        <v>86</v>
      </c>
      <c r="C170" s="5">
        <v>2.1664082103054096</v>
      </c>
      <c r="D170" s="5">
        <v>18.678779146919432</v>
      </c>
      <c r="E170" s="5">
        <v>0.14935000000000001</v>
      </c>
      <c r="F170" s="6">
        <f t="shared" si="4"/>
        <v>99866.682082736268</v>
      </c>
      <c r="G170" s="6">
        <f t="shared" si="4"/>
        <v>2395.2314896007897</v>
      </c>
      <c r="H170" s="7">
        <v>765438.66375634004</v>
      </c>
      <c r="I170" s="4">
        <v>12739750</v>
      </c>
      <c r="J170" s="4">
        <v>216352</v>
      </c>
      <c r="K170" s="4">
        <v>44740</v>
      </c>
      <c r="L170" s="4">
        <v>261092</v>
      </c>
      <c r="M170" s="5">
        <v>26.109200000000001</v>
      </c>
      <c r="N170" s="5">
        <f t="shared" si="5"/>
        <v>37.541026443200941</v>
      </c>
      <c r="O170" s="5">
        <v>12.739750000000001</v>
      </c>
    </row>
    <row r="171" spans="1:15" x14ac:dyDescent="0.15">
      <c r="A171" s="4">
        <v>13</v>
      </c>
      <c r="B171" s="4">
        <v>87</v>
      </c>
      <c r="C171" s="5">
        <v>2.0670885560782759</v>
      </c>
      <c r="D171" s="5">
        <v>17.202736619718308</v>
      </c>
      <c r="E171" s="5">
        <v>0.15103999999999998</v>
      </c>
      <c r="F171" s="6">
        <f t="shared" si="4"/>
        <v>104810.70071378008</v>
      </c>
      <c r="G171" s="6">
        <f t="shared" si="4"/>
        <v>2997.6044591005543</v>
      </c>
      <c r="H171" s="7">
        <v>748275.54043973831</v>
      </c>
      <c r="I171" s="4">
        <v>13420040</v>
      </c>
      <c r="J171" s="4">
        <v>216653</v>
      </c>
      <c r="K171" s="4">
        <v>51567</v>
      </c>
      <c r="L171" s="4">
        <v>268220</v>
      </c>
      <c r="M171" s="5">
        <v>26.821999999999999</v>
      </c>
      <c r="N171" s="5">
        <f t="shared" si="5"/>
        <v>38.123953762801804</v>
      </c>
      <c r="O171" s="5">
        <v>13.42004</v>
      </c>
    </row>
    <row r="172" spans="1:15" x14ac:dyDescent="0.15">
      <c r="A172" s="4">
        <v>13</v>
      </c>
      <c r="B172" s="4">
        <v>88</v>
      </c>
      <c r="C172" s="5">
        <v>1.9491229290979288</v>
      </c>
      <c r="D172" s="5">
        <v>17.947188636363638</v>
      </c>
      <c r="E172" s="5">
        <v>0.16071000000000002</v>
      </c>
      <c r="F172" s="6">
        <f t="shared" si="4"/>
        <v>112939.00282722498</v>
      </c>
      <c r="G172" s="6">
        <f t="shared" si="4"/>
        <v>3674.11305113247</v>
      </c>
      <c r="H172" s="7">
        <v>731900.240987928</v>
      </c>
      <c r="I172" s="4">
        <v>14043760</v>
      </c>
      <c r="J172" s="4">
        <v>220132</v>
      </c>
      <c r="K172" s="4">
        <v>65940</v>
      </c>
      <c r="L172" s="4">
        <v>286072</v>
      </c>
      <c r="M172" s="5">
        <v>28.607199999999999</v>
      </c>
      <c r="N172" s="5">
        <f t="shared" si="5"/>
        <v>40.369568772916992</v>
      </c>
      <c r="O172" s="5">
        <v>14.043760000000001</v>
      </c>
    </row>
    <row r="173" spans="1:15" x14ac:dyDescent="0.15">
      <c r="A173" s="4">
        <v>13</v>
      </c>
      <c r="B173" s="4">
        <v>89</v>
      </c>
      <c r="C173" s="5">
        <v>2.0167653336759868</v>
      </c>
      <c r="D173" s="5">
        <v>16.469277824267781</v>
      </c>
      <c r="E173" s="5">
        <v>0.13286000000000001</v>
      </c>
      <c r="F173" s="6">
        <f t="shared" si="4"/>
        <v>94516.698009955318</v>
      </c>
      <c r="G173" s="6">
        <f t="shared" si="4"/>
        <v>3978.9844278076889</v>
      </c>
      <c r="H173" s="7">
        <v>720018.32467810379</v>
      </c>
      <c r="I173" s="4">
        <v>13297580</v>
      </c>
      <c r="J173" s="4">
        <v>190618</v>
      </c>
      <c r="K173" s="4">
        <v>65531</v>
      </c>
      <c r="L173" s="4">
        <v>256149</v>
      </c>
      <c r="M173" s="5">
        <v>25.614899999999999</v>
      </c>
      <c r="N173" s="5">
        <f t="shared" si="5"/>
        <v>35.18106346167329</v>
      </c>
      <c r="O173" s="5">
        <v>13.29758</v>
      </c>
    </row>
    <row r="174" spans="1:15" x14ac:dyDescent="0.15">
      <c r="A174" s="4">
        <v>13</v>
      </c>
      <c r="B174" s="4">
        <v>90</v>
      </c>
      <c r="C174" s="5">
        <v>2.2573142421909891</v>
      </c>
      <c r="D174" s="5">
        <v>16.829839999999997</v>
      </c>
      <c r="E174" s="5">
        <v>0.13406999999999999</v>
      </c>
      <c r="F174" s="6">
        <f t="shared" si="4"/>
        <v>91612.410950492296</v>
      </c>
      <c r="G174" s="6">
        <f t="shared" si="4"/>
        <v>3134.1949774923592</v>
      </c>
      <c r="H174" s="7">
        <v>722992.27363602782</v>
      </c>
      <c r="I174" s="4">
        <v>13309590</v>
      </c>
      <c r="J174" s="4">
        <v>206798</v>
      </c>
      <c r="K174" s="4">
        <v>52748</v>
      </c>
      <c r="L174" s="4">
        <v>259546</v>
      </c>
      <c r="M174" s="5">
        <v>25.954599999999999</v>
      </c>
      <c r="N174" s="5">
        <f t="shared" si="5"/>
        <v>35.647757412638221</v>
      </c>
      <c r="O174" s="5">
        <v>13.30959</v>
      </c>
    </row>
    <row r="175" spans="1:15" x14ac:dyDescent="0.15">
      <c r="A175" s="4">
        <v>13</v>
      </c>
      <c r="B175" s="4">
        <v>91</v>
      </c>
      <c r="C175" s="5">
        <v>2.1241029133886293</v>
      </c>
      <c r="D175" s="5">
        <v>18.081334399999999</v>
      </c>
      <c r="E175" s="5">
        <v>0.12784999999999999</v>
      </c>
      <c r="F175" s="6">
        <f t="shared" si="4"/>
        <v>108018.77750544788</v>
      </c>
      <c r="G175" s="6">
        <f t="shared" si="4"/>
        <v>3376.4100950425432</v>
      </c>
      <c r="H175" s="7">
        <v>706520.82027220365</v>
      </c>
      <c r="I175" s="4">
        <v>13952430</v>
      </c>
      <c r="J175" s="4">
        <v>229443</v>
      </c>
      <c r="K175" s="4">
        <v>61050</v>
      </c>
      <c r="L175" s="4">
        <v>290493</v>
      </c>
      <c r="M175" s="5">
        <v>29.049299999999999</v>
      </c>
      <c r="N175" s="5">
        <f t="shared" si="5"/>
        <v>38.082168687180122</v>
      </c>
      <c r="O175" s="5">
        <v>13.95243</v>
      </c>
    </row>
    <row r="176" spans="1:15" x14ac:dyDescent="0.15">
      <c r="A176" s="4">
        <v>13</v>
      </c>
      <c r="B176" s="4">
        <v>92</v>
      </c>
      <c r="C176" s="5">
        <v>2.0250885373726515</v>
      </c>
      <c r="D176" s="5">
        <v>18.63962244094488</v>
      </c>
      <c r="E176" s="5">
        <v>0.11932000000000001</v>
      </c>
      <c r="F176" s="6">
        <f t="shared" si="4"/>
        <v>96927.61396727011</v>
      </c>
      <c r="G176" s="6">
        <f t="shared" si="4"/>
        <v>3535.3720392557211</v>
      </c>
      <c r="H176" s="7">
        <v>1460604.6604997159</v>
      </c>
      <c r="I176" s="4">
        <v>13638570</v>
      </c>
      <c r="J176" s="4">
        <v>196287</v>
      </c>
      <c r="K176" s="4">
        <v>65898</v>
      </c>
      <c r="L176" s="4">
        <v>262185</v>
      </c>
      <c r="M176" s="5">
        <v>26.218499999999999</v>
      </c>
      <c r="N176" s="5">
        <f t="shared" si="5"/>
        <v>43.646434809082614</v>
      </c>
      <c r="O176" s="5">
        <v>13.63857</v>
      </c>
    </row>
    <row r="177" spans="1:15" x14ac:dyDescent="0.15">
      <c r="A177" s="4">
        <v>13</v>
      </c>
      <c r="B177" s="4">
        <v>93</v>
      </c>
      <c r="C177" s="5">
        <v>2.0174019962339185</v>
      </c>
      <c r="D177" s="5">
        <v>18.441330396475774</v>
      </c>
      <c r="E177" s="5">
        <v>0.10936999999999999</v>
      </c>
      <c r="F177" s="6">
        <f t="shared" si="4"/>
        <v>103127.19050956894</v>
      </c>
      <c r="G177" s="6">
        <f t="shared" si="4"/>
        <v>3161.5940252956029</v>
      </c>
      <c r="H177" s="7">
        <v>1429089.9022865703</v>
      </c>
      <c r="I177" s="4">
        <v>14729427</v>
      </c>
      <c r="J177" s="4">
        <v>208049</v>
      </c>
      <c r="K177" s="4">
        <v>58304</v>
      </c>
      <c r="L177" s="4">
        <v>266353</v>
      </c>
      <c r="M177" s="5">
        <v>26.635300000000001</v>
      </c>
      <c r="N177" s="5">
        <f t="shared" si="5"/>
        <v>42.265256261308217</v>
      </c>
      <c r="O177" s="5">
        <v>14.729426999999999</v>
      </c>
    </row>
    <row r="178" spans="1:15" x14ac:dyDescent="0.15">
      <c r="A178" s="4">
        <v>13</v>
      </c>
      <c r="B178" s="4">
        <v>94</v>
      </c>
      <c r="C178" s="5">
        <v>1.9645059000467857</v>
      </c>
      <c r="D178" s="5">
        <v>19.316881967213114</v>
      </c>
      <c r="E178" s="5">
        <v>0.12430999999999999</v>
      </c>
      <c r="F178" s="6">
        <f t="shared" si="4"/>
        <v>101869.89002946438</v>
      </c>
      <c r="G178" s="6">
        <f t="shared" si="4"/>
        <v>3313.681789257982</v>
      </c>
      <c r="H178" s="7">
        <v>1397416.4501989712</v>
      </c>
      <c r="I178" s="4">
        <v>14483020</v>
      </c>
      <c r="J178" s="4">
        <v>200124</v>
      </c>
      <c r="K178" s="4">
        <v>64010</v>
      </c>
      <c r="L178" s="4">
        <v>264134</v>
      </c>
      <c r="M178" s="5">
        <v>26.413399999999999</v>
      </c>
      <c r="N178" s="5">
        <f t="shared" si="5"/>
        <v>43.784683892423409</v>
      </c>
      <c r="O178" s="5">
        <v>14.48302</v>
      </c>
    </row>
    <row r="179" spans="1:15" x14ac:dyDescent="0.15">
      <c r="A179" s="4">
        <v>13</v>
      </c>
      <c r="B179" s="4">
        <v>95</v>
      </c>
      <c r="C179" s="5">
        <v>1.8816205664980776</v>
      </c>
      <c r="D179" s="5">
        <v>21.25989693654267</v>
      </c>
      <c r="E179" s="5">
        <v>0.12074</v>
      </c>
      <c r="F179" s="6">
        <f t="shared" si="4"/>
        <v>115229.39526725326</v>
      </c>
      <c r="G179" s="6">
        <f t="shared" si="4"/>
        <v>2813.9365011300333</v>
      </c>
      <c r="H179" s="7">
        <v>1366445.6810185614</v>
      </c>
      <c r="I179" s="4">
        <v>15679455</v>
      </c>
      <c r="J179" s="4">
        <v>216818</v>
      </c>
      <c r="K179" s="4">
        <v>59824</v>
      </c>
      <c r="L179" s="4">
        <v>276642</v>
      </c>
      <c r="M179" s="5">
        <v>27.664200000000001</v>
      </c>
      <c r="N179" s="5">
        <f t="shared" si="5"/>
        <v>44.162665152618111</v>
      </c>
      <c r="O179" s="5">
        <v>15.679455000000001</v>
      </c>
    </row>
    <row r="180" spans="1:15" x14ac:dyDescent="0.15">
      <c r="A180" s="4">
        <v>13</v>
      </c>
      <c r="B180" s="4">
        <v>96</v>
      </c>
      <c r="C180" s="5">
        <v>1.9913260147029732</v>
      </c>
      <c r="D180" s="5">
        <v>23.312572493224927</v>
      </c>
      <c r="E180" s="5">
        <v>0.11706</v>
      </c>
      <c r="F180" s="6">
        <f t="shared" si="4"/>
        <v>107848.23701107215</v>
      </c>
      <c r="G180" s="6">
        <f t="shared" si="4"/>
        <v>2425.1291879705864</v>
      </c>
      <c r="H180" s="7">
        <v>1336187.4199193649</v>
      </c>
      <c r="I180" s="4">
        <v>16142649</v>
      </c>
      <c r="J180" s="4">
        <v>214761</v>
      </c>
      <c r="K180" s="4">
        <v>56536</v>
      </c>
      <c r="L180" s="4">
        <v>271297</v>
      </c>
      <c r="M180" s="5">
        <v>27.1297</v>
      </c>
      <c r="N180" s="5">
        <f t="shared" si="5"/>
        <v>42.771109937576085</v>
      </c>
      <c r="O180" s="5">
        <v>16.142648999999999</v>
      </c>
    </row>
    <row r="181" spans="1:15" x14ac:dyDescent="0.15">
      <c r="A181" s="4">
        <v>13</v>
      </c>
      <c r="B181" s="4">
        <v>97</v>
      </c>
      <c r="C181" s="5">
        <v>2.0250981118876643</v>
      </c>
      <c r="D181" s="5">
        <v>22.076799999999999</v>
      </c>
      <c r="E181" s="5">
        <v>0.11048999999999999</v>
      </c>
      <c r="F181" s="6">
        <f t="shared" si="4"/>
        <v>97417.502313558754</v>
      </c>
      <c r="G181" s="6">
        <f t="shared" si="4"/>
        <v>2532.7040150746489</v>
      </c>
      <c r="H181" s="7">
        <v>1300021.8749169649</v>
      </c>
      <c r="I181" s="4">
        <v>16245963</v>
      </c>
      <c r="J181" s="4">
        <v>197280</v>
      </c>
      <c r="K181" s="4">
        <v>55914</v>
      </c>
      <c r="L181" s="4">
        <v>253194</v>
      </c>
      <c r="M181" s="5">
        <v>25.319400000000002</v>
      </c>
      <c r="N181" s="5">
        <f t="shared" si="5"/>
        <v>39.683341695957544</v>
      </c>
      <c r="O181" s="5">
        <v>16.245963</v>
      </c>
    </row>
    <row r="182" spans="1:15" x14ac:dyDescent="0.15">
      <c r="A182" s="4">
        <v>13</v>
      </c>
      <c r="B182" s="4">
        <v>98</v>
      </c>
      <c r="C182" s="5">
        <v>1.7273548188174186</v>
      </c>
      <c r="D182" s="5">
        <v>23.468999999999998</v>
      </c>
      <c r="E182" s="5">
        <v>0.1017</v>
      </c>
      <c r="F182" s="6">
        <f t="shared" si="4"/>
        <v>123422.23941341527</v>
      </c>
      <c r="G182" s="6">
        <f t="shared" si="4"/>
        <v>2342.5795730538157</v>
      </c>
      <c r="H182" s="7">
        <v>1267280.7222042819</v>
      </c>
      <c r="I182" s="4">
        <v>16853879</v>
      </c>
      <c r="J182" s="4">
        <v>213194</v>
      </c>
      <c r="K182" s="4">
        <v>54978</v>
      </c>
      <c r="L182" s="4">
        <v>268172</v>
      </c>
      <c r="M182" s="5">
        <v>26.8172</v>
      </c>
      <c r="N182" s="5">
        <f t="shared" si="5"/>
        <v>39.70544494481755</v>
      </c>
      <c r="O182" s="5">
        <v>16.853878999999999</v>
      </c>
    </row>
    <row r="183" spans="1:15" x14ac:dyDescent="0.15">
      <c r="A183" s="4">
        <v>13</v>
      </c>
      <c r="B183" s="4">
        <v>99</v>
      </c>
      <c r="C183" s="5">
        <v>1.8981467960001266</v>
      </c>
      <c r="D183" s="5">
        <v>24.875</v>
      </c>
      <c r="E183" s="5">
        <v>0.10326</v>
      </c>
      <c r="F183" s="6">
        <f t="shared" si="4"/>
        <v>108975.76543389019</v>
      </c>
      <c r="G183" s="6">
        <f t="shared" si="4"/>
        <v>2214.35175879397</v>
      </c>
      <c r="H183" s="7">
        <v>1234055.4190213326</v>
      </c>
      <c r="I183" s="4">
        <v>16539005</v>
      </c>
      <c r="J183" s="4">
        <v>206852</v>
      </c>
      <c r="K183" s="4">
        <v>55082</v>
      </c>
      <c r="L183" s="4">
        <v>261934</v>
      </c>
      <c r="M183" s="5">
        <v>26.1934</v>
      </c>
      <c r="N183" s="5">
        <f t="shared" si="5"/>
        <v>38.936256256814275</v>
      </c>
      <c r="O183" s="5">
        <v>16.539005</v>
      </c>
    </row>
    <row r="184" spans="1:15" x14ac:dyDescent="0.15">
      <c r="A184" s="4">
        <v>14</v>
      </c>
      <c r="B184" s="4">
        <v>86</v>
      </c>
      <c r="C184" s="5">
        <v>2.1284501740382917</v>
      </c>
      <c r="D184" s="5">
        <v>16.175903864734298</v>
      </c>
      <c r="E184" s="5">
        <v>0.12369999999999999</v>
      </c>
      <c r="F184" s="6">
        <f t="shared" si="4"/>
        <v>98309.559956950892</v>
      </c>
      <c r="G184" s="6">
        <f t="shared" si="4"/>
        <v>4718.2525711216967</v>
      </c>
      <c r="H184" s="7">
        <v>571511.83283724973</v>
      </c>
      <c r="I184" s="4">
        <v>11021970</v>
      </c>
      <c r="J184" s="4">
        <v>209247</v>
      </c>
      <c r="K184" s="4">
        <v>76322</v>
      </c>
      <c r="L184" s="4">
        <v>285569</v>
      </c>
      <c r="M184" s="5">
        <v>28.556899999999999</v>
      </c>
      <c r="N184" s="5">
        <f t="shared" si="5"/>
        <v>35.626501372196785</v>
      </c>
      <c r="O184" s="5">
        <v>11.02197</v>
      </c>
    </row>
    <row r="185" spans="1:15" x14ac:dyDescent="0.15">
      <c r="A185" s="4">
        <v>14</v>
      </c>
      <c r="B185" s="4">
        <v>87</v>
      </c>
      <c r="C185" s="5">
        <v>2.034040484674168</v>
      </c>
      <c r="D185" s="5">
        <v>14.603728026905827</v>
      </c>
      <c r="E185" s="5">
        <v>0.13494</v>
      </c>
      <c r="F185" s="6">
        <f t="shared" si="4"/>
        <v>92184.497512613016</v>
      </c>
      <c r="G185" s="6">
        <f t="shared" si="4"/>
        <v>4237.7535301930939</v>
      </c>
      <c r="H185" s="7">
        <v>571309.71520355926</v>
      </c>
      <c r="I185" s="4">
        <v>10856320</v>
      </c>
      <c r="J185" s="4">
        <v>187507</v>
      </c>
      <c r="K185" s="4">
        <v>61887</v>
      </c>
      <c r="L185" s="4">
        <v>249394</v>
      </c>
      <c r="M185" s="5">
        <v>24.939399999999999</v>
      </c>
      <c r="N185" s="5">
        <f t="shared" si="5"/>
        <v>32.64865329695683</v>
      </c>
      <c r="O185" s="5">
        <v>10.85632</v>
      </c>
    </row>
    <row r="186" spans="1:15" x14ac:dyDescent="0.15">
      <c r="A186" s="4">
        <v>14</v>
      </c>
      <c r="B186" s="4">
        <v>88</v>
      </c>
      <c r="C186" s="5">
        <v>1.902203003864245</v>
      </c>
      <c r="D186" s="5">
        <v>16.42797009569378</v>
      </c>
      <c r="E186" s="5">
        <v>0.14981999999999998</v>
      </c>
      <c r="F186" s="6">
        <f t="shared" si="4"/>
        <v>92539.544750168367</v>
      </c>
      <c r="G186" s="6">
        <f t="shared" si="4"/>
        <v>3604.158009486534</v>
      </c>
      <c r="H186" s="7">
        <v>559148.85519622813</v>
      </c>
      <c r="I186" s="4">
        <v>10720430</v>
      </c>
      <c r="J186" s="4">
        <v>176029</v>
      </c>
      <c r="K186" s="4">
        <v>59209</v>
      </c>
      <c r="L186" s="4">
        <v>235238</v>
      </c>
      <c r="M186" s="5">
        <v>23.523800000000001</v>
      </c>
      <c r="N186" s="5">
        <f t="shared" si="5"/>
        <v>31.900968148549889</v>
      </c>
      <c r="O186" s="5">
        <v>10.72043</v>
      </c>
    </row>
    <row r="187" spans="1:15" x14ac:dyDescent="0.15">
      <c r="A187" s="4">
        <v>14</v>
      </c>
      <c r="B187" s="4">
        <v>89</v>
      </c>
      <c r="C187" s="5">
        <v>1.934277901654184</v>
      </c>
      <c r="D187" s="5">
        <v>17.25978904428904</v>
      </c>
      <c r="E187" s="5">
        <v>0.15189</v>
      </c>
      <c r="F187" s="6">
        <f t="shared" si="4"/>
        <v>92920.980923315932</v>
      </c>
      <c r="G187" s="6">
        <f t="shared" si="4"/>
        <v>3075.0665528882337</v>
      </c>
      <c r="H187" s="7">
        <v>559519.8777252885</v>
      </c>
      <c r="I187" s="4">
        <v>10043638</v>
      </c>
      <c r="J187" s="4">
        <v>179735</v>
      </c>
      <c r="K187" s="4">
        <v>53075</v>
      </c>
      <c r="L187" s="4">
        <v>232810</v>
      </c>
      <c r="M187" s="5">
        <v>23.280999999999999</v>
      </c>
      <c r="N187" s="5">
        <f t="shared" si="5"/>
        <v>31.779547422769408</v>
      </c>
      <c r="O187" s="5">
        <v>10.043638</v>
      </c>
    </row>
    <row r="188" spans="1:15" x14ac:dyDescent="0.15">
      <c r="A188" s="4">
        <v>14</v>
      </c>
      <c r="B188" s="4">
        <v>90</v>
      </c>
      <c r="C188" s="5">
        <v>2.2049824296082225</v>
      </c>
      <c r="D188" s="5">
        <v>19.108905287356318</v>
      </c>
      <c r="E188" s="5">
        <v>0.15837000000000001</v>
      </c>
      <c r="F188" s="6">
        <f t="shared" si="4"/>
        <v>76233.260520750031</v>
      </c>
      <c r="G188" s="6">
        <f t="shared" si="4"/>
        <v>3041.7755034067409</v>
      </c>
      <c r="H188" s="7">
        <v>554811.47571925272</v>
      </c>
      <c r="I188" s="4">
        <v>9559350</v>
      </c>
      <c r="J188" s="4">
        <v>168093</v>
      </c>
      <c r="K188" s="4">
        <v>58125</v>
      </c>
      <c r="L188" s="4">
        <v>226218</v>
      </c>
      <c r="M188" s="5">
        <v>22.6218</v>
      </c>
      <c r="N188" s="5">
        <f t="shared" si="5"/>
        <v>31.40834934096581</v>
      </c>
      <c r="O188" s="5">
        <v>9.5593500000000002</v>
      </c>
    </row>
    <row r="189" spans="1:15" x14ac:dyDescent="0.15">
      <c r="A189" s="4">
        <v>14</v>
      </c>
      <c r="B189" s="4">
        <v>91</v>
      </c>
      <c r="C189" s="5">
        <v>2.2085858131773244</v>
      </c>
      <c r="D189" s="5">
        <v>21.583119621749407</v>
      </c>
      <c r="E189" s="5">
        <v>0.15337000000000001</v>
      </c>
      <c r="F189" s="6">
        <f t="shared" si="4"/>
        <v>89064.232336534857</v>
      </c>
      <c r="G189" s="6">
        <f t="shared" si="4"/>
        <v>2594.3422907027116</v>
      </c>
      <c r="H189" s="7">
        <v>555357.9587845233</v>
      </c>
      <c r="I189" s="4">
        <v>11129520</v>
      </c>
      <c r="J189" s="4">
        <v>196706</v>
      </c>
      <c r="K189" s="4">
        <v>55994</v>
      </c>
      <c r="L189" s="4">
        <v>252700</v>
      </c>
      <c r="M189" s="5">
        <v>25.27</v>
      </c>
      <c r="N189" s="5">
        <f t="shared" si="5"/>
        <v>33.787525013878231</v>
      </c>
      <c r="O189" s="5">
        <v>11.129519999999999</v>
      </c>
    </row>
    <row r="190" spans="1:15" x14ac:dyDescent="0.15">
      <c r="A190" s="4">
        <v>14</v>
      </c>
      <c r="B190" s="4">
        <v>92</v>
      </c>
      <c r="C190" s="5">
        <v>2.0778789208292165</v>
      </c>
      <c r="D190" s="5">
        <v>22.050841927710842</v>
      </c>
      <c r="E190" s="5">
        <v>0.14101</v>
      </c>
      <c r="F190" s="6">
        <f t="shared" si="4"/>
        <v>87938.713930010781</v>
      </c>
      <c r="G190" s="6">
        <f t="shared" si="4"/>
        <v>2365.2611619539398</v>
      </c>
      <c r="H190" s="7">
        <v>543282.84196405462</v>
      </c>
      <c r="I190" s="4">
        <v>11056430</v>
      </c>
      <c r="J190" s="4">
        <v>182726</v>
      </c>
      <c r="K190" s="4">
        <v>52156</v>
      </c>
      <c r="L190" s="4">
        <v>234882</v>
      </c>
      <c r="M190" s="5">
        <v>23.488199999999999</v>
      </c>
      <c r="N190" s="5">
        <f t="shared" si="5"/>
        <v>31.149031354535133</v>
      </c>
      <c r="O190" s="5">
        <v>11.056430000000001</v>
      </c>
    </row>
    <row r="191" spans="1:15" x14ac:dyDescent="0.15">
      <c r="A191" s="4">
        <v>14</v>
      </c>
      <c r="B191" s="4">
        <v>93</v>
      </c>
      <c r="C191" s="5">
        <v>2.027519049820226</v>
      </c>
      <c r="D191" s="5">
        <v>23.534216130628401</v>
      </c>
      <c r="E191" s="5">
        <v>0.13047</v>
      </c>
      <c r="F191" s="6">
        <f t="shared" si="4"/>
        <v>94712.303697973548</v>
      </c>
      <c r="G191" s="6">
        <f t="shared" si="4"/>
        <v>2649.8864314770281</v>
      </c>
      <c r="H191" s="7">
        <v>532520.0918716453</v>
      </c>
      <c r="I191" s="4">
        <v>11594397</v>
      </c>
      <c r="J191" s="4">
        <v>192031</v>
      </c>
      <c r="K191" s="4">
        <v>62363</v>
      </c>
      <c r="L191" s="4">
        <v>254394</v>
      </c>
      <c r="M191" s="5">
        <v>25.439399999999999</v>
      </c>
      <c r="N191" s="5">
        <f t="shared" si="5"/>
        <v>32.38718963864936</v>
      </c>
      <c r="O191" s="5">
        <v>11.594397000000001</v>
      </c>
    </row>
    <row r="192" spans="1:15" x14ac:dyDescent="0.15">
      <c r="A192" s="4">
        <v>14</v>
      </c>
      <c r="B192" s="4">
        <v>94</v>
      </c>
      <c r="C192" s="5">
        <v>1.9428225465065425</v>
      </c>
      <c r="D192" s="5">
        <v>24.055788266666664</v>
      </c>
      <c r="E192" s="5">
        <v>0.15051999999999999</v>
      </c>
      <c r="F192" s="6">
        <f t="shared" si="4"/>
        <v>93890.716024478519</v>
      </c>
      <c r="G192" s="6">
        <f t="shared" si="4"/>
        <v>2194.3575248849884</v>
      </c>
      <c r="H192" s="7">
        <v>534636.75567116099</v>
      </c>
      <c r="I192" s="4">
        <v>11216540</v>
      </c>
      <c r="J192" s="4">
        <v>182413</v>
      </c>
      <c r="K192" s="4">
        <v>52787</v>
      </c>
      <c r="L192" s="4">
        <v>235200</v>
      </c>
      <c r="M192" s="5">
        <v>23.52</v>
      </c>
      <c r="N192" s="5">
        <f t="shared" si="5"/>
        <v>31.567352446362317</v>
      </c>
      <c r="O192" s="5">
        <v>11.21654</v>
      </c>
    </row>
    <row r="193" spans="1:15" x14ac:dyDescent="0.15">
      <c r="A193" s="4">
        <v>14</v>
      </c>
      <c r="B193" s="4">
        <v>95</v>
      </c>
      <c r="C193" s="5">
        <v>1.9140058287654251</v>
      </c>
      <c r="D193" s="5">
        <v>25.350715927189988</v>
      </c>
      <c r="E193" s="5">
        <v>0.14651999999999998</v>
      </c>
      <c r="F193" s="6">
        <f t="shared" si="4"/>
        <v>90112.578241859752</v>
      </c>
      <c r="G193" s="6">
        <f t="shared" si="4"/>
        <v>2148.4994805050978</v>
      </c>
      <c r="H193" s="7">
        <v>538168.26456157595</v>
      </c>
      <c r="I193" s="4">
        <v>10328839</v>
      </c>
      <c r="J193" s="4">
        <v>172476</v>
      </c>
      <c r="K193" s="4">
        <v>54466</v>
      </c>
      <c r="L193" s="4">
        <v>226942</v>
      </c>
      <c r="M193" s="5">
        <v>22.694199999999999</v>
      </c>
      <c r="N193" s="5">
        <f t="shared" si="5"/>
        <v>30.579441412356211</v>
      </c>
      <c r="O193" s="5">
        <v>10.328839</v>
      </c>
    </row>
    <row r="194" spans="1:15" x14ac:dyDescent="0.15">
      <c r="A194" s="4">
        <v>14</v>
      </c>
      <c r="B194" s="4">
        <v>96</v>
      </c>
      <c r="C194" s="5">
        <v>2.0800875709483524</v>
      </c>
      <c r="D194" s="5">
        <v>25.603187620437957</v>
      </c>
      <c r="E194" s="5">
        <v>0.14135999999999999</v>
      </c>
      <c r="F194" s="6">
        <f t="shared" ref="F194:G257" si="6">J194/C194</f>
        <v>84594.034625078333</v>
      </c>
      <c r="G194" s="6">
        <f t="shared" si="6"/>
        <v>2180.4706830893056</v>
      </c>
      <c r="H194" s="7">
        <v>536320.65899387654</v>
      </c>
      <c r="I194" s="4">
        <v>10650662</v>
      </c>
      <c r="J194" s="4">
        <v>175963</v>
      </c>
      <c r="K194" s="4">
        <v>55827</v>
      </c>
      <c r="L194" s="4">
        <v>231790</v>
      </c>
      <c r="M194" s="5">
        <v>23.178999999999998</v>
      </c>
      <c r="N194" s="5">
        <f t="shared" ref="N194:N257" si="7">(L194+(H194*E194))/10000</f>
        <v>30.760428835537436</v>
      </c>
      <c r="O194" s="5">
        <v>10.650662000000001</v>
      </c>
    </row>
    <row r="195" spans="1:15" x14ac:dyDescent="0.15">
      <c r="A195" s="4">
        <v>14</v>
      </c>
      <c r="B195" s="4">
        <v>97</v>
      </c>
      <c r="C195" s="5">
        <v>1.855160182767889</v>
      </c>
      <c r="D195" s="5">
        <v>26.276799999999998</v>
      </c>
      <c r="E195" s="5">
        <v>0.14179</v>
      </c>
      <c r="F195" s="6">
        <f t="shared" si="6"/>
        <v>86390.383692302523</v>
      </c>
      <c r="G195" s="6">
        <f t="shared" si="6"/>
        <v>2001.5755343116364</v>
      </c>
      <c r="H195" s="7">
        <v>520045.89137583657</v>
      </c>
      <c r="I195" s="4">
        <v>9494806</v>
      </c>
      <c r="J195" s="4">
        <v>160268</v>
      </c>
      <c r="K195" s="4">
        <v>52595</v>
      </c>
      <c r="L195" s="4">
        <v>212863</v>
      </c>
      <c r="M195" s="5">
        <v>21.286300000000001</v>
      </c>
      <c r="N195" s="5">
        <f t="shared" si="7"/>
        <v>28.660030693817987</v>
      </c>
      <c r="O195" s="5">
        <v>9.4948060000000005</v>
      </c>
    </row>
    <row r="196" spans="1:15" x14ac:dyDescent="0.15">
      <c r="A196" s="4">
        <v>14</v>
      </c>
      <c r="B196" s="4">
        <v>98</v>
      </c>
      <c r="C196" s="5">
        <v>1.9594026324788332</v>
      </c>
      <c r="D196" s="5">
        <v>28.034743223115878</v>
      </c>
      <c r="E196" s="5">
        <v>0.13372999999999999</v>
      </c>
      <c r="F196" s="6">
        <f t="shared" si="6"/>
        <v>79463.504549355042</v>
      </c>
      <c r="G196" s="6">
        <f t="shared" si="6"/>
        <v>1609.0748412064934</v>
      </c>
      <c r="H196" s="7">
        <v>516238.8721470664</v>
      </c>
      <c r="I196" s="4">
        <v>9210434</v>
      </c>
      <c r="J196" s="4">
        <v>155701</v>
      </c>
      <c r="K196" s="4">
        <v>45110</v>
      </c>
      <c r="L196" s="4">
        <v>200811</v>
      </c>
      <c r="M196" s="5">
        <v>20.081099999999999</v>
      </c>
      <c r="N196" s="5">
        <f t="shared" si="7"/>
        <v>26.984762437222717</v>
      </c>
      <c r="O196" s="5">
        <v>9.2104339999999993</v>
      </c>
    </row>
    <row r="197" spans="1:15" x14ac:dyDescent="0.15">
      <c r="A197" s="4">
        <v>14</v>
      </c>
      <c r="B197" s="4">
        <v>99</v>
      </c>
      <c r="C197" s="5">
        <v>1.9391644163680741</v>
      </c>
      <c r="D197" s="5">
        <v>40.274999999999999</v>
      </c>
      <c r="E197" s="5">
        <v>0.19698000000000002</v>
      </c>
      <c r="F197" s="6">
        <f t="shared" si="6"/>
        <v>74914.740995549408</v>
      </c>
      <c r="G197" s="6">
        <f t="shared" si="6"/>
        <v>1407.0266914959652</v>
      </c>
      <c r="H197" s="7">
        <v>517948.80989797367</v>
      </c>
      <c r="I197" s="4">
        <v>9068680</v>
      </c>
      <c r="J197" s="4">
        <v>145272</v>
      </c>
      <c r="K197" s="4">
        <v>56668</v>
      </c>
      <c r="L197" s="4">
        <v>201940</v>
      </c>
      <c r="M197" s="5">
        <v>20.193999999999999</v>
      </c>
      <c r="N197" s="5">
        <f t="shared" si="7"/>
        <v>30.396555657370282</v>
      </c>
      <c r="O197" s="5">
        <v>9.0686800000000005</v>
      </c>
    </row>
    <row r="198" spans="1:15" x14ac:dyDescent="0.15">
      <c r="A198" s="4">
        <v>15</v>
      </c>
      <c r="B198" s="4">
        <v>86</v>
      </c>
      <c r="C198" s="5">
        <v>1.8475320776422841</v>
      </c>
      <c r="D198" s="5">
        <v>20.661634421575584</v>
      </c>
      <c r="E198" s="5">
        <v>0.13198000000000001</v>
      </c>
      <c r="F198" s="6">
        <f t="shared" si="6"/>
        <v>303597.97634247184</v>
      </c>
      <c r="G198" s="6">
        <f t="shared" si="6"/>
        <v>5727.6204575773172</v>
      </c>
      <c r="H198" s="7">
        <v>2926521.3213923303</v>
      </c>
      <c r="I198" s="4">
        <v>25244320</v>
      </c>
      <c r="J198" s="4">
        <v>560907</v>
      </c>
      <c r="K198" s="4">
        <v>118342</v>
      </c>
      <c r="L198" s="4">
        <v>679249</v>
      </c>
      <c r="M198" s="5">
        <v>67.924899999999994</v>
      </c>
      <c r="N198" s="5">
        <f t="shared" si="7"/>
        <v>106.54912839973596</v>
      </c>
      <c r="O198" s="5">
        <v>25.244319999999998</v>
      </c>
    </row>
    <row r="199" spans="1:15" x14ac:dyDescent="0.15">
      <c r="A199" s="4">
        <v>15</v>
      </c>
      <c r="B199" s="4">
        <v>87</v>
      </c>
      <c r="C199" s="5">
        <v>2.008524919247642</v>
      </c>
      <c r="D199" s="5">
        <v>23.056131575342466</v>
      </c>
      <c r="E199" s="5">
        <v>0.13222</v>
      </c>
      <c r="F199" s="6">
        <f t="shared" si="6"/>
        <v>339775.71971356618</v>
      </c>
      <c r="G199" s="6">
        <f t="shared" si="6"/>
        <v>5667.9933306660487</v>
      </c>
      <c r="H199" s="7">
        <v>2858647.0066352328</v>
      </c>
      <c r="I199" s="4">
        <v>23942040</v>
      </c>
      <c r="J199" s="4">
        <v>682448</v>
      </c>
      <c r="K199" s="4">
        <v>130682</v>
      </c>
      <c r="L199" s="4">
        <v>813130</v>
      </c>
      <c r="M199" s="5">
        <v>81.313000000000002</v>
      </c>
      <c r="N199" s="5">
        <f t="shared" si="7"/>
        <v>119.11003072173104</v>
      </c>
      <c r="O199" s="5">
        <v>23.942039999999999</v>
      </c>
    </row>
    <row r="200" spans="1:15" x14ac:dyDescent="0.15">
      <c r="A200" s="4">
        <v>15</v>
      </c>
      <c r="B200" s="4">
        <v>88</v>
      </c>
      <c r="C200" s="5">
        <v>1.7884006446188563</v>
      </c>
      <c r="D200" s="5">
        <v>24.376626515656231</v>
      </c>
      <c r="E200" s="5">
        <v>0.14369999999999999</v>
      </c>
      <c r="F200" s="6">
        <f t="shared" si="6"/>
        <v>338382.23097317899</v>
      </c>
      <c r="G200" s="6">
        <f t="shared" si="6"/>
        <v>6642.7157135955667</v>
      </c>
      <c r="H200" s="7">
        <v>2954682.6359628001</v>
      </c>
      <c r="I200" s="4">
        <v>27358110</v>
      </c>
      <c r="J200" s="4">
        <v>605163</v>
      </c>
      <c r="K200" s="4">
        <v>161927</v>
      </c>
      <c r="L200" s="4">
        <v>767090</v>
      </c>
      <c r="M200" s="5">
        <v>76.709000000000003</v>
      </c>
      <c r="N200" s="5">
        <f t="shared" si="7"/>
        <v>119.16778947878542</v>
      </c>
      <c r="O200" s="5">
        <v>27.35811</v>
      </c>
    </row>
    <row r="201" spans="1:15" x14ac:dyDescent="0.15">
      <c r="A201" s="4">
        <v>15</v>
      </c>
      <c r="B201" s="4">
        <v>89</v>
      </c>
      <c r="C201" s="5">
        <v>1.8902157213625439</v>
      </c>
      <c r="D201" s="5">
        <v>24.675663425925922</v>
      </c>
      <c r="E201" s="5">
        <v>0.13909000000000002</v>
      </c>
      <c r="F201" s="6">
        <f t="shared" si="6"/>
        <v>387244.16040321725</v>
      </c>
      <c r="G201" s="6">
        <f t="shared" si="6"/>
        <v>6844.9223465472896</v>
      </c>
      <c r="H201" s="7">
        <v>2975555.7634285674</v>
      </c>
      <c r="I201" s="4">
        <v>27776850</v>
      </c>
      <c r="J201" s="4">
        <v>731975</v>
      </c>
      <c r="K201" s="4">
        <v>168903</v>
      </c>
      <c r="L201" s="4">
        <v>900878</v>
      </c>
      <c r="M201" s="5">
        <v>90.087800000000001</v>
      </c>
      <c r="N201" s="5">
        <f t="shared" si="7"/>
        <v>131.47480511352794</v>
      </c>
      <c r="O201" s="5">
        <v>27.77685</v>
      </c>
    </row>
    <row r="202" spans="1:15" x14ac:dyDescent="0.15">
      <c r="A202" s="4">
        <v>15</v>
      </c>
      <c r="B202" s="4">
        <v>90</v>
      </c>
      <c r="C202" s="5">
        <v>1.9805709658041719</v>
      </c>
      <c r="D202" s="5">
        <v>24.611614719173655</v>
      </c>
      <c r="E202" s="5">
        <v>0.13991000000000001</v>
      </c>
      <c r="F202" s="6">
        <f t="shared" si="6"/>
        <v>399736.74948756152</v>
      </c>
      <c r="G202" s="6">
        <f t="shared" si="6"/>
        <v>7241.5403066241406</v>
      </c>
      <c r="H202" s="7">
        <v>2945792.97406248</v>
      </c>
      <c r="I202" s="4">
        <v>28560700</v>
      </c>
      <c r="J202" s="4">
        <v>791707</v>
      </c>
      <c r="K202" s="4">
        <v>178226</v>
      </c>
      <c r="L202" s="4">
        <v>969933</v>
      </c>
      <c r="M202" s="5">
        <v>96.993300000000005</v>
      </c>
      <c r="N202" s="5">
        <f t="shared" si="7"/>
        <v>138.20788950010814</v>
      </c>
      <c r="O202" s="5">
        <v>28.560700000000001</v>
      </c>
    </row>
    <row r="203" spans="1:15" x14ac:dyDescent="0.15">
      <c r="A203" s="4">
        <v>15</v>
      </c>
      <c r="B203" s="4">
        <v>91</v>
      </c>
      <c r="C203" s="5">
        <v>1.7640266737897969</v>
      </c>
      <c r="D203" s="5">
        <v>26.436383586206897</v>
      </c>
      <c r="E203" s="5">
        <v>0.13213</v>
      </c>
      <c r="F203" s="6">
        <f t="shared" si="6"/>
        <v>457767.45442581904</v>
      </c>
      <c r="G203" s="6">
        <f t="shared" si="6"/>
        <v>6914.3345345983753</v>
      </c>
      <c r="H203" s="7">
        <v>2926226.292908032</v>
      </c>
      <c r="I203" s="4">
        <v>33509740</v>
      </c>
      <c r="J203" s="4">
        <v>807514</v>
      </c>
      <c r="K203" s="4">
        <v>182790</v>
      </c>
      <c r="L203" s="4">
        <v>990304</v>
      </c>
      <c r="M203" s="5">
        <v>99.0304</v>
      </c>
      <c r="N203" s="5">
        <f t="shared" si="7"/>
        <v>137.69462800819383</v>
      </c>
      <c r="O203" s="5">
        <v>33.509740000000001</v>
      </c>
    </row>
    <row r="204" spans="1:15" x14ac:dyDescent="0.15">
      <c r="A204" s="4">
        <v>15</v>
      </c>
      <c r="B204" s="4">
        <v>92</v>
      </c>
      <c r="C204" s="5">
        <v>1.7795594987186656</v>
      </c>
      <c r="D204" s="5">
        <v>25.396053988603988</v>
      </c>
      <c r="E204" s="5">
        <v>0.12279</v>
      </c>
      <c r="F204" s="6">
        <f t="shared" si="6"/>
        <v>413523.12217144825</v>
      </c>
      <c r="G204" s="6">
        <f t="shared" si="6"/>
        <v>5795.4672826749074</v>
      </c>
      <c r="H204" s="7">
        <v>2883266.4837710187</v>
      </c>
      <c r="I204" s="4">
        <v>31364720</v>
      </c>
      <c r="J204" s="4">
        <v>735889</v>
      </c>
      <c r="K204" s="4">
        <v>147182</v>
      </c>
      <c r="L204" s="4">
        <v>883071</v>
      </c>
      <c r="M204" s="5">
        <v>88.307100000000005</v>
      </c>
      <c r="N204" s="5">
        <f t="shared" si="7"/>
        <v>123.71072915422434</v>
      </c>
      <c r="O204" s="5">
        <v>31.364719999999998</v>
      </c>
    </row>
    <row r="205" spans="1:15" x14ac:dyDescent="0.15">
      <c r="A205" s="4">
        <v>15</v>
      </c>
      <c r="B205" s="4">
        <v>93</v>
      </c>
      <c r="C205" s="5">
        <v>1.695261279628727</v>
      </c>
      <c r="D205" s="5">
        <v>28.015533106141827</v>
      </c>
      <c r="E205" s="5">
        <v>0.10843999999999999</v>
      </c>
      <c r="F205" s="6">
        <f t="shared" si="6"/>
        <v>445396.83001865284</v>
      </c>
      <c r="G205" s="6">
        <f t="shared" si="6"/>
        <v>5130.4752779624778</v>
      </c>
      <c r="H205" s="7">
        <v>2839880.0218990082</v>
      </c>
      <c r="I205" s="4">
        <v>34026068</v>
      </c>
      <c r="J205" s="4">
        <v>755064</v>
      </c>
      <c r="K205" s="4">
        <v>143733</v>
      </c>
      <c r="L205" s="4">
        <v>898797</v>
      </c>
      <c r="M205" s="5">
        <v>89.8797</v>
      </c>
      <c r="N205" s="5">
        <f t="shared" si="7"/>
        <v>120.67535895747284</v>
      </c>
      <c r="O205" s="5">
        <v>34.026068000000002</v>
      </c>
    </row>
    <row r="206" spans="1:15" x14ac:dyDescent="0.15">
      <c r="A206" s="4">
        <v>15</v>
      </c>
      <c r="B206" s="4">
        <v>94</v>
      </c>
      <c r="C206" s="5">
        <v>1.6735926146818128</v>
      </c>
      <c r="D206" s="5">
        <v>28.271884940778339</v>
      </c>
      <c r="E206" s="5">
        <v>0.12396000000000001</v>
      </c>
      <c r="F206" s="6">
        <f t="shared" si="6"/>
        <v>403929.24423159286</v>
      </c>
      <c r="G206" s="6">
        <f t="shared" si="6"/>
        <v>4324.7204866643006</v>
      </c>
      <c r="H206" s="7">
        <v>2810812.8237115075</v>
      </c>
      <c r="I206" s="4">
        <v>31676070</v>
      </c>
      <c r="J206" s="4">
        <v>676013</v>
      </c>
      <c r="K206" s="4">
        <v>122268</v>
      </c>
      <c r="L206" s="4">
        <v>798281</v>
      </c>
      <c r="M206" s="5">
        <v>79.828100000000006</v>
      </c>
      <c r="N206" s="5">
        <f t="shared" si="7"/>
        <v>114.67093576272784</v>
      </c>
      <c r="O206" s="5">
        <v>31.676069999999999</v>
      </c>
    </row>
    <row r="207" spans="1:15" x14ac:dyDescent="0.15">
      <c r="A207" s="4">
        <v>15</v>
      </c>
      <c r="B207" s="4">
        <v>95</v>
      </c>
      <c r="C207" s="5">
        <v>1.6868971849804499</v>
      </c>
      <c r="D207" s="5">
        <v>29.227844658898867</v>
      </c>
      <c r="E207" s="5">
        <v>0.11021</v>
      </c>
      <c r="F207" s="6">
        <f t="shared" si="6"/>
        <v>425768.68726491107</v>
      </c>
      <c r="G207" s="6">
        <f t="shared" si="6"/>
        <v>4463.8255582173761</v>
      </c>
      <c r="H207" s="7">
        <v>2767487.7217413629</v>
      </c>
      <c r="I207" s="4">
        <v>30956110</v>
      </c>
      <c r="J207" s="4">
        <v>718228</v>
      </c>
      <c r="K207" s="4">
        <v>130468</v>
      </c>
      <c r="L207" s="4">
        <v>848696</v>
      </c>
      <c r="M207" s="5">
        <v>84.869600000000005</v>
      </c>
      <c r="N207" s="5">
        <f t="shared" si="7"/>
        <v>115.37008218131156</v>
      </c>
      <c r="O207" s="5">
        <v>30.956109999999999</v>
      </c>
    </row>
    <row r="208" spans="1:15" x14ac:dyDescent="0.15">
      <c r="A208" s="4">
        <v>15</v>
      </c>
      <c r="B208" s="4">
        <v>96</v>
      </c>
      <c r="C208" s="5">
        <v>1.7787298832195735</v>
      </c>
      <c r="D208" s="5">
        <v>30.167004377019396</v>
      </c>
      <c r="E208" s="5">
        <v>0.10478</v>
      </c>
      <c r="F208" s="6">
        <f t="shared" si="6"/>
        <v>455670.64884125907</v>
      </c>
      <c r="G208" s="6">
        <f t="shared" si="6"/>
        <v>4658.6329303236416</v>
      </c>
      <c r="H208" s="7">
        <v>2704154.2753860424</v>
      </c>
      <c r="I208" s="4">
        <v>29668750</v>
      </c>
      <c r="J208" s="4">
        <v>810515</v>
      </c>
      <c r="K208" s="4">
        <v>140537</v>
      </c>
      <c r="L208" s="4">
        <v>951052</v>
      </c>
      <c r="M208" s="5">
        <v>95.105199999999996</v>
      </c>
      <c r="N208" s="5">
        <f t="shared" si="7"/>
        <v>123.43932849749494</v>
      </c>
      <c r="O208" s="5">
        <v>29.668749999999999</v>
      </c>
    </row>
    <row r="209" spans="1:15" x14ac:dyDescent="0.15">
      <c r="A209" s="4">
        <v>15</v>
      </c>
      <c r="B209" s="4">
        <v>97</v>
      </c>
      <c r="C209" s="5">
        <v>1.7451981834156898</v>
      </c>
      <c r="D209" s="5">
        <v>31.876799999999996</v>
      </c>
      <c r="E209" s="5">
        <v>9.6969999999999987E-2</v>
      </c>
      <c r="F209" s="6">
        <f t="shared" si="6"/>
        <v>487502.22644332785</v>
      </c>
      <c r="G209" s="6">
        <f t="shared" si="6"/>
        <v>4516.5135772724998</v>
      </c>
      <c r="H209" s="7">
        <v>2625203.2386017959</v>
      </c>
      <c r="I209" s="4">
        <v>31794454</v>
      </c>
      <c r="J209" s="4">
        <v>850788</v>
      </c>
      <c r="K209" s="4">
        <v>143972</v>
      </c>
      <c r="L209" s="4">
        <v>994760</v>
      </c>
      <c r="M209" s="5">
        <v>99.475999999999999</v>
      </c>
      <c r="N209" s="5">
        <f t="shared" si="7"/>
        <v>124.9325958047216</v>
      </c>
      <c r="O209" s="5">
        <v>31.794454000000002</v>
      </c>
    </row>
    <row r="210" spans="1:15" x14ac:dyDescent="0.15">
      <c r="A210" s="4">
        <v>15</v>
      </c>
      <c r="B210" s="4">
        <v>98</v>
      </c>
      <c r="C210" s="5">
        <v>1.5862918347056152</v>
      </c>
      <c r="D210" s="5">
        <v>33.268999999999998</v>
      </c>
      <c r="E210" s="5">
        <v>8.727E-2</v>
      </c>
      <c r="F210" s="6">
        <f t="shared" si="6"/>
        <v>545423.59802322532</v>
      </c>
      <c r="G210" s="6">
        <f t="shared" si="6"/>
        <v>4059.4547476629896</v>
      </c>
      <c r="H210" s="7">
        <v>2555604.9595458675</v>
      </c>
      <c r="I210" s="4">
        <v>38649244</v>
      </c>
      <c r="J210" s="4">
        <v>865201</v>
      </c>
      <c r="K210" s="4">
        <v>135054</v>
      </c>
      <c r="L210" s="4">
        <v>1000256</v>
      </c>
      <c r="M210" s="5">
        <v>100.0256</v>
      </c>
      <c r="N210" s="5">
        <f t="shared" si="7"/>
        <v>122.3283644819568</v>
      </c>
      <c r="O210" s="5">
        <v>38.649244000000003</v>
      </c>
    </row>
    <row r="211" spans="1:15" x14ac:dyDescent="0.15">
      <c r="A211" s="4">
        <v>15</v>
      </c>
      <c r="B211" s="4">
        <v>99</v>
      </c>
      <c r="C211" s="5">
        <v>1.6995904080845765</v>
      </c>
      <c r="D211" s="5">
        <v>33.975000000000001</v>
      </c>
      <c r="E211" s="5">
        <v>8.1349999999999992E-2</v>
      </c>
      <c r="F211" s="6">
        <f t="shared" si="6"/>
        <v>526289.74354360334</v>
      </c>
      <c r="G211" s="6">
        <f t="shared" si="6"/>
        <v>4254.5401030169241</v>
      </c>
      <c r="H211" s="7">
        <v>2478628.1240658257</v>
      </c>
      <c r="I211" s="4">
        <v>36091902</v>
      </c>
      <c r="J211" s="4">
        <v>894477</v>
      </c>
      <c r="K211" s="4">
        <v>144548</v>
      </c>
      <c r="L211" s="4">
        <v>1039025</v>
      </c>
      <c r="M211" s="5">
        <v>103.9025</v>
      </c>
      <c r="N211" s="5">
        <f t="shared" si="7"/>
        <v>124.0661397892755</v>
      </c>
      <c r="O211" s="5">
        <v>36.091901999999997</v>
      </c>
    </row>
    <row r="212" spans="1:15" x14ac:dyDescent="0.15">
      <c r="A212" s="4">
        <v>16</v>
      </c>
      <c r="B212" s="4">
        <v>86</v>
      </c>
      <c r="C212" s="5">
        <v>1.9715156750304548</v>
      </c>
      <c r="D212" s="5">
        <v>17.963054067796609</v>
      </c>
      <c r="E212" s="5">
        <v>0.12692999999999999</v>
      </c>
      <c r="F212" s="6">
        <f t="shared" si="6"/>
        <v>251971.11354051306</v>
      </c>
      <c r="G212" s="6">
        <f t="shared" si="6"/>
        <v>3209.9775340192382</v>
      </c>
      <c r="H212" s="7">
        <v>1617311.8959573423</v>
      </c>
      <c r="I212" s="4">
        <v>20410240</v>
      </c>
      <c r="J212" s="4">
        <v>496765</v>
      </c>
      <c r="K212" s="4">
        <v>57661</v>
      </c>
      <c r="L212" s="4">
        <v>554426</v>
      </c>
      <c r="M212" s="5">
        <v>55.442599999999999</v>
      </c>
      <c r="N212" s="5">
        <f t="shared" si="7"/>
        <v>75.971139895386557</v>
      </c>
      <c r="O212" s="5">
        <v>20.410240000000002</v>
      </c>
    </row>
    <row r="213" spans="1:15" x14ac:dyDescent="0.15">
      <c r="A213" s="4">
        <v>16</v>
      </c>
      <c r="B213" s="4">
        <v>87</v>
      </c>
      <c r="C213" s="5">
        <v>2.0610365866968294</v>
      </c>
      <c r="D213" s="5">
        <v>17.806398707592891</v>
      </c>
      <c r="E213" s="5">
        <v>0.12595999999999999</v>
      </c>
      <c r="F213" s="6">
        <f t="shared" si="6"/>
        <v>211896.77214800499</v>
      </c>
      <c r="G213" s="6">
        <f t="shared" si="6"/>
        <v>3372.5516869614171</v>
      </c>
      <c r="H213" s="7">
        <v>1572092.6431075293</v>
      </c>
      <c r="I213" s="4">
        <v>20267590</v>
      </c>
      <c r="J213" s="4">
        <v>436727</v>
      </c>
      <c r="K213" s="4">
        <v>60053</v>
      </c>
      <c r="L213" s="4">
        <v>496780</v>
      </c>
      <c r="M213" s="5">
        <v>49.677999999999997</v>
      </c>
      <c r="N213" s="5">
        <f t="shared" si="7"/>
        <v>69.48007893258243</v>
      </c>
      <c r="O213" s="5">
        <v>20.267589999999998</v>
      </c>
    </row>
    <row r="214" spans="1:15" x14ac:dyDescent="0.15">
      <c r="A214" s="4">
        <v>16</v>
      </c>
      <c r="B214" s="4">
        <v>88</v>
      </c>
      <c r="C214" s="5">
        <v>1.9135170305817875</v>
      </c>
      <c r="D214" s="5">
        <v>18.744684541062803</v>
      </c>
      <c r="E214" s="5">
        <v>0.12923999999999999</v>
      </c>
      <c r="F214" s="6">
        <f t="shared" si="6"/>
        <v>233470.0934771247</v>
      </c>
      <c r="G214" s="6">
        <f t="shared" si="6"/>
        <v>3419.3160124724054</v>
      </c>
      <c r="H214" s="7">
        <v>1531789.2266632793</v>
      </c>
      <c r="I214" s="4">
        <v>20108270</v>
      </c>
      <c r="J214" s="4">
        <v>446749</v>
      </c>
      <c r="K214" s="4">
        <v>64094</v>
      </c>
      <c r="L214" s="4">
        <v>510843</v>
      </c>
      <c r="M214" s="5">
        <v>51.084299999999999</v>
      </c>
      <c r="N214" s="5">
        <f t="shared" si="7"/>
        <v>70.88114396539622</v>
      </c>
      <c r="O214" s="5">
        <v>20.108270000000001</v>
      </c>
    </row>
    <row r="215" spans="1:15" x14ac:dyDescent="0.15">
      <c r="A215" s="4">
        <v>16</v>
      </c>
      <c r="B215" s="4">
        <v>89</v>
      </c>
      <c r="C215" s="5">
        <v>1.9295543491337599</v>
      </c>
      <c r="D215" s="5">
        <v>19.908417777777775</v>
      </c>
      <c r="E215" s="5">
        <v>0.12647</v>
      </c>
      <c r="F215" s="6">
        <f t="shared" si="6"/>
        <v>243434.96735962536</v>
      </c>
      <c r="G215" s="6">
        <f t="shared" si="6"/>
        <v>3585.2171074926659</v>
      </c>
      <c r="H215" s="7">
        <v>1491686.2937967842</v>
      </c>
      <c r="I215" s="4">
        <v>22349330</v>
      </c>
      <c r="J215" s="4">
        <v>469721</v>
      </c>
      <c r="K215" s="4">
        <v>71376</v>
      </c>
      <c r="L215" s="4">
        <v>541097</v>
      </c>
      <c r="M215" s="5">
        <v>54.109699999999997</v>
      </c>
      <c r="N215" s="5">
        <f t="shared" si="7"/>
        <v>72.975056557647932</v>
      </c>
      <c r="O215" s="5">
        <v>22.349329999999998</v>
      </c>
    </row>
    <row r="216" spans="1:15" x14ac:dyDescent="0.15">
      <c r="A216" s="4">
        <v>16</v>
      </c>
      <c r="B216" s="4">
        <v>90</v>
      </c>
      <c r="C216" s="5">
        <v>2.0216215077452899</v>
      </c>
      <c r="D216" s="5">
        <v>21.087989722675363</v>
      </c>
      <c r="E216" s="5">
        <v>0.12975</v>
      </c>
      <c r="F216" s="6">
        <f t="shared" si="6"/>
        <v>234142.74046180089</v>
      </c>
      <c r="G216" s="6">
        <f t="shared" si="6"/>
        <v>3221.5493697320139</v>
      </c>
      <c r="H216" s="7">
        <v>1455456.102586478</v>
      </c>
      <c r="I216" s="4">
        <v>20877980</v>
      </c>
      <c r="J216" s="4">
        <v>473348</v>
      </c>
      <c r="K216" s="4">
        <v>67936</v>
      </c>
      <c r="L216" s="4">
        <v>541284</v>
      </c>
      <c r="M216" s="5">
        <v>54.128399999999999</v>
      </c>
      <c r="N216" s="5">
        <f t="shared" si="7"/>
        <v>73.012942931059555</v>
      </c>
      <c r="O216" s="5">
        <v>20.877980000000001</v>
      </c>
    </row>
    <row r="217" spans="1:15" x14ac:dyDescent="0.15">
      <c r="A217" s="4">
        <v>16</v>
      </c>
      <c r="B217" s="4">
        <v>91</v>
      </c>
      <c r="C217" s="5">
        <v>1.8736432371030394</v>
      </c>
      <c r="D217" s="5">
        <v>21.547210989010988</v>
      </c>
      <c r="E217" s="5">
        <v>0.12096999999999999</v>
      </c>
      <c r="F217" s="6">
        <f t="shared" si="6"/>
        <v>231376.49228798147</v>
      </c>
      <c r="G217" s="6">
        <f t="shared" si="6"/>
        <v>3584.872308504066</v>
      </c>
      <c r="H217" s="7">
        <v>1428319.1599760444</v>
      </c>
      <c r="I217" s="4">
        <v>21011970</v>
      </c>
      <c r="J217" s="4">
        <v>433517</v>
      </c>
      <c r="K217" s="4">
        <v>77244</v>
      </c>
      <c r="L217" s="4">
        <v>510761</v>
      </c>
      <c r="M217" s="5">
        <v>51.076099999999997</v>
      </c>
      <c r="N217" s="5">
        <f t="shared" si="7"/>
        <v>68.354476878230201</v>
      </c>
      <c r="O217" s="5">
        <v>21.011970000000002</v>
      </c>
    </row>
    <row r="218" spans="1:15" x14ac:dyDescent="0.15">
      <c r="A218" s="4">
        <v>16</v>
      </c>
      <c r="B218" s="4">
        <v>92</v>
      </c>
      <c r="C218" s="5">
        <v>1.9238840080908319</v>
      </c>
      <c r="D218" s="5">
        <v>22.913883040000002</v>
      </c>
      <c r="E218" s="5">
        <v>0.11714000000000001</v>
      </c>
      <c r="F218" s="6">
        <f t="shared" si="6"/>
        <v>218733.56097886543</v>
      </c>
      <c r="G218" s="6">
        <f t="shared" si="6"/>
        <v>3525.8100889739026</v>
      </c>
      <c r="H218" s="7">
        <v>1399006.8870586276</v>
      </c>
      <c r="I218" s="4">
        <v>20345240</v>
      </c>
      <c r="J218" s="4">
        <v>420818</v>
      </c>
      <c r="K218" s="4">
        <v>80790</v>
      </c>
      <c r="L218" s="4">
        <v>501608</v>
      </c>
      <c r="M218" s="5">
        <v>50.160800000000002</v>
      </c>
      <c r="N218" s="5">
        <f t="shared" si="7"/>
        <v>66.548766675004757</v>
      </c>
      <c r="O218" s="5">
        <v>20.34524</v>
      </c>
    </row>
    <row r="219" spans="1:15" x14ac:dyDescent="0.15">
      <c r="A219" s="4">
        <v>16</v>
      </c>
      <c r="B219" s="4">
        <v>93</v>
      </c>
      <c r="C219" s="5">
        <v>1.8951203463880431</v>
      </c>
      <c r="D219" s="5">
        <v>23.440144400317713</v>
      </c>
      <c r="E219" s="5">
        <v>0.11602999999999999</v>
      </c>
      <c r="F219" s="6">
        <f t="shared" si="6"/>
        <v>214457.62047492745</v>
      </c>
      <c r="G219" s="6">
        <f t="shared" si="6"/>
        <v>3689.2264195619837</v>
      </c>
      <c r="H219" s="7">
        <v>1374889.4509613945</v>
      </c>
      <c r="I219" s="4">
        <v>19838633</v>
      </c>
      <c r="J219" s="4">
        <v>406423</v>
      </c>
      <c r="K219" s="4">
        <v>86476</v>
      </c>
      <c r="L219" s="4">
        <v>492899</v>
      </c>
      <c r="M219" s="5">
        <v>49.289900000000003</v>
      </c>
      <c r="N219" s="5">
        <f t="shared" si="7"/>
        <v>65.242742299505053</v>
      </c>
      <c r="O219" s="5">
        <v>19.838633000000002</v>
      </c>
    </row>
    <row r="220" spans="1:15" x14ac:dyDescent="0.15">
      <c r="A220" s="4">
        <v>16</v>
      </c>
      <c r="B220" s="4">
        <v>94</v>
      </c>
      <c r="C220" s="5">
        <v>1.928181378986126</v>
      </c>
      <c r="D220" s="5">
        <v>26.059113224637681</v>
      </c>
      <c r="E220" s="5">
        <v>0.12356</v>
      </c>
      <c r="F220" s="6">
        <f t="shared" si="6"/>
        <v>195006.55078295179</v>
      </c>
      <c r="G220" s="6">
        <f t="shared" si="6"/>
        <v>2930.7597438808039</v>
      </c>
      <c r="H220" s="7">
        <v>1416695.5100209024</v>
      </c>
      <c r="I220" s="4">
        <v>18838340</v>
      </c>
      <c r="J220" s="4">
        <v>376008</v>
      </c>
      <c r="K220" s="4">
        <v>76373</v>
      </c>
      <c r="L220" s="4">
        <v>452381</v>
      </c>
      <c r="M220" s="5">
        <v>45.238100000000003</v>
      </c>
      <c r="N220" s="5">
        <f t="shared" si="7"/>
        <v>62.742789721818269</v>
      </c>
      <c r="O220" s="5">
        <v>18.838339999999999</v>
      </c>
    </row>
    <row r="221" spans="1:15" x14ac:dyDescent="0.15">
      <c r="A221" s="4">
        <v>16</v>
      </c>
      <c r="B221" s="4">
        <v>95</v>
      </c>
      <c r="C221" s="5">
        <v>1.9343983514277634</v>
      </c>
      <c r="D221" s="5">
        <v>25.675866875474565</v>
      </c>
      <c r="E221" s="5">
        <v>0.11422</v>
      </c>
      <c r="F221" s="6">
        <f t="shared" si="6"/>
        <v>192278.38967370498</v>
      </c>
      <c r="G221" s="6">
        <f t="shared" si="6"/>
        <v>2714.5334698153897</v>
      </c>
      <c r="H221" s="7">
        <v>1406398.8653576537</v>
      </c>
      <c r="I221" s="4">
        <v>18452914</v>
      </c>
      <c r="J221" s="4">
        <v>371943</v>
      </c>
      <c r="K221" s="4">
        <v>69698</v>
      </c>
      <c r="L221" s="4">
        <v>441641</v>
      </c>
      <c r="M221" s="5">
        <v>44.164099999999998</v>
      </c>
      <c r="N221" s="5">
        <f t="shared" si="7"/>
        <v>60.227987840115119</v>
      </c>
      <c r="O221" s="5">
        <v>18.452914</v>
      </c>
    </row>
    <row r="222" spans="1:15" x14ac:dyDescent="0.15">
      <c r="A222" s="4">
        <v>16</v>
      </c>
      <c r="B222" s="4">
        <v>96</v>
      </c>
      <c r="C222" s="5">
        <v>1.9610189318646263</v>
      </c>
      <c r="D222" s="5">
        <v>24.778988016209954</v>
      </c>
      <c r="E222" s="5">
        <v>0.11602</v>
      </c>
      <c r="F222" s="6">
        <f t="shared" si="6"/>
        <v>218223.2884376568</v>
      </c>
      <c r="G222" s="6">
        <f t="shared" si="6"/>
        <v>2526.8182848726669</v>
      </c>
      <c r="H222" s="7">
        <v>1375553.9619632775</v>
      </c>
      <c r="I222" s="4">
        <v>20914864</v>
      </c>
      <c r="J222" s="4">
        <v>427940</v>
      </c>
      <c r="K222" s="4">
        <v>62612</v>
      </c>
      <c r="L222" s="4">
        <v>490552</v>
      </c>
      <c r="M222" s="5">
        <v>49.055199999999999</v>
      </c>
      <c r="N222" s="5">
        <f t="shared" si="7"/>
        <v>65.014377066697946</v>
      </c>
      <c r="O222" s="5">
        <v>20.914864000000001</v>
      </c>
    </row>
    <row r="223" spans="1:15" x14ac:dyDescent="0.15">
      <c r="A223" s="4">
        <v>16</v>
      </c>
      <c r="B223" s="4">
        <v>97</v>
      </c>
      <c r="C223" s="5">
        <v>1.9366044082443938</v>
      </c>
      <c r="D223" s="5">
        <v>27.676799999999997</v>
      </c>
      <c r="E223" s="5">
        <v>0.13733000000000001</v>
      </c>
      <c r="F223" s="6">
        <f t="shared" si="6"/>
        <v>234127.83636645559</v>
      </c>
      <c r="G223" s="6">
        <f t="shared" si="6"/>
        <v>2376.9005087293331</v>
      </c>
      <c r="H223" s="7">
        <v>1343654.293087187</v>
      </c>
      <c r="I223" s="4">
        <v>22202926</v>
      </c>
      <c r="J223" s="4">
        <v>453413</v>
      </c>
      <c r="K223" s="4">
        <v>65785</v>
      </c>
      <c r="L223" s="4">
        <v>519198</v>
      </c>
      <c r="M223" s="5">
        <v>51.919800000000002</v>
      </c>
      <c r="N223" s="5">
        <f t="shared" si="7"/>
        <v>70.372204406966333</v>
      </c>
      <c r="O223" s="5">
        <v>22.202926000000001</v>
      </c>
    </row>
    <row r="224" spans="1:15" x14ac:dyDescent="0.15">
      <c r="A224" s="4">
        <v>16</v>
      </c>
      <c r="B224" s="4">
        <v>98</v>
      </c>
      <c r="C224" s="5">
        <v>1.8166699743108108</v>
      </c>
      <c r="D224" s="5">
        <v>26.968999999999998</v>
      </c>
      <c r="E224" s="5">
        <v>0.12426</v>
      </c>
      <c r="F224" s="6">
        <f t="shared" si="6"/>
        <v>228492.24452970573</v>
      </c>
      <c r="G224" s="6">
        <f t="shared" si="6"/>
        <v>3113.3894471430162</v>
      </c>
      <c r="H224" s="7">
        <v>1308454.1422229731</v>
      </c>
      <c r="I224" s="4">
        <v>22063195</v>
      </c>
      <c r="J224" s="4">
        <v>415095</v>
      </c>
      <c r="K224" s="4">
        <v>83965</v>
      </c>
      <c r="L224" s="4">
        <v>499060</v>
      </c>
      <c r="M224" s="5">
        <v>49.905999999999999</v>
      </c>
      <c r="N224" s="5">
        <f t="shared" si="7"/>
        <v>66.164851171262654</v>
      </c>
      <c r="O224" s="5">
        <v>22.063195</v>
      </c>
    </row>
    <row r="225" spans="1:15" x14ac:dyDescent="0.15">
      <c r="A225" s="4">
        <v>16</v>
      </c>
      <c r="B225" s="4">
        <v>99</v>
      </c>
      <c r="C225" s="5">
        <v>1.8699986607854464</v>
      </c>
      <c r="D225" s="5">
        <v>27.675000000000001</v>
      </c>
      <c r="E225" s="5">
        <v>0.11763</v>
      </c>
      <c r="F225" s="6">
        <f t="shared" si="6"/>
        <v>223000.15970324029</v>
      </c>
      <c r="G225" s="6">
        <f t="shared" si="6"/>
        <v>3127.0822041553747</v>
      </c>
      <c r="H225" s="7">
        <v>1270780.2585121216</v>
      </c>
      <c r="I225" s="4">
        <v>21187365</v>
      </c>
      <c r="J225" s="4">
        <v>417010</v>
      </c>
      <c r="K225" s="4">
        <v>86542</v>
      </c>
      <c r="L225" s="4">
        <v>503553</v>
      </c>
      <c r="M225" s="5">
        <v>50.3553</v>
      </c>
      <c r="N225" s="5">
        <f t="shared" si="7"/>
        <v>65.303488180878077</v>
      </c>
      <c r="O225" s="5">
        <v>21.187365</v>
      </c>
    </row>
    <row r="226" spans="1:15" x14ac:dyDescent="0.15">
      <c r="A226" s="4">
        <v>17</v>
      </c>
      <c r="B226" s="4">
        <v>86</v>
      </c>
      <c r="C226" s="5">
        <v>2.0129921612220167</v>
      </c>
      <c r="D226" s="5">
        <v>20.685330303030302</v>
      </c>
      <c r="E226" s="5">
        <v>9.6370000000000011E-2</v>
      </c>
      <c r="F226" s="6">
        <f t="shared" si="6"/>
        <v>91754.455659615938</v>
      </c>
      <c r="G226" s="6">
        <f t="shared" si="6"/>
        <v>1056.8359160693444</v>
      </c>
      <c r="H226" s="7">
        <v>257844.37670267985</v>
      </c>
      <c r="I226" s="4">
        <v>5832010</v>
      </c>
      <c r="J226" s="4">
        <v>184701</v>
      </c>
      <c r="K226" s="4">
        <v>21861</v>
      </c>
      <c r="L226" s="4">
        <v>206562</v>
      </c>
      <c r="M226" s="5">
        <v>20.656199999999998</v>
      </c>
      <c r="N226" s="5">
        <f t="shared" si="7"/>
        <v>23.141046258283726</v>
      </c>
      <c r="O226" s="5">
        <v>5.8320100000000004</v>
      </c>
    </row>
    <row r="227" spans="1:15" x14ac:dyDescent="0.15">
      <c r="A227" s="4">
        <v>17</v>
      </c>
      <c r="B227" s="4">
        <v>87</v>
      </c>
      <c r="C227" s="5">
        <v>2.0880390099215176</v>
      </c>
      <c r="D227" s="5">
        <v>15.855106060606058</v>
      </c>
      <c r="E227" s="5">
        <v>0.10192999999999999</v>
      </c>
      <c r="F227" s="6">
        <f t="shared" si="6"/>
        <v>102868.76776697452</v>
      </c>
      <c r="G227" s="6">
        <f t="shared" si="6"/>
        <v>1298.0045621475542</v>
      </c>
      <c r="H227" s="7">
        <v>259525.73107169042</v>
      </c>
      <c r="I227" s="4">
        <v>6024170</v>
      </c>
      <c r="J227" s="4">
        <v>214794</v>
      </c>
      <c r="K227" s="4">
        <v>20580</v>
      </c>
      <c r="L227" s="4">
        <v>235374</v>
      </c>
      <c r="M227" s="5">
        <v>23.537400000000002</v>
      </c>
      <c r="N227" s="5">
        <f t="shared" si="7"/>
        <v>26.182745776813739</v>
      </c>
      <c r="O227" s="5">
        <v>6.0241699999999998</v>
      </c>
    </row>
    <row r="228" spans="1:15" x14ac:dyDescent="0.15">
      <c r="A228" s="4">
        <v>17</v>
      </c>
      <c r="B228" s="4">
        <v>88</v>
      </c>
      <c r="C228" s="5">
        <v>1.9313584835884241</v>
      </c>
      <c r="D228" s="5">
        <v>16.705295</v>
      </c>
      <c r="E228" s="5">
        <v>0.10234</v>
      </c>
      <c r="F228" s="6">
        <f t="shared" si="6"/>
        <v>99760.35088111533</v>
      </c>
      <c r="G228" s="6">
        <f t="shared" si="6"/>
        <v>1339.6351276646117</v>
      </c>
      <c r="H228" s="7">
        <v>254728.72376406842</v>
      </c>
      <c r="I228" s="4">
        <v>6297540</v>
      </c>
      <c r="J228" s="4">
        <v>192673</v>
      </c>
      <c r="K228" s="4">
        <v>22379</v>
      </c>
      <c r="L228" s="4">
        <v>215052</v>
      </c>
      <c r="M228" s="5">
        <v>21.505199999999999</v>
      </c>
      <c r="N228" s="5">
        <f t="shared" si="7"/>
        <v>24.112093759001478</v>
      </c>
      <c r="O228" s="5">
        <v>6.2975399999999997</v>
      </c>
    </row>
    <row r="229" spans="1:15" x14ac:dyDescent="0.15">
      <c r="A229" s="4">
        <v>17</v>
      </c>
      <c r="B229" s="4">
        <v>89</v>
      </c>
      <c r="C229" s="5">
        <v>2.0029201959191649</v>
      </c>
      <c r="D229" s="5">
        <v>17.106743971631204</v>
      </c>
      <c r="E229" s="5">
        <v>9.9269999999999997E-2</v>
      </c>
      <c r="F229" s="6">
        <f t="shared" si="6"/>
        <v>109230.0134801924</v>
      </c>
      <c r="G229" s="6">
        <f t="shared" si="6"/>
        <v>1350.8707465501661</v>
      </c>
      <c r="H229" s="7">
        <v>256420.11926326985</v>
      </c>
      <c r="I229" s="4">
        <v>6463320</v>
      </c>
      <c r="J229" s="4">
        <v>218779</v>
      </c>
      <c r="K229" s="4">
        <v>23109</v>
      </c>
      <c r="L229" s="4">
        <v>241888</v>
      </c>
      <c r="M229" s="5">
        <v>24.188800000000001</v>
      </c>
      <c r="N229" s="5">
        <f t="shared" si="7"/>
        <v>26.734282523926481</v>
      </c>
      <c r="O229" s="5">
        <v>6.4633200000000004</v>
      </c>
    </row>
    <row r="230" spans="1:15" x14ac:dyDescent="0.15">
      <c r="A230" s="4">
        <v>17</v>
      </c>
      <c r="B230" s="4">
        <v>90</v>
      </c>
      <c r="C230" s="5">
        <v>2.2050878395068629</v>
      </c>
      <c r="D230" s="5">
        <v>16.976542553191486</v>
      </c>
      <c r="E230" s="5">
        <v>0.10952999999999999</v>
      </c>
      <c r="F230" s="6">
        <f t="shared" si="6"/>
        <v>120100.43103735313</v>
      </c>
      <c r="G230" s="6">
        <f t="shared" si="6"/>
        <v>1458.3652662152724</v>
      </c>
      <c r="H230" s="7">
        <v>255146.91994268034</v>
      </c>
      <c r="I230" s="4">
        <v>6371770</v>
      </c>
      <c r="J230" s="4">
        <v>264832</v>
      </c>
      <c r="K230" s="4">
        <v>24758</v>
      </c>
      <c r="L230" s="4">
        <v>289590</v>
      </c>
      <c r="M230" s="5">
        <v>28.959</v>
      </c>
      <c r="N230" s="5">
        <f t="shared" si="7"/>
        <v>31.753624214132177</v>
      </c>
      <c r="O230" s="5">
        <v>6.3717699999999997</v>
      </c>
    </row>
    <row r="231" spans="1:15" x14ac:dyDescent="0.15">
      <c r="A231" s="4">
        <v>17</v>
      </c>
      <c r="B231" s="4">
        <v>91</v>
      </c>
      <c r="C231" s="5">
        <v>1.9964431546380832</v>
      </c>
      <c r="D231" s="5">
        <v>18.553484246575341</v>
      </c>
      <c r="E231" s="5">
        <v>9.2409999999999992E-2</v>
      </c>
      <c r="F231" s="6">
        <f t="shared" si="6"/>
        <v>105108.92810170731</v>
      </c>
      <c r="G231" s="6">
        <f t="shared" si="6"/>
        <v>1478.6440991569468</v>
      </c>
      <c r="H231" s="7">
        <v>250553.83628259122</v>
      </c>
      <c r="I231" s="4">
        <v>5583170</v>
      </c>
      <c r="J231" s="4">
        <v>209844</v>
      </c>
      <c r="K231" s="4">
        <v>27434</v>
      </c>
      <c r="L231" s="4">
        <v>237278</v>
      </c>
      <c r="M231" s="5">
        <v>23.727799999999998</v>
      </c>
      <c r="N231" s="5">
        <f t="shared" si="7"/>
        <v>26.043168001087427</v>
      </c>
      <c r="O231" s="5">
        <v>5.58317</v>
      </c>
    </row>
    <row r="232" spans="1:15" x14ac:dyDescent="0.15">
      <c r="A232" s="4">
        <v>17</v>
      </c>
      <c r="B232" s="4">
        <v>92</v>
      </c>
      <c r="C232" s="5">
        <v>1.8862331948184887</v>
      </c>
      <c r="D232" s="5">
        <v>19.620709090909092</v>
      </c>
      <c r="E232" s="5">
        <v>7.9320000000000002E-2</v>
      </c>
      <c r="F232" s="6">
        <f t="shared" si="6"/>
        <v>82676.415847408891</v>
      </c>
      <c r="G232" s="6">
        <f t="shared" si="6"/>
        <v>1519.8737141369184</v>
      </c>
      <c r="H232" s="7">
        <v>246242.26253381217</v>
      </c>
      <c r="I232" s="4">
        <v>5034380</v>
      </c>
      <c r="J232" s="4">
        <v>155947</v>
      </c>
      <c r="K232" s="4">
        <v>29821</v>
      </c>
      <c r="L232" s="4">
        <v>185768</v>
      </c>
      <c r="M232" s="5">
        <v>18.576799999999999</v>
      </c>
      <c r="N232" s="5">
        <f t="shared" si="7"/>
        <v>20.529993626418197</v>
      </c>
      <c r="O232" s="5">
        <v>5.0343799999999996</v>
      </c>
    </row>
    <row r="233" spans="1:15" x14ac:dyDescent="0.15">
      <c r="A233" s="4">
        <v>17</v>
      </c>
      <c r="B233" s="4">
        <v>93</v>
      </c>
      <c r="C233" s="5">
        <v>1.9024502412443667</v>
      </c>
      <c r="D233" s="5">
        <v>19.074555299251873</v>
      </c>
      <c r="E233" s="5">
        <v>7.8219999999999998E-2</v>
      </c>
      <c r="F233" s="6">
        <f t="shared" si="6"/>
        <v>77014.892071061593</v>
      </c>
      <c r="G233" s="6">
        <f t="shared" si="6"/>
        <v>1456.3380149203019</v>
      </c>
      <c r="H233" s="7">
        <v>243785.60333498853</v>
      </c>
      <c r="I233" s="4">
        <v>4330571</v>
      </c>
      <c r="J233" s="4">
        <v>146517</v>
      </c>
      <c r="K233" s="4">
        <v>27779</v>
      </c>
      <c r="L233" s="4">
        <v>174296</v>
      </c>
      <c r="M233" s="5">
        <v>17.429600000000001</v>
      </c>
      <c r="N233" s="5">
        <f t="shared" si="7"/>
        <v>19.336490989286279</v>
      </c>
      <c r="O233" s="5">
        <v>4.3305709999999999</v>
      </c>
    </row>
    <row r="234" spans="1:15" x14ac:dyDescent="0.15">
      <c r="A234" s="4">
        <v>17</v>
      </c>
      <c r="B234" s="4">
        <v>94</v>
      </c>
      <c r="C234" s="5">
        <v>1.7779192819868295</v>
      </c>
      <c r="D234" s="5">
        <v>20.749157324840759</v>
      </c>
      <c r="E234" s="5">
        <v>8.7919999999999998E-2</v>
      </c>
      <c r="F234" s="6">
        <f t="shared" si="6"/>
        <v>69106.624380999419</v>
      </c>
      <c r="G234" s="6">
        <f t="shared" si="6"/>
        <v>1335.5723110173428</v>
      </c>
      <c r="H234" s="7">
        <v>242991.90069373601</v>
      </c>
      <c r="I234" s="4">
        <v>4230060</v>
      </c>
      <c r="J234" s="4">
        <v>122866</v>
      </c>
      <c r="K234" s="4">
        <v>27712</v>
      </c>
      <c r="L234" s="4">
        <v>150578</v>
      </c>
      <c r="M234" s="5">
        <v>15.0578</v>
      </c>
      <c r="N234" s="5">
        <f t="shared" si="7"/>
        <v>17.194184790899328</v>
      </c>
      <c r="O234" s="5">
        <v>4.2300599999999999</v>
      </c>
    </row>
    <row r="235" spans="1:15" x14ac:dyDescent="0.15">
      <c r="A235" s="4">
        <v>17</v>
      </c>
      <c r="B235" s="4">
        <v>95</v>
      </c>
      <c r="C235" s="5">
        <v>1.7855714380873278</v>
      </c>
      <c r="D235" s="5">
        <v>21.909789423076923</v>
      </c>
      <c r="E235" s="5">
        <v>8.7279999999999996E-2</v>
      </c>
      <c r="F235" s="6">
        <f t="shared" si="6"/>
        <v>76763.660683788563</v>
      </c>
      <c r="G235" s="6">
        <f t="shared" si="6"/>
        <v>1415.4859912681288</v>
      </c>
      <c r="H235" s="7">
        <v>246516.78302815923</v>
      </c>
      <c r="I235" s="4">
        <v>4286794</v>
      </c>
      <c r="J235" s="4">
        <v>137067</v>
      </c>
      <c r="K235" s="4">
        <v>31013</v>
      </c>
      <c r="L235" s="4">
        <v>168080</v>
      </c>
      <c r="M235" s="5">
        <v>16.808</v>
      </c>
      <c r="N235" s="5">
        <f t="shared" si="7"/>
        <v>18.959598482269772</v>
      </c>
      <c r="O235" s="5">
        <v>4.2867940000000004</v>
      </c>
    </row>
    <row r="236" spans="1:15" x14ac:dyDescent="0.15">
      <c r="A236" s="4">
        <v>17</v>
      </c>
      <c r="B236" s="4">
        <v>96</v>
      </c>
      <c r="C236" s="5">
        <v>1.9026336570650524</v>
      </c>
      <c r="D236" s="5">
        <v>22.264915029663811</v>
      </c>
      <c r="E236" s="5">
        <v>8.7989999999999999E-2</v>
      </c>
      <c r="F236" s="6">
        <f t="shared" si="6"/>
        <v>87035.672571589603</v>
      </c>
      <c r="G236" s="6">
        <f t="shared" si="6"/>
        <v>1357.6517116605598</v>
      </c>
      <c r="H236" s="7">
        <v>245271.2419557533</v>
      </c>
      <c r="I236" s="4">
        <v>4383450</v>
      </c>
      <c r="J236" s="4">
        <v>165597</v>
      </c>
      <c r="K236" s="4">
        <v>30228</v>
      </c>
      <c r="L236" s="4">
        <v>195825</v>
      </c>
      <c r="M236" s="5">
        <v>19.5825</v>
      </c>
      <c r="N236" s="5">
        <f t="shared" si="7"/>
        <v>21.740641657968673</v>
      </c>
      <c r="O236" s="5">
        <v>4.3834499999999998</v>
      </c>
    </row>
    <row r="237" spans="1:15" x14ac:dyDescent="0.15">
      <c r="A237" s="4">
        <v>17</v>
      </c>
      <c r="B237" s="4">
        <v>97</v>
      </c>
      <c r="C237" s="5">
        <v>1.9278469346861955</v>
      </c>
      <c r="D237" s="5">
        <v>21.376799999999999</v>
      </c>
      <c r="E237" s="5">
        <v>9.3109999999999998E-2</v>
      </c>
      <c r="F237" s="6">
        <f t="shared" si="6"/>
        <v>88571.865809353927</v>
      </c>
      <c r="G237" s="6">
        <f t="shared" si="6"/>
        <v>1482.4950413532429</v>
      </c>
      <c r="H237" s="7">
        <v>243052.76534544138</v>
      </c>
      <c r="I237" s="4">
        <v>4263493</v>
      </c>
      <c r="J237" s="4">
        <v>170753</v>
      </c>
      <c r="K237" s="4">
        <v>31691</v>
      </c>
      <c r="L237" s="4">
        <v>202445</v>
      </c>
      <c r="M237" s="5">
        <v>20.244499999999999</v>
      </c>
      <c r="N237" s="5">
        <f t="shared" si="7"/>
        <v>22.507564298131403</v>
      </c>
      <c r="O237" s="5">
        <v>4.2634930000000004</v>
      </c>
    </row>
    <row r="238" spans="1:15" x14ac:dyDescent="0.15">
      <c r="A238" s="4">
        <v>17</v>
      </c>
      <c r="B238" s="4">
        <v>98</v>
      </c>
      <c r="C238" s="5">
        <v>1.6982383302235509</v>
      </c>
      <c r="D238" s="5">
        <v>23.468999999999998</v>
      </c>
      <c r="E238" s="5">
        <v>8.5969999999999991E-2</v>
      </c>
      <c r="F238" s="6">
        <f t="shared" si="6"/>
        <v>74483.656238844356</v>
      </c>
      <c r="G238" s="6">
        <f t="shared" si="6"/>
        <v>1213.3878733648644</v>
      </c>
      <c r="H238" s="7">
        <v>237901.6148434068</v>
      </c>
      <c r="I238" s="4">
        <v>4312891</v>
      </c>
      <c r="J238" s="4">
        <v>126491</v>
      </c>
      <c r="K238" s="4">
        <v>28477</v>
      </c>
      <c r="L238" s="4">
        <v>154968</v>
      </c>
      <c r="M238" s="5">
        <v>15.4968</v>
      </c>
      <c r="N238" s="5">
        <f t="shared" si="7"/>
        <v>17.542040182808769</v>
      </c>
      <c r="O238" s="5">
        <v>4.3128909999999996</v>
      </c>
    </row>
    <row r="239" spans="1:15" x14ac:dyDescent="0.15">
      <c r="A239" s="4">
        <v>17</v>
      </c>
      <c r="B239" s="4">
        <v>99</v>
      </c>
      <c r="C239" s="5">
        <v>1.8290874165761912</v>
      </c>
      <c r="D239" s="5">
        <v>28.375</v>
      </c>
      <c r="E239" s="5">
        <v>0.10846</v>
      </c>
      <c r="F239" s="6">
        <f t="shared" si="6"/>
        <v>74551.93161585003</v>
      </c>
      <c r="G239" s="6">
        <f t="shared" si="6"/>
        <v>1182.4140969162995</v>
      </c>
      <c r="H239" s="7">
        <v>237280.36090332724</v>
      </c>
      <c r="I239" s="4">
        <v>4391007</v>
      </c>
      <c r="J239" s="4">
        <v>136362</v>
      </c>
      <c r="K239" s="4">
        <v>33551</v>
      </c>
      <c r="L239" s="4">
        <v>169913</v>
      </c>
      <c r="M239" s="5">
        <v>16.991299999999999</v>
      </c>
      <c r="N239" s="5">
        <f t="shared" si="7"/>
        <v>19.564842794357489</v>
      </c>
      <c r="O239" s="5">
        <v>4.3910070000000001</v>
      </c>
    </row>
    <row r="240" spans="1:15" x14ac:dyDescent="0.15">
      <c r="A240" s="4">
        <v>18</v>
      </c>
      <c r="B240" s="4">
        <v>86</v>
      </c>
      <c r="C240" s="5">
        <v>2.0845845740154543</v>
      </c>
      <c r="D240" s="5">
        <v>14.12745754141238</v>
      </c>
      <c r="E240" s="5">
        <v>0.12827</v>
      </c>
      <c r="F240" s="6">
        <f t="shared" si="6"/>
        <v>430600.9030235419</v>
      </c>
      <c r="G240" s="6">
        <f t="shared" si="6"/>
        <v>9932.3604115374128</v>
      </c>
      <c r="H240" s="7">
        <v>3434822.8318939875</v>
      </c>
      <c r="I240" s="4">
        <v>43395230</v>
      </c>
      <c r="J240" s="4">
        <v>897624</v>
      </c>
      <c r="K240" s="4">
        <v>140319</v>
      </c>
      <c r="L240" s="4">
        <v>1037943</v>
      </c>
      <c r="M240" s="5">
        <v>103.79430000000001</v>
      </c>
      <c r="N240" s="5">
        <f t="shared" si="7"/>
        <v>147.85277246470417</v>
      </c>
      <c r="O240" s="5">
        <v>43.395229999999998</v>
      </c>
    </row>
    <row r="241" spans="1:15" x14ac:dyDescent="0.15">
      <c r="A241" s="4">
        <v>18</v>
      </c>
      <c r="B241" s="4">
        <v>87</v>
      </c>
      <c r="C241" s="5">
        <v>2.3920714445938009</v>
      </c>
      <c r="D241" s="5">
        <v>15.507646734130633</v>
      </c>
      <c r="E241" s="5">
        <v>0.12822</v>
      </c>
      <c r="F241" s="6">
        <f t="shared" si="6"/>
        <v>396448.44310285099</v>
      </c>
      <c r="G241" s="6">
        <f t="shared" si="6"/>
        <v>10306.14139850406</v>
      </c>
      <c r="H241" s="7">
        <v>3792543.5617333269</v>
      </c>
      <c r="I241" s="4">
        <v>46893920</v>
      </c>
      <c r="J241" s="4">
        <v>948333</v>
      </c>
      <c r="K241" s="4">
        <v>159824</v>
      </c>
      <c r="L241" s="4">
        <v>1108157</v>
      </c>
      <c r="M241" s="5">
        <v>110.81570000000001</v>
      </c>
      <c r="N241" s="5">
        <f t="shared" si="7"/>
        <v>159.44369354854473</v>
      </c>
      <c r="O241" s="5">
        <v>46.893920000000001</v>
      </c>
    </row>
    <row r="242" spans="1:15" x14ac:dyDescent="0.15">
      <c r="A242" s="4">
        <v>18</v>
      </c>
      <c r="B242" s="4">
        <v>88</v>
      </c>
      <c r="C242" s="5">
        <v>2.5902793844164562</v>
      </c>
      <c r="D242" s="5">
        <v>16.651432998171845</v>
      </c>
      <c r="E242" s="5">
        <v>0.14532999999999999</v>
      </c>
      <c r="F242" s="6">
        <f t="shared" si="6"/>
        <v>360988.08708646399</v>
      </c>
      <c r="G242" s="6">
        <f t="shared" si="6"/>
        <v>9594.2493368312371</v>
      </c>
      <c r="H242" s="7">
        <v>3804866.4636839577</v>
      </c>
      <c r="I242" s="4">
        <v>46201540</v>
      </c>
      <c r="J242" s="4">
        <v>935060</v>
      </c>
      <c r="K242" s="4">
        <v>159758</v>
      </c>
      <c r="L242" s="4">
        <v>1094818</v>
      </c>
      <c r="M242" s="5">
        <v>109.48180000000001</v>
      </c>
      <c r="N242" s="5">
        <f t="shared" si="7"/>
        <v>164.77792431671895</v>
      </c>
      <c r="O242" s="5">
        <v>46.201540000000001</v>
      </c>
    </row>
    <row r="243" spans="1:15" x14ac:dyDescent="0.15">
      <c r="A243" s="4">
        <v>18</v>
      </c>
      <c r="B243" s="4">
        <v>89</v>
      </c>
      <c r="C243" s="5">
        <v>2.3602965771956792</v>
      </c>
      <c r="D243" s="5">
        <v>18.024055636363634</v>
      </c>
      <c r="E243" s="5">
        <v>0.14585000000000001</v>
      </c>
      <c r="F243" s="6">
        <f t="shared" si="6"/>
        <v>397666.97501853167</v>
      </c>
      <c r="G243" s="6">
        <f t="shared" si="6"/>
        <v>8549.3522162190002</v>
      </c>
      <c r="H243" s="7">
        <v>3814946.4938685037</v>
      </c>
      <c r="I243" s="4">
        <v>46967130</v>
      </c>
      <c r="J243" s="4">
        <v>938612</v>
      </c>
      <c r="K243" s="4">
        <v>154094</v>
      </c>
      <c r="L243" s="4">
        <v>1092706</v>
      </c>
      <c r="M243" s="5">
        <v>109.2706</v>
      </c>
      <c r="N243" s="5">
        <f t="shared" si="7"/>
        <v>164.91159461307214</v>
      </c>
      <c r="O243" s="5">
        <v>46.967129999999997</v>
      </c>
    </row>
    <row r="244" spans="1:15" x14ac:dyDescent="0.15">
      <c r="A244" s="4">
        <v>18</v>
      </c>
      <c r="B244" s="4">
        <v>90</v>
      </c>
      <c r="C244" s="5">
        <v>2.5655869652655348</v>
      </c>
      <c r="D244" s="5">
        <v>19.989813599274704</v>
      </c>
      <c r="E244" s="5">
        <v>0.14749000000000001</v>
      </c>
      <c r="F244" s="6">
        <f t="shared" si="6"/>
        <v>366343.06797030487</v>
      </c>
      <c r="G244" s="6">
        <f t="shared" si="6"/>
        <v>8660.0107169724215</v>
      </c>
      <c r="H244" s="7">
        <v>3772765.862350849</v>
      </c>
      <c r="I244" s="4">
        <v>46969690</v>
      </c>
      <c r="J244" s="4">
        <v>939885</v>
      </c>
      <c r="K244" s="4">
        <v>173112</v>
      </c>
      <c r="L244" s="4">
        <v>1112997</v>
      </c>
      <c r="M244" s="5">
        <v>111.2997</v>
      </c>
      <c r="N244" s="5">
        <f t="shared" si="7"/>
        <v>166.94422370381267</v>
      </c>
      <c r="O244" s="5">
        <v>46.96969</v>
      </c>
    </row>
    <row r="245" spans="1:15" x14ac:dyDescent="0.15">
      <c r="A245" s="4">
        <v>18</v>
      </c>
      <c r="B245" s="4">
        <v>91</v>
      </c>
      <c r="C245" s="5">
        <v>2.6614917347238274</v>
      </c>
      <c r="D245" s="5">
        <v>21.050133544877603</v>
      </c>
      <c r="E245" s="5">
        <v>0.14312</v>
      </c>
      <c r="F245" s="6">
        <f t="shared" si="6"/>
        <v>343002.38024024066</v>
      </c>
      <c r="G245" s="6">
        <f t="shared" si="6"/>
        <v>8850.6801917813336</v>
      </c>
      <c r="H245" s="7">
        <v>3720749.1909256349</v>
      </c>
      <c r="I245" s="4">
        <v>46818080</v>
      </c>
      <c r="J245" s="4">
        <v>912898</v>
      </c>
      <c r="K245" s="4">
        <v>186308</v>
      </c>
      <c r="L245" s="4">
        <v>1099206</v>
      </c>
      <c r="M245" s="5">
        <v>109.92059999999999</v>
      </c>
      <c r="N245" s="5">
        <f t="shared" si="7"/>
        <v>163.17196242052768</v>
      </c>
      <c r="O245" s="5">
        <v>46.818080000000002</v>
      </c>
    </row>
    <row r="246" spans="1:15" x14ac:dyDescent="0.15">
      <c r="A246" s="4">
        <v>18</v>
      </c>
      <c r="B246" s="4">
        <v>92</v>
      </c>
      <c r="C246" s="5">
        <v>2.6236797478927176</v>
      </c>
      <c r="D246" s="5">
        <v>23.575410191082799</v>
      </c>
      <c r="E246" s="5">
        <v>0.12289</v>
      </c>
      <c r="F246" s="6">
        <f t="shared" si="6"/>
        <v>352775.52481143997</v>
      </c>
      <c r="G246" s="6">
        <f t="shared" si="6"/>
        <v>12293.359803751044</v>
      </c>
      <c r="H246" s="7">
        <v>3692099.5846650363</v>
      </c>
      <c r="I246" s="4">
        <v>44342960</v>
      </c>
      <c r="J246" s="4">
        <v>925570</v>
      </c>
      <c r="K246" s="4">
        <v>289821</v>
      </c>
      <c r="L246" s="4">
        <v>1215391</v>
      </c>
      <c r="M246" s="5">
        <v>121.5391</v>
      </c>
      <c r="N246" s="5">
        <f t="shared" si="7"/>
        <v>166.91131179594862</v>
      </c>
      <c r="O246" s="5">
        <v>44.342959999999998</v>
      </c>
    </row>
    <row r="247" spans="1:15" x14ac:dyDescent="0.15">
      <c r="A247" s="4">
        <v>18</v>
      </c>
      <c r="B247" s="4">
        <v>93</v>
      </c>
      <c r="C247" s="5">
        <v>1.8398323937208589</v>
      </c>
      <c r="D247" s="5">
        <v>24.35440124204154</v>
      </c>
      <c r="E247" s="5">
        <v>0.10807</v>
      </c>
      <c r="F247" s="6">
        <f t="shared" si="6"/>
        <v>553010.70003573818</v>
      </c>
      <c r="G247" s="6">
        <f t="shared" si="6"/>
        <v>8739.8987100763206</v>
      </c>
      <c r="H247" s="7">
        <v>3674650.2459352887</v>
      </c>
      <c r="I247" s="4">
        <v>50653348</v>
      </c>
      <c r="J247" s="4">
        <v>1017447</v>
      </c>
      <c r="K247" s="4">
        <v>212855</v>
      </c>
      <c r="L247" s="4">
        <v>1230302</v>
      </c>
      <c r="M247" s="5">
        <v>123.03019999999999</v>
      </c>
      <c r="N247" s="5">
        <f t="shared" si="7"/>
        <v>162.74214520782266</v>
      </c>
      <c r="O247" s="5">
        <v>50.653348000000001</v>
      </c>
    </row>
    <row r="248" spans="1:15" x14ac:dyDescent="0.15">
      <c r="A248" s="4">
        <v>18</v>
      </c>
      <c r="B248" s="4">
        <v>94</v>
      </c>
      <c r="C248" s="5">
        <v>1.6731381035878097</v>
      </c>
      <c r="D248" s="5">
        <v>23.956013825363822</v>
      </c>
      <c r="E248" s="5">
        <v>0.11942999999999999</v>
      </c>
      <c r="F248" s="6">
        <f t="shared" si="6"/>
        <v>480698.51393339573</v>
      </c>
      <c r="G248" s="6">
        <f t="shared" si="6"/>
        <v>8026.0431222672305</v>
      </c>
      <c r="H248" s="7">
        <v>3604129.7437849371</v>
      </c>
      <c r="I248" s="4">
        <v>48103720</v>
      </c>
      <c r="J248" s="4">
        <v>804275</v>
      </c>
      <c r="K248" s="4">
        <v>192272</v>
      </c>
      <c r="L248" s="4">
        <v>996547</v>
      </c>
      <c r="M248" s="5">
        <v>99.654700000000005</v>
      </c>
      <c r="N248" s="5">
        <f t="shared" si="7"/>
        <v>142.69882153002351</v>
      </c>
      <c r="O248" s="5">
        <v>48.103720000000003</v>
      </c>
    </row>
    <row r="249" spans="1:15" x14ac:dyDescent="0.15">
      <c r="A249" s="4">
        <v>18</v>
      </c>
      <c r="B249" s="4">
        <v>95</v>
      </c>
      <c r="C249" s="5">
        <v>1.8782556216466568</v>
      </c>
      <c r="D249" s="5">
        <v>27.623944347826086</v>
      </c>
      <c r="E249" s="5">
        <v>0.11452</v>
      </c>
      <c r="F249" s="6">
        <f t="shared" si="6"/>
        <v>422014.97541909985</v>
      </c>
      <c r="G249" s="6">
        <f t="shared" si="6"/>
        <v>6903.6846294909374</v>
      </c>
      <c r="H249" s="7">
        <v>3525907.4541280717</v>
      </c>
      <c r="I249" s="4">
        <v>44293369</v>
      </c>
      <c r="J249" s="4">
        <v>792652</v>
      </c>
      <c r="K249" s="4">
        <v>190707</v>
      </c>
      <c r="L249" s="4">
        <v>983359</v>
      </c>
      <c r="M249" s="5">
        <v>98.335899999999995</v>
      </c>
      <c r="N249" s="5">
        <f t="shared" si="7"/>
        <v>138.71459216467468</v>
      </c>
      <c r="O249" s="5">
        <v>44.293368999999998</v>
      </c>
    </row>
    <row r="250" spans="1:15" x14ac:dyDescent="0.15">
      <c r="A250" s="4">
        <v>18</v>
      </c>
      <c r="B250" s="4">
        <v>96</v>
      </c>
      <c r="C250" s="5">
        <v>2.0511331538899942</v>
      </c>
      <c r="D250" s="5">
        <v>30.121690618836286</v>
      </c>
      <c r="E250" s="5">
        <v>0.10972</v>
      </c>
      <c r="F250" s="6">
        <f t="shared" si="6"/>
        <v>444496.73989760748</v>
      </c>
      <c r="G250" s="6">
        <f t="shared" si="6"/>
        <v>6245.6985692016315</v>
      </c>
      <c r="H250" s="7">
        <v>3438331.3988141925</v>
      </c>
      <c r="I250" s="4">
        <v>45152382</v>
      </c>
      <c r="J250" s="4">
        <v>911722</v>
      </c>
      <c r="K250" s="4">
        <v>188131</v>
      </c>
      <c r="L250" s="4">
        <v>1099853</v>
      </c>
      <c r="M250" s="5">
        <v>109.9853</v>
      </c>
      <c r="N250" s="5">
        <f t="shared" si="7"/>
        <v>147.71067210778932</v>
      </c>
      <c r="O250" s="5">
        <v>45.152382000000003</v>
      </c>
    </row>
    <row r="251" spans="1:15" x14ac:dyDescent="0.15">
      <c r="A251" s="4">
        <v>18</v>
      </c>
      <c r="B251" s="4">
        <v>97</v>
      </c>
      <c r="C251" s="5">
        <v>1.9960094755173567</v>
      </c>
      <c r="D251" s="5">
        <v>38.646441981363417</v>
      </c>
      <c r="E251" s="5">
        <v>0.10403999999999999</v>
      </c>
      <c r="F251" s="6">
        <f t="shared" si="6"/>
        <v>487970.62937165925</v>
      </c>
      <c r="G251" s="6">
        <f t="shared" si="6"/>
        <v>4443.8243521309851</v>
      </c>
      <c r="H251" s="7">
        <v>3359016.4067900763</v>
      </c>
      <c r="I251" s="4">
        <v>46489884</v>
      </c>
      <c r="J251" s="4">
        <v>973994</v>
      </c>
      <c r="K251" s="4">
        <v>171738</v>
      </c>
      <c r="L251" s="4">
        <v>1145732</v>
      </c>
      <c r="M251" s="5">
        <v>114.5732</v>
      </c>
      <c r="N251" s="5">
        <f t="shared" si="7"/>
        <v>149.52040669624395</v>
      </c>
      <c r="O251" s="5">
        <v>46.489884000000004</v>
      </c>
    </row>
    <row r="252" spans="1:15" x14ac:dyDescent="0.15">
      <c r="A252" s="4">
        <v>18</v>
      </c>
      <c r="B252" s="4">
        <v>98</v>
      </c>
      <c r="C252" s="5">
        <v>1.9799953970422404</v>
      </c>
      <c r="D252" s="5">
        <v>33.268999999999998</v>
      </c>
      <c r="E252" s="5">
        <v>9.5009999999999997E-2</v>
      </c>
      <c r="F252" s="6">
        <f t="shared" si="6"/>
        <v>483048.09265149815</v>
      </c>
      <c r="G252" s="6">
        <f t="shared" si="6"/>
        <v>5515.5249631789356</v>
      </c>
      <c r="H252" s="7">
        <v>3259306.6178817232</v>
      </c>
      <c r="I252" s="4">
        <v>49639874</v>
      </c>
      <c r="J252" s="4">
        <v>956433</v>
      </c>
      <c r="K252" s="4">
        <v>183496</v>
      </c>
      <c r="L252" s="4">
        <v>1139929</v>
      </c>
      <c r="M252" s="5">
        <v>113.99290000000001</v>
      </c>
      <c r="N252" s="5">
        <f t="shared" si="7"/>
        <v>144.95957217649428</v>
      </c>
      <c r="O252" s="5">
        <v>49.639873999999999</v>
      </c>
    </row>
    <row r="253" spans="1:15" x14ac:dyDescent="0.15">
      <c r="A253" s="4">
        <v>18</v>
      </c>
      <c r="B253" s="4">
        <v>99</v>
      </c>
      <c r="C253" s="5">
        <v>1.9883573816720823</v>
      </c>
      <c r="D253" s="5">
        <v>38.174999999999997</v>
      </c>
      <c r="E253" s="5">
        <v>9.3629999999999991E-2</v>
      </c>
      <c r="F253" s="6">
        <f t="shared" si="6"/>
        <v>526093.55322247371</v>
      </c>
      <c r="G253" s="6">
        <f t="shared" si="6"/>
        <v>6396.6994106090378</v>
      </c>
      <c r="H253" s="7">
        <v>3210752.3187907129</v>
      </c>
      <c r="I253" s="4">
        <v>50517482</v>
      </c>
      <c r="J253" s="4">
        <v>1046062</v>
      </c>
      <c r="K253" s="4">
        <v>244194</v>
      </c>
      <c r="L253" s="4">
        <v>1290257</v>
      </c>
      <c r="M253" s="5">
        <v>129.0257</v>
      </c>
      <c r="N253" s="5">
        <f t="shared" si="7"/>
        <v>159.08797396083745</v>
      </c>
      <c r="O253" s="5">
        <v>50.517482000000001</v>
      </c>
    </row>
    <row r="254" spans="1:15" x14ac:dyDescent="0.15">
      <c r="A254" s="4">
        <v>19</v>
      </c>
      <c r="B254" s="4">
        <v>86</v>
      </c>
      <c r="C254" s="5">
        <v>1.8987869970786284</v>
      </c>
      <c r="D254" s="5">
        <v>18.474599528301884</v>
      </c>
      <c r="E254" s="5">
        <v>0.13063</v>
      </c>
      <c r="F254" s="6">
        <f t="shared" si="6"/>
        <v>86816.478232483787</v>
      </c>
      <c r="G254" s="6">
        <f t="shared" si="6"/>
        <v>2363.5695016342047</v>
      </c>
      <c r="H254" s="7">
        <v>677400.88200275425</v>
      </c>
      <c r="I254" s="4">
        <v>11209760</v>
      </c>
      <c r="J254" s="4">
        <v>164846</v>
      </c>
      <c r="K254" s="4">
        <v>43666</v>
      </c>
      <c r="L254" s="4">
        <v>208512</v>
      </c>
      <c r="M254" s="5">
        <v>20.851199999999999</v>
      </c>
      <c r="N254" s="5">
        <f t="shared" si="7"/>
        <v>29.700087721601978</v>
      </c>
      <c r="O254" s="5">
        <v>11.209759999999999</v>
      </c>
    </row>
    <row r="255" spans="1:15" x14ac:dyDescent="0.15">
      <c r="A255" s="4">
        <v>19</v>
      </c>
      <c r="B255" s="4">
        <v>87</v>
      </c>
      <c r="C255" s="5">
        <v>1.6419071796156259</v>
      </c>
      <c r="D255" s="5">
        <v>19.858910000000002</v>
      </c>
      <c r="E255" s="5">
        <v>0.13289000000000001</v>
      </c>
      <c r="F255" s="6">
        <f t="shared" si="6"/>
        <v>93494.322886106631</v>
      </c>
      <c r="G255" s="6">
        <f t="shared" si="6"/>
        <v>2419.3674275174217</v>
      </c>
      <c r="H255" s="7">
        <v>1107006.0345545772</v>
      </c>
      <c r="I255" s="4">
        <v>12179060</v>
      </c>
      <c r="J255" s="4">
        <v>153509</v>
      </c>
      <c r="K255" s="4">
        <v>48046</v>
      </c>
      <c r="L255" s="4">
        <v>201555</v>
      </c>
      <c r="M255" s="5">
        <v>20.1555</v>
      </c>
      <c r="N255" s="5">
        <f t="shared" si="7"/>
        <v>34.866503193195783</v>
      </c>
      <c r="O255" s="5">
        <v>12.17906</v>
      </c>
    </row>
    <row r="256" spans="1:15" x14ac:dyDescent="0.15">
      <c r="A256" s="4">
        <v>19</v>
      </c>
      <c r="B256" s="4">
        <v>88</v>
      </c>
      <c r="C256" s="5">
        <v>1.4302973990352403</v>
      </c>
      <c r="D256" s="5">
        <v>22.186941232227486</v>
      </c>
      <c r="E256" s="5">
        <v>0.13811999999999999</v>
      </c>
      <c r="F256" s="6">
        <f t="shared" si="6"/>
        <v>103235.87255321712</v>
      </c>
      <c r="G256" s="6">
        <f t="shared" si="6"/>
        <v>2376.172517346462</v>
      </c>
      <c r="H256" s="7">
        <v>1080254.4185755781</v>
      </c>
      <c r="I256" s="4">
        <v>12589710</v>
      </c>
      <c r="J256" s="4">
        <v>147658</v>
      </c>
      <c r="K256" s="4">
        <v>52720</v>
      </c>
      <c r="L256" s="4">
        <v>200378</v>
      </c>
      <c r="M256" s="5">
        <v>20.037800000000001</v>
      </c>
      <c r="N256" s="5">
        <f t="shared" si="7"/>
        <v>34.958274029365882</v>
      </c>
      <c r="O256" s="5">
        <v>12.58971</v>
      </c>
    </row>
    <row r="257" spans="1:15" x14ac:dyDescent="0.15">
      <c r="A257" s="4">
        <v>19</v>
      </c>
      <c r="B257" s="4">
        <v>89</v>
      </c>
      <c r="C257" s="5">
        <v>1.5212126369946164</v>
      </c>
      <c r="D257" s="5">
        <v>22.319682325581393</v>
      </c>
      <c r="E257" s="5">
        <v>0.13427</v>
      </c>
      <c r="F257" s="6">
        <f t="shared" si="6"/>
        <v>89548.296330963291</v>
      </c>
      <c r="G257" s="6">
        <f t="shared" si="6"/>
        <v>2489.8203831649935</v>
      </c>
      <c r="H257" s="7">
        <v>1056368.6629090607</v>
      </c>
      <c r="I257" s="4">
        <v>11927720</v>
      </c>
      <c r="J257" s="4">
        <v>136222</v>
      </c>
      <c r="K257" s="4">
        <v>55572</v>
      </c>
      <c r="L257" s="4">
        <v>191794</v>
      </c>
      <c r="M257" s="5">
        <v>19.179400000000001</v>
      </c>
      <c r="N257" s="5">
        <f t="shared" si="7"/>
        <v>33.363262036879952</v>
      </c>
      <c r="O257" s="5">
        <v>11.927720000000001</v>
      </c>
    </row>
    <row r="258" spans="1:15" x14ac:dyDescent="0.15">
      <c r="A258" s="4">
        <v>19</v>
      </c>
      <c r="B258" s="4">
        <v>90</v>
      </c>
      <c r="C258" s="5">
        <v>1.6218797396619651</v>
      </c>
      <c r="D258" s="5">
        <v>23.059002727272723</v>
      </c>
      <c r="E258" s="5">
        <v>0.1384</v>
      </c>
      <c r="F258" s="6">
        <f t="shared" ref="F258:G321" si="8">J258/C258</f>
        <v>86868.339590557152</v>
      </c>
      <c r="G258" s="6">
        <f t="shared" si="8"/>
        <v>2435.5780110809023</v>
      </c>
      <c r="H258" s="7">
        <v>1044079.8143320383</v>
      </c>
      <c r="I258" s="4">
        <v>12252320</v>
      </c>
      <c r="J258" s="4">
        <v>140890</v>
      </c>
      <c r="K258" s="4">
        <v>56162</v>
      </c>
      <c r="L258" s="4">
        <v>197052</v>
      </c>
      <c r="M258" s="5">
        <v>19.705200000000001</v>
      </c>
      <c r="N258" s="5">
        <f t="shared" ref="N258:N321" si="9">(L258+(H258*E258))/10000</f>
        <v>34.155264630355404</v>
      </c>
      <c r="O258" s="5">
        <v>12.252319999999999</v>
      </c>
    </row>
    <row r="259" spans="1:15" x14ac:dyDescent="0.15">
      <c r="A259" s="4">
        <v>19</v>
      </c>
      <c r="B259" s="4">
        <v>91</v>
      </c>
      <c r="C259" s="5">
        <v>1.8934982057299845</v>
      </c>
      <c r="D259" s="5">
        <v>23.883894954128436</v>
      </c>
      <c r="E259" s="5">
        <v>0.13067000000000001</v>
      </c>
      <c r="F259" s="6">
        <f t="shared" si="8"/>
        <v>80793.844714007399</v>
      </c>
      <c r="G259" s="6">
        <f t="shared" si="8"/>
        <v>2298.3269732775098</v>
      </c>
      <c r="H259" s="7">
        <v>1033080.5024627838</v>
      </c>
      <c r="I259" s="4">
        <v>12849630</v>
      </c>
      <c r="J259" s="4">
        <v>152983</v>
      </c>
      <c r="K259" s="4">
        <v>54893</v>
      </c>
      <c r="L259" s="4">
        <v>207876</v>
      </c>
      <c r="M259" s="5">
        <v>20.787600000000001</v>
      </c>
      <c r="N259" s="5">
        <f t="shared" si="9"/>
        <v>34.286862925681199</v>
      </c>
      <c r="O259" s="5">
        <v>12.849629999999999</v>
      </c>
    </row>
    <row r="260" spans="1:15" x14ac:dyDescent="0.15">
      <c r="A260" s="4">
        <v>19</v>
      </c>
      <c r="B260" s="4">
        <v>92</v>
      </c>
      <c r="C260" s="5">
        <v>1.8034599335026085</v>
      </c>
      <c r="D260" s="5">
        <v>24.723391743119269</v>
      </c>
      <c r="E260" s="5">
        <v>0.11982</v>
      </c>
      <c r="F260" s="6">
        <f t="shared" si="8"/>
        <v>80225.791165207906</v>
      </c>
      <c r="G260" s="6">
        <f t="shared" si="8"/>
        <v>2116.6594188907825</v>
      </c>
      <c r="H260" s="7">
        <v>1010323.5167835716</v>
      </c>
      <c r="I260" s="4">
        <v>12524560</v>
      </c>
      <c r="J260" s="4">
        <v>144684</v>
      </c>
      <c r="K260" s="4">
        <v>52331</v>
      </c>
      <c r="L260" s="4">
        <v>197015</v>
      </c>
      <c r="M260" s="5">
        <v>19.701499999999999</v>
      </c>
      <c r="N260" s="5">
        <f t="shared" si="9"/>
        <v>31.807196378100755</v>
      </c>
      <c r="O260" s="5">
        <v>12.524559999999999</v>
      </c>
    </row>
    <row r="261" spans="1:15" x14ac:dyDescent="0.15">
      <c r="A261" s="4">
        <v>19</v>
      </c>
      <c r="B261" s="4">
        <v>93</v>
      </c>
      <c r="C261" s="5">
        <v>1.7240224487375928</v>
      </c>
      <c r="D261" s="5">
        <v>26.116583201119923</v>
      </c>
      <c r="E261" s="5">
        <v>0.10742000000000002</v>
      </c>
      <c r="F261" s="6">
        <f t="shared" si="8"/>
        <v>86439.129669756556</v>
      </c>
      <c r="G261" s="6">
        <f t="shared" si="8"/>
        <v>2360.3010977851286</v>
      </c>
      <c r="H261" s="7">
        <v>995731.76920373493</v>
      </c>
      <c r="I261" s="4">
        <v>13251404</v>
      </c>
      <c r="J261" s="4">
        <v>149023</v>
      </c>
      <c r="K261" s="4">
        <v>61643</v>
      </c>
      <c r="L261" s="4">
        <v>210666</v>
      </c>
      <c r="M261" s="5">
        <v>21.066600000000001</v>
      </c>
      <c r="N261" s="5">
        <f t="shared" si="9"/>
        <v>31.762750664786523</v>
      </c>
      <c r="O261" s="5">
        <v>13.251404000000001</v>
      </c>
    </row>
    <row r="262" spans="1:15" x14ac:dyDescent="0.15">
      <c r="A262" s="4">
        <v>19</v>
      </c>
      <c r="B262" s="4">
        <v>94</v>
      </c>
      <c r="C262" s="5">
        <v>1.7330045050768104</v>
      </c>
      <c r="D262" s="5">
        <v>27.281566028708127</v>
      </c>
      <c r="E262" s="5">
        <v>0.13414999999999999</v>
      </c>
      <c r="F262" s="6">
        <f t="shared" si="8"/>
        <v>92564.675700534353</v>
      </c>
      <c r="G262" s="6">
        <f t="shared" si="8"/>
        <v>2245.838817886267</v>
      </c>
      <c r="H262" s="7">
        <v>988351.30826348753</v>
      </c>
      <c r="I262" s="4">
        <v>13565150</v>
      </c>
      <c r="J262" s="4">
        <v>160415</v>
      </c>
      <c r="K262" s="4">
        <v>61270</v>
      </c>
      <c r="L262" s="4">
        <v>221685</v>
      </c>
      <c r="M262" s="5">
        <v>22.168500000000002</v>
      </c>
      <c r="N262" s="5">
        <f t="shared" si="9"/>
        <v>35.42723280035468</v>
      </c>
      <c r="O262" s="5">
        <v>13.565149999999999</v>
      </c>
    </row>
    <row r="263" spans="1:15" x14ac:dyDescent="0.15">
      <c r="A263" s="4">
        <v>19</v>
      </c>
      <c r="B263" s="4">
        <v>95</v>
      </c>
      <c r="C263" s="5">
        <v>1.6350117831584594</v>
      </c>
      <c r="D263" s="5">
        <v>28.845696096385534</v>
      </c>
      <c r="E263" s="5">
        <v>0.13198000000000001</v>
      </c>
      <c r="F263" s="6">
        <f t="shared" si="8"/>
        <v>97398.686443941217</v>
      </c>
      <c r="G263" s="6">
        <f t="shared" si="8"/>
        <v>2060.3420281976496</v>
      </c>
      <c r="H263" s="7">
        <v>965222.4870194447</v>
      </c>
      <c r="I263" s="4">
        <v>14003327</v>
      </c>
      <c r="J263" s="4">
        <v>159248</v>
      </c>
      <c r="K263" s="4">
        <v>59432</v>
      </c>
      <c r="L263" s="4">
        <v>218680</v>
      </c>
      <c r="M263" s="5">
        <v>21.867999999999999</v>
      </c>
      <c r="N263" s="5">
        <f t="shared" si="9"/>
        <v>34.607006383682638</v>
      </c>
      <c r="O263" s="5">
        <v>14.003327000000001</v>
      </c>
    </row>
    <row r="264" spans="1:15" x14ac:dyDescent="0.15">
      <c r="A264" s="4">
        <v>19</v>
      </c>
      <c r="B264" s="4">
        <v>96</v>
      </c>
      <c r="C264" s="5">
        <v>1.7468084866415063</v>
      </c>
      <c r="D264" s="5">
        <v>30.590484169124874</v>
      </c>
      <c r="E264" s="5">
        <v>0.12545999999999999</v>
      </c>
      <c r="F264" s="6">
        <f t="shared" si="8"/>
        <v>89216.992699431357</v>
      </c>
      <c r="G264" s="6">
        <f t="shared" si="8"/>
        <v>2204.9013551762155</v>
      </c>
      <c r="H264" s="7">
        <v>953547.63243861555</v>
      </c>
      <c r="I264" s="4">
        <v>14572219</v>
      </c>
      <c r="J264" s="4">
        <v>155845</v>
      </c>
      <c r="K264" s="4">
        <v>67449</v>
      </c>
      <c r="L264" s="4">
        <v>223294</v>
      </c>
      <c r="M264" s="5">
        <v>22.3294</v>
      </c>
      <c r="N264" s="5">
        <f t="shared" si="9"/>
        <v>34.292608596574873</v>
      </c>
      <c r="O264" s="5">
        <v>14.572219</v>
      </c>
    </row>
    <row r="265" spans="1:15" x14ac:dyDescent="0.15">
      <c r="A265" s="4">
        <v>19</v>
      </c>
      <c r="B265" s="4">
        <v>97</v>
      </c>
      <c r="C265" s="5">
        <v>1.696193292866641</v>
      </c>
      <c r="D265" s="5">
        <v>33.276800000000001</v>
      </c>
      <c r="E265" s="5">
        <v>0.12609999999999999</v>
      </c>
      <c r="F265" s="6">
        <f t="shared" si="8"/>
        <v>91755.462454971756</v>
      </c>
      <c r="G265" s="6">
        <f t="shared" si="8"/>
        <v>2197.8074814886045</v>
      </c>
      <c r="H265" s="7">
        <v>1050794.197772756</v>
      </c>
      <c r="I265" s="4">
        <v>14870271</v>
      </c>
      <c r="J265" s="4">
        <v>155635</v>
      </c>
      <c r="K265" s="4">
        <v>73136</v>
      </c>
      <c r="L265" s="4">
        <v>228772</v>
      </c>
      <c r="M265" s="5">
        <v>22.877199999999998</v>
      </c>
      <c r="N265" s="5">
        <f t="shared" si="9"/>
        <v>36.127714833914453</v>
      </c>
      <c r="O265" s="5">
        <v>14.870271000000001</v>
      </c>
    </row>
    <row r="266" spans="1:15" x14ac:dyDescent="0.15">
      <c r="A266" s="4">
        <v>19</v>
      </c>
      <c r="B266" s="4">
        <v>98</v>
      </c>
      <c r="C266" s="5">
        <v>1.4321062076307134</v>
      </c>
      <c r="D266" s="5">
        <v>37.468999999999994</v>
      </c>
      <c r="E266" s="5">
        <v>0.11988</v>
      </c>
      <c r="F266" s="6">
        <f t="shared" si="8"/>
        <v>119055.41578656824</v>
      </c>
      <c r="G266" s="6">
        <f t="shared" si="8"/>
        <v>1881.6888627932426</v>
      </c>
      <c r="H266" s="7">
        <v>1023601.1842002625</v>
      </c>
      <c r="I266" s="4">
        <v>16193492</v>
      </c>
      <c r="J266" s="4">
        <v>170500</v>
      </c>
      <c r="K266" s="4">
        <v>70505</v>
      </c>
      <c r="L266" s="4">
        <v>241005</v>
      </c>
      <c r="M266" s="5">
        <v>24.1005</v>
      </c>
      <c r="N266" s="5">
        <f t="shared" si="9"/>
        <v>36.37143099619275</v>
      </c>
      <c r="O266" s="5">
        <v>16.193491999999999</v>
      </c>
    </row>
    <row r="267" spans="1:15" x14ac:dyDescent="0.15">
      <c r="A267" s="4">
        <v>19</v>
      </c>
      <c r="B267" s="4">
        <v>99</v>
      </c>
      <c r="C267" s="5">
        <v>1.7557457655629491</v>
      </c>
      <c r="D267" s="5">
        <v>35.375</v>
      </c>
      <c r="E267" s="5">
        <v>0.11791</v>
      </c>
      <c r="F267" s="6">
        <f t="shared" si="8"/>
        <v>92835.19470584541</v>
      </c>
      <c r="G267" s="6">
        <f t="shared" si="8"/>
        <v>2042.3180212014133</v>
      </c>
      <c r="H267" s="7">
        <v>996968.96108356363</v>
      </c>
      <c r="I267" s="4">
        <v>16120111</v>
      </c>
      <c r="J267" s="4">
        <v>162995</v>
      </c>
      <c r="K267" s="4">
        <v>72247</v>
      </c>
      <c r="L267" s="4">
        <v>235242</v>
      </c>
      <c r="M267" s="5">
        <v>23.5242</v>
      </c>
      <c r="N267" s="5">
        <f t="shared" si="9"/>
        <v>35.279461020136296</v>
      </c>
      <c r="O267" s="5">
        <v>16.120111000000001</v>
      </c>
    </row>
    <row r="268" spans="1:15" x14ac:dyDescent="0.15">
      <c r="A268" s="4">
        <v>20</v>
      </c>
      <c r="B268" s="4">
        <v>86</v>
      </c>
      <c r="C268" s="5">
        <v>1.9157157558409974</v>
      </c>
      <c r="D268" s="5">
        <v>15.162283574879226</v>
      </c>
      <c r="E268" s="5">
        <v>0.11143</v>
      </c>
      <c r="F268" s="6">
        <f t="shared" si="8"/>
        <v>99157.194599889408</v>
      </c>
      <c r="G268" s="6">
        <f t="shared" si="8"/>
        <v>2564.3234944120022</v>
      </c>
      <c r="H268" s="7">
        <v>792521.92700614012</v>
      </c>
      <c r="I268" s="4">
        <v>11078430</v>
      </c>
      <c r="J268" s="4">
        <v>189957</v>
      </c>
      <c r="K268" s="4">
        <v>38881</v>
      </c>
      <c r="L268" s="4">
        <v>228838</v>
      </c>
      <c r="M268" s="5">
        <v>22.883800000000001</v>
      </c>
      <c r="N268" s="5">
        <f t="shared" si="9"/>
        <v>31.71487183262942</v>
      </c>
      <c r="O268" s="5">
        <v>11.078430000000001</v>
      </c>
    </row>
    <row r="269" spans="1:15" x14ac:dyDescent="0.15">
      <c r="A269" s="4">
        <v>20</v>
      </c>
      <c r="B269" s="4">
        <v>87</v>
      </c>
      <c r="C269" s="5">
        <v>1.9333737145976839</v>
      </c>
      <c r="D269" s="5">
        <v>15.704493301435404</v>
      </c>
      <c r="E269" s="5">
        <v>0.11774</v>
      </c>
      <c r="F269" s="6">
        <f t="shared" si="8"/>
        <v>101015.13149031304</v>
      </c>
      <c r="G269" s="6">
        <f t="shared" si="8"/>
        <v>1890.9874664523986</v>
      </c>
      <c r="H269" s="7">
        <v>772070.89749306836</v>
      </c>
      <c r="I269" s="4">
        <v>13058520</v>
      </c>
      <c r="J269" s="4">
        <v>195300</v>
      </c>
      <c r="K269" s="4">
        <v>29697</v>
      </c>
      <c r="L269" s="4">
        <v>224997</v>
      </c>
      <c r="M269" s="5">
        <v>22.499700000000001</v>
      </c>
      <c r="N269" s="5">
        <f t="shared" si="9"/>
        <v>31.590062747083383</v>
      </c>
      <c r="O269" s="5">
        <v>13.05852</v>
      </c>
    </row>
    <row r="270" spans="1:15" x14ac:dyDescent="0.15">
      <c r="A270" s="4">
        <v>20</v>
      </c>
      <c r="B270" s="4">
        <v>88</v>
      </c>
      <c r="C270" s="5">
        <v>1.8177869219803402</v>
      </c>
      <c r="D270" s="5">
        <v>16.741625358851675</v>
      </c>
      <c r="E270" s="5">
        <v>0.12423999999999999</v>
      </c>
      <c r="F270" s="6">
        <f t="shared" si="8"/>
        <v>109505.13373874567</v>
      </c>
      <c r="G270" s="6">
        <f t="shared" si="8"/>
        <v>2394.8690249959154</v>
      </c>
      <c r="H270" s="7">
        <v>753187.75553634658</v>
      </c>
      <c r="I270" s="4">
        <v>14249980</v>
      </c>
      <c r="J270" s="4">
        <v>199057</v>
      </c>
      <c r="K270" s="4">
        <v>40094</v>
      </c>
      <c r="L270" s="4">
        <v>239151</v>
      </c>
      <c r="M270" s="5">
        <v>23.915099999999999</v>
      </c>
      <c r="N270" s="5">
        <f t="shared" si="9"/>
        <v>33.272704674783569</v>
      </c>
      <c r="O270" s="5">
        <v>14.249980000000001</v>
      </c>
    </row>
    <row r="271" spans="1:15" x14ac:dyDescent="0.15">
      <c r="A271" s="4">
        <v>20</v>
      </c>
      <c r="B271" s="4">
        <v>89</v>
      </c>
      <c r="C271" s="5">
        <v>1.9357171842176517</v>
      </c>
      <c r="D271" s="5">
        <v>17.974769999999996</v>
      </c>
      <c r="E271" s="5">
        <v>0.11739000000000001</v>
      </c>
      <c r="F271" s="6">
        <f t="shared" si="8"/>
        <v>85116.256312303478</v>
      </c>
      <c r="G271" s="6">
        <f t="shared" si="8"/>
        <v>2195.5218342154035</v>
      </c>
      <c r="H271" s="7">
        <v>733289.3419425746</v>
      </c>
      <c r="I271" s="4">
        <v>12536660</v>
      </c>
      <c r="J271" s="4">
        <v>164761</v>
      </c>
      <c r="K271" s="4">
        <v>39464</v>
      </c>
      <c r="L271" s="4">
        <v>204225</v>
      </c>
      <c r="M271" s="5">
        <v>20.422499999999999</v>
      </c>
      <c r="N271" s="5">
        <f t="shared" si="9"/>
        <v>29.03058358506388</v>
      </c>
      <c r="O271" s="5">
        <v>12.536659999999999</v>
      </c>
    </row>
    <row r="272" spans="1:15" x14ac:dyDescent="0.15">
      <c r="A272" s="4">
        <v>20</v>
      </c>
      <c r="B272" s="4">
        <v>90</v>
      </c>
      <c r="C272" s="5">
        <v>2.1140588350479508</v>
      </c>
      <c r="D272" s="5">
        <v>19.142482296650716</v>
      </c>
      <c r="E272" s="5">
        <v>0.12297000000000001</v>
      </c>
      <c r="F272" s="6">
        <f t="shared" si="8"/>
        <v>82945.184444700048</v>
      </c>
      <c r="G272" s="6">
        <f t="shared" si="8"/>
        <v>2154.6317431995994</v>
      </c>
      <c r="H272" s="7">
        <v>714220.59367942915</v>
      </c>
      <c r="I272" s="4">
        <v>12948990</v>
      </c>
      <c r="J272" s="4">
        <v>175351</v>
      </c>
      <c r="K272" s="4">
        <v>41245</v>
      </c>
      <c r="L272" s="4">
        <v>216596</v>
      </c>
      <c r="M272" s="5">
        <v>21.659600000000001</v>
      </c>
      <c r="N272" s="5">
        <f t="shared" si="9"/>
        <v>30.442370640475943</v>
      </c>
      <c r="O272" s="5">
        <v>12.94899</v>
      </c>
    </row>
    <row r="273" spans="1:15" x14ac:dyDescent="0.15">
      <c r="A273" s="4">
        <v>20</v>
      </c>
      <c r="B273" s="4">
        <v>91</v>
      </c>
      <c r="C273" s="5">
        <v>2.0311346283602036</v>
      </c>
      <c r="D273" s="5">
        <v>20.30272318181818</v>
      </c>
      <c r="E273" s="5">
        <v>0.11891</v>
      </c>
      <c r="F273" s="6">
        <f t="shared" si="8"/>
        <v>90168.813747151013</v>
      </c>
      <c r="G273" s="6">
        <f t="shared" si="8"/>
        <v>2340.7697368675867</v>
      </c>
      <c r="H273" s="7">
        <v>691706.52837768884</v>
      </c>
      <c r="I273" s="4">
        <v>14105520</v>
      </c>
      <c r="J273" s="4">
        <v>183145</v>
      </c>
      <c r="K273" s="4">
        <v>47524</v>
      </c>
      <c r="L273" s="4">
        <v>230669</v>
      </c>
      <c r="M273" s="5">
        <v>23.0669</v>
      </c>
      <c r="N273" s="5">
        <f t="shared" si="9"/>
        <v>31.291982328939099</v>
      </c>
      <c r="O273" s="5">
        <v>14.10552</v>
      </c>
    </row>
    <row r="274" spans="1:15" x14ac:dyDescent="0.15">
      <c r="A274" s="4">
        <v>20</v>
      </c>
      <c r="B274" s="4">
        <v>92</v>
      </c>
      <c r="C274" s="5">
        <v>1.972486786283695</v>
      </c>
      <c r="D274" s="5">
        <v>21.791576605504591</v>
      </c>
      <c r="E274" s="5">
        <v>0.11925000000000001</v>
      </c>
      <c r="F274" s="6">
        <f t="shared" si="8"/>
        <v>85400.318608660309</v>
      </c>
      <c r="G274" s="6">
        <f t="shared" si="8"/>
        <v>2290.6098491006442</v>
      </c>
      <c r="H274" s="7">
        <v>694946.42886460968</v>
      </c>
      <c r="I274" s="4">
        <v>13637850</v>
      </c>
      <c r="J274" s="4">
        <v>168451</v>
      </c>
      <c r="K274" s="4">
        <v>49916</v>
      </c>
      <c r="L274" s="4">
        <v>218367</v>
      </c>
      <c r="M274" s="5">
        <v>21.8367</v>
      </c>
      <c r="N274" s="5">
        <f t="shared" si="9"/>
        <v>30.12393616421047</v>
      </c>
      <c r="O274" s="5">
        <v>13.63785</v>
      </c>
    </row>
    <row r="275" spans="1:15" x14ac:dyDescent="0.15">
      <c r="A275" s="4">
        <v>20</v>
      </c>
      <c r="B275" s="4">
        <v>93</v>
      </c>
      <c r="C275" s="5">
        <v>1.8956682150394959</v>
      </c>
      <c r="D275" s="5">
        <v>22.056202751886374</v>
      </c>
      <c r="E275" s="5">
        <v>0.10557999999999999</v>
      </c>
      <c r="F275" s="6">
        <f t="shared" si="8"/>
        <v>94309.752403732287</v>
      </c>
      <c r="G275" s="6">
        <f t="shared" si="8"/>
        <v>2077.6015035535011</v>
      </c>
      <c r="H275" s="7">
        <v>684757.75656312611</v>
      </c>
      <c r="I275" s="4">
        <v>14874723</v>
      </c>
      <c r="J275" s="4">
        <v>178780</v>
      </c>
      <c r="K275" s="4">
        <v>45824</v>
      </c>
      <c r="L275" s="4">
        <v>224604</v>
      </c>
      <c r="M275" s="5">
        <v>22.4604</v>
      </c>
      <c r="N275" s="5">
        <f t="shared" si="9"/>
        <v>29.690072393793486</v>
      </c>
      <c r="O275" s="5">
        <v>14.874722999999999</v>
      </c>
    </row>
    <row r="276" spans="1:15" x14ac:dyDescent="0.15">
      <c r="A276" s="4">
        <v>20</v>
      </c>
      <c r="B276" s="4">
        <v>94</v>
      </c>
      <c r="C276" s="5">
        <v>1.8826050378116055</v>
      </c>
      <c r="D276" s="5">
        <v>23.246394618834081</v>
      </c>
      <c r="E276" s="5">
        <v>0.12787000000000001</v>
      </c>
      <c r="F276" s="6">
        <f t="shared" si="8"/>
        <v>89916.895259546131</v>
      </c>
      <c r="G276" s="6">
        <f t="shared" si="8"/>
        <v>2119.2103467127163</v>
      </c>
      <c r="H276" s="7">
        <v>672690.57753484789</v>
      </c>
      <c r="I276" s="4">
        <v>15417340</v>
      </c>
      <c r="J276" s="4">
        <v>169278</v>
      </c>
      <c r="K276" s="4">
        <v>49264</v>
      </c>
      <c r="L276" s="4">
        <v>218542</v>
      </c>
      <c r="M276" s="5">
        <v>21.854199999999999</v>
      </c>
      <c r="N276" s="5">
        <f t="shared" si="9"/>
        <v>30.455894414938101</v>
      </c>
      <c r="O276" s="5">
        <v>15.417339999999999</v>
      </c>
    </row>
    <row r="277" spans="1:15" x14ac:dyDescent="0.15">
      <c r="A277" s="4">
        <v>20</v>
      </c>
      <c r="B277" s="4">
        <v>95</v>
      </c>
      <c r="C277" s="5">
        <v>1.8791001547555684</v>
      </c>
      <c r="D277" s="5">
        <v>23.788145074224019</v>
      </c>
      <c r="E277" s="5">
        <v>0.13061999999999999</v>
      </c>
      <c r="F277" s="6">
        <f t="shared" si="8"/>
        <v>100263.415722249</v>
      </c>
      <c r="G277" s="6">
        <f t="shared" si="8"/>
        <v>2246.3710320104956</v>
      </c>
      <c r="H277" s="7">
        <v>759600.30707968853</v>
      </c>
      <c r="I277" s="4">
        <v>15123352</v>
      </c>
      <c r="J277" s="4">
        <v>188405</v>
      </c>
      <c r="K277" s="4">
        <v>53437</v>
      </c>
      <c r="L277" s="4">
        <v>241842</v>
      </c>
      <c r="M277" s="5">
        <v>24.184200000000001</v>
      </c>
      <c r="N277" s="5">
        <f t="shared" si="9"/>
        <v>34.106099211074891</v>
      </c>
      <c r="O277" s="5">
        <v>15.123352000000001</v>
      </c>
    </row>
    <row r="278" spans="1:15" x14ac:dyDescent="0.15">
      <c r="A278" s="4">
        <v>20</v>
      </c>
      <c r="B278" s="4">
        <v>96</v>
      </c>
      <c r="C278" s="5">
        <v>2.0865107037375146</v>
      </c>
      <c r="D278" s="5">
        <v>25.034855576122165</v>
      </c>
      <c r="E278" s="5">
        <v>0.12895000000000001</v>
      </c>
      <c r="F278" s="6">
        <f t="shared" si="8"/>
        <v>93953.987223188262</v>
      </c>
      <c r="G278" s="6">
        <f t="shared" si="8"/>
        <v>2209.1998826129002</v>
      </c>
      <c r="H278" s="7">
        <v>761330.93133558321</v>
      </c>
      <c r="I278" s="4">
        <v>16365642</v>
      </c>
      <c r="J278" s="4">
        <v>196036</v>
      </c>
      <c r="K278" s="4">
        <v>55307</v>
      </c>
      <c r="L278" s="4">
        <v>251343</v>
      </c>
      <c r="M278" s="5">
        <v>25.1343</v>
      </c>
      <c r="N278" s="5">
        <f t="shared" si="9"/>
        <v>34.951662359572346</v>
      </c>
      <c r="O278" s="5">
        <v>16.365642000000001</v>
      </c>
    </row>
    <row r="279" spans="1:15" x14ac:dyDescent="0.15">
      <c r="A279" s="4">
        <v>20</v>
      </c>
      <c r="B279" s="4">
        <v>97</v>
      </c>
      <c r="C279" s="5">
        <v>1.9973973211588307</v>
      </c>
      <c r="D279" s="5">
        <v>26.276799999999998</v>
      </c>
      <c r="E279" s="5">
        <v>0.12842000000000001</v>
      </c>
      <c r="F279" s="6">
        <f t="shared" si="8"/>
        <v>93272.379023675225</v>
      </c>
      <c r="G279" s="6">
        <f t="shared" si="8"/>
        <v>2109.8078913718568</v>
      </c>
      <c r="H279" s="7">
        <v>745552.58155938564</v>
      </c>
      <c r="I279" s="4">
        <v>15730365</v>
      </c>
      <c r="J279" s="4">
        <v>186302</v>
      </c>
      <c r="K279" s="4">
        <v>55439</v>
      </c>
      <c r="L279" s="4">
        <v>241742</v>
      </c>
      <c r="M279" s="5">
        <v>24.174199999999999</v>
      </c>
      <c r="N279" s="5">
        <f t="shared" si="9"/>
        <v>33.748586252385635</v>
      </c>
      <c r="O279" s="5">
        <v>15.730365000000001</v>
      </c>
    </row>
    <row r="280" spans="1:15" x14ac:dyDescent="0.15">
      <c r="A280" s="4">
        <v>20</v>
      </c>
      <c r="B280" s="4">
        <v>98</v>
      </c>
      <c r="C280" s="5">
        <v>1.7637332372027903</v>
      </c>
      <c r="D280" s="5">
        <v>29.768999999999998</v>
      </c>
      <c r="E280" s="5">
        <v>0.12066</v>
      </c>
      <c r="F280" s="6">
        <f t="shared" si="8"/>
        <v>118159.02518825102</v>
      </c>
      <c r="G280" s="6">
        <f t="shared" si="8"/>
        <v>1867.9162887567604</v>
      </c>
      <c r="H280" s="7">
        <v>736360.6602539157</v>
      </c>
      <c r="I280" s="4">
        <v>17604276</v>
      </c>
      <c r="J280" s="4">
        <v>208401</v>
      </c>
      <c r="K280" s="4">
        <v>55606</v>
      </c>
      <c r="L280" s="4">
        <v>264008</v>
      </c>
      <c r="M280" s="5">
        <v>26.4008</v>
      </c>
      <c r="N280" s="5">
        <f t="shared" si="9"/>
        <v>35.285727726623747</v>
      </c>
      <c r="O280" s="5">
        <v>17.604275999999999</v>
      </c>
    </row>
    <row r="281" spans="1:15" x14ac:dyDescent="0.15">
      <c r="A281" s="4">
        <v>20</v>
      </c>
      <c r="B281" s="4">
        <v>99</v>
      </c>
      <c r="C281" s="5">
        <v>1.9155275107138567</v>
      </c>
      <c r="D281" s="5">
        <v>29.074999999999999</v>
      </c>
      <c r="E281" s="5">
        <v>0.1177</v>
      </c>
      <c r="F281" s="6">
        <f t="shared" si="8"/>
        <v>110730.85550254198</v>
      </c>
      <c r="G281" s="6">
        <f t="shared" si="8"/>
        <v>1794.0498710232159</v>
      </c>
      <c r="H281" s="7">
        <v>714914.87681586028</v>
      </c>
      <c r="I281" s="4">
        <v>17959884</v>
      </c>
      <c r="J281" s="4">
        <v>212108</v>
      </c>
      <c r="K281" s="4">
        <v>52162</v>
      </c>
      <c r="L281" s="4">
        <v>264270</v>
      </c>
      <c r="M281" s="5">
        <v>26.427</v>
      </c>
      <c r="N281" s="5">
        <f t="shared" si="9"/>
        <v>34.841548100122672</v>
      </c>
      <c r="O281" s="5">
        <v>17.959883999999999</v>
      </c>
    </row>
    <row r="282" spans="1:15" x14ac:dyDescent="0.15">
      <c r="A282" s="4">
        <v>21</v>
      </c>
      <c r="B282" s="4">
        <v>86</v>
      </c>
      <c r="C282" s="5">
        <v>1.6950765085238551</v>
      </c>
      <c r="D282" s="5">
        <v>15.068138187702262</v>
      </c>
      <c r="E282" s="5">
        <v>0.12618000000000001</v>
      </c>
      <c r="F282" s="6">
        <f t="shared" si="8"/>
        <v>71108.294754769595</v>
      </c>
      <c r="G282" s="6">
        <f t="shared" si="8"/>
        <v>4037.2605588160304</v>
      </c>
      <c r="H282" s="7">
        <v>577830.33350086957</v>
      </c>
      <c r="I282" s="4">
        <v>8211890</v>
      </c>
      <c r="J282" s="4">
        <v>120534</v>
      </c>
      <c r="K282" s="4">
        <v>60834</v>
      </c>
      <c r="L282" s="4">
        <v>181368</v>
      </c>
      <c r="M282" s="5">
        <v>18.136800000000001</v>
      </c>
      <c r="N282" s="5">
        <f t="shared" si="9"/>
        <v>25.427863148113975</v>
      </c>
      <c r="O282" s="5">
        <v>8.2118900000000004</v>
      </c>
    </row>
    <row r="283" spans="1:15" x14ac:dyDescent="0.15">
      <c r="A283" s="4">
        <v>21</v>
      </c>
      <c r="B283" s="4">
        <v>87</v>
      </c>
      <c r="C283" s="5">
        <v>1.9138340259602837</v>
      </c>
      <c r="D283" s="5">
        <v>14.311781656804733</v>
      </c>
      <c r="E283" s="5">
        <v>0.12734999999999999</v>
      </c>
      <c r="F283" s="6">
        <f t="shared" si="8"/>
        <v>64502.981097359705</v>
      </c>
      <c r="G283" s="6">
        <f t="shared" si="8"/>
        <v>4008.0264900300831</v>
      </c>
      <c r="H283" s="7">
        <v>572759.07960689079</v>
      </c>
      <c r="I283" s="4">
        <v>8640830</v>
      </c>
      <c r="J283" s="4">
        <v>123448</v>
      </c>
      <c r="K283" s="4">
        <v>57362</v>
      </c>
      <c r="L283" s="4">
        <v>180810</v>
      </c>
      <c r="M283" s="5">
        <v>18.081</v>
      </c>
      <c r="N283" s="5">
        <f t="shared" si="9"/>
        <v>25.375086878793752</v>
      </c>
      <c r="O283" s="5">
        <v>8.6408299999999993</v>
      </c>
    </row>
    <row r="284" spans="1:15" x14ac:dyDescent="0.15">
      <c r="A284" s="4">
        <v>21</v>
      </c>
      <c r="B284" s="4">
        <v>88</v>
      </c>
      <c r="C284" s="5">
        <v>1.8459102345846452</v>
      </c>
      <c r="D284" s="5">
        <v>14.854665204678362</v>
      </c>
      <c r="E284" s="5">
        <v>0.13428000000000001</v>
      </c>
      <c r="F284" s="6">
        <f t="shared" si="8"/>
        <v>67306.089793665349</v>
      </c>
      <c r="G284" s="6">
        <f t="shared" si="8"/>
        <v>3829.9752445502431</v>
      </c>
      <c r="H284" s="7">
        <v>585848.53812426399</v>
      </c>
      <c r="I284" s="4">
        <v>8675760</v>
      </c>
      <c r="J284" s="4">
        <v>124241</v>
      </c>
      <c r="K284" s="4">
        <v>56893</v>
      </c>
      <c r="L284" s="4">
        <v>181134</v>
      </c>
      <c r="M284" s="5">
        <v>18.113399999999999</v>
      </c>
      <c r="N284" s="5">
        <f t="shared" si="9"/>
        <v>25.980174169932617</v>
      </c>
      <c r="O284" s="5">
        <v>8.6757600000000004</v>
      </c>
    </row>
    <row r="285" spans="1:15" x14ac:dyDescent="0.15">
      <c r="A285" s="4">
        <v>21</v>
      </c>
      <c r="B285" s="4">
        <v>89</v>
      </c>
      <c r="C285" s="5">
        <v>1.9726566225838025</v>
      </c>
      <c r="D285" s="5">
        <v>17.454716581196578</v>
      </c>
      <c r="E285" s="5">
        <v>0.13611999999999999</v>
      </c>
      <c r="F285" s="6">
        <f t="shared" si="8"/>
        <v>63814.958244032736</v>
      </c>
      <c r="G285" s="6">
        <f t="shared" si="8"/>
        <v>3309.9935900557221</v>
      </c>
      <c r="H285" s="7">
        <v>586293.7182068472</v>
      </c>
      <c r="I285" s="4">
        <v>9744100</v>
      </c>
      <c r="J285" s="4">
        <v>125885</v>
      </c>
      <c r="K285" s="4">
        <v>57775</v>
      </c>
      <c r="L285" s="4">
        <v>183660</v>
      </c>
      <c r="M285" s="5">
        <v>18.366</v>
      </c>
      <c r="N285" s="5">
        <f t="shared" si="9"/>
        <v>26.346630092231603</v>
      </c>
      <c r="O285" s="5">
        <v>9.7440999999999995</v>
      </c>
    </row>
    <row r="286" spans="1:15" x14ac:dyDescent="0.15">
      <c r="A286" s="4">
        <v>21</v>
      </c>
      <c r="B286" s="4">
        <v>90</v>
      </c>
      <c r="C286" s="5">
        <v>2.1029600851104395</v>
      </c>
      <c r="D286" s="5">
        <v>19.899368312757201</v>
      </c>
      <c r="E286" s="5">
        <v>0.14590999999999998</v>
      </c>
      <c r="F286" s="6">
        <f t="shared" si="8"/>
        <v>67908.564223890251</v>
      </c>
      <c r="G286" s="6">
        <f t="shared" si="8"/>
        <v>2903.8107688551854</v>
      </c>
      <c r="H286" s="7">
        <v>569859.71973841905</v>
      </c>
      <c r="I286" s="4">
        <v>10751590</v>
      </c>
      <c r="J286" s="4">
        <v>142809</v>
      </c>
      <c r="K286" s="4">
        <v>57784</v>
      </c>
      <c r="L286" s="4">
        <v>200593</v>
      </c>
      <c r="M286" s="5">
        <v>20.0593</v>
      </c>
      <c r="N286" s="5">
        <f t="shared" si="9"/>
        <v>28.374123170703271</v>
      </c>
      <c r="O286" s="5">
        <v>10.75159</v>
      </c>
    </row>
    <row r="287" spans="1:15" x14ac:dyDescent="0.15">
      <c r="A287" s="4">
        <v>21</v>
      </c>
      <c r="B287" s="4">
        <v>91</v>
      </c>
      <c r="C287" s="5">
        <v>1.9470776651430413</v>
      </c>
      <c r="D287" s="5">
        <v>20.105976717557251</v>
      </c>
      <c r="E287" s="5">
        <v>0.14340999999999998</v>
      </c>
      <c r="F287" s="6">
        <f t="shared" si="8"/>
        <v>67968.526561203034</v>
      </c>
      <c r="G287" s="6">
        <f t="shared" si="8"/>
        <v>3169.4058386307561</v>
      </c>
      <c r="H287" s="7">
        <v>980612.33596245933</v>
      </c>
      <c r="I287" s="4">
        <v>11571440</v>
      </c>
      <c r="J287" s="4">
        <v>132340</v>
      </c>
      <c r="K287" s="4">
        <v>63724</v>
      </c>
      <c r="L287" s="4">
        <v>196064</v>
      </c>
      <c r="M287" s="5">
        <v>19.606400000000001</v>
      </c>
      <c r="N287" s="5">
        <f t="shared" si="9"/>
        <v>33.669361510037632</v>
      </c>
      <c r="O287" s="5">
        <v>11.571440000000001</v>
      </c>
    </row>
    <row r="288" spans="1:15" x14ac:dyDescent="0.15">
      <c r="A288" s="4">
        <v>21</v>
      </c>
      <c r="B288" s="4">
        <v>92</v>
      </c>
      <c r="C288" s="5">
        <v>1.9297819466791208</v>
      </c>
      <c r="D288" s="5">
        <v>21.187127091633467</v>
      </c>
      <c r="E288" s="5">
        <v>0.13253000000000001</v>
      </c>
      <c r="F288" s="6">
        <f t="shared" si="8"/>
        <v>68649.206832914831</v>
      </c>
      <c r="G288" s="6">
        <f t="shared" si="8"/>
        <v>2834.8817534453801</v>
      </c>
      <c r="H288" s="7">
        <v>966336.91315966088</v>
      </c>
      <c r="I288" s="4">
        <v>11753860</v>
      </c>
      <c r="J288" s="4">
        <v>132478</v>
      </c>
      <c r="K288" s="4">
        <v>60063</v>
      </c>
      <c r="L288" s="4">
        <v>192541</v>
      </c>
      <c r="M288" s="5">
        <v>19.254100000000001</v>
      </c>
      <c r="N288" s="5">
        <f t="shared" si="9"/>
        <v>32.060963110104986</v>
      </c>
      <c r="O288" s="5">
        <v>11.75386</v>
      </c>
    </row>
    <row r="289" spans="1:15" x14ac:dyDescent="0.15">
      <c r="A289" s="4">
        <v>21</v>
      </c>
      <c r="B289" s="4">
        <v>93</v>
      </c>
      <c r="C289" s="5">
        <v>1.8283326001977824</v>
      </c>
      <c r="D289" s="5">
        <v>24.414663096831774</v>
      </c>
      <c r="E289" s="5">
        <v>0.1186</v>
      </c>
      <c r="F289" s="6">
        <f t="shared" si="8"/>
        <v>81686.450257378689</v>
      </c>
      <c r="G289" s="6">
        <f t="shared" si="8"/>
        <v>2609.1287742678828</v>
      </c>
      <c r="H289" s="7">
        <v>942890.03356172773</v>
      </c>
      <c r="I289" s="4">
        <v>12225082</v>
      </c>
      <c r="J289" s="4">
        <v>149350</v>
      </c>
      <c r="K289" s="4">
        <v>63701</v>
      </c>
      <c r="L289" s="4">
        <v>213051</v>
      </c>
      <c r="M289" s="5">
        <v>21.305099999999999</v>
      </c>
      <c r="N289" s="5">
        <f t="shared" si="9"/>
        <v>32.487775798042087</v>
      </c>
      <c r="O289" s="5">
        <v>12.225082</v>
      </c>
    </row>
    <row r="290" spans="1:15" x14ac:dyDescent="0.15">
      <c r="A290" s="4">
        <v>21</v>
      </c>
      <c r="B290" s="4">
        <v>94</v>
      </c>
      <c r="C290" s="5">
        <v>1.9015952487917873</v>
      </c>
      <c r="D290" s="5">
        <v>25.807875862068965</v>
      </c>
      <c r="E290" s="5">
        <v>0.13372999999999999</v>
      </c>
      <c r="F290" s="6">
        <f t="shared" si="8"/>
        <v>75455.594502124673</v>
      </c>
      <c r="G290" s="6">
        <f t="shared" si="8"/>
        <v>2516.7898492360791</v>
      </c>
      <c r="H290" s="7">
        <v>921162.52524422563</v>
      </c>
      <c r="I290" s="4">
        <v>11894250</v>
      </c>
      <c r="J290" s="4">
        <v>143486</v>
      </c>
      <c r="K290" s="4">
        <v>64953</v>
      </c>
      <c r="L290" s="4">
        <v>208439</v>
      </c>
      <c r="M290" s="5">
        <v>20.843900000000001</v>
      </c>
      <c r="N290" s="5">
        <f t="shared" si="9"/>
        <v>33.162606450091026</v>
      </c>
      <c r="O290" s="5">
        <v>11.89425</v>
      </c>
    </row>
    <row r="291" spans="1:15" x14ac:dyDescent="0.15">
      <c r="A291" s="4">
        <v>21</v>
      </c>
      <c r="B291" s="4">
        <v>95</v>
      </c>
      <c r="C291" s="5">
        <v>1.7899582918363963</v>
      </c>
      <c r="D291" s="5">
        <v>26.742023656454045</v>
      </c>
      <c r="E291" s="5">
        <v>0.13497000000000001</v>
      </c>
      <c r="F291" s="6">
        <f t="shared" si="8"/>
        <v>76952.631035153609</v>
      </c>
      <c r="G291" s="6">
        <f t="shared" si="8"/>
        <v>2552.2002701365491</v>
      </c>
      <c r="H291" s="7">
        <v>919680.00568050798</v>
      </c>
      <c r="I291" s="4">
        <v>12096201</v>
      </c>
      <c r="J291" s="4">
        <v>137742</v>
      </c>
      <c r="K291" s="4">
        <v>68251</v>
      </c>
      <c r="L291" s="4">
        <v>205993</v>
      </c>
      <c r="M291" s="5">
        <v>20.599299999999999</v>
      </c>
      <c r="N291" s="5">
        <f t="shared" si="9"/>
        <v>33.012221036669814</v>
      </c>
      <c r="O291" s="5">
        <v>12.096201000000001</v>
      </c>
    </row>
    <row r="292" spans="1:15" x14ac:dyDescent="0.15">
      <c r="A292" s="4">
        <v>21</v>
      </c>
      <c r="B292" s="4">
        <v>96</v>
      </c>
      <c r="C292" s="5">
        <v>1.8981704795056926</v>
      </c>
      <c r="D292" s="5">
        <v>27.896513271604938</v>
      </c>
      <c r="E292" s="5">
        <v>0.13125999999999999</v>
      </c>
      <c r="F292" s="6">
        <f t="shared" si="8"/>
        <v>78654.157575392979</v>
      </c>
      <c r="G292" s="6">
        <f t="shared" si="8"/>
        <v>2597.5647671265788</v>
      </c>
      <c r="H292" s="7">
        <v>897137.31704888749</v>
      </c>
      <c r="I292" s="4">
        <v>13722214</v>
      </c>
      <c r="J292" s="4">
        <v>149299</v>
      </c>
      <c r="K292" s="4">
        <v>72463</v>
      </c>
      <c r="L292" s="4">
        <v>221762</v>
      </c>
      <c r="M292" s="5">
        <v>22.176200000000001</v>
      </c>
      <c r="N292" s="5">
        <f t="shared" si="9"/>
        <v>33.952024423583694</v>
      </c>
      <c r="O292" s="5">
        <v>13.722213999999999</v>
      </c>
    </row>
    <row r="293" spans="1:15" x14ac:dyDescent="0.15">
      <c r="A293" s="4">
        <v>21</v>
      </c>
      <c r="B293" s="4">
        <v>97</v>
      </c>
      <c r="C293" s="5">
        <v>1.8511729022620182</v>
      </c>
      <c r="D293" s="5">
        <v>27.676799999999997</v>
      </c>
      <c r="E293" s="5">
        <v>0.12812999999999999</v>
      </c>
      <c r="F293" s="6">
        <f t="shared" si="8"/>
        <v>80347.978202496059</v>
      </c>
      <c r="G293" s="6">
        <f t="shared" si="8"/>
        <v>2617.5352641923923</v>
      </c>
      <c r="H293" s="7">
        <v>901488.31944423181</v>
      </c>
      <c r="I293" s="4">
        <v>13694255</v>
      </c>
      <c r="J293" s="4">
        <v>148738</v>
      </c>
      <c r="K293" s="4">
        <v>72445</v>
      </c>
      <c r="L293" s="4">
        <v>221183</v>
      </c>
      <c r="M293" s="5">
        <v>22.118300000000001</v>
      </c>
      <c r="N293" s="5">
        <f t="shared" si="9"/>
        <v>33.66906983703894</v>
      </c>
      <c r="O293" s="5">
        <v>13.694255</v>
      </c>
    </row>
    <row r="294" spans="1:15" x14ac:dyDescent="0.15">
      <c r="A294" s="4">
        <v>21</v>
      </c>
      <c r="B294" s="4">
        <v>98</v>
      </c>
      <c r="C294" s="5">
        <v>1.7593889683170225</v>
      </c>
      <c r="D294" s="5">
        <v>29.768999999999998</v>
      </c>
      <c r="E294" s="5">
        <v>0.11835000000000001</v>
      </c>
      <c r="F294" s="6">
        <f t="shared" si="8"/>
        <v>87491.170384707861</v>
      </c>
      <c r="G294" s="6">
        <f t="shared" si="8"/>
        <v>2730.390674863113</v>
      </c>
      <c r="H294" s="7">
        <v>889964.21568292414</v>
      </c>
      <c r="I294" s="4">
        <v>13758357</v>
      </c>
      <c r="J294" s="4">
        <v>153931</v>
      </c>
      <c r="K294" s="4">
        <v>81281</v>
      </c>
      <c r="L294" s="4">
        <v>235213</v>
      </c>
      <c r="M294" s="5">
        <v>23.5213</v>
      </c>
      <c r="N294" s="5">
        <f t="shared" si="9"/>
        <v>34.054026492607406</v>
      </c>
      <c r="O294" s="5">
        <v>13.758357</v>
      </c>
    </row>
    <row r="295" spans="1:15" x14ac:dyDescent="0.15">
      <c r="A295" s="4">
        <v>21</v>
      </c>
      <c r="B295" s="4">
        <v>99</v>
      </c>
      <c r="C295" s="5">
        <v>1.6898584217653483</v>
      </c>
      <c r="D295" s="5">
        <v>29.774999999999999</v>
      </c>
      <c r="E295" s="5">
        <v>0.11712</v>
      </c>
      <c r="F295" s="6">
        <f t="shared" si="8"/>
        <v>93467.593477444781</v>
      </c>
      <c r="G295" s="6">
        <f t="shared" si="8"/>
        <v>2755.1301427371959</v>
      </c>
      <c r="H295" s="7">
        <v>869137.74609593488</v>
      </c>
      <c r="I295" s="4">
        <v>14183957</v>
      </c>
      <c r="J295" s="4">
        <v>157947</v>
      </c>
      <c r="K295" s="4">
        <v>82034</v>
      </c>
      <c r="L295" s="4">
        <v>239982</v>
      </c>
      <c r="M295" s="5">
        <v>23.998200000000001</v>
      </c>
      <c r="N295" s="5">
        <f t="shared" si="9"/>
        <v>34.177541282275584</v>
      </c>
      <c r="O295" s="5">
        <v>14.183956999999999</v>
      </c>
    </row>
    <row r="296" spans="1:15" x14ac:dyDescent="0.15">
      <c r="A296" s="4">
        <v>22</v>
      </c>
      <c r="B296" s="4">
        <v>86</v>
      </c>
      <c r="C296" s="5">
        <v>2.8242031654602373</v>
      </c>
      <c r="D296" s="5">
        <v>22.449512103746393</v>
      </c>
      <c r="E296" s="5">
        <v>0.15210000000000001</v>
      </c>
      <c r="F296" s="6">
        <f t="shared" si="8"/>
        <v>69930.167353174649</v>
      </c>
      <c r="G296" s="6">
        <f t="shared" si="8"/>
        <v>3740.3040035773138</v>
      </c>
      <c r="H296" s="7">
        <v>827120.02688611322</v>
      </c>
      <c r="I296" s="4">
        <v>8244940</v>
      </c>
      <c r="J296" s="4">
        <v>197497</v>
      </c>
      <c r="K296" s="4">
        <v>83968</v>
      </c>
      <c r="L296" s="4">
        <v>281465</v>
      </c>
      <c r="M296" s="5">
        <v>28.1465</v>
      </c>
      <c r="N296" s="5">
        <f t="shared" si="9"/>
        <v>40.726995608937784</v>
      </c>
      <c r="O296" s="5">
        <v>8.2449399999999997</v>
      </c>
    </row>
    <row r="297" spans="1:15" x14ac:dyDescent="0.15">
      <c r="A297" s="4">
        <v>22</v>
      </c>
      <c r="B297" s="4">
        <v>87</v>
      </c>
      <c r="C297" s="5">
        <v>2.1964965064957291</v>
      </c>
      <c r="D297" s="5">
        <v>26.030041590214065</v>
      </c>
      <c r="E297" s="5">
        <v>0.14862999999999998</v>
      </c>
      <c r="F297" s="6">
        <f t="shared" si="8"/>
        <v>101216.18647811507</v>
      </c>
      <c r="G297" s="6">
        <f t="shared" si="8"/>
        <v>3335.1848363022941</v>
      </c>
      <c r="H297" s="7">
        <v>1200968.3081640811</v>
      </c>
      <c r="I297" s="4">
        <v>10389690</v>
      </c>
      <c r="J297" s="4">
        <v>222321</v>
      </c>
      <c r="K297" s="4">
        <v>86815</v>
      </c>
      <c r="L297" s="4">
        <v>309136</v>
      </c>
      <c r="M297" s="5">
        <v>30.913599999999999</v>
      </c>
      <c r="N297" s="5">
        <f t="shared" si="9"/>
        <v>48.763591964242735</v>
      </c>
      <c r="O297" s="5">
        <v>10.38969</v>
      </c>
    </row>
    <row r="298" spans="1:15" x14ac:dyDescent="0.15">
      <c r="A298" s="4">
        <v>22</v>
      </c>
      <c r="B298" s="4">
        <v>88</v>
      </c>
      <c r="C298" s="5">
        <v>1.8769966795955615</v>
      </c>
      <c r="D298" s="5">
        <v>26.443849050632906</v>
      </c>
      <c r="E298" s="5">
        <v>0.16091999999999998</v>
      </c>
      <c r="F298" s="6">
        <f t="shared" si="8"/>
        <v>136073.76229084938</v>
      </c>
      <c r="G298" s="6">
        <f t="shared" si="8"/>
        <v>3238.711574703615</v>
      </c>
      <c r="H298" s="7">
        <v>1191276.3036888263</v>
      </c>
      <c r="I298" s="4">
        <v>13213390</v>
      </c>
      <c r="J298" s="4">
        <v>255410</v>
      </c>
      <c r="K298" s="4">
        <v>85644</v>
      </c>
      <c r="L298" s="4">
        <v>341054</v>
      </c>
      <c r="M298" s="5">
        <v>34.105400000000003</v>
      </c>
      <c r="N298" s="5">
        <f t="shared" si="9"/>
        <v>53.275418278960593</v>
      </c>
      <c r="O298" s="5">
        <v>13.21339</v>
      </c>
    </row>
    <row r="299" spans="1:15" x14ac:dyDescent="0.15">
      <c r="A299" s="4">
        <v>22</v>
      </c>
      <c r="B299" s="4">
        <v>89</v>
      </c>
      <c r="C299" s="5">
        <v>1.9033059990809753</v>
      </c>
      <c r="D299" s="5">
        <v>26.80533258064516</v>
      </c>
      <c r="E299" s="5">
        <v>0.15342</v>
      </c>
      <c r="F299" s="6">
        <f t="shared" si="8"/>
        <v>129345.99067037679</v>
      </c>
      <c r="G299" s="6">
        <f t="shared" si="8"/>
        <v>3270.5805733334405</v>
      </c>
      <c r="H299" s="7">
        <v>1163336.9368643826</v>
      </c>
      <c r="I299" s="4">
        <v>13514790</v>
      </c>
      <c r="J299" s="4">
        <v>246185</v>
      </c>
      <c r="K299" s="4">
        <v>87669</v>
      </c>
      <c r="L299" s="4">
        <v>333854</v>
      </c>
      <c r="M299" s="5">
        <v>33.385399999999997</v>
      </c>
      <c r="N299" s="5">
        <f t="shared" si="9"/>
        <v>51.233315285373358</v>
      </c>
      <c r="O299" s="5">
        <v>13.51479</v>
      </c>
    </row>
    <row r="300" spans="1:15" x14ac:dyDescent="0.15">
      <c r="A300" s="4">
        <v>22</v>
      </c>
      <c r="B300" s="4">
        <v>90</v>
      </c>
      <c r="C300" s="5">
        <v>2.0265942033867335</v>
      </c>
      <c r="D300" s="5">
        <v>29.182943402777777</v>
      </c>
      <c r="E300" s="5">
        <v>0.15789</v>
      </c>
      <c r="F300" s="6">
        <f t="shared" si="8"/>
        <v>123611.32760636607</v>
      </c>
      <c r="G300" s="6">
        <f t="shared" si="8"/>
        <v>3146.9066958906756</v>
      </c>
      <c r="H300" s="7">
        <v>1141001.3475393918</v>
      </c>
      <c r="I300" s="4">
        <v>13650280</v>
      </c>
      <c r="J300" s="4">
        <v>250510</v>
      </c>
      <c r="K300" s="4">
        <v>91836</v>
      </c>
      <c r="L300" s="4">
        <v>342346</v>
      </c>
      <c r="M300" s="5">
        <v>34.2346</v>
      </c>
      <c r="N300" s="5">
        <f t="shared" si="9"/>
        <v>52.249870276299454</v>
      </c>
      <c r="O300" s="5">
        <v>13.65028</v>
      </c>
    </row>
    <row r="301" spans="1:15" x14ac:dyDescent="0.15">
      <c r="A301" s="4">
        <v>22</v>
      </c>
      <c r="B301" s="4">
        <v>91</v>
      </c>
      <c r="C301" s="5">
        <v>1.7810099150631471</v>
      </c>
      <c r="D301" s="5">
        <v>27.849397297297298</v>
      </c>
      <c r="E301" s="5">
        <v>0.15126000000000001</v>
      </c>
      <c r="F301" s="6">
        <f t="shared" si="8"/>
        <v>138663.46161876578</v>
      </c>
      <c r="G301" s="6">
        <f t="shared" si="8"/>
        <v>3483.4865172976229</v>
      </c>
      <c r="H301" s="7">
        <v>1146513.126681753</v>
      </c>
      <c r="I301" s="4">
        <v>13683420</v>
      </c>
      <c r="J301" s="4">
        <v>246961</v>
      </c>
      <c r="K301" s="4">
        <v>97013</v>
      </c>
      <c r="L301" s="4">
        <v>343974</v>
      </c>
      <c r="M301" s="5">
        <v>34.397399999999998</v>
      </c>
      <c r="N301" s="5">
        <f t="shared" si="9"/>
        <v>51.739557554188195</v>
      </c>
      <c r="O301" s="5">
        <v>13.68342</v>
      </c>
    </row>
    <row r="302" spans="1:15" x14ac:dyDescent="0.15">
      <c r="A302" s="4">
        <v>22</v>
      </c>
      <c r="B302" s="4">
        <v>92</v>
      </c>
      <c r="C302" s="5">
        <v>1.7264872483483094</v>
      </c>
      <c r="D302" s="5">
        <v>28.835169310344824</v>
      </c>
      <c r="E302" s="5">
        <v>0.13546</v>
      </c>
      <c r="F302" s="6">
        <f t="shared" si="8"/>
        <v>140247.77781107038</v>
      </c>
      <c r="G302" s="6">
        <f t="shared" si="8"/>
        <v>3170.9888371349593</v>
      </c>
      <c r="H302" s="7">
        <v>1125053.6407274944</v>
      </c>
      <c r="I302" s="4">
        <v>14188330</v>
      </c>
      <c r="J302" s="4">
        <v>242136</v>
      </c>
      <c r="K302" s="4">
        <v>91436</v>
      </c>
      <c r="L302" s="4">
        <v>333572</v>
      </c>
      <c r="M302" s="5">
        <v>33.357199999999999</v>
      </c>
      <c r="N302" s="5">
        <f t="shared" si="9"/>
        <v>48.597176617294636</v>
      </c>
      <c r="O302" s="5">
        <v>14.188330000000001</v>
      </c>
    </row>
    <row r="303" spans="1:15" x14ac:dyDescent="0.15">
      <c r="A303" s="4">
        <v>22</v>
      </c>
      <c r="B303" s="4">
        <v>93</v>
      </c>
      <c r="C303" s="5">
        <v>1.7301920680256297</v>
      </c>
      <c r="D303" s="5">
        <v>29.9124922614841</v>
      </c>
      <c r="E303" s="5">
        <v>0.12734999999999999</v>
      </c>
      <c r="F303" s="6">
        <f t="shared" si="8"/>
        <v>140958.3389653982</v>
      </c>
      <c r="G303" s="6">
        <f t="shared" si="8"/>
        <v>3320.6527604487819</v>
      </c>
      <c r="H303" s="7">
        <v>1137927.8269926149</v>
      </c>
      <c r="I303" s="4">
        <v>14451211</v>
      </c>
      <c r="J303" s="4">
        <v>243885</v>
      </c>
      <c r="K303" s="4">
        <v>99329</v>
      </c>
      <c r="L303" s="4">
        <v>343214</v>
      </c>
      <c r="M303" s="5">
        <v>34.321399999999997</v>
      </c>
      <c r="N303" s="5">
        <f t="shared" si="9"/>
        <v>48.812910876750948</v>
      </c>
      <c r="O303" s="5">
        <v>14.451211000000001</v>
      </c>
    </row>
    <row r="304" spans="1:15" x14ac:dyDescent="0.15">
      <c r="A304" s="4">
        <v>22</v>
      </c>
      <c r="B304" s="4">
        <v>94</v>
      </c>
      <c r="C304" s="5">
        <v>1.7306577076961718</v>
      </c>
      <c r="D304" s="5">
        <v>30.883653985507244</v>
      </c>
      <c r="E304" s="5">
        <v>0.14156000000000002</v>
      </c>
      <c r="F304" s="6">
        <f t="shared" si="8"/>
        <v>141988.79357092385</v>
      </c>
      <c r="G304" s="6">
        <f t="shared" si="8"/>
        <v>3174.2681758448625</v>
      </c>
      <c r="H304" s="7">
        <v>1121186.3131914216</v>
      </c>
      <c r="I304" s="4">
        <v>14399710</v>
      </c>
      <c r="J304" s="4">
        <v>245734</v>
      </c>
      <c r="K304" s="4">
        <v>98033</v>
      </c>
      <c r="L304" s="4">
        <v>343767</v>
      </c>
      <c r="M304" s="5">
        <v>34.3767</v>
      </c>
      <c r="N304" s="5">
        <f t="shared" si="9"/>
        <v>50.248213449537765</v>
      </c>
      <c r="O304" s="5">
        <v>14.399710000000001</v>
      </c>
    </row>
    <row r="305" spans="1:15" x14ac:dyDescent="0.15">
      <c r="A305" s="4">
        <v>22</v>
      </c>
      <c r="B305" s="4">
        <v>95</v>
      </c>
      <c r="C305" s="5">
        <v>1.7061094826014362</v>
      </c>
      <c r="D305" s="5">
        <v>31.416211475409838</v>
      </c>
      <c r="E305" s="5">
        <v>0.14348</v>
      </c>
      <c r="F305" s="6">
        <f t="shared" si="8"/>
        <v>141090.59380700576</v>
      </c>
      <c r="G305" s="6">
        <f t="shared" si="8"/>
        <v>3257.2036917976302</v>
      </c>
      <c r="H305" s="7">
        <v>1095129.8506321029</v>
      </c>
      <c r="I305" s="4">
        <v>14968692</v>
      </c>
      <c r="J305" s="4">
        <v>240716</v>
      </c>
      <c r="K305" s="4">
        <v>102329</v>
      </c>
      <c r="L305" s="4">
        <v>343045</v>
      </c>
      <c r="M305" s="5">
        <v>34.304499999999997</v>
      </c>
      <c r="N305" s="5">
        <f t="shared" si="9"/>
        <v>50.017423096869408</v>
      </c>
      <c r="O305" s="5">
        <v>14.968692000000001</v>
      </c>
    </row>
    <row r="306" spans="1:15" x14ac:dyDescent="0.15">
      <c r="A306" s="4">
        <v>22</v>
      </c>
      <c r="B306" s="4">
        <v>96</v>
      </c>
      <c r="C306" s="5">
        <v>1.8364566261555992</v>
      </c>
      <c r="D306" s="5">
        <v>33.140399830292736</v>
      </c>
      <c r="E306" s="5">
        <v>0.13913999999999999</v>
      </c>
      <c r="F306" s="6">
        <f t="shared" si="8"/>
        <v>126546.95825106266</v>
      </c>
      <c r="G306" s="6">
        <f t="shared" si="8"/>
        <v>2846.0127362068361</v>
      </c>
      <c r="H306" s="7">
        <v>1101750.4146134332</v>
      </c>
      <c r="I306" s="4">
        <v>14507025</v>
      </c>
      <c r="J306" s="4">
        <v>232398</v>
      </c>
      <c r="K306" s="4">
        <v>94318</v>
      </c>
      <c r="L306" s="4">
        <v>326716</v>
      </c>
      <c r="M306" s="5">
        <v>32.671599999999998</v>
      </c>
      <c r="N306" s="5">
        <f t="shared" si="9"/>
        <v>48.001355268931306</v>
      </c>
      <c r="O306" s="5">
        <v>14.507025000000001</v>
      </c>
    </row>
    <row r="307" spans="1:15" x14ac:dyDescent="0.15">
      <c r="A307" s="4">
        <v>22</v>
      </c>
      <c r="B307" s="4">
        <v>97</v>
      </c>
      <c r="C307" s="5">
        <v>1.8038666905973046</v>
      </c>
      <c r="D307" s="5">
        <v>32.576799999999999</v>
      </c>
      <c r="E307" s="5">
        <v>0.14468999999999999</v>
      </c>
      <c r="F307" s="6">
        <f t="shared" si="8"/>
        <v>131525.24032773142</v>
      </c>
      <c r="G307" s="6">
        <f t="shared" si="8"/>
        <v>2907.5292846442867</v>
      </c>
      <c r="H307" s="7">
        <v>1095469.7780021469</v>
      </c>
      <c r="I307" s="4">
        <v>15203992</v>
      </c>
      <c r="J307" s="4">
        <v>237254</v>
      </c>
      <c r="K307" s="4">
        <v>94718</v>
      </c>
      <c r="L307" s="4">
        <v>331972</v>
      </c>
      <c r="M307" s="5">
        <v>33.197200000000002</v>
      </c>
      <c r="N307" s="5">
        <f t="shared" si="9"/>
        <v>49.047552217913058</v>
      </c>
      <c r="O307" s="5">
        <v>15.203992</v>
      </c>
    </row>
    <row r="308" spans="1:15" x14ac:dyDescent="0.15">
      <c r="A308" s="4">
        <v>22</v>
      </c>
      <c r="B308" s="4">
        <v>98</v>
      </c>
      <c r="C308" s="5">
        <v>1.7947456134696067</v>
      </c>
      <c r="D308" s="5">
        <v>31.868999999999996</v>
      </c>
      <c r="E308" s="5">
        <v>0.13339999999999999</v>
      </c>
      <c r="F308" s="6">
        <f t="shared" si="8"/>
        <v>137874.6927380026</v>
      </c>
      <c r="G308" s="6">
        <f t="shared" si="8"/>
        <v>2788.2895603878383</v>
      </c>
      <c r="H308" s="7">
        <v>1065261.6442580519</v>
      </c>
      <c r="I308" s="4">
        <v>16398213</v>
      </c>
      <c r="J308" s="4">
        <v>247450</v>
      </c>
      <c r="K308" s="4">
        <v>88860</v>
      </c>
      <c r="L308" s="4">
        <v>336310</v>
      </c>
      <c r="M308" s="5">
        <v>33.631</v>
      </c>
      <c r="N308" s="5">
        <f t="shared" si="9"/>
        <v>47.841590334402412</v>
      </c>
      <c r="O308" s="5">
        <v>16.398212999999998</v>
      </c>
    </row>
    <row r="309" spans="1:15" x14ac:dyDescent="0.15">
      <c r="A309" s="4">
        <v>22</v>
      </c>
      <c r="B309" s="4">
        <v>99</v>
      </c>
      <c r="C309" s="5">
        <v>1.7427959011930574</v>
      </c>
      <c r="D309" s="5">
        <v>33.274999999999999</v>
      </c>
      <c r="E309" s="5">
        <v>0.1331</v>
      </c>
      <c r="F309" s="6">
        <f t="shared" si="8"/>
        <v>141272.99693065218</v>
      </c>
      <c r="G309" s="6">
        <f t="shared" si="8"/>
        <v>2641.9534184823442</v>
      </c>
      <c r="H309" s="7">
        <v>1048707.0763347477</v>
      </c>
      <c r="I309" s="4">
        <v>16902226</v>
      </c>
      <c r="J309" s="4">
        <v>246210</v>
      </c>
      <c r="K309" s="4">
        <v>87911</v>
      </c>
      <c r="L309" s="4">
        <v>334121</v>
      </c>
      <c r="M309" s="5">
        <v>33.412100000000002</v>
      </c>
      <c r="N309" s="5">
        <f t="shared" si="9"/>
        <v>47.370391186015496</v>
      </c>
      <c r="O309" s="5">
        <v>16.902225999999999</v>
      </c>
    </row>
    <row r="310" spans="1:15" x14ac:dyDescent="0.15">
      <c r="A310" s="4">
        <v>23</v>
      </c>
      <c r="B310" s="4">
        <v>86</v>
      </c>
      <c r="C310" s="5">
        <v>1.6027315862625824</v>
      </c>
      <c r="D310" s="5">
        <v>18.812346511627904</v>
      </c>
      <c r="E310" s="5">
        <v>0.14099999999999999</v>
      </c>
      <c r="F310" s="6">
        <f t="shared" si="8"/>
        <v>7757.3812774181197</v>
      </c>
      <c r="G310" s="6">
        <f t="shared" si="8"/>
        <v>1724.1336682774761</v>
      </c>
      <c r="H310" s="7">
        <v>344427.24218820606</v>
      </c>
      <c r="I310" s="4">
        <v>1489360</v>
      </c>
      <c r="J310" s="4">
        <v>12433</v>
      </c>
      <c r="K310" s="4">
        <v>32435</v>
      </c>
      <c r="L310" s="4">
        <v>44868</v>
      </c>
      <c r="M310" s="5">
        <v>4.4867999999999997</v>
      </c>
      <c r="N310" s="5">
        <f t="shared" si="9"/>
        <v>9.3432241148537045</v>
      </c>
      <c r="O310" s="5">
        <v>1.48936</v>
      </c>
    </row>
    <row r="311" spans="1:15" x14ac:dyDescent="0.15">
      <c r="A311" s="4">
        <v>23</v>
      </c>
      <c r="B311" s="4">
        <v>87</v>
      </c>
      <c r="C311" s="5">
        <v>1.5051818711286629</v>
      </c>
      <c r="D311" s="5">
        <v>19.174208250825085</v>
      </c>
      <c r="E311" s="5">
        <v>0.14977000000000001</v>
      </c>
      <c r="F311" s="6">
        <f t="shared" si="8"/>
        <v>8780.9986643602169</v>
      </c>
      <c r="G311" s="6">
        <f t="shared" si="8"/>
        <v>1712.9260082270509</v>
      </c>
      <c r="H311" s="7">
        <v>499300.51490546</v>
      </c>
      <c r="I311" s="4">
        <v>1407780</v>
      </c>
      <c r="J311" s="4">
        <v>13217</v>
      </c>
      <c r="K311" s="4">
        <v>32844</v>
      </c>
      <c r="L311" s="4">
        <v>46061</v>
      </c>
      <c r="M311" s="5">
        <v>4.6060999999999996</v>
      </c>
      <c r="N311" s="5">
        <f t="shared" si="9"/>
        <v>12.084123811739074</v>
      </c>
      <c r="O311" s="5">
        <v>1.40778</v>
      </c>
    </row>
    <row r="312" spans="1:15" x14ac:dyDescent="0.15">
      <c r="A312" s="4">
        <v>23</v>
      </c>
      <c r="B312" s="4">
        <v>88</v>
      </c>
      <c r="C312" s="5">
        <v>1.4441896342174432</v>
      </c>
      <c r="D312" s="5">
        <v>18.943575585284282</v>
      </c>
      <c r="E312" s="5">
        <v>0.15261</v>
      </c>
      <c r="F312" s="6">
        <f t="shared" si="8"/>
        <v>12295.476701452651</v>
      </c>
      <c r="G312" s="6">
        <f t="shared" si="8"/>
        <v>1885.8636184687243</v>
      </c>
      <c r="H312" s="7">
        <v>485022.04355966666</v>
      </c>
      <c r="I312" s="4">
        <v>2402030</v>
      </c>
      <c r="J312" s="4">
        <v>17757</v>
      </c>
      <c r="K312" s="4">
        <v>35725</v>
      </c>
      <c r="L312" s="4">
        <v>53482</v>
      </c>
      <c r="M312" s="5">
        <v>5.3482000000000003</v>
      </c>
      <c r="N312" s="5">
        <f t="shared" si="9"/>
        <v>12.750121406764073</v>
      </c>
      <c r="O312" s="5">
        <v>2.4020299999999999</v>
      </c>
    </row>
    <row r="313" spans="1:15" x14ac:dyDescent="0.15">
      <c r="A313" s="4">
        <v>23</v>
      </c>
      <c r="B313" s="4">
        <v>89</v>
      </c>
      <c r="C313" s="5">
        <v>1.6311221589879448</v>
      </c>
      <c r="D313" s="5">
        <v>18.467238461538457</v>
      </c>
      <c r="E313" s="5">
        <v>0.1545</v>
      </c>
      <c r="F313" s="6">
        <f t="shared" si="8"/>
        <v>14443.430781798434</v>
      </c>
      <c r="G313" s="6">
        <f t="shared" si="8"/>
        <v>944.59169064884577</v>
      </c>
      <c r="H313" s="7">
        <v>472534.42224663164</v>
      </c>
      <c r="I313" s="4">
        <v>2609770</v>
      </c>
      <c r="J313" s="4">
        <v>23559</v>
      </c>
      <c r="K313" s="4">
        <v>17444</v>
      </c>
      <c r="L313" s="4">
        <v>41003</v>
      </c>
      <c r="M313" s="5">
        <v>4.1002999999999998</v>
      </c>
      <c r="N313" s="5">
        <f t="shared" si="9"/>
        <v>11.400956823710459</v>
      </c>
      <c r="O313" s="5">
        <v>2.6097700000000001</v>
      </c>
    </row>
    <row r="314" spans="1:15" x14ac:dyDescent="0.15">
      <c r="A314" s="4">
        <v>23</v>
      </c>
      <c r="B314" s="4">
        <v>90</v>
      </c>
      <c r="C314" s="5">
        <v>1.7144630279043012</v>
      </c>
      <c r="D314" s="5">
        <v>19.713410416666665</v>
      </c>
      <c r="E314" s="5">
        <v>0.16274</v>
      </c>
      <c r="F314" s="6">
        <f t="shared" si="8"/>
        <v>17270.713639240279</v>
      </c>
      <c r="G314" s="6">
        <f t="shared" si="8"/>
        <v>872.09669137030983</v>
      </c>
      <c r="H314" s="7">
        <v>459014.26426220464</v>
      </c>
      <c r="I314" s="4">
        <v>2955020</v>
      </c>
      <c r="J314" s="4">
        <v>29610</v>
      </c>
      <c r="K314" s="4">
        <v>17192</v>
      </c>
      <c r="L314" s="4">
        <v>46802</v>
      </c>
      <c r="M314" s="5">
        <v>4.6802000000000001</v>
      </c>
      <c r="N314" s="5">
        <f t="shared" si="9"/>
        <v>12.150198136603118</v>
      </c>
      <c r="O314" s="5">
        <v>2.9550200000000002</v>
      </c>
    </row>
    <row r="315" spans="1:15" x14ac:dyDescent="0.15">
      <c r="A315" s="4">
        <v>23</v>
      </c>
      <c r="B315" s="4">
        <v>91</v>
      </c>
      <c r="C315" s="5">
        <v>1.8609341604521998</v>
      </c>
      <c r="D315" s="5">
        <v>21.6008520123839</v>
      </c>
      <c r="E315" s="5">
        <v>0.15582000000000001</v>
      </c>
      <c r="F315" s="6">
        <f t="shared" si="8"/>
        <v>26130.424726140674</v>
      </c>
      <c r="G315" s="6">
        <f t="shared" si="8"/>
        <v>903.34399720960448</v>
      </c>
      <c r="H315" s="7">
        <v>446348.34997918596</v>
      </c>
      <c r="I315" s="4">
        <v>4176210</v>
      </c>
      <c r="J315" s="4">
        <v>48627</v>
      </c>
      <c r="K315" s="4">
        <v>19513</v>
      </c>
      <c r="L315" s="4">
        <v>68140</v>
      </c>
      <c r="M315" s="5">
        <v>6.8140000000000001</v>
      </c>
      <c r="N315" s="5">
        <f t="shared" si="9"/>
        <v>13.768999989375676</v>
      </c>
      <c r="O315" s="5">
        <v>4.1762100000000002</v>
      </c>
    </row>
    <row r="316" spans="1:15" x14ac:dyDescent="0.15">
      <c r="A316" s="4">
        <v>23</v>
      </c>
      <c r="B316" s="4">
        <v>92</v>
      </c>
      <c r="C316" s="5">
        <v>1.7836235226171233</v>
      </c>
      <c r="D316" s="5">
        <v>20.353769631901837</v>
      </c>
      <c r="E316" s="5">
        <v>0.14359</v>
      </c>
      <c r="F316" s="6">
        <f t="shared" si="8"/>
        <v>29693.485944998352</v>
      </c>
      <c r="G316" s="6">
        <f t="shared" si="8"/>
        <v>1067.6646337757275</v>
      </c>
      <c r="H316" s="7">
        <v>435116.54854959145</v>
      </c>
      <c r="I316" s="4">
        <v>4916030</v>
      </c>
      <c r="J316" s="4">
        <v>52962</v>
      </c>
      <c r="K316" s="4">
        <v>21731</v>
      </c>
      <c r="L316" s="4">
        <v>74693</v>
      </c>
      <c r="M316" s="5">
        <v>7.4692999999999996</v>
      </c>
      <c r="N316" s="5">
        <f t="shared" si="9"/>
        <v>13.717138520623584</v>
      </c>
      <c r="O316" s="5">
        <v>4.9160300000000001</v>
      </c>
    </row>
    <row r="317" spans="1:15" x14ac:dyDescent="0.15">
      <c r="A317" s="4">
        <v>23</v>
      </c>
      <c r="B317" s="4">
        <v>93</v>
      </c>
      <c r="C317" s="5">
        <v>1.8012604341569847</v>
      </c>
      <c r="D317" s="5">
        <v>22.629248499025341</v>
      </c>
      <c r="E317" s="5">
        <v>0.12988</v>
      </c>
      <c r="F317" s="6">
        <f t="shared" si="8"/>
        <v>27577.911032753353</v>
      </c>
      <c r="G317" s="6">
        <f t="shared" si="8"/>
        <v>1062.2093792038781</v>
      </c>
      <c r="H317" s="7">
        <v>426971.38959322893</v>
      </c>
      <c r="I317" s="4">
        <v>4110942</v>
      </c>
      <c r="J317" s="4">
        <v>49675</v>
      </c>
      <c r="K317" s="4">
        <v>24037</v>
      </c>
      <c r="L317" s="4">
        <v>73712</v>
      </c>
      <c r="M317" s="5">
        <v>7.3712</v>
      </c>
      <c r="N317" s="5">
        <f t="shared" si="9"/>
        <v>12.916704408036857</v>
      </c>
      <c r="O317" s="5">
        <v>4.1109419999999997</v>
      </c>
    </row>
    <row r="318" spans="1:15" x14ac:dyDescent="0.15">
      <c r="A318" s="4">
        <v>23</v>
      </c>
      <c r="B318" s="4">
        <v>94</v>
      </c>
      <c r="C318" s="5">
        <v>2.0028176119713939</v>
      </c>
      <c r="D318" s="5">
        <v>20.418091050583655</v>
      </c>
      <c r="E318" s="5">
        <v>0.14529999999999998</v>
      </c>
      <c r="F318" s="6">
        <f t="shared" si="8"/>
        <v>28325.594732592297</v>
      </c>
      <c r="G318" s="6">
        <f t="shared" si="8"/>
        <v>1089.8668217744034</v>
      </c>
      <c r="H318" s="7">
        <v>416808.33208134328</v>
      </c>
      <c r="I318" s="4">
        <v>4917980</v>
      </c>
      <c r="J318" s="4">
        <v>56731</v>
      </c>
      <c r="K318" s="4">
        <v>22253</v>
      </c>
      <c r="L318" s="4">
        <v>78984</v>
      </c>
      <c r="M318" s="5">
        <v>7.8983999999999996</v>
      </c>
      <c r="N318" s="5">
        <f t="shared" si="9"/>
        <v>13.954625065141917</v>
      </c>
      <c r="O318" s="5">
        <v>4.91798</v>
      </c>
    </row>
    <row r="319" spans="1:15" x14ac:dyDescent="0.15">
      <c r="A319" s="4">
        <v>23</v>
      </c>
      <c r="B319" s="4">
        <v>95</v>
      </c>
      <c r="C319" s="5">
        <v>1.7536374924071132</v>
      </c>
      <c r="D319" s="5">
        <v>24.264607989296639</v>
      </c>
      <c r="E319" s="5">
        <v>0.15226000000000001</v>
      </c>
      <c r="F319" s="6">
        <f t="shared" si="8"/>
        <v>19354.627251616992</v>
      </c>
      <c r="G319" s="6">
        <f t="shared" si="8"/>
        <v>790.86379670608733</v>
      </c>
      <c r="H319" s="7">
        <v>409747.87654200464</v>
      </c>
      <c r="I319" s="4">
        <v>2932859</v>
      </c>
      <c r="J319" s="4">
        <v>33941</v>
      </c>
      <c r="K319" s="4">
        <v>19190</v>
      </c>
      <c r="L319" s="4">
        <v>53131</v>
      </c>
      <c r="M319" s="5">
        <v>5.3131000000000004</v>
      </c>
      <c r="N319" s="5">
        <f t="shared" si="9"/>
        <v>11.551921168228562</v>
      </c>
      <c r="O319" s="5">
        <v>2.9328590000000001</v>
      </c>
    </row>
    <row r="320" spans="1:15" x14ac:dyDescent="0.15">
      <c r="A320" s="4">
        <v>23</v>
      </c>
      <c r="B320" s="4">
        <v>96</v>
      </c>
      <c r="C320" s="5">
        <v>2.0220683596221805</v>
      </c>
      <c r="D320" s="5">
        <v>24.752775269216485</v>
      </c>
      <c r="E320" s="5">
        <v>0.15590000000000001</v>
      </c>
      <c r="F320" s="6">
        <f t="shared" si="8"/>
        <v>14742.330474707562</v>
      </c>
      <c r="G320" s="6">
        <f t="shared" si="8"/>
        <v>687.96326128237945</v>
      </c>
      <c r="H320" s="7">
        <v>404192.29521120456</v>
      </c>
      <c r="I320" s="4">
        <v>2657219</v>
      </c>
      <c r="J320" s="4">
        <v>29810</v>
      </c>
      <c r="K320" s="4">
        <v>17029</v>
      </c>
      <c r="L320" s="4">
        <v>46839</v>
      </c>
      <c r="M320" s="5">
        <v>4.6839000000000004</v>
      </c>
      <c r="N320" s="5">
        <f t="shared" si="9"/>
        <v>10.98525788234268</v>
      </c>
      <c r="O320" s="5">
        <v>2.657219</v>
      </c>
    </row>
    <row r="321" spans="1:15" x14ac:dyDescent="0.15">
      <c r="A321" s="4">
        <v>23</v>
      </c>
      <c r="B321" s="4">
        <v>97</v>
      </c>
      <c r="C321" s="5">
        <v>2.0595776113468198</v>
      </c>
      <c r="D321" s="5">
        <v>24.876799999999999</v>
      </c>
      <c r="E321" s="5">
        <v>0.14910000000000001</v>
      </c>
      <c r="F321" s="6">
        <f t="shared" si="8"/>
        <v>16745.181055569574</v>
      </c>
      <c r="G321" s="6">
        <f t="shared" si="8"/>
        <v>739.08219706714692</v>
      </c>
      <c r="H321" s="7">
        <v>396109.41474109527</v>
      </c>
      <c r="I321" s="4">
        <v>3156044</v>
      </c>
      <c r="J321" s="4">
        <v>34488</v>
      </c>
      <c r="K321" s="4">
        <v>18386</v>
      </c>
      <c r="L321" s="4">
        <v>52874</v>
      </c>
      <c r="M321" s="5">
        <v>5.2873999999999999</v>
      </c>
      <c r="N321" s="5">
        <f t="shared" si="9"/>
        <v>11.193391373789732</v>
      </c>
      <c r="O321" s="5">
        <v>3.1560440000000001</v>
      </c>
    </row>
    <row r="322" spans="1:15" x14ac:dyDescent="0.15">
      <c r="A322" s="4">
        <v>23</v>
      </c>
      <c r="B322" s="4">
        <v>98</v>
      </c>
      <c r="C322" s="5">
        <v>1.6483445024583065</v>
      </c>
      <c r="D322" s="5">
        <v>25.568999999999999</v>
      </c>
      <c r="E322" s="5">
        <v>0.12844</v>
      </c>
      <c r="F322" s="6">
        <f t="shared" ref="F322:G385" si="10">J322/C322</f>
        <v>27907.394316779697</v>
      </c>
      <c r="G322" s="6">
        <f t="shared" si="10"/>
        <v>798.19312448668313</v>
      </c>
      <c r="H322" s="7">
        <v>385158.55276703136</v>
      </c>
      <c r="I322" s="4">
        <v>4727281</v>
      </c>
      <c r="J322" s="4">
        <v>46001</v>
      </c>
      <c r="K322" s="4">
        <v>20409</v>
      </c>
      <c r="L322" s="4">
        <v>66411</v>
      </c>
      <c r="M322" s="5">
        <v>6.6410999999999998</v>
      </c>
      <c r="N322" s="5">
        <f t="shared" ref="N322:N385" si="11">(L322+(H322*E322))/10000</f>
        <v>11.588076451739751</v>
      </c>
      <c r="O322" s="5">
        <v>4.7272809999999996</v>
      </c>
    </row>
    <row r="323" spans="1:15" x14ac:dyDescent="0.15">
      <c r="A323" s="4">
        <v>23</v>
      </c>
      <c r="B323" s="4">
        <v>99</v>
      </c>
      <c r="C323" s="5">
        <v>1.8394688343444963</v>
      </c>
      <c r="D323" s="5">
        <v>25.574999999999999</v>
      </c>
      <c r="E323" s="5">
        <v>0.11481</v>
      </c>
      <c r="F323" s="6">
        <f t="shared" si="10"/>
        <v>29226.371763541185</v>
      </c>
      <c r="G323" s="6">
        <f t="shared" si="10"/>
        <v>792.45356793743895</v>
      </c>
      <c r="H323" s="7">
        <v>376757.84293093265</v>
      </c>
      <c r="I323" s="4">
        <v>4925088</v>
      </c>
      <c r="J323" s="4">
        <v>53761</v>
      </c>
      <c r="K323" s="4">
        <v>20267</v>
      </c>
      <c r="L323" s="4">
        <v>74029</v>
      </c>
      <c r="M323" s="5">
        <v>7.4028999999999998</v>
      </c>
      <c r="N323" s="5">
        <f t="shared" si="11"/>
        <v>11.728456794690038</v>
      </c>
      <c r="O323" s="5">
        <v>4.9250879999999997</v>
      </c>
    </row>
    <row r="324" spans="1:15" x14ac:dyDescent="0.15">
      <c r="A324" s="4">
        <v>24</v>
      </c>
      <c r="B324" s="4">
        <v>86</v>
      </c>
      <c r="C324" s="5">
        <v>1.9553442666817096</v>
      </c>
      <c r="D324" s="5">
        <v>17.367318453865337</v>
      </c>
      <c r="E324" s="5">
        <v>0.19814000000000001</v>
      </c>
      <c r="F324" s="6">
        <f t="shared" si="10"/>
        <v>188734.02821605135</v>
      </c>
      <c r="G324" s="6">
        <f t="shared" si="10"/>
        <v>4123.089018619502</v>
      </c>
      <c r="H324" s="7">
        <v>1347087.6925125625</v>
      </c>
      <c r="I324" s="4">
        <v>22949660</v>
      </c>
      <c r="J324" s="4">
        <v>369040</v>
      </c>
      <c r="K324" s="4">
        <v>71607</v>
      </c>
      <c r="L324" s="4">
        <v>440647</v>
      </c>
      <c r="M324" s="5">
        <v>44.064700000000002</v>
      </c>
      <c r="N324" s="5">
        <f t="shared" si="11"/>
        <v>70.755895539443912</v>
      </c>
      <c r="O324" s="5">
        <v>22.949660000000002</v>
      </c>
    </row>
    <row r="325" spans="1:15" x14ac:dyDescent="0.15">
      <c r="A325" s="4">
        <v>24</v>
      </c>
      <c r="B325" s="4">
        <v>87</v>
      </c>
      <c r="C325" s="5">
        <v>2.0781842932530625</v>
      </c>
      <c r="D325" s="5">
        <v>19.100058992805756</v>
      </c>
      <c r="E325" s="5">
        <v>0.19021000000000002</v>
      </c>
      <c r="F325" s="6">
        <f t="shared" si="10"/>
        <v>167398.53204041018</v>
      </c>
      <c r="G325" s="6">
        <f t="shared" si="10"/>
        <v>4014.2807950949114</v>
      </c>
      <c r="H325" s="7">
        <v>1310469.6345847887</v>
      </c>
      <c r="I325" s="4">
        <v>22867290</v>
      </c>
      <c r="J325" s="4">
        <v>347885</v>
      </c>
      <c r="K325" s="4">
        <v>76673</v>
      </c>
      <c r="L325" s="4">
        <v>424558</v>
      </c>
      <c r="M325" s="5">
        <v>42.455800000000004</v>
      </c>
      <c r="N325" s="5">
        <f t="shared" si="11"/>
        <v>67.38224291943726</v>
      </c>
      <c r="O325" s="5">
        <v>22.867290000000001</v>
      </c>
    </row>
    <row r="326" spans="1:15" x14ac:dyDescent="0.15">
      <c r="A326" s="4">
        <v>24</v>
      </c>
      <c r="B326" s="4">
        <v>88</v>
      </c>
      <c r="C326" s="5">
        <v>1.9649587059703135</v>
      </c>
      <c r="D326" s="5">
        <v>19.913133333333334</v>
      </c>
      <c r="E326" s="5">
        <v>0.17779</v>
      </c>
      <c r="F326" s="6">
        <f t="shared" si="10"/>
        <v>182484.75090621947</v>
      </c>
      <c r="G326" s="6">
        <f t="shared" si="10"/>
        <v>4167.6012815662689</v>
      </c>
      <c r="H326" s="7">
        <v>1285700.8643824619</v>
      </c>
      <c r="I326" s="4">
        <v>22602630</v>
      </c>
      <c r="J326" s="4">
        <v>358575</v>
      </c>
      <c r="K326" s="4">
        <v>82990</v>
      </c>
      <c r="L326" s="4">
        <v>441565</v>
      </c>
      <c r="M326" s="5">
        <v>44.156500000000001</v>
      </c>
      <c r="N326" s="5">
        <f t="shared" si="11"/>
        <v>67.014975667855794</v>
      </c>
      <c r="O326" s="5">
        <v>22.602630000000001</v>
      </c>
    </row>
    <row r="327" spans="1:15" x14ac:dyDescent="0.15">
      <c r="A327" s="4">
        <v>24</v>
      </c>
      <c r="B327" s="4">
        <v>89</v>
      </c>
      <c r="C327" s="5">
        <v>2.0680164743243754</v>
      </c>
      <c r="D327" s="5">
        <v>20.440918854415273</v>
      </c>
      <c r="E327" s="5">
        <v>0.14730000000000001</v>
      </c>
      <c r="F327" s="6">
        <f t="shared" si="10"/>
        <v>179344.79952398335</v>
      </c>
      <c r="G327" s="6">
        <f t="shared" si="10"/>
        <v>4456.7468149956603</v>
      </c>
      <c r="H327" s="7">
        <v>1260857.3437423573</v>
      </c>
      <c r="I327" s="4">
        <v>24212120</v>
      </c>
      <c r="J327" s="4">
        <v>370888</v>
      </c>
      <c r="K327" s="4">
        <v>91100</v>
      </c>
      <c r="L327" s="4">
        <v>461988</v>
      </c>
      <c r="M327" s="5">
        <v>46.198799999999999</v>
      </c>
      <c r="N327" s="5">
        <f t="shared" si="11"/>
        <v>64.771228673324927</v>
      </c>
      <c r="O327" s="5">
        <v>24.212119999999999</v>
      </c>
    </row>
    <row r="328" spans="1:15" x14ac:dyDescent="0.15">
      <c r="A328" s="4">
        <v>24</v>
      </c>
      <c r="B328" s="4">
        <v>90</v>
      </c>
      <c r="C328" s="5">
        <v>2.229132267112262</v>
      </c>
      <c r="D328" s="5">
        <v>20.954077506112469</v>
      </c>
      <c r="E328" s="5">
        <v>0.13224</v>
      </c>
      <c r="F328" s="6">
        <f t="shared" si="10"/>
        <v>175613.17727777764</v>
      </c>
      <c r="G328" s="6">
        <f t="shared" si="10"/>
        <v>4143.1554299956697</v>
      </c>
      <c r="H328" s="7">
        <v>1239008.6884470824</v>
      </c>
      <c r="I328" s="4">
        <v>25522440</v>
      </c>
      <c r="J328" s="4">
        <v>391465</v>
      </c>
      <c r="K328" s="4">
        <v>86816</v>
      </c>
      <c r="L328" s="4">
        <v>478281</v>
      </c>
      <c r="M328" s="5">
        <v>47.828099999999999</v>
      </c>
      <c r="N328" s="5">
        <f t="shared" si="11"/>
        <v>64.212750896024218</v>
      </c>
      <c r="O328" s="5">
        <v>25.52244</v>
      </c>
    </row>
    <row r="329" spans="1:15" x14ac:dyDescent="0.15">
      <c r="A329" s="4">
        <v>24</v>
      </c>
      <c r="B329" s="4">
        <v>91</v>
      </c>
      <c r="C329" s="5">
        <v>2.1253158993415622</v>
      </c>
      <c r="D329" s="5">
        <v>21.858092270531401</v>
      </c>
      <c r="E329" s="5">
        <v>0.13536000000000001</v>
      </c>
      <c r="F329" s="6">
        <f t="shared" si="10"/>
        <v>188918.26863215532</v>
      </c>
      <c r="G329" s="6">
        <f t="shared" si="10"/>
        <v>3975.4613039652722</v>
      </c>
      <c r="H329" s="7">
        <v>1226774.1950886799</v>
      </c>
      <c r="I329" s="4">
        <v>26163790</v>
      </c>
      <c r="J329" s="4">
        <v>401511</v>
      </c>
      <c r="K329" s="4">
        <v>86896</v>
      </c>
      <c r="L329" s="4">
        <v>488407</v>
      </c>
      <c r="M329" s="5">
        <v>48.840699999999998</v>
      </c>
      <c r="N329" s="5">
        <f t="shared" si="11"/>
        <v>65.446315504720374</v>
      </c>
      <c r="O329" s="5">
        <v>26.163789999999999</v>
      </c>
    </row>
    <row r="330" spans="1:15" x14ac:dyDescent="0.15">
      <c r="A330" s="4">
        <v>24</v>
      </c>
      <c r="B330" s="4">
        <v>92</v>
      </c>
      <c r="C330" s="5">
        <v>2.0681081982243783</v>
      </c>
      <c r="D330" s="5">
        <v>21.521211529411765</v>
      </c>
      <c r="E330" s="5">
        <v>0.13116</v>
      </c>
      <c r="F330" s="6">
        <f t="shared" si="10"/>
        <v>189638.5306807092</v>
      </c>
      <c r="G330" s="6">
        <f t="shared" si="10"/>
        <v>3941.0885341694461</v>
      </c>
      <c r="H330" s="7">
        <v>1211389.7620946371</v>
      </c>
      <c r="I330" s="4">
        <v>25854760</v>
      </c>
      <c r="J330" s="4">
        <v>392193</v>
      </c>
      <c r="K330" s="4">
        <v>84817</v>
      </c>
      <c r="L330" s="4">
        <v>477010</v>
      </c>
      <c r="M330" s="5">
        <v>47.701000000000001</v>
      </c>
      <c r="N330" s="5">
        <f t="shared" si="11"/>
        <v>63.589588119633262</v>
      </c>
      <c r="O330" s="5">
        <v>25.854759999999999</v>
      </c>
    </row>
    <row r="331" spans="1:15" x14ac:dyDescent="0.15">
      <c r="A331" s="4">
        <v>24</v>
      </c>
      <c r="B331" s="4">
        <v>93</v>
      </c>
      <c r="C331" s="5">
        <v>1.992222548116696</v>
      </c>
      <c r="D331" s="5">
        <v>23.118720165289254</v>
      </c>
      <c r="E331" s="5">
        <v>0.11226000000000001</v>
      </c>
      <c r="F331" s="6">
        <f t="shared" si="10"/>
        <v>192505.09957461612</v>
      </c>
      <c r="G331" s="6">
        <f t="shared" si="10"/>
        <v>3505.5141210489242</v>
      </c>
      <c r="H331" s="7">
        <v>1221739.6487894116</v>
      </c>
      <c r="I331" s="4">
        <v>26389414</v>
      </c>
      <c r="J331" s="4">
        <v>383513</v>
      </c>
      <c r="K331" s="4">
        <v>81043</v>
      </c>
      <c r="L331" s="4">
        <v>464556</v>
      </c>
      <c r="M331" s="5">
        <v>46.455599999999997</v>
      </c>
      <c r="N331" s="5">
        <f t="shared" si="11"/>
        <v>60.170849297309935</v>
      </c>
      <c r="O331" s="5">
        <v>26.389413999999999</v>
      </c>
    </row>
    <row r="332" spans="1:15" x14ac:dyDescent="0.15">
      <c r="A332" s="4">
        <v>24</v>
      </c>
      <c r="B332" s="4">
        <v>94</v>
      </c>
      <c r="C332" s="5">
        <v>1.9054077579877715</v>
      </c>
      <c r="D332" s="5">
        <v>25.269018905472635</v>
      </c>
      <c r="E332" s="5">
        <v>0.12573999999999999</v>
      </c>
      <c r="F332" s="6">
        <f t="shared" si="10"/>
        <v>208638.28140378094</v>
      </c>
      <c r="G332" s="6">
        <f t="shared" si="10"/>
        <v>3540.8576935538317</v>
      </c>
      <c r="H332" s="7">
        <v>1297572.2147685052</v>
      </c>
      <c r="I332" s="4">
        <v>27528090</v>
      </c>
      <c r="J332" s="4">
        <v>397541</v>
      </c>
      <c r="K332" s="4">
        <v>89474</v>
      </c>
      <c r="L332" s="4">
        <v>487015</v>
      </c>
      <c r="M332" s="5">
        <v>48.701500000000003</v>
      </c>
      <c r="N332" s="5">
        <f t="shared" si="11"/>
        <v>65.017173028499172</v>
      </c>
      <c r="O332" s="5">
        <v>27.528089999999999</v>
      </c>
    </row>
    <row r="333" spans="1:15" x14ac:dyDescent="0.15">
      <c r="A333" s="4">
        <v>24</v>
      </c>
      <c r="B333" s="4">
        <v>95</v>
      </c>
      <c r="C333" s="5">
        <v>1.9183760835714514</v>
      </c>
      <c r="D333" s="5">
        <v>35.718945137157107</v>
      </c>
      <c r="E333" s="5">
        <v>0.11285000000000001</v>
      </c>
      <c r="F333" s="6">
        <f t="shared" si="10"/>
        <v>203733.25300864707</v>
      </c>
      <c r="G333" s="6">
        <f t="shared" si="10"/>
        <v>2689.1611617073918</v>
      </c>
      <c r="H333" s="7">
        <v>1415268.4036767608</v>
      </c>
      <c r="I333" s="4">
        <v>28030265</v>
      </c>
      <c r="J333" s="4">
        <v>390837</v>
      </c>
      <c r="K333" s="4">
        <v>96054</v>
      </c>
      <c r="L333" s="4">
        <v>486891</v>
      </c>
      <c r="M333" s="5">
        <v>48.689100000000003</v>
      </c>
      <c r="N333" s="5">
        <f t="shared" si="11"/>
        <v>64.660403935492255</v>
      </c>
      <c r="O333" s="5">
        <v>28.030265</v>
      </c>
    </row>
    <row r="334" spans="1:15" x14ac:dyDescent="0.15">
      <c r="A334" s="4">
        <v>24</v>
      </c>
      <c r="B334" s="4">
        <v>96</v>
      </c>
      <c r="C334" s="5">
        <v>2.0110641685069273</v>
      </c>
      <c r="D334" s="5">
        <v>45.732832247851647</v>
      </c>
      <c r="E334" s="5">
        <v>0.11952</v>
      </c>
      <c r="F334" s="6">
        <f t="shared" si="10"/>
        <v>176780.53518498427</v>
      </c>
      <c r="G334" s="6">
        <f t="shared" si="10"/>
        <v>2183.9670777156366</v>
      </c>
      <c r="H334" s="7">
        <v>1398994.850529006</v>
      </c>
      <c r="I334" s="4">
        <v>26233657</v>
      </c>
      <c r="J334" s="4">
        <v>355517</v>
      </c>
      <c r="K334" s="4">
        <v>99879</v>
      </c>
      <c r="L334" s="4">
        <v>455396</v>
      </c>
      <c r="M334" s="5">
        <v>45.5396</v>
      </c>
      <c r="N334" s="5">
        <f t="shared" si="11"/>
        <v>62.260386453522685</v>
      </c>
      <c r="O334" s="5">
        <v>26.233657000000001</v>
      </c>
    </row>
    <row r="335" spans="1:15" x14ac:dyDescent="0.15">
      <c r="A335" s="4">
        <v>24</v>
      </c>
      <c r="B335" s="4">
        <v>97</v>
      </c>
      <c r="C335" s="5">
        <v>1.8828613493366817</v>
      </c>
      <c r="D335" s="5">
        <v>47.976799999999997</v>
      </c>
      <c r="E335" s="5">
        <v>0.12107</v>
      </c>
      <c r="F335" s="6">
        <f t="shared" si="10"/>
        <v>201721.70411475369</v>
      </c>
      <c r="G335" s="6">
        <f t="shared" si="10"/>
        <v>1964.6579179936971</v>
      </c>
      <c r="H335" s="7">
        <v>1380862.5506815761</v>
      </c>
      <c r="I335" s="4">
        <v>28265175</v>
      </c>
      <c r="J335" s="4">
        <v>379814</v>
      </c>
      <c r="K335" s="4">
        <v>94258</v>
      </c>
      <c r="L335" s="4">
        <v>474073</v>
      </c>
      <c r="M335" s="5">
        <v>47.407299999999999</v>
      </c>
      <c r="N335" s="5">
        <f t="shared" si="11"/>
        <v>64.12540290110185</v>
      </c>
      <c r="O335" s="5">
        <v>28.265174999999999</v>
      </c>
    </row>
    <row r="336" spans="1:15" x14ac:dyDescent="0.15">
      <c r="A336" s="4">
        <v>24</v>
      </c>
      <c r="B336" s="4">
        <v>98</v>
      </c>
      <c r="C336" s="5">
        <v>1.5762972684254781</v>
      </c>
      <c r="D336" s="5">
        <v>45.869</v>
      </c>
      <c r="E336" s="5">
        <v>0.12622999999999998</v>
      </c>
      <c r="F336" s="6">
        <f t="shared" si="10"/>
        <v>237939.89085234003</v>
      </c>
      <c r="G336" s="6">
        <f t="shared" si="10"/>
        <v>2377.7932808650721</v>
      </c>
      <c r="H336" s="7">
        <v>1349049.797164856</v>
      </c>
      <c r="I336" s="4">
        <v>29228101</v>
      </c>
      <c r="J336" s="4">
        <v>375064</v>
      </c>
      <c r="K336" s="4">
        <v>109067</v>
      </c>
      <c r="L336" s="4">
        <v>484131</v>
      </c>
      <c r="M336" s="5">
        <v>48.4131</v>
      </c>
      <c r="N336" s="5">
        <f t="shared" si="11"/>
        <v>65.442155589611971</v>
      </c>
      <c r="O336" s="5">
        <v>29.228100999999999</v>
      </c>
    </row>
    <row r="337" spans="1:15" x14ac:dyDescent="0.15">
      <c r="A337" s="4">
        <v>24</v>
      </c>
      <c r="B337" s="4">
        <v>99</v>
      </c>
      <c r="C337" s="5">
        <v>1.7391258542509132</v>
      </c>
      <c r="D337" s="5">
        <v>47.975000000000001</v>
      </c>
      <c r="E337" s="5">
        <v>0.16272999999999999</v>
      </c>
      <c r="F337" s="6">
        <f t="shared" si="10"/>
        <v>222656.11143294099</v>
      </c>
      <c r="G337" s="6">
        <f t="shared" si="10"/>
        <v>2444.3772798332466</v>
      </c>
      <c r="H337" s="7">
        <v>1329785.9947057741</v>
      </c>
      <c r="I337" s="4">
        <v>31081336</v>
      </c>
      <c r="J337" s="4">
        <v>387227</v>
      </c>
      <c r="K337" s="4">
        <v>117269</v>
      </c>
      <c r="L337" s="4">
        <v>504496</v>
      </c>
      <c r="M337" s="5">
        <v>50.449599999999997</v>
      </c>
      <c r="N337" s="5">
        <f t="shared" si="11"/>
        <v>72.089207491847063</v>
      </c>
      <c r="O337" s="5">
        <v>31.081336</v>
      </c>
    </row>
    <row r="338" spans="1:15" x14ac:dyDescent="0.15">
      <c r="A338" s="4">
        <v>25</v>
      </c>
      <c r="B338" s="4">
        <v>86</v>
      </c>
      <c r="C338" s="5">
        <v>1.7335513227139461</v>
      </c>
      <c r="D338" s="5">
        <v>20.349378832116784</v>
      </c>
      <c r="E338" s="5">
        <v>0.12467</v>
      </c>
      <c r="F338" s="6">
        <f t="shared" si="10"/>
        <v>369108.19519220246</v>
      </c>
      <c r="G338" s="6">
        <f t="shared" si="10"/>
        <v>6651.5052433136207</v>
      </c>
      <c r="H338" s="7">
        <v>1926967.1933343825</v>
      </c>
      <c r="I338" s="4">
        <v>14176640</v>
      </c>
      <c r="J338" s="4">
        <v>639868</v>
      </c>
      <c r="K338" s="4">
        <v>135354</v>
      </c>
      <c r="L338" s="4">
        <v>775222</v>
      </c>
      <c r="M338" s="5">
        <v>77.522199999999998</v>
      </c>
      <c r="N338" s="5">
        <f t="shared" si="11"/>
        <v>101.54569999929976</v>
      </c>
      <c r="O338" s="5">
        <v>14.176640000000001</v>
      </c>
    </row>
    <row r="339" spans="1:15" x14ac:dyDescent="0.15">
      <c r="A339" s="4">
        <v>25</v>
      </c>
      <c r="B339" s="4">
        <v>87</v>
      </c>
      <c r="C339" s="5">
        <v>1.8830342119729997</v>
      </c>
      <c r="D339" s="5">
        <v>23.334435497382199</v>
      </c>
      <c r="E339" s="5">
        <v>0.13102</v>
      </c>
      <c r="F339" s="6">
        <f t="shared" si="10"/>
        <v>98218.608469261279</v>
      </c>
      <c r="G339" s="6">
        <f t="shared" si="10"/>
        <v>6328.0296631373631</v>
      </c>
      <c r="H339" s="7">
        <v>1890632.7095760494</v>
      </c>
      <c r="I339" s="4">
        <v>15366450</v>
      </c>
      <c r="J339" s="4">
        <v>184949</v>
      </c>
      <c r="K339" s="4">
        <v>147661</v>
      </c>
      <c r="L339" s="4">
        <v>332610</v>
      </c>
      <c r="M339" s="5">
        <v>33.261000000000003</v>
      </c>
      <c r="N339" s="5">
        <f t="shared" si="11"/>
        <v>58.03206976086539</v>
      </c>
      <c r="O339" s="5">
        <v>15.36645</v>
      </c>
    </row>
    <row r="340" spans="1:15" x14ac:dyDescent="0.15">
      <c r="A340" s="4">
        <v>25</v>
      </c>
      <c r="B340" s="4">
        <v>88</v>
      </c>
      <c r="C340" s="5">
        <v>1.7502760672602828</v>
      </c>
      <c r="D340" s="5">
        <v>26.311475436681221</v>
      </c>
      <c r="E340" s="5">
        <v>0.14294999999999999</v>
      </c>
      <c r="F340" s="6">
        <f t="shared" si="10"/>
        <v>153192.97624843</v>
      </c>
      <c r="G340" s="6">
        <f t="shared" si="10"/>
        <v>5800.2068476647009</v>
      </c>
      <c r="H340" s="7">
        <v>1882145.1166732577</v>
      </c>
      <c r="I340" s="4">
        <v>15912400</v>
      </c>
      <c r="J340" s="4">
        <v>268130</v>
      </c>
      <c r="K340" s="4">
        <v>152612</v>
      </c>
      <c r="L340" s="4">
        <v>420742</v>
      </c>
      <c r="M340" s="5">
        <v>42.074199999999998</v>
      </c>
      <c r="N340" s="5">
        <f t="shared" si="11"/>
        <v>68.979464442844218</v>
      </c>
      <c r="O340" s="5">
        <v>15.9124</v>
      </c>
    </row>
    <row r="341" spans="1:15" x14ac:dyDescent="0.15">
      <c r="A341" s="4">
        <v>25</v>
      </c>
      <c r="B341" s="4">
        <v>89</v>
      </c>
      <c r="C341" s="5">
        <v>1.8839990554554169</v>
      </c>
      <c r="D341" s="5">
        <v>24.730121086261981</v>
      </c>
      <c r="E341" s="5">
        <v>0.14180000000000001</v>
      </c>
      <c r="F341" s="6">
        <f t="shared" si="10"/>
        <v>213796.81631667979</v>
      </c>
      <c r="G341" s="6">
        <f t="shared" si="10"/>
        <v>6375.1002047289303</v>
      </c>
      <c r="H341" s="7">
        <v>1883000.1347544701</v>
      </c>
      <c r="I341" s="4">
        <v>17156380</v>
      </c>
      <c r="J341" s="4">
        <v>402793</v>
      </c>
      <c r="K341" s="4">
        <v>157657</v>
      </c>
      <c r="L341" s="4">
        <v>560450</v>
      </c>
      <c r="M341" s="5">
        <v>56.045000000000002</v>
      </c>
      <c r="N341" s="5">
        <f t="shared" si="11"/>
        <v>82.745941910818388</v>
      </c>
      <c r="O341" s="5">
        <v>17.156379999999999</v>
      </c>
    </row>
    <row r="342" spans="1:15" x14ac:dyDescent="0.15">
      <c r="A342" s="4">
        <v>25</v>
      </c>
      <c r="B342" s="4">
        <v>90</v>
      </c>
      <c r="C342" s="5">
        <v>1.9811960321716831</v>
      </c>
      <c r="D342" s="5">
        <v>25.599477205882351</v>
      </c>
      <c r="E342" s="5">
        <v>0.15228999999999998</v>
      </c>
      <c r="F342" s="6">
        <f t="shared" si="10"/>
        <v>192686.13191272484</v>
      </c>
      <c r="G342" s="6">
        <f t="shared" si="10"/>
        <v>6004.653874911106</v>
      </c>
      <c r="H342" s="7">
        <v>1850495.2758048594</v>
      </c>
      <c r="I342" s="4">
        <v>13874660</v>
      </c>
      <c r="J342" s="4">
        <v>381749</v>
      </c>
      <c r="K342" s="4">
        <v>153716</v>
      </c>
      <c r="L342" s="4">
        <v>535465</v>
      </c>
      <c r="M342" s="5">
        <v>53.546500000000002</v>
      </c>
      <c r="N342" s="5">
        <f t="shared" si="11"/>
        <v>81.72769255523221</v>
      </c>
      <c r="O342" s="5">
        <v>13.87466</v>
      </c>
    </row>
    <row r="343" spans="1:15" x14ac:dyDescent="0.15">
      <c r="A343" s="4">
        <v>25</v>
      </c>
      <c r="B343" s="4">
        <v>91</v>
      </c>
      <c r="C343" s="5">
        <v>1.8820164605408001</v>
      </c>
      <c r="D343" s="5">
        <v>27.278335425531917</v>
      </c>
      <c r="E343" s="5">
        <v>0.15709000000000001</v>
      </c>
      <c r="F343" s="6">
        <f t="shared" si="10"/>
        <v>166819.47612178908</v>
      </c>
      <c r="G343" s="6">
        <f t="shared" si="10"/>
        <v>6116.2822949907559</v>
      </c>
      <c r="H343" s="7">
        <v>1849727.5870373279</v>
      </c>
      <c r="I343" s="4">
        <v>13377550</v>
      </c>
      <c r="J343" s="4">
        <v>313957</v>
      </c>
      <c r="K343" s="4">
        <v>166842</v>
      </c>
      <c r="L343" s="4">
        <v>480799</v>
      </c>
      <c r="M343" s="5">
        <v>48.079900000000002</v>
      </c>
      <c r="N343" s="5">
        <f t="shared" si="11"/>
        <v>77.137270664769389</v>
      </c>
      <c r="O343" s="5">
        <v>13.377549999999999</v>
      </c>
    </row>
    <row r="344" spans="1:15" x14ac:dyDescent="0.15">
      <c r="A344" s="4">
        <v>25</v>
      </c>
      <c r="B344" s="4">
        <v>92</v>
      </c>
      <c r="C344" s="5">
        <v>1.8183269678069558</v>
      </c>
      <c r="D344" s="5">
        <v>29.089823387978143</v>
      </c>
      <c r="E344" s="5">
        <v>0.13897999999999999</v>
      </c>
      <c r="F344" s="6">
        <f t="shared" si="10"/>
        <v>148779.07262535905</v>
      </c>
      <c r="G344" s="6">
        <f t="shared" si="10"/>
        <v>5590.4430161376467</v>
      </c>
      <c r="H344" s="7">
        <v>1910530.8497688321</v>
      </c>
      <c r="I344" s="4">
        <v>12079980</v>
      </c>
      <c r="J344" s="4">
        <v>270529</v>
      </c>
      <c r="K344" s="4">
        <v>162625</v>
      </c>
      <c r="L344" s="4">
        <v>433154</v>
      </c>
      <c r="M344" s="5">
        <v>43.315399999999997</v>
      </c>
      <c r="N344" s="5">
        <f t="shared" si="11"/>
        <v>69.867957750087228</v>
      </c>
      <c r="O344" s="5">
        <v>12.079980000000001</v>
      </c>
    </row>
    <row r="345" spans="1:15" x14ac:dyDescent="0.15">
      <c r="A345" s="4">
        <v>25</v>
      </c>
      <c r="B345" s="4">
        <v>93</v>
      </c>
      <c r="C345" s="5">
        <v>1.7744284380086133</v>
      </c>
      <c r="D345" s="5">
        <v>31.258185103479647</v>
      </c>
      <c r="E345" s="5">
        <v>0.12762999999999999</v>
      </c>
      <c r="F345" s="6">
        <f t="shared" si="10"/>
        <v>83304.571113553393</v>
      </c>
      <c r="G345" s="6">
        <f t="shared" si="10"/>
        <v>4741.893987424749</v>
      </c>
      <c r="H345" s="7">
        <v>1891405.6616822977</v>
      </c>
      <c r="I345" s="4">
        <v>11116606</v>
      </c>
      <c r="J345" s="4">
        <v>147818</v>
      </c>
      <c r="K345" s="4">
        <v>148223</v>
      </c>
      <c r="L345" s="4">
        <v>296041</v>
      </c>
      <c r="M345" s="5">
        <v>29.604099999999999</v>
      </c>
      <c r="N345" s="5">
        <f t="shared" si="11"/>
        <v>53.744110460051161</v>
      </c>
      <c r="O345" s="5">
        <v>11.116606000000001</v>
      </c>
    </row>
    <row r="346" spans="1:15" x14ac:dyDescent="0.15">
      <c r="A346" s="4">
        <v>25</v>
      </c>
      <c r="B346" s="4">
        <v>94</v>
      </c>
      <c r="C346" s="5">
        <v>1.8536582901796947</v>
      </c>
      <c r="D346" s="5">
        <v>32.871935280641466</v>
      </c>
      <c r="E346" s="5">
        <v>0.15117</v>
      </c>
      <c r="F346" s="6">
        <f t="shared" si="10"/>
        <v>50482.875131709683</v>
      </c>
      <c r="G346" s="6">
        <f t="shared" si="10"/>
        <v>4209.5787430407627</v>
      </c>
      <c r="H346" s="7">
        <v>1905100.1479785556</v>
      </c>
      <c r="I346" s="4">
        <v>10832840</v>
      </c>
      <c r="J346" s="4">
        <v>93578</v>
      </c>
      <c r="K346" s="4">
        <v>138377</v>
      </c>
      <c r="L346" s="4">
        <v>231955</v>
      </c>
      <c r="M346" s="5">
        <v>23.195499999999999</v>
      </c>
      <c r="N346" s="5">
        <f t="shared" si="11"/>
        <v>51.994898936991824</v>
      </c>
      <c r="O346" s="5">
        <v>10.832839999999999</v>
      </c>
    </row>
    <row r="347" spans="1:15" x14ac:dyDescent="0.15">
      <c r="A347" s="4">
        <v>25</v>
      </c>
      <c r="B347" s="4">
        <v>95</v>
      </c>
      <c r="C347" s="5">
        <v>1.828285247607937</v>
      </c>
      <c r="D347" s="5">
        <v>30.200626781857444</v>
      </c>
      <c r="E347" s="5">
        <v>0.14538000000000001</v>
      </c>
      <c r="F347" s="6">
        <f t="shared" si="10"/>
        <v>102417.2788381838</v>
      </c>
      <c r="G347" s="6">
        <f t="shared" si="10"/>
        <v>4217.0647953739935</v>
      </c>
      <c r="H347" s="7">
        <v>1908315.1760279546</v>
      </c>
      <c r="I347" s="4">
        <v>9794264</v>
      </c>
      <c r="J347" s="4">
        <v>187248</v>
      </c>
      <c r="K347" s="4">
        <v>127358</v>
      </c>
      <c r="L347" s="4">
        <v>314606</v>
      </c>
      <c r="M347" s="5">
        <v>31.460599999999999</v>
      </c>
      <c r="N347" s="5">
        <f t="shared" si="11"/>
        <v>59.203686029094413</v>
      </c>
      <c r="O347" s="5">
        <v>9.7942640000000001</v>
      </c>
    </row>
    <row r="348" spans="1:15" x14ac:dyDescent="0.15">
      <c r="A348" s="4">
        <v>25</v>
      </c>
      <c r="B348" s="4">
        <v>96</v>
      </c>
      <c r="C348" s="5">
        <v>1.9703009964975076</v>
      </c>
      <c r="D348" s="5">
        <v>34.708806753069567</v>
      </c>
      <c r="E348" s="5">
        <v>0.15044000000000002</v>
      </c>
      <c r="F348" s="6">
        <f t="shared" si="10"/>
        <v>76394.419059611129</v>
      </c>
      <c r="G348" s="6">
        <f t="shared" si="10"/>
        <v>3490.7567080013459</v>
      </c>
      <c r="H348" s="7">
        <v>1852500.8925570799</v>
      </c>
      <c r="I348" s="4">
        <v>9581907</v>
      </c>
      <c r="J348" s="4">
        <v>150520</v>
      </c>
      <c r="K348" s="4">
        <v>121160</v>
      </c>
      <c r="L348" s="4">
        <v>271680</v>
      </c>
      <c r="M348" s="5">
        <v>27.167999999999999</v>
      </c>
      <c r="N348" s="5">
        <f t="shared" si="11"/>
        <v>55.037023427628711</v>
      </c>
      <c r="O348" s="5">
        <v>9.5819069999999993</v>
      </c>
    </row>
    <row r="349" spans="1:15" x14ac:dyDescent="0.15">
      <c r="A349" s="4">
        <v>25</v>
      </c>
      <c r="B349" s="4">
        <v>97</v>
      </c>
      <c r="C349" s="5">
        <v>2.2614150696011475</v>
      </c>
      <c r="D349" s="5">
        <v>32.576799999999999</v>
      </c>
      <c r="E349" s="5">
        <v>0.15112999999999999</v>
      </c>
      <c r="F349" s="6">
        <f t="shared" si="10"/>
        <v>101340.52924676934</v>
      </c>
      <c r="G349" s="6">
        <f t="shared" si="10"/>
        <v>3094.0730826846102</v>
      </c>
      <c r="H349" s="7">
        <v>1831209.1208106368</v>
      </c>
      <c r="I349" s="4">
        <v>11112590</v>
      </c>
      <c r="J349" s="4">
        <v>229173</v>
      </c>
      <c r="K349" s="4">
        <v>100795</v>
      </c>
      <c r="L349" s="4">
        <v>329968</v>
      </c>
      <c r="M349" s="5">
        <v>32.9968</v>
      </c>
      <c r="N349" s="5">
        <f t="shared" si="11"/>
        <v>60.671863442811151</v>
      </c>
      <c r="O349" s="5">
        <v>11.112590000000001</v>
      </c>
    </row>
    <row r="350" spans="1:15" x14ac:dyDescent="0.15">
      <c r="A350" s="4">
        <v>25</v>
      </c>
      <c r="B350" s="4">
        <v>98</v>
      </c>
      <c r="C350" s="5">
        <v>1.8216330635639182</v>
      </c>
      <c r="D350" s="5">
        <v>40.968999999999994</v>
      </c>
      <c r="E350" s="5">
        <v>0.13941999999999999</v>
      </c>
      <c r="F350" s="6">
        <f t="shared" si="10"/>
        <v>155916.14232359597</v>
      </c>
      <c r="G350" s="6">
        <f t="shared" si="10"/>
        <v>2531.4506089970469</v>
      </c>
      <c r="H350" s="7">
        <v>1776319.3307804891</v>
      </c>
      <c r="I350" s="4">
        <v>10563041</v>
      </c>
      <c r="J350" s="4">
        <v>284022</v>
      </c>
      <c r="K350" s="4">
        <v>103711</v>
      </c>
      <c r="L350" s="4">
        <v>387734</v>
      </c>
      <c r="M350" s="5">
        <v>38.773400000000002</v>
      </c>
      <c r="N350" s="5">
        <f t="shared" si="11"/>
        <v>63.538844109741575</v>
      </c>
      <c r="O350" s="5">
        <v>10.563041</v>
      </c>
    </row>
    <row r="351" spans="1:15" x14ac:dyDescent="0.15">
      <c r="A351" s="4">
        <v>25</v>
      </c>
      <c r="B351" s="4">
        <v>99</v>
      </c>
      <c r="C351" s="5">
        <v>1.8726540564695142</v>
      </c>
      <c r="D351" s="5">
        <v>38.174999999999997</v>
      </c>
      <c r="E351" s="5">
        <v>0.14166999999999999</v>
      </c>
      <c r="F351" s="6">
        <f t="shared" si="10"/>
        <v>111973.16411730614</v>
      </c>
      <c r="G351" s="6">
        <f t="shared" si="10"/>
        <v>3210.2685003274396</v>
      </c>
      <c r="H351" s="7">
        <v>1730775.7703015446</v>
      </c>
      <c r="I351" s="4">
        <v>11427151</v>
      </c>
      <c r="J351" s="4">
        <v>209687</v>
      </c>
      <c r="K351" s="4">
        <v>122552</v>
      </c>
      <c r="L351" s="4">
        <v>332239</v>
      </c>
      <c r="M351" s="5">
        <v>33.2239</v>
      </c>
      <c r="N351" s="5">
        <f t="shared" si="11"/>
        <v>57.743800337861977</v>
      </c>
      <c r="O351" s="5">
        <v>11.427151</v>
      </c>
    </row>
    <row r="352" spans="1:15" x14ac:dyDescent="0.15">
      <c r="A352" s="4">
        <v>26</v>
      </c>
      <c r="B352" s="4">
        <v>86</v>
      </c>
      <c r="C352" s="5">
        <v>1.9646172871062875</v>
      </c>
      <c r="D352" s="5">
        <v>16.596819178082189</v>
      </c>
      <c r="E352" s="5">
        <v>0.13574999999999998</v>
      </c>
      <c r="F352" s="6">
        <f t="shared" si="10"/>
        <v>25738.855262991627</v>
      </c>
      <c r="G352" s="6">
        <f t="shared" si="10"/>
        <v>918.00722997095181</v>
      </c>
      <c r="H352" s="7">
        <v>157743.51634353021</v>
      </c>
      <c r="I352" s="4">
        <v>2059950</v>
      </c>
      <c r="J352" s="4">
        <v>50567</v>
      </c>
      <c r="K352" s="4">
        <v>15236</v>
      </c>
      <c r="L352" s="4">
        <v>65803</v>
      </c>
      <c r="M352" s="5">
        <v>6.5803000000000003</v>
      </c>
      <c r="N352" s="5">
        <f t="shared" si="11"/>
        <v>8.7216682343634222</v>
      </c>
      <c r="O352" s="5">
        <v>2.0599500000000002</v>
      </c>
    </row>
    <row r="353" spans="1:15" x14ac:dyDescent="0.15">
      <c r="A353" s="4">
        <v>26</v>
      </c>
      <c r="B353" s="4">
        <v>87</v>
      </c>
      <c r="C353" s="5">
        <v>2.0145387031556448</v>
      </c>
      <c r="D353" s="5">
        <v>17.943199999999997</v>
      </c>
      <c r="E353" s="5">
        <v>0.14893000000000001</v>
      </c>
      <c r="F353" s="6">
        <f t="shared" si="10"/>
        <v>26839.891393152604</v>
      </c>
      <c r="G353" s="6">
        <f t="shared" si="10"/>
        <v>464.18699005751489</v>
      </c>
      <c r="H353" s="7">
        <v>153996.06720169508</v>
      </c>
      <c r="I353" s="4">
        <v>2409200</v>
      </c>
      <c r="J353" s="4">
        <v>54070</v>
      </c>
      <c r="K353" s="4">
        <v>8329</v>
      </c>
      <c r="L353" s="4">
        <v>45805</v>
      </c>
      <c r="M353" s="5">
        <v>4.5804999999999998</v>
      </c>
      <c r="N353" s="5">
        <f t="shared" si="11"/>
        <v>6.8739634288348448</v>
      </c>
      <c r="O353" s="5">
        <v>2.4091999999999998</v>
      </c>
    </row>
    <row r="354" spans="1:15" x14ac:dyDescent="0.15">
      <c r="A354" s="4">
        <v>26</v>
      </c>
      <c r="B354" s="4">
        <v>88</v>
      </c>
      <c r="C354" s="5">
        <v>2.0541026477087043</v>
      </c>
      <c r="D354" s="5">
        <v>17.556039130434783</v>
      </c>
      <c r="E354" s="5">
        <v>0.15523999999999999</v>
      </c>
      <c r="F354" s="6">
        <f t="shared" si="10"/>
        <v>29077.417365984587</v>
      </c>
      <c r="G354" s="6">
        <f t="shared" si="10"/>
        <v>562.42754568042858</v>
      </c>
      <c r="H354" s="7">
        <v>151149.31161886334</v>
      </c>
      <c r="I354" s="4">
        <v>2652650</v>
      </c>
      <c r="J354" s="4">
        <v>59728</v>
      </c>
      <c r="K354" s="4">
        <v>9874</v>
      </c>
      <c r="L354" s="4">
        <v>69602</v>
      </c>
      <c r="M354" s="5">
        <v>6.9602000000000004</v>
      </c>
      <c r="N354" s="5">
        <f t="shared" si="11"/>
        <v>9.3066419135712355</v>
      </c>
      <c r="O354" s="5">
        <v>2.65265</v>
      </c>
    </row>
    <row r="355" spans="1:15" x14ac:dyDescent="0.15">
      <c r="A355" s="4">
        <v>26</v>
      </c>
      <c r="B355" s="4">
        <v>89</v>
      </c>
      <c r="C355" s="5">
        <v>2.0849498694423407</v>
      </c>
      <c r="D355" s="5">
        <v>20.210494594594593</v>
      </c>
      <c r="E355" s="5">
        <v>0.14888000000000001</v>
      </c>
      <c r="F355" s="6">
        <f t="shared" si="10"/>
        <v>33757.646182075958</v>
      </c>
      <c r="G355" s="6">
        <f t="shared" si="10"/>
        <v>640.90465175772351</v>
      </c>
      <c r="H355" s="7">
        <v>146944.9364988413</v>
      </c>
      <c r="I355" s="4">
        <v>3428540</v>
      </c>
      <c r="J355" s="4">
        <v>70383</v>
      </c>
      <c r="K355" s="4">
        <v>12953</v>
      </c>
      <c r="L355" s="4">
        <v>83336</v>
      </c>
      <c r="M355" s="5">
        <v>8.3336000000000006</v>
      </c>
      <c r="N355" s="5">
        <f t="shared" si="11"/>
        <v>10.52131621459475</v>
      </c>
      <c r="O355" s="5">
        <v>3.4285399999999999</v>
      </c>
    </row>
    <row r="356" spans="1:15" x14ac:dyDescent="0.15">
      <c r="A356" s="4">
        <v>26</v>
      </c>
      <c r="B356" s="4">
        <v>90</v>
      </c>
      <c r="C356" s="5">
        <v>2.2294953117806617</v>
      </c>
      <c r="D356" s="5">
        <v>20.025604166666664</v>
      </c>
      <c r="E356" s="5">
        <v>0.16142000000000001</v>
      </c>
      <c r="F356" s="6">
        <f t="shared" si="10"/>
        <v>31152.790334655343</v>
      </c>
      <c r="G356" s="6">
        <f t="shared" si="10"/>
        <v>634.83727602891724</v>
      </c>
      <c r="H356" s="7">
        <v>149767.05063981272</v>
      </c>
      <c r="I356" s="4">
        <v>3497280</v>
      </c>
      <c r="J356" s="4">
        <v>69455</v>
      </c>
      <c r="K356" s="4">
        <v>12713</v>
      </c>
      <c r="L356" s="4">
        <v>82168</v>
      </c>
      <c r="M356" s="5">
        <v>8.2167999999999992</v>
      </c>
      <c r="N356" s="5">
        <f t="shared" si="11"/>
        <v>10.634339731427858</v>
      </c>
      <c r="O356" s="5">
        <v>3.4972799999999999</v>
      </c>
    </row>
    <row r="357" spans="1:15" x14ac:dyDescent="0.15">
      <c r="A357" s="4">
        <v>26</v>
      </c>
      <c r="B357" s="4">
        <v>91</v>
      </c>
      <c r="C357" s="5">
        <v>2.3608541013762547</v>
      </c>
      <c r="D357" s="5">
        <v>20.900894999999998</v>
      </c>
      <c r="E357" s="5">
        <v>0.14813999999999999</v>
      </c>
      <c r="F357" s="6">
        <f t="shared" si="10"/>
        <v>29630.801818384487</v>
      </c>
      <c r="G357" s="6">
        <f t="shared" si="10"/>
        <v>636.95836948609144</v>
      </c>
      <c r="H357" s="7">
        <v>147976.66446975802</v>
      </c>
      <c r="I357" s="4">
        <v>3368870</v>
      </c>
      <c r="J357" s="4">
        <v>69954</v>
      </c>
      <c r="K357" s="4">
        <v>13313</v>
      </c>
      <c r="L357" s="4">
        <v>83267</v>
      </c>
      <c r="M357" s="5">
        <v>8.3267000000000007</v>
      </c>
      <c r="N357" s="5">
        <f t="shared" si="11"/>
        <v>10.518826307454995</v>
      </c>
      <c r="O357" s="5">
        <v>3.3688699999999998</v>
      </c>
    </row>
    <row r="358" spans="1:15" x14ac:dyDescent="0.15">
      <c r="A358" s="4">
        <v>26</v>
      </c>
      <c r="B358" s="4">
        <v>92</v>
      </c>
      <c r="C358" s="5">
        <v>2.2509550129993121</v>
      </c>
      <c r="D358" s="5">
        <v>21.370265517241378</v>
      </c>
      <c r="E358" s="5">
        <v>0.13514999999999999</v>
      </c>
      <c r="F358" s="6">
        <f t="shared" si="10"/>
        <v>34671.061637971463</v>
      </c>
      <c r="G358" s="6">
        <f t="shared" si="10"/>
        <v>671.40017462226365</v>
      </c>
      <c r="H358" s="7">
        <v>145569.62177683887</v>
      </c>
      <c r="I358" s="4">
        <v>3660640</v>
      </c>
      <c r="J358" s="4">
        <v>78043</v>
      </c>
      <c r="K358" s="4">
        <v>14348</v>
      </c>
      <c r="L358" s="4">
        <v>92391</v>
      </c>
      <c r="M358" s="5">
        <v>9.2391000000000005</v>
      </c>
      <c r="N358" s="5">
        <f t="shared" si="11"/>
        <v>11.206473438313978</v>
      </c>
      <c r="O358" s="5">
        <v>3.6606399999999999</v>
      </c>
    </row>
    <row r="359" spans="1:15" x14ac:dyDescent="0.15">
      <c r="A359" s="4">
        <v>26</v>
      </c>
      <c r="B359" s="4">
        <v>93</v>
      </c>
      <c r="C359" s="5">
        <v>2.3421719202092945</v>
      </c>
      <c r="D359" s="5">
        <v>22.689287720536342</v>
      </c>
      <c r="E359" s="5">
        <v>0.11637</v>
      </c>
      <c r="F359" s="6">
        <f t="shared" si="10"/>
        <v>34229.76738310307</v>
      </c>
      <c r="G359" s="6">
        <f t="shared" si="10"/>
        <v>640.78697308953338</v>
      </c>
      <c r="H359" s="7">
        <v>143225.34072977598</v>
      </c>
      <c r="I359" s="4">
        <v>3439678</v>
      </c>
      <c r="J359" s="4">
        <v>80172</v>
      </c>
      <c r="K359" s="4">
        <v>14539</v>
      </c>
      <c r="L359" s="4">
        <v>94711</v>
      </c>
      <c r="M359" s="5">
        <v>9.4710999999999999</v>
      </c>
      <c r="N359" s="5">
        <f t="shared" si="11"/>
        <v>11.137813290072403</v>
      </c>
      <c r="O359" s="5">
        <v>3.4396779999999998</v>
      </c>
    </row>
    <row r="360" spans="1:15" x14ac:dyDescent="0.15">
      <c r="A360" s="4">
        <v>26</v>
      </c>
      <c r="B360" s="4">
        <v>94</v>
      </c>
      <c r="C360" s="5">
        <v>2.2658860029861194</v>
      </c>
      <c r="D360" s="5">
        <v>22.554404999999996</v>
      </c>
      <c r="E360" s="5">
        <v>0.13153999999999999</v>
      </c>
      <c r="F360" s="6">
        <f t="shared" si="10"/>
        <v>39644.536345436922</v>
      </c>
      <c r="G360" s="6">
        <f t="shared" si="10"/>
        <v>655.43737465031791</v>
      </c>
      <c r="H360" s="7">
        <v>139065.02331224989</v>
      </c>
      <c r="I360" s="4">
        <v>3834930</v>
      </c>
      <c r="J360" s="4">
        <v>89830</v>
      </c>
      <c r="K360" s="4">
        <v>14783</v>
      </c>
      <c r="L360" s="4">
        <v>104613</v>
      </c>
      <c r="M360" s="5">
        <v>10.4613</v>
      </c>
      <c r="N360" s="5">
        <f t="shared" si="11"/>
        <v>12.290561316649335</v>
      </c>
      <c r="O360" s="5">
        <v>3.8349299999999999</v>
      </c>
    </row>
    <row r="361" spans="1:15" x14ac:dyDescent="0.15">
      <c r="A361" s="4">
        <v>26</v>
      </c>
      <c r="B361" s="4">
        <v>95</v>
      </c>
      <c r="C361" s="5">
        <v>2.2294876837333399</v>
      </c>
      <c r="D361" s="5">
        <v>20.430025063613233</v>
      </c>
      <c r="E361" s="5">
        <v>0.12701999999999999</v>
      </c>
      <c r="F361" s="6">
        <f t="shared" si="10"/>
        <v>37987.650982749175</v>
      </c>
      <c r="G361" s="6">
        <f t="shared" si="10"/>
        <v>772.73522430069545</v>
      </c>
      <c r="H361" s="7">
        <v>137984.51860437694</v>
      </c>
      <c r="I361" s="4">
        <v>4014276</v>
      </c>
      <c r="J361" s="4">
        <v>84693</v>
      </c>
      <c r="K361" s="4">
        <v>15787</v>
      </c>
      <c r="L361" s="4">
        <v>100480</v>
      </c>
      <c r="M361" s="5">
        <v>10.048</v>
      </c>
      <c r="N361" s="5">
        <f t="shared" si="11"/>
        <v>11.800679355312797</v>
      </c>
      <c r="O361" s="5">
        <v>4.0142759999999997</v>
      </c>
    </row>
    <row r="362" spans="1:15" x14ac:dyDescent="0.15">
      <c r="A362" s="4">
        <v>26</v>
      </c>
      <c r="B362" s="4">
        <v>96</v>
      </c>
      <c r="C362" s="5">
        <v>2.5629353020158296</v>
      </c>
      <c r="D362" s="5">
        <v>24.619358154859967</v>
      </c>
      <c r="E362" s="5">
        <v>0.14153000000000002</v>
      </c>
      <c r="F362" s="6">
        <f t="shared" si="10"/>
        <v>36533.501226642235</v>
      </c>
      <c r="G362" s="6">
        <f t="shared" si="10"/>
        <v>842.22341904989196</v>
      </c>
      <c r="H362" s="7">
        <v>136289.28033263321</v>
      </c>
      <c r="I362" s="4">
        <v>4197622</v>
      </c>
      <c r="J362" s="4">
        <v>93633</v>
      </c>
      <c r="K362" s="4">
        <v>20735</v>
      </c>
      <c r="L362" s="4">
        <v>114368</v>
      </c>
      <c r="M362" s="5">
        <v>11.4368</v>
      </c>
      <c r="N362" s="5">
        <f t="shared" si="11"/>
        <v>13.365702184547757</v>
      </c>
      <c r="O362" s="5">
        <v>4.197622</v>
      </c>
    </row>
    <row r="363" spans="1:15" x14ac:dyDescent="0.15">
      <c r="A363" s="4">
        <v>26</v>
      </c>
      <c r="B363" s="4">
        <v>97</v>
      </c>
      <c r="C363" s="5">
        <v>2.4999901598290895</v>
      </c>
      <c r="D363" s="5">
        <v>26.276799999999998</v>
      </c>
      <c r="E363" s="5">
        <v>0.13791999999999999</v>
      </c>
      <c r="F363" s="6">
        <f t="shared" si="10"/>
        <v>33884.133370265408</v>
      </c>
      <c r="G363" s="6">
        <f t="shared" si="10"/>
        <v>846.41204408451563</v>
      </c>
      <c r="H363" s="7">
        <v>130578.13945965192</v>
      </c>
      <c r="I363" s="4">
        <v>3885616</v>
      </c>
      <c r="J363" s="4">
        <v>84710</v>
      </c>
      <c r="K363" s="4">
        <v>22241</v>
      </c>
      <c r="L363" s="4">
        <v>106952</v>
      </c>
      <c r="M363" s="5">
        <v>10.6952</v>
      </c>
      <c r="N363" s="5">
        <f t="shared" si="11"/>
        <v>12.496133699427519</v>
      </c>
      <c r="O363" s="5">
        <v>3.8856160000000002</v>
      </c>
    </row>
    <row r="364" spans="1:15" x14ac:dyDescent="0.15">
      <c r="A364" s="4">
        <v>26</v>
      </c>
      <c r="B364" s="4">
        <v>98</v>
      </c>
      <c r="C364" s="5">
        <v>2.0047020632539705</v>
      </c>
      <c r="D364" s="5">
        <v>26.268999999999998</v>
      </c>
      <c r="E364" s="5">
        <v>0.13038</v>
      </c>
      <c r="F364" s="6">
        <f t="shared" si="10"/>
        <v>46070.187532051008</v>
      </c>
      <c r="G364" s="6">
        <f t="shared" si="10"/>
        <v>702.53911454566219</v>
      </c>
      <c r="H364" s="7">
        <v>127479.24598859221</v>
      </c>
      <c r="I364" s="4">
        <v>4346756</v>
      </c>
      <c r="J364" s="4">
        <v>92357</v>
      </c>
      <c r="K364" s="4">
        <v>18455</v>
      </c>
      <c r="L364" s="4">
        <v>110812</v>
      </c>
      <c r="M364" s="5">
        <v>11.081200000000001</v>
      </c>
      <c r="N364" s="5">
        <f t="shared" si="11"/>
        <v>12.743274409199264</v>
      </c>
      <c r="O364" s="5">
        <v>4.3467560000000001</v>
      </c>
    </row>
    <row r="365" spans="1:15" x14ac:dyDescent="0.15">
      <c r="A365" s="4">
        <v>26</v>
      </c>
      <c r="B365" s="4">
        <v>99</v>
      </c>
      <c r="C365" s="5">
        <v>1.9622067899491633</v>
      </c>
      <c r="D365" s="5">
        <v>26.274999999999999</v>
      </c>
      <c r="E365" s="5">
        <v>0.13754</v>
      </c>
      <c r="F365" s="6">
        <f t="shared" si="10"/>
        <v>45667.969583532838</v>
      </c>
      <c r="G365" s="6">
        <f t="shared" si="10"/>
        <v>688.7155090390105</v>
      </c>
      <c r="H365" s="7">
        <v>126982.79251454126</v>
      </c>
      <c r="I365" s="4">
        <v>3971118</v>
      </c>
      <c r="J365" s="4">
        <v>89610</v>
      </c>
      <c r="K365" s="4">
        <v>18096</v>
      </c>
      <c r="L365" s="4">
        <v>107707</v>
      </c>
      <c r="M365" s="5">
        <v>10.7707</v>
      </c>
      <c r="N365" s="5">
        <f t="shared" si="11"/>
        <v>12.517221328245</v>
      </c>
      <c r="O365" s="5">
        <v>3.9711180000000001</v>
      </c>
    </row>
    <row r="366" spans="1:15" x14ac:dyDescent="0.15">
      <c r="A366" s="4">
        <v>27</v>
      </c>
      <c r="B366" s="4">
        <v>86</v>
      </c>
      <c r="C366" s="5">
        <v>2.16754534752268</v>
      </c>
      <c r="D366" s="5">
        <v>14.426996935933147</v>
      </c>
      <c r="E366" s="5">
        <v>0.11781000000000001</v>
      </c>
      <c r="F366" s="6">
        <f t="shared" si="10"/>
        <v>61219.941788835647</v>
      </c>
      <c r="G366" s="6">
        <f t="shared" si="10"/>
        <v>1551.7435887326606</v>
      </c>
      <c r="H366" s="7">
        <v>699662.23570633354</v>
      </c>
      <c r="I366" s="4">
        <v>7226650</v>
      </c>
      <c r="J366" s="4">
        <v>132697</v>
      </c>
      <c r="K366" s="4">
        <v>22387</v>
      </c>
      <c r="L366" s="4">
        <v>155084</v>
      </c>
      <c r="M366" s="5">
        <v>15.5084</v>
      </c>
      <c r="N366" s="5">
        <f t="shared" si="11"/>
        <v>23.751120798856316</v>
      </c>
      <c r="O366" s="5">
        <v>7.2266500000000002</v>
      </c>
    </row>
    <row r="367" spans="1:15" x14ac:dyDescent="0.15">
      <c r="A367" s="4">
        <v>27</v>
      </c>
      <c r="B367" s="4">
        <v>87</v>
      </c>
      <c r="C367" s="5">
        <v>2.1755605534948321</v>
      </c>
      <c r="D367" s="5">
        <v>15.500929393939392</v>
      </c>
      <c r="E367" s="5">
        <v>0.13476000000000002</v>
      </c>
      <c r="F367" s="6">
        <f t="shared" si="10"/>
        <v>64147.605441648077</v>
      </c>
      <c r="G367" s="6">
        <f t="shared" si="10"/>
        <v>1632.0311742011484</v>
      </c>
      <c r="H367" s="7">
        <v>682946.52187732572</v>
      </c>
      <c r="I367" s="4">
        <v>8238710</v>
      </c>
      <c r="J367" s="4">
        <v>139557</v>
      </c>
      <c r="K367" s="4">
        <v>25298</v>
      </c>
      <c r="L367" s="4">
        <v>164855</v>
      </c>
      <c r="M367" s="5">
        <v>16.485499999999998</v>
      </c>
      <c r="N367" s="5">
        <f t="shared" si="11"/>
        <v>25.688887328818844</v>
      </c>
      <c r="O367" s="5">
        <v>8.2387099999999993</v>
      </c>
    </row>
    <row r="368" spans="1:15" x14ac:dyDescent="0.15">
      <c r="A368" s="4">
        <v>27</v>
      </c>
      <c r="B368" s="4">
        <v>88</v>
      </c>
      <c r="C368" s="5">
        <v>2.0959327910300471</v>
      </c>
      <c r="D368" s="5">
        <v>15.147068787878787</v>
      </c>
      <c r="E368" s="5">
        <v>0.14179</v>
      </c>
      <c r="F368" s="6">
        <f t="shared" si="10"/>
        <v>64425.729955605333</v>
      </c>
      <c r="G368" s="6">
        <f t="shared" si="10"/>
        <v>1658.7367728933734</v>
      </c>
      <c r="H368" s="7">
        <v>684674.74880739732</v>
      </c>
      <c r="I368" s="4">
        <v>8082590</v>
      </c>
      <c r="J368" s="4">
        <v>135032</v>
      </c>
      <c r="K368" s="4">
        <v>25125</v>
      </c>
      <c r="L368" s="4">
        <v>160157</v>
      </c>
      <c r="M368" s="5">
        <v>16.015699999999999</v>
      </c>
      <c r="N368" s="5">
        <f t="shared" si="11"/>
        <v>25.723703263340088</v>
      </c>
      <c r="O368" s="5">
        <v>8.0825899999999997</v>
      </c>
    </row>
    <row r="369" spans="1:15" x14ac:dyDescent="0.15">
      <c r="A369" s="4">
        <v>27</v>
      </c>
      <c r="B369" s="4">
        <v>89</v>
      </c>
      <c r="C369" s="5">
        <v>2.1093897203268841</v>
      </c>
      <c r="D369" s="5">
        <v>15.90596901840491</v>
      </c>
      <c r="E369" s="5">
        <v>0.14212999999999998</v>
      </c>
      <c r="F369" s="6">
        <f t="shared" si="10"/>
        <v>68351.997077930588</v>
      </c>
      <c r="G369" s="6">
        <f t="shared" si="10"/>
        <v>1541.4339089702769</v>
      </c>
      <c r="H369" s="7">
        <v>670065.89671826141</v>
      </c>
      <c r="I369" s="4">
        <v>8434950</v>
      </c>
      <c r="J369" s="4">
        <v>144181</v>
      </c>
      <c r="K369" s="4">
        <v>24518</v>
      </c>
      <c r="L369" s="4">
        <v>168699</v>
      </c>
      <c r="M369" s="5">
        <v>16.869900000000001</v>
      </c>
      <c r="N369" s="5">
        <f t="shared" si="11"/>
        <v>26.393546590056648</v>
      </c>
      <c r="O369" s="5">
        <v>8.4349500000000006</v>
      </c>
    </row>
    <row r="370" spans="1:15" x14ac:dyDescent="0.15">
      <c r="A370" s="4">
        <v>27</v>
      </c>
      <c r="B370" s="4">
        <v>90</v>
      </c>
      <c r="C370" s="5">
        <v>2.4894646839859798</v>
      </c>
      <c r="D370" s="5">
        <v>16.293877058823526</v>
      </c>
      <c r="E370" s="5">
        <v>0.14293</v>
      </c>
      <c r="F370" s="6">
        <f t="shared" si="10"/>
        <v>58829.515012643904</v>
      </c>
      <c r="G370" s="6">
        <f t="shared" si="10"/>
        <v>1761.459221545907</v>
      </c>
      <c r="H370" s="7">
        <v>662773.0334725529</v>
      </c>
      <c r="I370" s="4">
        <v>9318120</v>
      </c>
      <c r="J370" s="4">
        <v>146454</v>
      </c>
      <c r="K370" s="4">
        <v>28701</v>
      </c>
      <c r="L370" s="4">
        <v>175155</v>
      </c>
      <c r="M370" s="5">
        <v>17.515499999999999</v>
      </c>
      <c r="N370" s="5">
        <f t="shared" si="11"/>
        <v>26.9885149674232</v>
      </c>
      <c r="O370" s="5">
        <v>9.3181200000000004</v>
      </c>
    </row>
    <row r="371" spans="1:15" x14ac:dyDescent="0.15">
      <c r="A371" s="4">
        <v>27</v>
      </c>
      <c r="B371" s="4">
        <v>91</v>
      </c>
      <c r="C371" s="5">
        <v>2.1707947964278502</v>
      </c>
      <c r="D371" s="5">
        <v>16.833081578947368</v>
      </c>
      <c r="E371" s="5">
        <v>0.15231</v>
      </c>
      <c r="F371" s="6">
        <f t="shared" si="10"/>
        <v>63304.00285928978</v>
      </c>
      <c r="G371" s="6">
        <f t="shared" si="10"/>
        <v>1705.7482829472228</v>
      </c>
      <c r="H371" s="7">
        <v>662740.77292904863</v>
      </c>
      <c r="I371" s="4">
        <v>8255440</v>
      </c>
      <c r="J371" s="4">
        <v>137420</v>
      </c>
      <c r="K371" s="4">
        <v>28713</v>
      </c>
      <c r="L371" s="4">
        <v>166133</v>
      </c>
      <c r="M371" s="5">
        <v>16.613299999999999</v>
      </c>
      <c r="N371" s="5">
        <f t="shared" si="11"/>
        <v>26.707504712482336</v>
      </c>
      <c r="O371" s="5">
        <v>8.2554400000000001</v>
      </c>
    </row>
    <row r="372" spans="1:15" x14ac:dyDescent="0.15">
      <c r="A372" s="4">
        <v>27</v>
      </c>
      <c r="B372" s="4">
        <v>92</v>
      </c>
      <c r="C372" s="5">
        <v>2.1261264546155361</v>
      </c>
      <c r="D372" s="5">
        <v>18.701174785100289</v>
      </c>
      <c r="E372" s="5">
        <v>0.12933</v>
      </c>
      <c r="F372" s="6">
        <f t="shared" si="10"/>
        <v>62499.104750582039</v>
      </c>
      <c r="G372" s="6">
        <f t="shared" si="10"/>
        <v>1493.4890626364584</v>
      </c>
      <c r="H372" s="7">
        <v>650088.78119269887</v>
      </c>
      <c r="I372" s="4">
        <v>8282780</v>
      </c>
      <c r="J372" s="4">
        <v>132881</v>
      </c>
      <c r="K372" s="4">
        <v>27930</v>
      </c>
      <c r="L372" s="4">
        <v>160811</v>
      </c>
      <c r="M372" s="5">
        <v>16.081099999999999</v>
      </c>
      <c r="N372" s="5">
        <f t="shared" si="11"/>
        <v>24.488698207165172</v>
      </c>
      <c r="O372" s="5">
        <v>8.2827800000000007</v>
      </c>
    </row>
    <row r="373" spans="1:15" x14ac:dyDescent="0.15">
      <c r="A373" s="4">
        <v>27</v>
      </c>
      <c r="B373" s="4">
        <v>93</v>
      </c>
      <c r="C373" s="5">
        <v>2.10704618344068</v>
      </c>
      <c r="D373" s="5">
        <v>19.64793427551324</v>
      </c>
      <c r="E373" s="5">
        <v>0.12343</v>
      </c>
      <c r="F373" s="6">
        <f t="shared" si="10"/>
        <v>67122.876143631394</v>
      </c>
      <c r="G373" s="6">
        <f t="shared" si="10"/>
        <v>1387.5249997133792</v>
      </c>
      <c r="H373" s="7">
        <v>655884.56474499404</v>
      </c>
      <c r="I373" s="4">
        <v>8887546</v>
      </c>
      <c r="J373" s="4">
        <v>141431</v>
      </c>
      <c r="K373" s="4">
        <v>27262</v>
      </c>
      <c r="L373" s="4">
        <v>168693</v>
      </c>
      <c r="M373" s="5">
        <v>16.869299999999999</v>
      </c>
      <c r="N373" s="5">
        <f t="shared" si="11"/>
        <v>24.964883182647462</v>
      </c>
      <c r="O373" s="5">
        <v>8.8875460000000004</v>
      </c>
    </row>
    <row r="374" spans="1:15" x14ac:dyDescent="0.15">
      <c r="A374" s="4">
        <v>27</v>
      </c>
      <c r="B374" s="4">
        <v>94</v>
      </c>
      <c r="C374" s="5">
        <v>2.0402861493215956</v>
      </c>
      <c r="D374" s="5">
        <v>18.933748936170211</v>
      </c>
      <c r="E374" s="5">
        <v>0.14376</v>
      </c>
      <c r="F374" s="6">
        <f t="shared" si="10"/>
        <v>77799.381254820284</v>
      </c>
      <c r="G374" s="6">
        <f t="shared" si="10"/>
        <v>1422.9617225213742</v>
      </c>
      <c r="H374" s="7">
        <v>654361.71723914891</v>
      </c>
      <c r="I374" s="4">
        <v>9977890</v>
      </c>
      <c r="J374" s="4">
        <v>158733</v>
      </c>
      <c r="K374" s="4">
        <v>26942</v>
      </c>
      <c r="L374" s="4">
        <v>185675</v>
      </c>
      <c r="M374" s="5">
        <v>18.567499999999999</v>
      </c>
      <c r="N374" s="5">
        <f t="shared" si="11"/>
        <v>27.974604047030006</v>
      </c>
      <c r="O374" s="5">
        <v>9.9778900000000004</v>
      </c>
    </row>
    <row r="375" spans="1:15" x14ac:dyDescent="0.15">
      <c r="A375" s="4">
        <v>27</v>
      </c>
      <c r="B375" s="4">
        <v>95</v>
      </c>
      <c r="C375" s="5">
        <v>2.0379939600251711</v>
      </c>
      <c r="D375" s="5">
        <v>17.522729785951164</v>
      </c>
      <c r="E375" s="5">
        <v>0.13480999999999999</v>
      </c>
      <c r="F375" s="6">
        <f t="shared" si="10"/>
        <v>73513.956831427306</v>
      </c>
      <c r="G375" s="6">
        <f t="shared" si="10"/>
        <v>1581.5458172629517</v>
      </c>
      <c r="H375" s="7">
        <v>639910.23664326267</v>
      </c>
      <c r="I375" s="4">
        <v>9430087</v>
      </c>
      <c r="J375" s="4">
        <v>149821</v>
      </c>
      <c r="K375" s="4">
        <v>27713</v>
      </c>
      <c r="L375" s="4">
        <v>177534</v>
      </c>
      <c r="M375" s="5">
        <v>17.753399999999999</v>
      </c>
      <c r="N375" s="5">
        <f t="shared" si="11"/>
        <v>26.380029900187825</v>
      </c>
      <c r="O375" s="5">
        <v>9.4300870000000003</v>
      </c>
    </row>
    <row r="376" spans="1:15" x14ac:dyDescent="0.15">
      <c r="A376" s="4">
        <v>27</v>
      </c>
      <c r="B376" s="4">
        <v>96</v>
      </c>
      <c r="C376" s="5">
        <v>2.2978116206662178</v>
      </c>
      <c r="D376" s="5">
        <v>19.315900729232716</v>
      </c>
      <c r="E376" s="5">
        <v>0.12872999999999998</v>
      </c>
      <c r="F376" s="6">
        <f t="shared" si="10"/>
        <v>70605.004579514527</v>
      </c>
      <c r="G376" s="6">
        <f t="shared" si="10"/>
        <v>1998.3536124506322</v>
      </c>
      <c r="H376" s="7">
        <v>637746.61356363422</v>
      </c>
      <c r="I376" s="4">
        <v>10146839</v>
      </c>
      <c r="J376" s="4">
        <v>162237</v>
      </c>
      <c r="K376" s="4">
        <v>38600</v>
      </c>
      <c r="L376" s="4">
        <v>200837</v>
      </c>
      <c r="M376" s="5">
        <v>20.0837</v>
      </c>
      <c r="N376" s="5">
        <f t="shared" si="11"/>
        <v>28.29341215640466</v>
      </c>
      <c r="O376" s="5">
        <v>10.146839</v>
      </c>
    </row>
    <row r="377" spans="1:15" x14ac:dyDescent="0.15">
      <c r="A377" s="4">
        <v>27</v>
      </c>
      <c r="B377" s="4">
        <v>97</v>
      </c>
      <c r="C377" s="5">
        <v>2.162388659267831</v>
      </c>
      <c r="D377" s="5">
        <v>18.576799999999999</v>
      </c>
      <c r="E377" s="5">
        <v>0.1242</v>
      </c>
      <c r="F377" s="6">
        <f t="shared" si="10"/>
        <v>71404.832493100665</v>
      </c>
      <c r="G377" s="6">
        <f t="shared" si="10"/>
        <v>2140.142543387451</v>
      </c>
      <c r="H377" s="7">
        <v>920139.11295707023</v>
      </c>
      <c r="I377" s="4">
        <v>9962007</v>
      </c>
      <c r="J377" s="4">
        <v>154405</v>
      </c>
      <c r="K377" s="4">
        <v>39757</v>
      </c>
      <c r="L377" s="4">
        <v>194162</v>
      </c>
      <c r="M377" s="5">
        <v>19.4162</v>
      </c>
      <c r="N377" s="5">
        <f t="shared" si="11"/>
        <v>30.844327782926815</v>
      </c>
      <c r="O377" s="5">
        <v>9.9620069999999998</v>
      </c>
    </row>
    <row r="378" spans="1:15" x14ac:dyDescent="0.15">
      <c r="A378" s="4">
        <v>27</v>
      </c>
      <c r="B378" s="4">
        <v>98</v>
      </c>
      <c r="C378" s="5">
        <v>1.9205124433835508</v>
      </c>
      <c r="D378" s="5">
        <v>19.268999999999998</v>
      </c>
      <c r="E378" s="5">
        <v>0.11169999999999999</v>
      </c>
      <c r="F378" s="6">
        <f t="shared" si="10"/>
        <v>93773.930296807215</v>
      </c>
      <c r="G378" s="6">
        <f t="shared" si="10"/>
        <v>2356.8944937464321</v>
      </c>
      <c r="H378" s="7">
        <v>906007.62019932061</v>
      </c>
      <c r="I378" s="4">
        <v>11783104</v>
      </c>
      <c r="J378" s="4">
        <v>180094</v>
      </c>
      <c r="K378" s="4">
        <v>45415</v>
      </c>
      <c r="L378" s="4">
        <v>225510</v>
      </c>
      <c r="M378" s="5">
        <v>22.550999999999998</v>
      </c>
      <c r="N378" s="5">
        <f t="shared" si="11"/>
        <v>32.671105117626411</v>
      </c>
      <c r="O378" s="5">
        <v>11.783104</v>
      </c>
    </row>
    <row r="379" spans="1:15" x14ac:dyDescent="0.15">
      <c r="A379" s="4">
        <v>27</v>
      </c>
      <c r="B379" s="4">
        <v>99</v>
      </c>
      <c r="C379" s="5">
        <v>2.0209664618630754</v>
      </c>
      <c r="D379" s="5">
        <v>21.375</v>
      </c>
      <c r="E379" s="5">
        <v>0.11269</v>
      </c>
      <c r="F379" s="6">
        <f t="shared" si="10"/>
        <v>91731.853792910857</v>
      </c>
      <c r="G379" s="6">
        <f t="shared" si="10"/>
        <v>2735.6725146198833</v>
      </c>
      <c r="H379" s="7">
        <v>885932.60557829239</v>
      </c>
      <c r="I379" s="4">
        <v>12099439</v>
      </c>
      <c r="J379" s="4">
        <v>185387</v>
      </c>
      <c r="K379" s="4">
        <v>58475</v>
      </c>
      <c r="L379" s="4">
        <v>243862</v>
      </c>
      <c r="M379" s="5">
        <v>24.386199999999999</v>
      </c>
      <c r="N379" s="5">
        <f t="shared" si="11"/>
        <v>34.369774532261779</v>
      </c>
      <c r="O379" s="5">
        <v>12.099439</v>
      </c>
    </row>
    <row r="380" spans="1:15" x14ac:dyDescent="0.15">
      <c r="A380" s="4">
        <v>28</v>
      </c>
      <c r="B380" s="4">
        <v>86</v>
      </c>
      <c r="C380" s="5">
        <v>1.9314482216454769</v>
      </c>
      <c r="D380" s="5">
        <v>18.9386771601541</v>
      </c>
      <c r="E380" s="5">
        <v>0.13300999999999999</v>
      </c>
      <c r="F380" s="6">
        <f t="shared" si="10"/>
        <v>362643.4258761949</v>
      </c>
      <c r="G380" s="6">
        <f t="shared" si="10"/>
        <v>9514.1808731552337</v>
      </c>
      <c r="H380" s="7">
        <v>2884430.7489801534</v>
      </c>
      <c r="I380" s="4">
        <v>28756990</v>
      </c>
      <c r="J380" s="4">
        <v>700427</v>
      </c>
      <c r="K380" s="4">
        <v>180186</v>
      </c>
      <c r="L380" s="4">
        <v>880613</v>
      </c>
      <c r="M380" s="5">
        <v>88.061300000000003</v>
      </c>
      <c r="N380" s="5">
        <f t="shared" si="11"/>
        <v>126.42711339218502</v>
      </c>
      <c r="O380" s="5">
        <v>28.756989999999998</v>
      </c>
    </row>
    <row r="381" spans="1:15" x14ac:dyDescent="0.15">
      <c r="A381" s="4">
        <v>28</v>
      </c>
      <c r="B381" s="4">
        <v>87</v>
      </c>
      <c r="C381" s="5">
        <v>1.4625426692047239</v>
      </c>
      <c r="D381" s="5">
        <v>20.357582421874998</v>
      </c>
      <c r="E381" s="5">
        <v>0.13473000000000002</v>
      </c>
      <c r="F381" s="6">
        <f t="shared" si="10"/>
        <v>598870.04901967547</v>
      </c>
      <c r="G381" s="6">
        <f t="shared" si="10"/>
        <v>9102.8490593694078</v>
      </c>
      <c r="H381" s="7">
        <v>2835135.1521187061</v>
      </c>
      <c r="I381" s="4">
        <v>37843550</v>
      </c>
      <c r="J381" s="4">
        <v>875873</v>
      </c>
      <c r="K381" s="4">
        <v>185312</v>
      </c>
      <c r="L381" s="4">
        <v>1061185</v>
      </c>
      <c r="M381" s="5">
        <v>106.1185</v>
      </c>
      <c r="N381" s="5">
        <f t="shared" si="11"/>
        <v>144.31627590449534</v>
      </c>
      <c r="O381" s="5">
        <v>37.84355</v>
      </c>
    </row>
    <row r="382" spans="1:15" x14ac:dyDescent="0.15">
      <c r="A382" s="4">
        <v>28</v>
      </c>
      <c r="B382" s="4">
        <v>88</v>
      </c>
      <c r="C382" s="5">
        <v>1.454465794359572</v>
      </c>
      <c r="D382" s="5">
        <v>21.371001597261838</v>
      </c>
      <c r="E382" s="5">
        <v>0.16263000000000002</v>
      </c>
      <c r="F382" s="6">
        <f t="shared" si="10"/>
        <v>514987.70401115727</v>
      </c>
      <c r="G382" s="6">
        <f t="shared" si="10"/>
        <v>8271.5823680743597</v>
      </c>
      <c r="H382" s="7">
        <v>2814422.9350898182</v>
      </c>
      <c r="I382" s="4">
        <v>30880210</v>
      </c>
      <c r="J382" s="4">
        <v>749032</v>
      </c>
      <c r="K382" s="4">
        <v>176772</v>
      </c>
      <c r="L382" s="4">
        <v>925804</v>
      </c>
      <c r="M382" s="5">
        <v>92.580399999999997</v>
      </c>
      <c r="N382" s="5">
        <f t="shared" si="11"/>
        <v>138.35136019336571</v>
      </c>
      <c r="O382" s="5">
        <v>30.880210000000002</v>
      </c>
    </row>
    <row r="383" spans="1:15" x14ac:dyDescent="0.15">
      <c r="A383" s="4">
        <v>28</v>
      </c>
      <c r="B383" s="4">
        <v>89</v>
      </c>
      <c r="C383" s="5">
        <v>1.7233274392874549</v>
      </c>
      <c r="D383" s="5">
        <v>21.663211908831908</v>
      </c>
      <c r="E383" s="5">
        <v>0.15636</v>
      </c>
      <c r="F383" s="6">
        <f t="shared" si="10"/>
        <v>445457.42294767179</v>
      </c>
      <c r="G383" s="6">
        <f t="shared" si="10"/>
        <v>8532.7143905488847</v>
      </c>
      <c r="H383" s="7">
        <v>2763549.1376249581</v>
      </c>
      <c r="I383" s="4">
        <v>29058330</v>
      </c>
      <c r="J383" s="4">
        <v>767669</v>
      </c>
      <c r="K383" s="4">
        <v>184846</v>
      </c>
      <c r="L383" s="4">
        <v>952515</v>
      </c>
      <c r="M383" s="5">
        <v>95.251499999999993</v>
      </c>
      <c r="N383" s="5">
        <f t="shared" si="11"/>
        <v>138.46235431590387</v>
      </c>
      <c r="O383" s="5">
        <v>29.058330000000002</v>
      </c>
    </row>
    <row r="384" spans="1:15" x14ac:dyDescent="0.15">
      <c r="A384" s="4">
        <v>28</v>
      </c>
      <c r="B384" s="4">
        <v>90</v>
      </c>
      <c r="C384" s="5">
        <v>1.9246857890057263</v>
      </c>
      <c r="D384" s="5">
        <v>22.403562946175633</v>
      </c>
      <c r="E384" s="5">
        <v>0.16406999999999999</v>
      </c>
      <c r="F384" s="6">
        <f t="shared" si="10"/>
        <v>310578.48684423446</v>
      </c>
      <c r="G384" s="6">
        <f t="shared" si="10"/>
        <v>8262.7928622219424</v>
      </c>
      <c r="H384" s="7">
        <v>2705933.7590768919</v>
      </c>
      <c r="I384" s="4">
        <v>24067280</v>
      </c>
      <c r="J384" s="4">
        <v>597766</v>
      </c>
      <c r="K384" s="4">
        <v>185116</v>
      </c>
      <c r="L384" s="4">
        <v>782882</v>
      </c>
      <c r="M384" s="5">
        <v>78.288200000000003</v>
      </c>
      <c r="N384" s="5">
        <f t="shared" si="11"/>
        <v>122.68445518517457</v>
      </c>
      <c r="O384" s="5">
        <v>24.06728</v>
      </c>
    </row>
    <row r="385" spans="1:15" x14ac:dyDescent="0.15">
      <c r="A385" s="4">
        <v>28</v>
      </c>
      <c r="B385" s="4">
        <v>91</v>
      </c>
      <c r="C385" s="5">
        <v>1.518790248784913</v>
      </c>
      <c r="D385" s="5">
        <v>23.721276435210495</v>
      </c>
      <c r="E385" s="5">
        <v>0.16536000000000001</v>
      </c>
      <c r="F385" s="6">
        <f t="shared" si="10"/>
        <v>340315.59026239015</v>
      </c>
      <c r="G385" s="6">
        <f t="shared" si="10"/>
        <v>8212.795822016702</v>
      </c>
      <c r="H385" s="7">
        <v>2655822.8074145629</v>
      </c>
      <c r="I385" s="4">
        <v>23947900</v>
      </c>
      <c r="J385" s="4">
        <v>516868</v>
      </c>
      <c r="K385" s="4">
        <v>194818</v>
      </c>
      <c r="L385" s="4">
        <v>711686</v>
      </c>
      <c r="M385" s="5">
        <v>71.168599999999998</v>
      </c>
      <c r="N385" s="5">
        <f t="shared" si="11"/>
        <v>115.08528594340721</v>
      </c>
      <c r="O385" s="5">
        <v>23.947900000000001</v>
      </c>
    </row>
    <row r="386" spans="1:15" x14ac:dyDescent="0.15">
      <c r="A386" s="4">
        <v>28</v>
      </c>
      <c r="B386" s="4">
        <v>92</v>
      </c>
      <c r="C386" s="5">
        <v>1.4352448503316977</v>
      </c>
      <c r="D386" s="5">
        <v>25.440478370786519</v>
      </c>
      <c r="E386" s="5">
        <v>0.1452</v>
      </c>
      <c r="F386" s="6">
        <f t="shared" ref="F386:G449" si="12">J386/C386</f>
        <v>465518.4791957892</v>
      </c>
      <c r="G386" s="6">
        <f t="shared" si="12"/>
        <v>6437.3003374046593</v>
      </c>
      <c r="H386" s="7">
        <v>2648908.1005121791</v>
      </c>
      <c r="I386" s="4">
        <v>29554140</v>
      </c>
      <c r="J386" s="4">
        <v>668133</v>
      </c>
      <c r="K386" s="4">
        <v>163768</v>
      </c>
      <c r="L386" s="4">
        <v>831901</v>
      </c>
      <c r="M386" s="5">
        <v>83.190100000000001</v>
      </c>
      <c r="N386" s="5">
        <f>(((L386+(H386*E386))/1000)*1000)/10000</f>
        <v>121.65224561943684</v>
      </c>
      <c r="O386" s="5">
        <v>29.55414</v>
      </c>
    </row>
    <row r="387" spans="1:15" x14ac:dyDescent="0.15">
      <c r="A387" s="4">
        <v>28</v>
      </c>
      <c r="B387" s="4">
        <v>93</v>
      </c>
      <c r="C387" s="5">
        <v>1.4615592365185022</v>
      </c>
      <c r="D387" s="5">
        <v>25.401244311310812</v>
      </c>
      <c r="E387" s="5">
        <v>0.1331</v>
      </c>
      <c r="F387" s="6">
        <f t="shared" si="12"/>
        <v>456756.03377540491</v>
      </c>
      <c r="G387" s="6">
        <f t="shared" si="12"/>
        <v>6336.1856619099799</v>
      </c>
      <c r="H387" s="7">
        <v>2629959.5501985345</v>
      </c>
      <c r="I387" s="4">
        <v>27950745</v>
      </c>
      <c r="J387" s="4">
        <v>667576</v>
      </c>
      <c r="K387" s="4">
        <v>160947</v>
      </c>
      <c r="L387" s="4">
        <v>828523</v>
      </c>
      <c r="M387" s="5">
        <v>82.8523</v>
      </c>
      <c r="N387" s="5">
        <f t="shared" ref="N387:N450" si="13">(L387+(H387*E387))/10000</f>
        <v>117.85706161314249</v>
      </c>
      <c r="O387" s="5">
        <v>27.950745000000001</v>
      </c>
    </row>
    <row r="388" spans="1:15" x14ac:dyDescent="0.15">
      <c r="A388" s="4">
        <v>28</v>
      </c>
      <c r="B388" s="4">
        <v>94</v>
      </c>
      <c r="C388" s="5">
        <v>1.4299482302931166</v>
      </c>
      <c r="D388" s="5">
        <v>26.202735231116119</v>
      </c>
      <c r="E388" s="5">
        <v>0.14612</v>
      </c>
      <c r="F388" s="6">
        <f t="shared" si="12"/>
        <v>491891.23431120196</v>
      </c>
      <c r="G388" s="6">
        <f t="shared" si="12"/>
        <v>6362.3510495968503</v>
      </c>
      <c r="H388" s="7">
        <v>2621588.8090231996</v>
      </c>
      <c r="I388" s="4">
        <v>31864310</v>
      </c>
      <c r="J388" s="4">
        <v>703379</v>
      </c>
      <c r="K388" s="4">
        <v>166711</v>
      </c>
      <c r="L388" s="4">
        <v>870090</v>
      </c>
      <c r="M388" s="5">
        <v>87.009</v>
      </c>
      <c r="N388" s="5">
        <f t="shared" si="13"/>
        <v>125.315655677447</v>
      </c>
      <c r="O388" s="5">
        <v>31.86431</v>
      </c>
    </row>
    <row r="389" spans="1:15" x14ac:dyDescent="0.15">
      <c r="A389" s="4">
        <v>28</v>
      </c>
      <c r="B389" s="4">
        <v>95</v>
      </c>
      <c r="C389" s="5">
        <v>1.5665098619686602</v>
      </c>
      <c r="D389" s="5">
        <v>29.533132647058824</v>
      </c>
      <c r="E389" s="5">
        <v>0.1439</v>
      </c>
      <c r="F389" s="6">
        <f t="shared" si="12"/>
        <v>325321.28419514257</v>
      </c>
      <c r="G389" s="6">
        <f t="shared" si="12"/>
        <v>5135.9265477414792</v>
      </c>
      <c r="H389" s="7">
        <v>2629827.7460321099</v>
      </c>
      <c r="I389" s="4">
        <v>26516720</v>
      </c>
      <c r="J389" s="4">
        <v>509619</v>
      </c>
      <c r="K389" s="4">
        <v>151680</v>
      </c>
      <c r="L389" s="4">
        <v>661299</v>
      </c>
      <c r="M389" s="5">
        <v>66.129900000000006</v>
      </c>
      <c r="N389" s="5">
        <f t="shared" si="13"/>
        <v>103.97312126540206</v>
      </c>
      <c r="O389" s="5">
        <v>26.516719999999999</v>
      </c>
    </row>
    <row r="390" spans="1:15" x14ac:dyDescent="0.15">
      <c r="A390" s="4">
        <v>28</v>
      </c>
      <c r="B390" s="4">
        <v>96</v>
      </c>
      <c r="C390" s="5">
        <v>1.7970266249221718</v>
      </c>
      <c r="D390" s="5">
        <v>35.879046530077787</v>
      </c>
      <c r="E390" s="5">
        <v>0.14566000000000001</v>
      </c>
      <c r="F390" s="6">
        <f t="shared" si="12"/>
        <v>283203.37213815138</v>
      </c>
      <c r="G390" s="6">
        <f t="shared" si="12"/>
        <v>4223.0497923901075</v>
      </c>
      <c r="H390" s="7">
        <v>2593233.9649539562</v>
      </c>
      <c r="I390" s="4">
        <v>21548848</v>
      </c>
      <c r="J390" s="4">
        <v>508924</v>
      </c>
      <c r="K390" s="4">
        <v>151519</v>
      </c>
      <c r="L390" s="4">
        <v>660443</v>
      </c>
      <c r="M390" s="5">
        <v>66.044300000000007</v>
      </c>
      <c r="N390" s="5">
        <f t="shared" si="13"/>
        <v>103.81734593351932</v>
      </c>
      <c r="O390" s="5">
        <v>21.548848</v>
      </c>
    </row>
    <row r="391" spans="1:15" x14ac:dyDescent="0.15">
      <c r="A391" s="4">
        <v>28</v>
      </c>
      <c r="B391" s="4">
        <v>97</v>
      </c>
      <c r="C391" s="5">
        <v>1.8158521458758812</v>
      </c>
      <c r="D391" s="5">
        <v>31.876799999999996</v>
      </c>
      <c r="E391" s="5">
        <v>0.18248999999999999</v>
      </c>
      <c r="F391" s="6">
        <f t="shared" si="12"/>
        <v>424266.92159365903</v>
      </c>
      <c r="G391" s="6">
        <f t="shared" si="12"/>
        <v>4363.0791045525275</v>
      </c>
      <c r="H391" s="7">
        <v>2546022.6529194028</v>
      </c>
      <c r="I391" s="4">
        <v>23108511</v>
      </c>
      <c r="J391" s="4">
        <v>770406</v>
      </c>
      <c r="K391" s="4">
        <v>139081</v>
      </c>
      <c r="L391" s="4">
        <v>909488</v>
      </c>
      <c r="M391" s="5">
        <v>90.948800000000006</v>
      </c>
      <c r="N391" s="5">
        <f t="shared" si="13"/>
        <v>137.41116739312616</v>
      </c>
      <c r="O391" s="5">
        <v>23.108511</v>
      </c>
    </row>
    <row r="392" spans="1:15" x14ac:dyDescent="0.15">
      <c r="A392" s="4">
        <v>28</v>
      </c>
      <c r="B392" s="8">
        <v>98</v>
      </c>
      <c r="C392" s="5">
        <v>1.6275906199970895</v>
      </c>
      <c r="D392" s="5">
        <v>31.168999999999997</v>
      </c>
      <c r="E392" s="5">
        <v>0.17199999999999999</v>
      </c>
      <c r="F392" s="6">
        <f t="shared" si="12"/>
        <v>150813.10802862636</v>
      </c>
      <c r="G392" s="6">
        <f t="shared" si="12"/>
        <v>2326.4461484166964</v>
      </c>
      <c r="H392" s="7">
        <v>2480475.739354515</v>
      </c>
      <c r="I392" s="8">
        <v>13138672</v>
      </c>
      <c r="J392" s="8">
        <v>245462</v>
      </c>
      <c r="K392" s="8">
        <v>72513</v>
      </c>
      <c r="L392" s="8">
        <v>317976</v>
      </c>
      <c r="M392" s="5">
        <v>31.797599999999999</v>
      </c>
      <c r="N392" s="5">
        <f t="shared" si="13"/>
        <v>74.461782716897659</v>
      </c>
      <c r="O392" s="5">
        <v>13.138672</v>
      </c>
    </row>
    <row r="393" spans="1:15" x14ac:dyDescent="0.15">
      <c r="A393" s="4">
        <v>28</v>
      </c>
      <c r="B393" s="8">
        <v>99</v>
      </c>
      <c r="C393" s="5">
        <v>1.7773101730706649</v>
      </c>
      <c r="D393" s="5">
        <v>31.175000000000001</v>
      </c>
      <c r="E393" s="5">
        <v>0.17252999999999999</v>
      </c>
      <c r="F393" s="6">
        <f t="shared" si="12"/>
        <v>91743.693627930945</v>
      </c>
      <c r="G393" s="6">
        <f t="shared" si="12"/>
        <v>1368.4041700080193</v>
      </c>
      <c r="H393" s="7">
        <v>1376799.7391081415</v>
      </c>
      <c r="I393" s="8">
        <v>10670686</v>
      </c>
      <c r="J393" s="8">
        <v>163057</v>
      </c>
      <c r="K393" s="8">
        <v>42660</v>
      </c>
      <c r="L393" s="8">
        <v>205718</v>
      </c>
      <c r="M393" s="5">
        <v>20.5718</v>
      </c>
      <c r="N393" s="5">
        <f t="shared" si="13"/>
        <v>44.325725898832765</v>
      </c>
      <c r="O393" s="5">
        <v>10.670686</v>
      </c>
    </row>
    <row r="394" spans="1:15" x14ac:dyDescent="0.15">
      <c r="A394" s="4">
        <v>29</v>
      </c>
      <c r="B394" s="4">
        <v>86</v>
      </c>
      <c r="C394" s="5">
        <v>2.1670075257868233</v>
      </c>
      <c r="D394" s="5">
        <v>17.479025146198829</v>
      </c>
      <c r="E394" s="5">
        <v>0.11337999999999999</v>
      </c>
      <c r="F394" s="6">
        <f t="shared" si="12"/>
        <v>140057.197027869</v>
      </c>
      <c r="G394" s="6">
        <f t="shared" si="12"/>
        <v>3655.7530792211337</v>
      </c>
      <c r="H394" s="7">
        <v>776611.44093860302</v>
      </c>
      <c r="I394" s="4">
        <v>13377140</v>
      </c>
      <c r="J394" s="4">
        <v>303505</v>
      </c>
      <c r="K394" s="4">
        <v>63899</v>
      </c>
      <c r="L394" s="4">
        <v>367404</v>
      </c>
      <c r="M394" s="5">
        <v>36.740400000000001</v>
      </c>
      <c r="N394" s="5">
        <f t="shared" si="13"/>
        <v>45.545620517361883</v>
      </c>
      <c r="O394" s="5">
        <v>13.377140000000001</v>
      </c>
    </row>
    <row r="395" spans="1:15" x14ac:dyDescent="0.15">
      <c r="A395" s="4">
        <v>29</v>
      </c>
      <c r="B395" s="4">
        <v>87</v>
      </c>
      <c r="C395" s="5">
        <v>2.2139909903382065</v>
      </c>
      <c r="D395" s="5">
        <v>18.667042153846154</v>
      </c>
      <c r="E395" s="5">
        <v>0.11574</v>
      </c>
      <c r="F395" s="6">
        <f t="shared" si="12"/>
        <v>153056.17840307264</v>
      </c>
      <c r="G395" s="6">
        <f t="shared" si="12"/>
        <v>3306.5763440879355</v>
      </c>
      <c r="H395" s="7">
        <v>766302.19019099802</v>
      </c>
      <c r="I395" s="4">
        <v>16259980</v>
      </c>
      <c r="J395" s="4">
        <v>338865</v>
      </c>
      <c r="K395" s="4">
        <v>61724</v>
      </c>
      <c r="L395" s="4">
        <v>400589</v>
      </c>
      <c r="M395" s="5">
        <v>40.058900000000001</v>
      </c>
      <c r="N395" s="5">
        <f t="shared" si="13"/>
        <v>48.928081549270615</v>
      </c>
      <c r="O395" s="5">
        <v>16.259979999999999</v>
      </c>
    </row>
    <row r="396" spans="1:15" x14ac:dyDescent="0.15">
      <c r="A396" s="4">
        <v>29</v>
      </c>
      <c r="B396" s="4">
        <v>88</v>
      </c>
      <c r="C396" s="5">
        <v>2.101661633395036</v>
      </c>
      <c r="D396" s="5">
        <v>19.999677419354839</v>
      </c>
      <c r="E396" s="5">
        <v>0.12047000000000001</v>
      </c>
      <c r="F396" s="6">
        <f t="shared" si="12"/>
        <v>165118.39702731647</v>
      </c>
      <c r="G396" s="6">
        <f t="shared" si="12"/>
        <v>3249.102404877498</v>
      </c>
      <c r="H396" s="7">
        <v>758569.26082730852</v>
      </c>
      <c r="I396" s="4">
        <v>16351760</v>
      </c>
      <c r="J396" s="4">
        <v>347023</v>
      </c>
      <c r="K396" s="4">
        <v>64981</v>
      </c>
      <c r="L396" s="4">
        <v>412004</v>
      </c>
      <c r="M396" s="5">
        <v>41.200400000000002</v>
      </c>
      <c r="N396" s="5">
        <f t="shared" si="13"/>
        <v>50.338883885186583</v>
      </c>
      <c r="O396" s="5">
        <v>16.351759999999999</v>
      </c>
    </row>
    <row r="397" spans="1:15" x14ac:dyDescent="0.15">
      <c r="A397" s="4">
        <v>29</v>
      </c>
      <c r="B397" s="4">
        <v>89</v>
      </c>
      <c r="C397" s="5">
        <v>2.2477687720487389</v>
      </c>
      <c r="D397" s="5">
        <v>20.741484067796605</v>
      </c>
      <c r="E397" s="5">
        <v>0.11848</v>
      </c>
      <c r="F397" s="6">
        <f t="shared" si="12"/>
        <v>148239.4471101652</v>
      </c>
      <c r="G397" s="6">
        <f t="shared" si="12"/>
        <v>3019.0703710167159</v>
      </c>
      <c r="H397" s="7">
        <v>741664.25544648396</v>
      </c>
      <c r="I397" s="4">
        <v>16173410</v>
      </c>
      <c r="J397" s="4">
        <v>333208</v>
      </c>
      <c r="K397" s="4">
        <v>62620</v>
      </c>
      <c r="L397" s="4">
        <v>395828</v>
      </c>
      <c r="M397" s="5">
        <v>39.582799999999999</v>
      </c>
      <c r="N397" s="5">
        <f t="shared" si="13"/>
        <v>48.370038098529939</v>
      </c>
      <c r="O397" s="5">
        <v>16.173410000000001</v>
      </c>
    </row>
    <row r="398" spans="1:15" x14ac:dyDescent="0.15">
      <c r="A398" s="4">
        <v>29</v>
      </c>
      <c r="B398" s="4">
        <v>90</v>
      </c>
      <c r="C398" s="5">
        <v>2.3622028856017483</v>
      </c>
      <c r="D398" s="5">
        <v>19.389001869158875</v>
      </c>
      <c r="E398" s="5">
        <v>0.12298000000000001</v>
      </c>
      <c r="F398" s="6">
        <f t="shared" si="12"/>
        <v>138215.90092454266</v>
      </c>
      <c r="G398" s="6">
        <f t="shared" si="12"/>
        <v>3115.5806991843151</v>
      </c>
      <c r="H398" s="7">
        <v>730077.47281742294</v>
      </c>
      <c r="I398" s="4">
        <v>15325090</v>
      </c>
      <c r="J398" s="4">
        <v>326494</v>
      </c>
      <c r="K398" s="4">
        <v>60408</v>
      </c>
      <c r="L398" s="4">
        <v>386902</v>
      </c>
      <c r="M398" s="5">
        <v>38.690199999999997</v>
      </c>
      <c r="N398" s="5">
        <f t="shared" si="13"/>
        <v>47.668692760708666</v>
      </c>
      <c r="O398" s="5">
        <v>15.325089999999999</v>
      </c>
    </row>
    <row r="399" spans="1:15" x14ac:dyDescent="0.15">
      <c r="A399" s="4">
        <v>29</v>
      </c>
      <c r="B399" s="4">
        <v>91</v>
      </c>
      <c r="C399" s="5">
        <v>2.0679807801545858</v>
      </c>
      <c r="D399" s="5">
        <v>21.173617652845692</v>
      </c>
      <c r="E399" s="5">
        <v>0.11183</v>
      </c>
      <c r="F399" s="6">
        <f t="shared" si="12"/>
        <v>178901.5659866744</v>
      </c>
      <c r="G399" s="6">
        <f t="shared" si="12"/>
        <v>3341.9891281776181</v>
      </c>
      <c r="H399" s="7">
        <v>725292.51328038634</v>
      </c>
      <c r="I399" s="4">
        <v>16261500</v>
      </c>
      <c r="J399" s="4">
        <v>369965</v>
      </c>
      <c r="K399" s="4">
        <v>70762</v>
      </c>
      <c r="L399" s="4">
        <v>440727</v>
      </c>
      <c r="M399" s="5">
        <v>44.072699999999998</v>
      </c>
      <c r="N399" s="5">
        <f t="shared" si="13"/>
        <v>52.183646176014562</v>
      </c>
      <c r="O399" s="5">
        <v>16.261500000000002</v>
      </c>
    </row>
    <row r="400" spans="1:15" x14ac:dyDescent="0.15">
      <c r="A400" s="4">
        <v>29</v>
      </c>
      <c r="B400" s="4">
        <v>92</v>
      </c>
      <c r="C400" s="5">
        <v>2.1019219137620189</v>
      </c>
      <c r="D400" s="5">
        <v>22.95943343653251</v>
      </c>
      <c r="E400" s="5">
        <v>0.11679</v>
      </c>
      <c r="F400" s="6">
        <f t="shared" si="12"/>
        <v>175836.69382774504</v>
      </c>
      <c r="G400" s="6">
        <f t="shared" si="12"/>
        <v>3246.334462304425</v>
      </c>
      <c r="H400" s="7">
        <v>724435.26604920067</v>
      </c>
      <c r="I400" s="4">
        <v>16286390</v>
      </c>
      <c r="J400" s="4">
        <v>369595</v>
      </c>
      <c r="K400" s="4">
        <v>74534</v>
      </c>
      <c r="L400" s="4">
        <v>444129</v>
      </c>
      <c r="M400" s="5">
        <v>44.4129</v>
      </c>
      <c r="N400" s="5">
        <f t="shared" si="13"/>
        <v>52.873579472188617</v>
      </c>
      <c r="O400" s="5">
        <v>16.286390000000001</v>
      </c>
    </row>
    <row r="401" spans="1:15" x14ac:dyDescent="0.15">
      <c r="A401" s="4">
        <v>29</v>
      </c>
      <c r="B401" s="4">
        <v>93</v>
      </c>
      <c r="C401" s="5">
        <v>2.0353787382380619</v>
      </c>
      <c r="D401" s="5">
        <v>22.701770544323487</v>
      </c>
      <c r="E401" s="5">
        <v>0.10164999999999999</v>
      </c>
      <c r="F401" s="6">
        <f t="shared" si="12"/>
        <v>180508.9112398047</v>
      </c>
      <c r="G401" s="6">
        <f t="shared" si="12"/>
        <v>3374.3623586731483</v>
      </c>
      <c r="H401" s="7">
        <v>827166.57114003808</v>
      </c>
      <c r="I401" s="4">
        <v>15875428</v>
      </c>
      <c r="J401" s="4">
        <v>367404</v>
      </c>
      <c r="K401" s="4">
        <v>76604</v>
      </c>
      <c r="L401" s="4">
        <v>444008</v>
      </c>
      <c r="M401" s="5">
        <v>44.400799999999997</v>
      </c>
      <c r="N401" s="5">
        <f t="shared" si="13"/>
        <v>52.808948195638486</v>
      </c>
      <c r="O401" s="5">
        <v>15.875427999999999</v>
      </c>
    </row>
    <row r="402" spans="1:15" x14ac:dyDescent="0.15">
      <c r="A402" s="4">
        <v>29</v>
      </c>
      <c r="B402" s="4">
        <v>94</v>
      </c>
      <c r="C402" s="5">
        <v>2.028272640508507</v>
      </c>
      <c r="D402" s="5">
        <v>28.607849999999999</v>
      </c>
      <c r="E402" s="5">
        <v>0.10744999999999999</v>
      </c>
      <c r="F402" s="6">
        <f t="shared" si="12"/>
        <v>181302.54910296793</v>
      </c>
      <c r="G402" s="6">
        <f t="shared" si="12"/>
        <v>2776.9650637849404</v>
      </c>
      <c r="H402" s="7">
        <v>816764.38640416123</v>
      </c>
      <c r="I402" s="4">
        <v>16071330</v>
      </c>
      <c r="J402" s="4">
        <v>367731</v>
      </c>
      <c r="K402" s="4">
        <v>79443</v>
      </c>
      <c r="L402" s="4">
        <v>447174</v>
      </c>
      <c r="M402" s="5">
        <v>44.717399999999998</v>
      </c>
      <c r="N402" s="5">
        <f t="shared" si="13"/>
        <v>53.493533331912708</v>
      </c>
      <c r="O402" s="5">
        <v>16.07133</v>
      </c>
    </row>
    <row r="403" spans="1:15" x14ac:dyDescent="0.15">
      <c r="A403" s="4">
        <v>29</v>
      </c>
      <c r="B403" s="4">
        <v>95</v>
      </c>
      <c r="C403" s="5">
        <v>1.9773185211244098</v>
      </c>
      <c r="D403" s="5">
        <v>25.964308991537379</v>
      </c>
      <c r="E403" s="5">
        <v>0.10038999999999999</v>
      </c>
      <c r="F403" s="6">
        <f t="shared" si="12"/>
        <v>192522.85149462183</v>
      </c>
      <c r="G403" s="6">
        <f t="shared" si="12"/>
        <v>2866.5889018752187</v>
      </c>
      <c r="H403" s="7">
        <v>814229.75768820336</v>
      </c>
      <c r="I403" s="4">
        <v>17279010</v>
      </c>
      <c r="J403" s="4">
        <v>380679</v>
      </c>
      <c r="K403" s="4">
        <v>74429</v>
      </c>
      <c r="L403" s="4">
        <v>455108</v>
      </c>
      <c r="M403" s="5">
        <v>45.510800000000003</v>
      </c>
      <c r="N403" s="5">
        <f t="shared" si="13"/>
        <v>53.684852537431873</v>
      </c>
      <c r="O403" s="5">
        <v>17.27901</v>
      </c>
    </row>
    <row r="404" spans="1:15" x14ac:dyDescent="0.15">
      <c r="A404" s="4">
        <v>29</v>
      </c>
      <c r="B404" s="4">
        <v>96</v>
      </c>
      <c r="C404" s="5">
        <v>2.1210500372081129</v>
      </c>
      <c r="D404" s="5">
        <v>27.566956826304502</v>
      </c>
      <c r="E404" s="5">
        <v>0.10278999999999999</v>
      </c>
      <c r="F404" s="6">
        <f t="shared" si="12"/>
        <v>175972.74625887471</v>
      </c>
      <c r="G404" s="6">
        <f t="shared" si="12"/>
        <v>2570.9765661319475</v>
      </c>
      <c r="H404" s="7">
        <v>801824.36990777915</v>
      </c>
      <c r="I404" s="4">
        <v>17738068</v>
      </c>
      <c r="J404" s="4">
        <v>373247</v>
      </c>
      <c r="K404" s="4">
        <v>70874</v>
      </c>
      <c r="L404" s="4">
        <v>444121</v>
      </c>
      <c r="M404" s="5">
        <v>44.412100000000002</v>
      </c>
      <c r="N404" s="5">
        <f t="shared" si="13"/>
        <v>52.654052698282058</v>
      </c>
      <c r="O404" s="5">
        <v>17.738067999999998</v>
      </c>
    </row>
    <row r="405" spans="1:15" x14ac:dyDescent="0.15">
      <c r="A405" s="4">
        <v>29</v>
      </c>
      <c r="B405" s="4">
        <v>97</v>
      </c>
      <c r="C405" s="5">
        <v>2.044265297423363</v>
      </c>
      <c r="D405" s="5">
        <v>28.376799999999999</v>
      </c>
      <c r="E405" s="5">
        <v>0.10554000000000001</v>
      </c>
      <c r="F405" s="6">
        <f t="shared" si="12"/>
        <v>169280.37688463141</v>
      </c>
      <c r="G405" s="6">
        <f t="shared" si="12"/>
        <v>2792.5981787939445</v>
      </c>
      <c r="H405" s="7">
        <v>790250.18203958857</v>
      </c>
      <c r="I405" s="4">
        <v>16664008</v>
      </c>
      <c r="J405" s="4">
        <v>346054</v>
      </c>
      <c r="K405" s="4">
        <v>79245</v>
      </c>
      <c r="L405" s="4">
        <v>425299</v>
      </c>
      <c r="M405" s="5">
        <v>42.529899999999998</v>
      </c>
      <c r="N405" s="5">
        <f t="shared" si="13"/>
        <v>50.870200421245812</v>
      </c>
      <c r="O405" s="5">
        <v>16.664007999999999</v>
      </c>
    </row>
    <row r="406" spans="1:15" x14ac:dyDescent="0.15">
      <c r="A406" s="4">
        <v>29</v>
      </c>
      <c r="B406" s="4">
        <v>98</v>
      </c>
      <c r="C406" s="5">
        <v>1.8349990836241865</v>
      </c>
      <c r="D406" s="5">
        <v>29.768999999999998</v>
      </c>
      <c r="E406" s="5">
        <v>0.10025000000000001</v>
      </c>
      <c r="F406" s="6">
        <f t="shared" si="12"/>
        <v>178763.03205129097</v>
      </c>
      <c r="G406" s="6">
        <f t="shared" si="12"/>
        <v>2917.833988377171</v>
      </c>
      <c r="H406" s="7">
        <v>775437.28058215743</v>
      </c>
      <c r="I406" s="4">
        <v>15677624</v>
      </c>
      <c r="J406" s="4">
        <v>328030</v>
      </c>
      <c r="K406" s="4">
        <v>86861</v>
      </c>
      <c r="L406" s="4">
        <v>414892</v>
      </c>
      <c r="M406" s="5">
        <v>41.489199999999997</v>
      </c>
      <c r="N406" s="5">
        <f t="shared" si="13"/>
        <v>49.262958737836129</v>
      </c>
      <c r="O406" s="5">
        <v>15.677624</v>
      </c>
    </row>
    <row r="407" spans="1:15" x14ac:dyDescent="0.15">
      <c r="A407" s="4">
        <v>29</v>
      </c>
      <c r="B407" s="4">
        <v>99</v>
      </c>
      <c r="C407" s="5">
        <v>1.868321840906159</v>
      </c>
      <c r="D407" s="5">
        <v>28.375</v>
      </c>
      <c r="E407" s="5">
        <v>9.9540000000000003E-2</v>
      </c>
      <c r="F407" s="6">
        <f t="shared" si="12"/>
        <v>162017.58892524979</v>
      </c>
      <c r="G407" s="6">
        <f t="shared" si="12"/>
        <v>3083.7004405286343</v>
      </c>
      <c r="H407" s="7">
        <v>764902.24734472937</v>
      </c>
      <c r="I407" s="4">
        <v>14198764</v>
      </c>
      <c r="J407" s="4">
        <v>302701</v>
      </c>
      <c r="K407" s="4">
        <v>87500</v>
      </c>
      <c r="L407" s="4">
        <v>390202</v>
      </c>
      <c r="M407" s="5">
        <v>39.020200000000003</v>
      </c>
      <c r="N407" s="5">
        <f t="shared" si="13"/>
        <v>46.634036970069431</v>
      </c>
      <c r="O407" s="5">
        <v>14.198764000000001</v>
      </c>
    </row>
    <row r="408" spans="1:15" x14ac:dyDescent="0.15">
      <c r="A408" s="4">
        <v>30</v>
      </c>
      <c r="B408" s="4">
        <v>86</v>
      </c>
      <c r="C408" s="5">
        <v>2.0944036233696814</v>
      </c>
      <c r="D408" s="5">
        <v>16.007441684822076</v>
      </c>
      <c r="E408" s="5">
        <v>9.8470000000000002E-2</v>
      </c>
      <c r="F408" s="6">
        <f t="shared" si="12"/>
        <v>696771.1398684954</v>
      </c>
      <c r="G408" s="6">
        <f t="shared" si="12"/>
        <v>19763.682806351979</v>
      </c>
      <c r="H408" s="7">
        <v>3878295.0293572959</v>
      </c>
      <c r="I408" s="4">
        <v>75467870</v>
      </c>
      <c r="J408" s="4">
        <v>1459320</v>
      </c>
      <c r="K408" s="4">
        <v>316366</v>
      </c>
      <c r="L408" s="4">
        <v>1775686</v>
      </c>
      <c r="M408" s="5">
        <v>177.5686</v>
      </c>
      <c r="N408" s="5">
        <f t="shared" si="13"/>
        <v>215.75817115408131</v>
      </c>
      <c r="O408" s="5">
        <v>75.467870000000005</v>
      </c>
    </row>
    <row r="409" spans="1:15" x14ac:dyDescent="0.15">
      <c r="A409" s="4">
        <v>30</v>
      </c>
      <c r="B409" s="4">
        <v>87</v>
      </c>
      <c r="C409" s="5">
        <v>1.9917831727940787</v>
      </c>
      <c r="D409" s="5">
        <v>17.298021913580243</v>
      </c>
      <c r="E409" s="5">
        <v>0.11003</v>
      </c>
      <c r="F409" s="6">
        <f t="shared" si="12"/>
        <v>687125.49573361303</v>
      </c>
      <c r="G409" s="6">
        <f t="shared" si="12"/>
        <v>17325.449204380773</v>
      </c>
      <c r="H409" s="7">
        <v>3854657.3414355335</v>
      </c>
      <c r="I409" s="4">
        <v>71878920</v>
      </c>
      <c r="J409" s="4">
        <v>1368605</v>
      </c>
      <c r="K409" s="4">
        <v>299696</v>
      </c>
      <c r="L409" s="4">
        <v>1668301</v>
      </c>
      <c r="M409" s="5">
        <v>166.83009999999999</v>
      </c>
      <c r="N409" s="5">
        <f t="shared" si="13"/>
        <v>209.24289472781518</v>
      </c>
      <c r="O409" s="5">
        <v>71.878919999999994</v>
      </c>
    </row>
    <row r="410" spans="1:15" x14ac:dyDescent="0.15">
      <c r="A410" s="4">
        <v>30</v>
      </c>
      <c r="B410" s="4">
        <v>88</v>
      </c>
      <c r="C410" s="5">
        <v>1.8331460406866156</v>
      </c>
      <c r="D410" s="5">
        <v>17.597621955128208</v>
      </c>
      <c r="E410" s="5">
        <v>0.12958</v>
      </c>
      <c r="F410" s="6">
        <f t="shared" si="12"/>
        <v>708876.96405970689</v>
      </c>
      <c r="G410" s="6">
        <f t="shared" si="12"/>
        <v>16569.795665773276</v>
      </c>
      <c r="H410" s="7">
        <v>3789737.726415901</v>
      </c>
      <c r="I410" s="4">
        <v>73172880</v>
      </c>
      <c r="J410" s="4">
        <v>1299475</v>
      </c>
      <c r="K410" s="4">
        <v>291589</v>
      </c>
      <c r="L410" s="4">
        <v>1591064</v>
      </c>
      <c r="M410" s="5">
        <v>159.10640000000001</v>
      </c>
      <c r="N410" s="5">
        <f t="shared" si="13"/>
        <v>208.21382145889726</v>
      </c>
      <c r="O410" s="5">
        <v>73.172880000000006</v>
      </c>
    </row>
    <row r="411" spans="1:15" x14ac:dyDescent="0.15">
      <c r="A411" s="4">
        <v>30</v>
      </c>
      <c r="B411" s="4">
        <v>89</v>
      </c>
      <c r="C411" s="5">
        <v>1.8588687515219493</v>
      </c>
      <c r="D411" s="5">
        <v>18.258134245439468</v>
      </c>
      <c r="E411" s="5">
        <v>0.12346</v>
      </c>
      <c r="F411" s="6">
        <f t="shared" si="12"/>
        <v>734272.92749015975</v>
      </c>
      <c r="G411" s="6">
        <f t="shared" si="12"/>
        <v>14679.320263347583</v>
      </c>
      <c r="H411" s="7">
        <v>3702366.7812253004</v>
      </c>
      <c r="I411" s="4">
        <v>74585240</v>
      </c>
      <c r="J411" s="4">
        <v>1364917</v>
      </c>
      <c r="K411" s="4">
        <v>268017</v>
      </c>
      <c r="L411" s="4">
        <v>1632934</v>
      </c>
      <c r="M411" s="5">
        <v>163.29339999999999</v>
      </c>
      <c r="N411" s="5">
        <f t="shared" si="13"/>
        <v>209.00282028100756</v>
      </c>
      <c r="O411" s="5">
        <v>74.585239999999999</v>
      </c>
    </row>
    <row r="412" spans="1:15" x14ac:dyDescent="0.15">
      <c r="A412" s="4">
        <v>30</v>
      </c>
      <c r="B412" s="4">
        <v>90</v>
      </c>
      <c r="C412" s="5">
        <v>2.3891063868879949</v>
      </c>
      <c r="D412" s="5">
        <v>20.17324278606965</v>
      </c>
      <c r="E412" s="5">
        <v>0.12767000000000001</v>
      </c>
      <c r="F412" s="6">
        <f t="shared" si="12"/>
        <v>529572.48239080398</v>
      </c>
      <c r="G412" s="6">
        <f t="shared" si="12"/>
        <v>13984.910754894334</v>
      </c>
      <c r="H412" s="7">
        <v>3633397.9011603375</v>
      </c>
      <c r="I412" s="4">
        <v>72321350</v>
      </c>
      <c r="J412" s="4">
        <v>1265205</v>
      </c>
      <c r="K412" s="4">
        <v>282121</v>
      </c>
      <c r="L412" s="4">
        <v>1547326</v>
      </c>
      <c r="M412" s="5">
        <v>154.73259999999999</v>
      </c>
      <c r="N412" s="5">
        <f t="shared" si="13"/>
        <v>201.12019100411405</v>
      </c>
      <c r="O412" s="5">
        <v>72.321349999999995</v>
      </c>
    </row>
    <row r="413" spans="1:15" x14ac:dyDescent="0.15">
      <c r="A413" s="4">
        <v>30</v>
      </c>
      <c r="B413" s="4">
        <v>91</v>
      </c>
      <c r="C413" s="5">
        <v>2.2300802462576357</v>
      </c>
      <c r="D413" s="5">
        <v>22.5370235738255</v>
      </c>
      <c r="E413" s="5">
        <v>0.13156999999999999</v>
      </c>
      <c r="F413" s="6">
        <f t="shared" si="12"/>
        <v>566299.35273374058</v>
      </c>
      <c r="G413" s="6">
        <f t="shared" si="12"/>
        <v>11833.461465148172</v>
      </c>
      <c r="H413" s="7">
        <v>3568549.1833348684</v>
      </c>
      <c r="I413" s="4">
        <v>70692230</v>
      </c>
      <c r="J413" s="4">
        <v>1262893</v>
      </c>
      <c r="K413" s="4">
        <v>266691</v>
      </c>
      <c r="L413" s="4">
        <v>1529584</v>
      </c>
      <c r="M413" s="5">
        <v>152.95840000000001</v>
      </c>
      <c r="N413" s="5">
        <f t="shared" si="13"/>
        <v>199.90980160513686</v>
      </c>
      <c r="O413" s="5">
        <v>70.692229999999995</v>
      </c>
    </row>
    <row r="414" spans="1:15" x14ac:dyDescent="0.15">
      <c r="A414" s="4">
        <v>30</v>
      </c>
      <c r="B414" s="4">
        <v>92</v>
      </c>
      <c r="C414" s="5">
        <v>2.0006925760757728</v>
      </c>
      <c r="D414" s="5">
        <v>34.389732894736838</v>
      </c>
      <c r="E414" s="5">
        <v>0.12297000000000001</v>
      </c>
      <c r="F414" s="6">
        <f t="shared" si="12"/>
        <v>618509.31762198627</v>
      </c>
      <c r="G414" s="6">
        <f t="shared" si="12"/>
        <v>7563.3329516149588</v>
      </c>
      <c r="H414" s="7">
        <v>3501886.2126972899</v>
      </c>
      <c r="I414" s="4">
        <v>67406860</v>
      </c>
      <c r="J414" s="4">
        <v>1237447</v>
      </c>
      <c r="K414" s="4">
        <v>260101</v>
      </c>
      <c r="L414" s="4">
        <v>1497548</v>
      </c>
      <c r="M414" s="5">
        <v>149.75479999999999</v>
      </c>
      <c r="N414" s="5">
        <f t="shared" si="13"/>
        <v>192.81749475753855</v>
      </c>
      <c r="O414" s="5">
        <v>67.406859999999995</v>
      </c>
    </row>
    <row r="415" spans="1:15" x14ac:dyDescent="0.15">
      <c r="A415" s="4">
        <v>30</v>
      </c>
      <c r="B415" s="4">
        <v>93</v>
      </c>
      <c r="C415" s="5">
        <v>2.0377873409333169</v>
      </c>
      <c r="D415" s="5">
        <v>26.907138862745093</v>
      </c>
      <c r="E415" s="5">
        <v>0.11327999999999999</v>
      </c>
      <c r="F415" s="6">
        <f t="shared" si="12"/>
        <v>636990.90377383819</v>
      </c>
      <c r="G415" s="6">
        <f t="shared" si="12"/>
        <v>9475.7009022990678</v>
      </c>
      <c r="H415" s="7">
        <v>3437054.7851082897</v>
      </c>
      <c r="I415" s="4">
        <v>67562708</v>
      </c>
      <c r="J415" s="4">
        <v>1298052</v>
      </c>
      <c r="K415" s="4">
        <v>254964</v>
      </c>
      <c r="L415" s="4">
        <v>1553016</v>
      </c>
      <c r="M415" s="5">
        <v>155.30160000000001</v>
      </c>
      <c r="N415" s="5">
        <f t="shared" si="13"/>
        <v>194.23655660570668</v>
      </c>
      <c r="O415" s="5">
        <v>67.562708000000001</v>
      </c>
    </row>
    <row r="416" spans="1:15" x14ac:dyDescent="0.15">
      <c r="A416" s="4">
        <v>30</v>
      </c>
      <c r="B416" s="4">
        <v>94</v>
      </c>
      <c r="C416" s="5">
        <v>1.8215982738349457</v>
      </c>
      <c r="D416" s="5">
        <v>26.946857969151669</v>
      </c>
      <c r="E416" s="5">
        <v>0.12816</v>
      </c>
      <c r="F416" s="6">
        <f t="shared" si="12"/>
        <v>657465.48907221761</v>
      </c>
      <c r="G416" s="6">
        <f t="shared" si="12"/>
        <v>8537.8414159965578</v>
      </c>
      <c r="H416" s="7">
        <v>3364584.0185082648</v>
      </c>
      <c r="I416" s="4">
        <v>66384910</v>
      </c>
      <c r="J416" s="4">
        <v>1197638</v>
      </c>
      <c r="K416" s="4">
        <v>230068</v>
      </c>
      <c r="L416" s="4">
        <v>1427706</v>
      </c>
      <c r="M416" s="5">
        <v>142.7706</v>
      </c>
      <c r="N416" s="5">
        <f t="shared" si="13"/>
        <v>185.89110878120192</v>
      </c>
      <c r="O416" s="5">
        <v>66.384910000000005</v>
      </c>
    </row>
    <row r="417" spans="1:15" x14ac:dyDescent="0.15">
      <c r="A417" s="4">
        <v>30</v>
      </c>
      <c r="B417" s="4">
        <v>95</v>
      </c>
      <c r="C417" s="5">
        <v>1.8547152672244118</v>
      </c>
      <c r="D417" s="5">
        <v>28.217133433892968</v>
      </c>
      <c r="E417" s="5">
        <v>0.1295</v>
      </c>
      <c r="F417" s="6">
        <f t="shared" si="12"/>
        <v>597285.21114608482</v>
      </c>
      <c r="G417" s="6">
        <f t="shared" si="12"/>
        <v>7613.4594076787853</v>
      </c>
      <c r="H417" s="7">
        <v>3287590.6311675692</v>
      </c>
      <c r="I417" s="4">
        <v>66581156</v>
      </c>
      <c r="J417" s="4">
        <v>1107794</v>
      </c>
      <c r="K417" s="4">
        <v>214830</v>
      </c>
      <c r="L417" s="4">
        <v>1322624</v>
      </c>
      <c r="M417" s="5">
        <v>132.26240000000001</v>
      </c>
      <c r="N417" s="5">
        <f t="shared" si="13"/>
        <v>174.83669867362002</v>
      </c>
      <c r="O417" s="5">
        <v>66.581155999999993</v>
      </c>
    </row>
    <row r="418" spans="1:15" x14ac:dyDescent="0.15">
      <c r="A418" s="4">
        <v>30</v>
      </c>
      <c r="B418" s="4">
        <v>96</v>
      </c>
      <c r="C418" s="5">
        <v>2.2561816329783047</v>
      </c>
      <c r="D418" s="5">
        <v>32.463267850525014</v>
      </c>
      <c r="E418" s="5">
        <v>0.12082000000000001</v>
      </c>
      <c r="F418" s="6">
        <f t="shared" si="12"/>
        <v>592444.32294908829</v>
      </c>
      <c r="G418" s="6">
        <f t="shared" si="12"/>
        <v>7123.0660161731157</v>
      </c>
      <c r="H418" s="7">
        <v>3306123.7443907955</v>
      </c>
      <c r="I418" s="4">
        <v>72616693</v>
      </c>
      <c r="J418" s="4">
        <v>1336662</v>
      </c>
      <c r="K418" s="4">
        <v>231238</v>
      </c>
      <c r="L418" s="4">
        <v>1567900</v>
      </c>
      <c r="M418" s="5">
        <v>156.79</v>
      </c>
      <c r="N418" s="5">
        <f t="shared" si="13"/>
        <v>196.73458707972961</v>
      </c>
      <c r="O418" s="5">
        <v>72.616692999999998</v>
      </c>
    </row>
    <row r="419" spans="1:15" x14ac:dyDescent="0.15">
      <c r="A419" s="4">
        <v>30</v>
      </c>
      <c r="B419" s="4">
        <v>97</v>
      </c>
      <c r="C419" s="5">
        <v>2.141210902524187</v>
      </c>
      <c r="D419" s="5">
        <v>34.6768</v>
      </c>
      <c r="E419" s="5">
        <v>0.11827</v>
      </c>
      <c r="F419" s="6">
        <f t="shared" si="12"/>
        <v>658770.23059108318</v>
      </c>
      <c r="G419" s="6">
        <f t="shared" si="12"/>
        <v>6653.1802242421445</v>
      </c>
      <c r="H419" s="7">
        <v>3260178.1044423799</v>
      </c>
      <c r="I419" s="4">
        <v>73761778</v>
      </c>
      <c r="J419" s="4">
        <v>1410566</v>
      </c>
      <c r="K419" s="4">
        <v>230711</v>
      </c>
      <c r="L419" s="4">
        <v>1641278</v>
      </c>
      <c r="M419" s="5">
        <v>164.12780000000001</v>
      </c>
      <c r="N419" s="5">
        <f t="shared" si="13"/>
        <v>202.68592644124004</v>
      </c>
      <c r="O419" s="5">
        <v>73.761778000000007</v>
      </c>
    </row>
    <row r="420" spans="1:15" x14ac:dyDescent="0.15">
      <c r="A420" s="4">
        <v>30</v>
      </c>
      <c r="B420" s="4">
        <v>98</v>
      </c>
      <c r="C420" s="5">
        <v>1.8991936791747919</v>
      </c>
      <c r="D420" s="5">
        <v>27.668999999999997</v>
      </c>
      <c r="E420" s="5">
        <v>9.7360000000000002E-2</v>
      </c>
      <c r="F420" s="6">
        <f t="shared" si="12"/>
        <v>750125.70630448277</v>
      </c>
      <c r="G420" s="6">
        <f t="shared" si="12"/>
        <v>8830.1709494379993</v>
      </c>
      <c r="H420" s="7">
        <v>3183016.5482084542</v>
      </c>
      <c r="I420" s="4">
        <v>79723093</v>
      </c>
      <c r="J420" s="4">
        <v>1424634</v>
      </c>
      <c r="K420" s="4">
        <v>244322</v>
      </c>
      <c r="L420" s="4">
        <v>1668957</v>
      </c>
      <c r="M420" s="5">
        <v>166.89570000000001</v>
      </c>
      <c r="N420" s="5">
        <f t="shared" si="13"/>
        <v>197.88554911335751</v>
      </c>
      <c r="O420" s="5">
        <v>79.723093000000006</v>
      </c>
    </row>
    <row r="421" spans="1:15" x14ac:dyDescent="0.15">
      <c r="A421" s="4">
        <v>30</v>
      </c>
      <c r="B421" s="4">
        <v>99</v>
      </c>
      <c r="C421" s="5">
        <v>1.9460822102739037</v>
      </c>
      <c r="D421" s="5">
        <v>29.774999999999999</v>
      </c>
      <c r="E421" s="5">
        <v>0.11189</v>
      </c>
      <c r="F421" s="6">
        <f t="shared" si="12"/>
        <v>726841.33924687363</v>
      </c>
      <c r="G421" s="6">
        <f t="shared" si="12"/>
        <v>8845.1049538203188</v>
      </c>
      <c r="H421" s="7">
        <v>3089765.4031749754</v>
      </c>
      <c r="I421" s="4">
        <v>77217458</v>
      </c>
      <c r="J421" s="4">
        <v>1414493</v>
      </c>
      <c r="K421" s="4">
        <v>263363</v>
      </c>
      <c r="L421" s="4">
        <v>1677856</v>
      </c>
      <c r="M421" s="5">
        <v>167.78559999999999</v>
      </c>
      <c r="N421" s="5">
        <f t="shared" si="13"/>
        <v>202.35698509612479</v>
      </c>
      <c r="O421" s="5">
        <v>77.217457999999993</v>
      </c>
    </row>
    <row r="422" spans="1:15" x14ac:dyDescent="0.15">
      <c r="A422" s="4">
        <v>31</v>
      </c>
      <c r="B422" s="4">
        <v>86</v>
      </c>
      <c r="C422" s="5">
        <v>1.6470737266175335</v>
      </c>
      <c r="D422" s="5">
        <v>17.414935994087212</v>
      </c>
      <c r="E422" s="5">
        <v>0.14079</v>
      </c>
      <c r="F422" s="6">
        <f t="shared" si="12"/>
        <v>283359.5075057472</v>
      </c>
      <c r="G422" s="6">
        <f t="shared" si="12"/>
        <v>8798.0225739572543</v>
      </c>
      <c r="H422" s="7">
        <v>1616790.8651127785</v>
      </c>
      <c r="I422" s="4">
        <v>25453970</v>
      </c>
      <c r="J422" s="4">
        <v>466714</v>
      </c>
      <c r="K422" s="4">
        <v>153217</v>
      </c>
      <c r="L422" s="4">
        <v>619931</v>
      </c>
      <c r="M422" s="5">
        <v>61.993099999999998</v>
      </c>
      <c r="N422" s="5">
        <f t="shared" si="13"/>
        <v>84.755898589922808</v>
      </c>
      <c r="O422" s="5">
        <v>25.453970000000002</v>
      </c>
    </row>
    <row r="423" spans="1:15" x14ac:dyDescent="0.15">
      <c r="A423" s="4">
        <v>31</v>
      </c>
      <c r="B423" s="4">
        <v>87</v>
      </c>
      <c r="C423" s="5">
        <v>1.792409455187266</v>
      </c>
      <c r="D423" s="5">
        <v>18.487921649484537</v>
      </c>
      <c r="E423" s="5">
        <v>0.14208000000000001</v>
      </c>
      <c r="F423" s="6">
        <f t="shared" si="12"/>
        <v>262243.0933064291</v>
      </c>
      <c r="G423" s="6">
        <f t="shared" si="12"/>
        <v>7849.1245663649779</v>
      </c>
      <c r="H423" s="7">
        <v>1569370.7095689503</v>
      </c>
      <c r="I423" s="4">
        <v>27862380</v>
      </c>
      <c r="J423" s="4">
        <v>470047</v>
      </c>
      <c r="K423" s="4">
        <v>145114</v>
      </c>
      <c r="L423" s="4">
        <v>615161</v>
      </c>
      <c r="M423" s="5">
        <v>61.516100000000002</v>
      </c>
      <c r="N423" s="5">
        <f t="shared" si="13"/>
        <v>83.813719041555657</v>
      </c>
      <c r="O423" s="5">
        <v>27.862380000000002</v>
      </c>
    </row>
    <row r="424" spans="1:15" x14ac:dyDescent="0.15">
      <c r="A424" s="4">
        <v>31</v>
      </c>
      <c r="B424" s="4">
        <v>88</v>
      </c>
      <c r="C424" s="5">
        <v>1.6450901812984047</v>
      </c>
      <c r="D424" s="5">
        <v>18.919423195876288</v>
      </c>
      <c r="E424" s="5">
        <v>0.1489</v>
      </c>
      <c r="F424" s="6">
        <f t="shared" si="12"/>
        <v>271960.77460439579</v>
      </c>
      <c r="G424" s="6">
        <f t="shared" si="12"/>
        <v>6987.633747143781</v>
      </c>
      <c r="H424" s="7">
        <v>1734272.4438636731</v>
      </c>
      <c r="I424" s="4">
        <v>28212400</v>
      </c>
      <c r="J424" s="4">
        <v>447400</v>
      </c>
      <c r="K424" s="4">
        <v>132202</v>
      </c>
      <c r="L424" s="4">
        <v>579602</v>
      </c>
      <c r="M424" s="5">
        <v>57.9602</v>
      </c>
      <c r="N424" s="5">
        <f t="shared" si="13"/>
        <v>83.783516689130096</v>
      </c>
      <c r="O424" s="5">
        <v>28.212399999999999</v>
      </c>
    </row>
    <row r="425" spans="1:15" x14ac:dyDescent="0.15">
      <c r="A425" s="4">
        <v>31</v>
      </c>
      <c r="B425" s="4">
        <v>89</v>
      </c>
      <c r="C425" s="5">
        <v>1.7579659228256845</v>
      </c>
      <c r="D425" s="5">
        <v>21.680828943217662</v>
      </c>
      <c r="E425" s="5">
        <v>0.14598</v>
      </c>
      <c r="F425" s="6">
        <f t="shared" si="12"/>
        <v>300934.72980958206</v>
      </c>
      <c r="G425" s="6">
        <f t="shared" si="12"/>
        <v>6413.8691543664909</v>
      </c>
      <c r="H425" s="7">
        <v>1747539.6303055533</v>
      </c>
      <c r="I425" s="4">
        <v>32075820</v>
      </c>
      <c r="J425" s="4">
        <v>529033</v>
      </c>
      <c r="K425" s="4">
        <v>139058</v>
      </c>
      <c r="L425" s="4">
        <v>668091</v>
      </c>
      <c r="M425" s="5">
        <v>66.809100000000001</v>
      </c>
      <c r="N425" s="5">
        <f t="shared" si="13"/>
        <v>92.319683523200467</v>
      </c>
      <c r="O425" s="5">
        <v>32.07582</v>
      </c>
    </row>
    <row r="426" spans="1:15" x14ac:dyDescent="0.15">
      <c r="A426" s="4">
        <v>31</v>
      </c>
      <c r="B426" s="4">
        <v>90</v>
      </c>
      <c r="C426" s="5">
        <v>1.9724278910095256</v>
      </c>
      <c r="D426" s="5">
        <v>20.998542178988327</v>
      </c>
      <c r="E426" s="5">
        <v>0.14749999999999999</v>
      </c>
      <c r="F426" s="6">
        <f t="shared" si="12"/>
        <v>199386.24970402059</v>
      </c>
      <c r="G426" s="6">
        <f t="shared" si="12"/>
        <v>6357.2508444694067</v>
      </c>
      <c r="H426" s="7">
        <v>1767824.3689572555</v>
      </c>
      <c r="I426" s="4">
        <v>24547400</v>
      </c>
      <c r="J426" s="4">
        <v>393275</v>
      </c>
      <c r="K426" s="4">
        <v>133493</v>
      </c>
      <c r="L426" s="4">
        <v>526768</v>
      </c>
      <c r="M426" s="5">
        <v>52.6768</v>
      </c>
      <c r="N426" s="5">
        <f t="shared" si="13"/>
        <v>78.752209442119522</v>
      </c>
      <c r="O426" s="5">
        <v>24.5474</v>
      </c>
    </row>
    <row r="427" spans="1:15" x14ac:dyDescent="0.15">
      <c r="A427" s="4">
        <v>31</v>
      </c>
      <c r="B427" s="4">
        <v>91</v>
      </c>
      <c r="C427" s="5">
        <v>1.6002394723266562</v>
      </c>
      <c r="D427" s="5">
        <v>22.451460900473933</v>
      </c>
      <c r="E427" s="5">
        <v>0.13662000000000002</v>
      </c>
      <c r="F427" s="6">
        <f t="shared" si="12"/>
        <v>274132.72049975581</v>
      </c>
      <c r="G427" s="6">
        <f t="shared" si="12"/>
        <v>6178.7961422622466</v>
      </c>
      <c r="H427" s="7">
        <v>1845983.8106873545</v>
      </c>
      <c r="I427" s="4">
        <v>27362400</v>
      </c>
      <c r="J427" s="4">
        <v>438678</v>
      </c>
      <c r="K427" s="4">
        <v>138723</v>
      </c>
      <c r="L427" s="4">
        <v>577401</v>
      </c>
      <c r="M427" s="5">
        <v>57.740099999999998</v>
      </c>
      <c r="N427" s="5">
        <f t="shared" si="13"/>
        <v>82.959930821610641</v>
      </c>
      <c r="O427" s="5">
        <v>27.362400000000001</v>
      </c>
    </row>
    <row r="428" spans="1:15" x14ac:dyDescent="0.15">
      <c r="A428" s="4">
        <v>31</v>
      </c>
      <c r="B428" s="4">
        <v>92</v>
      </c>
      <c r="C428" s="5">
        <v>1.6731895772581924</v>
      </c>
      <c r="D428" s="5">
        <v>23.997168729372937</v>
      </c>
      <c r="E428" s="5">
        <v>0.12445000000000001</v>
      </c>
      <c r="F428" s="6">
        <f t="shared" si="12"/>
        <v>253270.16481564395</v>
      </c>
      <c r="G428" s="6">
        <f t="shared" si="12"/>
        <v>5375.8841909585144</v>
      </c>
      <c r="H428" s="7">
        <v>1832349.2361803926</v>
      </c>
      <c r="I428" s="4">
        <v>27383590</v>
      </c>
      <c r="J428" s="4">
        <v>423769</v>
      </c>
      <c r="K428" s="4">
        <v>129006</v>
      </c>
      <c r="L428" s="4">
        <v>552775</v>
      </c>
      <c r="M428" s="5">
        <v>55.277500000000003</v>
      </c>
      <c r="N428" s="5">
        <f t="shared" si="13"/>
        <v>78.081086244264995</v>
      </c>
      <c r="O428" s="5">
        <v>27.383590000000002</v>
      </c>
    </row>
    <row r="429" spans="1:15" x14ac:dyDescent="0.15">
      <c r="A429" s="4">
        <v>31</v>
      </c>
      <c r="B429" s="4">
        <v>93</v>
      </c>
      <c r="C429" s="5">
        <v>1.576105450429256</v>
      </c>
      <c r="D429" s="5">
        <v>25.060424116615149</v>
      </c>
      <c r="E429" s="5">
        <v>0.11499000000000001</v>
      </c>
      <c r="F429" s="6">
        <f t="shared" si="12"/>
        <v>287648.26609572681</v>
      </c>
      <c r="G429" s="6">
        <f t="shared" si="12"/>
        <v>5297.2367659167276</v>
      </c>
      <c r="H429" s="7">
        <v>1839108.4306889703</v>
      </c>
      <c r="I429" s="4">
        <v>29240465</v>
      </c>
      <c r="J429" s="4">
        <v>453364</v>
      </c>
      <c r="K429" s="4">
        <v>132751</v>
      </c>
      <c r="L429" s="4">
        <v>586115</v>
      </c>
      <c r="M429" s="5">
        <v>58.611499999999999</v>
      </c>
      <c r="N429" s="5">
        <f t="shared" si="13"/>
        <v>79.759407844492472</v>
      </c>
      <c r="O429" s="5">
        <v>29.240465</v>
      </c>
    </row>
    <row r="430" spans="1:15" x14ac:dyDescent="0.15">
      <c r="A430" s="4">
        <v>31</v>
      </c>
      <c r="B430" s="4">
        <v>94</v>
      </c>
      <c r="C430" s="5">
        <v>1.5653361921022055</v>
      </c>
      <c r="D430" s="5">
        <v>28.450109192200554</v>
      </c>
      <c r="E430" s="5">
        <v>0.13134000000000001</v>
      </c>
      <c r="F430" s="6">
        <f t="shared" si="12"/>
        <v>265147.51405741501</v>
      </c>
      <c r="G430" s="6">
        <f t="shared" si="12"/>
        <v>4172.2511220639271</v>
      </c>
      <c r="H430" s="7">
        <v>1678292.7826428704</v>
      </c>
      <c r="I430" s="4">
        <v>27163170</v>
      </c>
      <c r="J430" s="4">
        <v>415045</v>
      </c>
      <c r="K430" s="4">
        <v>118701</v>
      </c>
      <c r="L430" s="4">
        <v>533746</v>
      </c>
      <c r="M430" s="5">
        <v>53.374600000000001</v>
      </c>
      <c r="N430" s="5">
        <f t="shared" si="13"/>
        <v>75.417297407231459</v>
      </c>
      <c r="O430" s="5">
        <v>27.163170000000001</v>
      </c>
    </row>
    <row r="431" spans="1:15" x14ac:dyDescent="0.15">
      <c r="A431" s="4">
        <v>31</v>
      </c>
      <c r="B431" s="4">
        <v>95</v>
      </c>
      <c r="C431" s="5">
        <v>1.6231110228053107</v>
      </c>
      <c r="D431" s="5">
        <v>31.091044911038839</v>
      </c>
      <c r="E431" s="5">
        <v>0.13022</v>
      </c>
      <c r="F431" s="6">
        <f t="shared" si="12"/>
        <v>266588.0484577929</v>
      </c>
      <c r="G431" s="6">
        <f t="shared" si="12"/>
        <v>4487.3049586849156</v>
      </c>
      <c r="H431" s="7">
        <v>1770040.1398900964</v>
      </c>
      <c r="I431" s="4">
        <v>29156705</v>
      </c>
      <c r="J431" s="4">
        <v>432702</v>
      </c>
      <c r="K431" s="4">
        <v>139515</v>
      </c>
      <c r="L431" s="4">
        <v>572217</v>
      </c>
      <c r="M431" s="5">
        <v>57.221699999999998</v>
      </c>
      <c r="N431" s="5">
        <f t="shared" si="13"/>
        <v>80.271162701648834</v>
      </c>
      <c r="O431" s="5">
        <v>29.156704999999999</v>
      </c>
    </row>
    <row r="432" spans="1:15" x14ac:dyDescent="0.15">
      <c r="A432" s="4">
        <v>31</v>
      </c>
      <c r="B432" s="4">
        <v>96</v>
      </c>
      <c r="C432" s="5">
        <v>1.6812729086194094</v>
      </c>
      <c r="D432" s="5">
        <v>33.011283251332507</v>
      </c>
      <c r="E432" s="5">
        <v>0.1273</v>
      </c>
      <c r="F432" s="6">
        <f t="shared" si="12"/>
        <v>257158.13166526909</v>
      </c>
      <c r="G432" s="6">
        <f t="shared" si="12"/>
        <v>3027.66176155741</v>
      </c>
      <c r="H432" s="7">
        <v>1945095.486004686</v>
      </c>
      <c r="I432" s="4">
        <v>29717171</v>
      </c>
      <c r="J432" s="4">
        <v>432353</v>
      </c>
      <c r="K432" s="4">
        <v>99947</v>
      </c>
      <c r="L432" s="4">
        <v>532300</v>
      </c>
      <c r="M432" s="5">
        <v>53.23</v>
      </c>
      <c r="N432" s="5">
        <f t="shared" si="13"/>
        <v>77.991065536839656</v>
      </c>
      <c r="O432" s="5">
        <v>29.717171</v>
      </c>
    </row>
    <row r="433" spans="1:15" x14ac:dyDescent="0.15">
      <c r="A433" s="4">
        <v>31</v>
      </c>
      <c r="B433" s="4">
        <v>97</v>
      </c>
      <c r="C433" s="5">
        <v>1.6528100756698381</v>
      </c>
      <c r="D433" s="5">
        <v>32.576799999999999</v>
      </c>
      <c r="E433" s="5">
        <v>0.12714</v>
      </c>
      <c r="F433" s="6">
        <f t="shared" si="12"/>
        <v>257911.66588044967</v>
      </c>
      <c r="G433" s="6">
        <f t="shared" si="12"/>
        <v>3045.1732521303506</v>
      </c>
      <c r="H433" s="7">
        <v>2070789.9319660997</v>
      </c>
      <c r="I433" s="4">
        <v>30735271</v>
      </c>
      <c r="J433" s="4">
        <v>426279</v>
      </c>
      <c r="K433" s="4">
        <v>99202</v>
      </c>
      <c r="L433" s="4">
        <v>525482</v>
      </c>
      <c r="M433" s="5">
        <v>52.548200000000001</v>
      </c>
      <c r="N433" s="5">
        <f t="shared" si="13"/>
        <v>78.876223195016991</v>
      </c>
      <c r="O433" s="5">
        <v>30.735271000000001</v>
      </c>
    </row>
    <row r="434" spans="1:15" x14ac:dyDescent="0.15">
      <c r="A434" s="4">
        <v>31</v>
      </c>
      <c r="B434" s="4">
        <v>98</v>
      </c>
      <c r="C434" s="5">
        <v>1.4923143243430053</v>
      </c>
      <c r="D434" s="5">
        <v>33.268999999999998</v>
      </c>
      <c r="E434" s="5">
        <v>0.11978</v>
      </c>
      <c r="F434" s="6">
        <f t="shared" si="12"/>
        <v>323512.94370409951</v>
      </c>
      <c r="G434" s="6">
        <f t="shared" si="12"/>
        <v>2866.5123688719232</v>
      </c>
      <c r="H434" s="7">
        <v>1999411.8701466732</v>
      </c>
      <c r="I434" s="4">
        <v>33998808</v>
      </c>
      <c r="J434" s="4">
        <v>482783</v>
      </c>
      <c r="K434" s="4">
        <v>95366</v>
      </c>
      <c r="L434" s="4">
        <v>578149</v>
      </c>
      <c r="M434" s="5">
        <v>57.814900000000002</v>
      </c>
      <c r="N434" s="5">
        <f t="shared" si="13"/>
        <v>81.763855380616846</v>
      </c>
      <c r="O434" s="5">
        <v>33.998807999999997</v>
      </c>
    </row>
    <row r="435" spans="1:15" x14ac:dyDescent="0.15">
      <c r="A435" s="4">
        <v>31</v>
      </c>
      <c r="B435" s="4">
        <v>99</v>
      </c>
      <c r="C435" s="5">
        <v>1.5300005812419482</v>
      </c>
      <c r="D435" s="5">
        <v>35.375</v>
      </c>
      <c r="E435" s="5">
        <v>0.12081</v>
      </c>
      <c r="F435" s="6">
        <f t="shared" si="12"/>
        <v>306747.59588590183</v>
      </c>
      <c r="G435" s="6">
        <f t="shared" si="12"/>
        <v>3345.13074204947</v>
      </c>
      <c r="H435" s="7">
        <v>1940049.0425244705</v>
      </c>
      <c r="I435" s="4">
        <v>33064521</v>
      </c>
      <c r="J435" s="4">
        <v>469324</v>
      </c>
      <c r="K435" s="4">
        <v>118334</v>
      </c>
      <c r="L435" s="4">
        <v>587658</v>
      </c>
      <c r="M435" s="5">
        <v>58.765799999999999</v>
      </c>
      <c r="N435" s="5">
        <f t="shared" si="13"/>
        <v>82.203532482738126</v>
      </c>
      <c r="O435" s="5">
        <v>33.064520999999999</v>
      </c>
    </row>
    <row r="436" spans="1:15" x14ac:dyDescent="0.15">
      <c r="A436" s="4">
        <v>32</v>
      </c>
      <c r="B436" s="4">
        <v>86</v>
      </c>
      <c r="C436" s="5">
        <v>2.0159321941812776</v>
      </c>
      <c r="D436" s="5">
        <v>21.663813992537314</v>
      </c>
      <c r="E436" s="5">
        <v>0.12249</v>
      </c>
      <c r="F436" s="6">
        <f t="shared" si="12"/>
        <v>116628.92267836753</v>
      </c>
      <c r="G436" s="6">
        <f t="shared" si="12"/>
        <v>3652.3577993817894</v>
      </c>
      <c r="H436" s="7">
        <v>997924.63877209742</v>
      </c>
      <c r="I436" s="4">
        <v>11527380</v>
      </c>
      <c r="J436" s="4">
        <v>235116</v>
      </c>
      <c r="K436" s="4">
        <v>79124</v>
      </c>
      <c r="L436" s="4">
        <v>314240</v>
      </c>
      <c r="M436" s="5">
        <v>31.423999999999999</v>
      </c>
      <c r="N436" s="5">
        <f t="shared" si="13"/>
        <v>43.647578900319417</v>
      </c>
      <c r="O436" s="5">
        <v>11.527380000000001</v>
      </c>
    </row>
    <row r="437" spans="1:15" x14ac:dyDescent="0.15">
      <c r="A437" s="4">
        <v>32</v>
      </c>
      <c r="B437" s="4">
        <v>87</v>
      </c>
      <c r="C437" s="5">
        <v>1.9308270955274003</v>
      </c>
      <c r="D437" s="5">
        <v>22.930791634980991</v>
      </c>
      <c r="E437" s="5">
        <v>0.11628999999999999</v>
      </c>
      <c r="F437" s="6">
        <f t="shared" si="12"/>
        <v>97742.050770450165</v>
      </c>
      <c r="G437" s="6">
        <f t="shared" si="12"/>
        <v>3929.301763073418</v>
      </c>
      <c r="H437" s="7">
        <v>975331.53447977873</v>
      </c>
      <c r="I437" s="4">
        <v>12880220</v>
      </c>
      <c r="J437" s="4">
        <v>188723</v>
      </c>
      <c r="K437" s="4">
        <v>90102</v>
      </c>
      <c r="L437" s="4">
        <v>278825</v>
      </c>
      <c r="M437" s="5">
        <v>27.8825</v>
      </c>
      <c r="N437" s="5">
        <f t="shared" si="13"/>
        <v>39.224630414465352</v>
      </c>
      <c r="O437" s="5">
        <v>12.88022</v>
      </c>
    </row>
    <row r="438" spans="1:15" x14ac:dyDescent="0.15">
      <c r="A438" s="4">
        <v>32</v>
      </c>
      <c r="B438" s="4">
        <v>88</v>
      </c>
      <c r="C438" s="5">
        <v>1.8969977573649006</v>
      </c>
      <c r="D438" s="5">
        <v>23.985852156057497</v>
      </c>
      <c r="E438" s="5">
        <v>0.13505</v>
      </c>
      <c r="F438" s="6">
        <f t="shared" si="12"/>
        <v>141038.64854940624</v>
      </c>
      <c r="G438" s="6">
        <f t="shared" si="12"/>
        <v>4853.7362459560773</v>
      </c>
      <c r="H438" s="7">
        <v>1154162.7844494637</v>
      </c>
      <c r="I438" s="4">
        <v>16156730</v>
      </c>
      <c r="J438" s="4">
        <v>267550</v>
      </c>
      <c r="K438" s="4">
        <v>116421</v>
      </c>
      <c r="L438" s="4">
        <v>383971</v>
      </c>
      <c r="M438" s="5">
        <v>38.397100000000002</v>
      </c>
      <c r="N438" s="5">
        <f t="shared" si="13"/>
        <v>53.984068403990008</v>
      </c>
      <c r="O438" s="5">
        <v>16.15673</v>
      </c>
    </row>
    <row r="439" spans="1:15" x14ac:dyDescent="0.15">
      <c r="A439" s="4">
        <v>32</v>
      </c>
      <c r="B439" s="4">
        <v>89</v>
      </c>
      <c r="C439" s="5">
        <v>1.9649814147931597</v>
      </c>
      <c r="D439" s="5">
        <v>23.890056584362139</v>
      </c>
      <c r="E439" s="5">
        <v>0.1273</v>
      </c>
      <c r="F439" s="6">
        <f t="shared" si="12"/>
        <v>129787.99599834658</v>
      </c>
      <c r="G439" s="6">
        <f t="shared" si="12"/>
        <v>4664.0324859228458</v>
      </c>
      <c r="H439" s="7">
        <v>1104222.387210842</v>
      </c>
      <c r="I439" s="4">
        <v>16598900</v>
      </c>
      <c r="J439" s="4">
        <v>255031</v>
      </c>
      <c r="K439" s="4">
        <v>111424</v>
      </c>
      <c r="L439" s="4">
        <v>366455</v>
      </c>
      <c r="M439" s="5">
        <v>36.645499999999998</v>
      </c>
      <c r="N439" s="5">
        <f t="shared" si="13"/>
        <v>50.702250989194013</v>
      </c>
      <c r="O439" s="5">
        <v>16.5989</v>
      </c>
    </row>
    <row r="440" spans="1:15" x14ac:dyDescent="0.15">
      <c r="A440" s="4">
        <v>32</v>
      </c>
      <c r="B440" s="4">
        <v>90</v>
      </c>
      <c r="C440" s="5">
        <v>2.2928260362365545</v>
      </c>
      <c r="D440" s="5">
        <v>24.127966801619429</v>
      </c>
      <c r="E440" s="5">
        <v>0.13150000000000001</v>
      </c>
      <c r="F440" s="6">
        <f t="shared" si="12"/>
        <v>99558.796172205068</v>
      </c>
      <c r="G440" s="6">
        <f t="shared" si="12"/>
        <v>3839.2377095687411</v>
      </c>
      <c r="H440" s="7">
        <v>1065678.308570541</v>
      </c>
      <c r="I440" s="4">
        <v>15071130</v>
      </c>
      <c r="J440" s="4">
        <v>228271</v>
      </c>
      <c r="K440" s="4">
        <v>92633</v>
      </c>
      <c r="L440" s="4">
        <v>320904</v>
      </c>
      <c r="M440" s="5">
        <v>32.090400000000002</v>
      </c>
      <c r="N440" s="5">
        <f t="shared" si="13"/>
        <v>46.104069757702618</v>
      </c>
      <c r="O440" s="5">
        <v>15.07113</v>
      </c>
    </row>
    <row r="441" spans="1:15" x14ac:dyDescent="0.15">
      <c r="A441" s="4">
        <v>32</v>
      </c>
      <c r="B441" s="4">
        <v>91</v>
      </c>
      <c r="C441" s="5">
        <v>2.0075537553915503</v>
      </c>
      <c r="D441" s="5">
        <v>25.520508799999998</v>
      </c>
      <c r="E441" s="5">
        <v>0.13320000000000001</v>
      </c>
      <c r="F441" s="6">
        <f t="shared" si="12"/>
        <v>128171.91037049677</v>
      </c>
      <c r="G441" s="6">
        <f t="shared" si="12"/>
        <v>4006.4248248843692</v>
      </c>
      <c r="H441" s="7">
        <v>1070012.684969591</v>
      </c>
      <c r="I441" s="4">
        <v>16286100</v>
      </c>
      <c r="J441" s="4">
        <v>257312</v>
      </c>
      <c r="K441" s="4">
        <v>102246</v>
      </c>
      <c r="L441" s="4">
        <v>359558</v>
      </c>
      <c r="M441" s="5">
        <v>35.955800000000004</v>
      </c>
      <c r="N441" s="5">
        <f t="shared" si="13"/>
        <v>50.20836896379496</v>
      </c>
      <c r="O441" s="5">
        <v>16.286100000000001</v>
      </c>
    </row>
    <row r="442" spans="1:15" x14ac:dyDescent="0.15">
      <c r="A442" s="4">
        <v>32</v>
      </c>
      <c r="B442" s="4">
        <v>92</v>
      </c>
      <c r="C442" s="5">
        <v>2.0736292756640586</v>
      </c>
      <c r="D442" s="5">
        <v>26.506749407114622</v>
      </c>
      <c r="E442" s="5">
        <v>0.12462999999999999</v>
      </c>
      <c r="F442" s="6">
        <f t="shared" si="12"/>
        <v>113928.27193006568</v>
      </c>
      <c r="G442" s="6">
        <f t="shared" si="12"/>
        <v>4102.6909158016524</v>
      </c>
      <c r="H442" s="7">
        <v>1071191.7686409382</v>
      </c>
      <c r="I442" s="4">
        <v>15973610</v>
      </c>
      <c r="J442" s="4">
        <v>236245</v>
      </c>
      <c r="K442" s="4">
        <v>108749</v>
      </c>
      <c r="L442" s="4">
        <v>344994</v>
      </c>
      <c r="M442" s="5">
        <v>34.499400000000001</v>
      </c>
      <c r="N442" s="5">
        <f t="shared" si="13"/>
        <v>47.849663012572009</v>
      </c>
      <c r="O442" s="5">
        <v>15.973610000000001</v>
      </c>
    </row>
    <row r="443" spans="1:15" x14ac:dyDescent="0.15">
      <c r="A443" s="4">
        <v>32</v>
      </c>
      <c r="B443" s="4">
        <v>93</v>
      </c>
      <c r="C443" s="5">
        <v>1.8783461924490521</v>
      </c>
      <c r="D443" s="5">
        <v>25.732743636363633</v>
      </c>
      <c r="E443" s="5">
        <v>0.11603999999999999</v>
      </c>
      <c r="F443" s="6">
        <f t="shared" si="12"/>
        <v>122780.34844008416</v>
      </c>
      <c r="G443" s="6">
        <f t="shared" si="12"/>
        <v>4352.3147621823746</v>
      </c>
      <c r="H443" s="7">
        <v>1092775.686609752</v>
      </c>
      <c r="I443" s="4">
        <v>16720916</v>
      </c>
      <c r="J443" s="4">
        <v>230624</v>
      </c>
      <c r="K443" s="4">
        <v>111997</v>
      </c>
      <c r="L443" s="4">
        <v>342621</v>
      </c>
      <c r="M443" s="5">
        <v>34.262099999999997</v>
      </c>
      <c r="N443" s="5">
        <f t="shared" si="13"/>
        <v>46.942669067419565</v>
      </c>
      <c r="O443" s="5">
        <v>16.720915999999999</v>
      </c>
    </row>
    <row r="444" spans="1:15" x14ac:dyDescent="0.15">
      <c r="A444" s="4">
        <v>32</v>
      </c>
      <c r="B444" s="4">
        <v>94</v>
      </c>
      <c r="C444" s="5">
        <v>1.7936991466999721</v>
      </c>
      <c r="D444" s="5">
        <v>28.87304534313725</v>
      </c>
      <c r="E444" s="5">
        <v>0.12902</v>
      </c>
      <c r="F444" s="6">
        <f t="shared" si="12"/>
        <v>139843.96461440535</v>
      </c>
      <c r="G444" s="6">
        <f t="shared" si="12"/>
        <v>2991.2674251567414</v>
      </c>
      <c r="H444" s="7">
        <v>1090837.5072083643</v>
      </c>
      <c r="I444" s="4">
        <v>18328450</v>
      </c>
      <c r="J444" s="4">
        <v>250838</v>
      </c>
      <c r="K444" s="4">
        <v>86367</v>
      </c>
      <c r="L444" s="4">
        <v>337205</v>
      </c>
      <c r="M444" s="5">
        <v>33.720500000000001</v>
      </c>
      <c r="N444" s="5">
        <f t="shared" si="13"/>
        <v>47.794485518002311</v>
      </c>
      <c r="O444" s="5">
        <v>18.32845</v>
      </c>
    </row>
    <row r="445" spans="1:15" x14ac:dyDescent="0.15">
      <c r="A445" s="4">
        <v>32</v>
      </c>
      <c r="B445" s="4">
        <v>95</v>
      </c>
      <c r="C445" s="5">
        <v>1.7778867657042996</v>
      </c>
      <c r="D445" s="5">
        <v>28.161855515370704</v>
      </c>
      <c r="E445" s="5">
        <v>0.12890000000000001</v>
      </c>
      <c r="F445" s="6">
        <f t="shared" si="12"/>
        <v>147345.15440089058</v>
      </c>
      <c r="G445" s="6">
        <f t="shared" si="12"/>
        <v>2970.2588295130281</v>
      </c>
      <c r="H445" s="7">
        <v>1095685.2122066517</v>
      </c>
      <c r="I445" s="4">
        <v>18802869</v>
      </c>
      <c r="J445" s="4">
        <v>261963</v>
      </c>
      <c r="K445" s="4">
        <v>83648</v>
      </c>
      <c r="L445" s="4">
        <v>345611</v>
      </c>
      <c r="M445" s="5">
        <v>34.561100000000003</v>
      </c>
      <c r="N445" s="5">
        <f t="shared" si="13"/>
        <v>48.684482385343742</v>
      </c>
      <c r="O445" s="5">
        <v>18.802869000000001</v>
      </c>
    </row>
    <row r="446" spans="1:15" x14ac:dyDescent="0.15">
      <c r="A446" s="4">
        <v>32</v>
      </c>
      <c r="B446" s="4">
        <v>96</v>
      </c>
      <c r="C446" s="5">
        <v>1.9446241717881421</v>
      </c>
      <c r="D446" s="5">
        <v>30.670158613500128</v>
      </c>
      <c r="E446" s="5">
        <v>0.13372000000000001</v>
      </c>
      <c r="F446" s="6">
        <f t="shared" si="12"/>
        <v>129774.69048322299</v>
      </c>
      <c r="G446" s="6">
        <f t="shared" si="12"/>
        <v>2467.7407428432789</v>
      </c>
      <c r="H446" s="7">
        <v>1082535.465066792</v>
      </c>
      <c r="I446" s="4">
        <v>19564500</v>
      </c>
      <c r="J446" s="4">
        <v>252363</v>
      </c>
      <c r="K446" s="4">
        <v>75686</v>
      </c>
      <c r="L446" s="4">
        <v>328049</v>
      </c>
      <c r="M446" s="5">
        <v>32.804900000000004</v>
      </c>
      <c r="N446" s="5">
        <f t="shared" si="13"/>
        <v>47.28056423887314</v>
      </c>
      <c r="O446" s="5">
        <v>19.564499999999999</v>
      </c>
    </row>
    <row r="447" spans="1:15" x14ac:dyDescent="0.15">
      <c r="A447" s="4">
        <v>32</v>
      </c>
      <c r="B447" s="4">
        <v>97</v>
      </c>
      <c r="C447" s="5">
        <v>2.0178299268983673</v>
      </c>
      <c r="D447" s="5">
        <v>31.176799999999997</v>
      </c>
      <c r="E447" s="5">
        <v>0.12667999999999999</v>
      </c>
      <c r="F447" s="6">
        <f t="shared" si="12"/>
        <v>136344.989402993</v>
      </c>
      <c r="G447" s="6">
        <f t="shared" si="12"/>
        <v>2508.5319853224196</v>
      </c>
      <c r="H447" s="7">
        <v>1067561.8873485452</v>
      </c>
      <c r="I447" s="4">
        <v>20925364</v>
      </c>
      <c r="J447" s="4">
        <v>275121</v>
      </c>
      <c r="K447" s="4">
        <v>78208</v>
      </c>
      <c r="L447" s="4">
        <v>353330</v>
      </c>
      <c r="M447" s="5">
        <v>35.332999999999998</v>
      </c>
      <c r="N447" s="5">
        <f t="shared" si="13"/>
        <v>48.856873988931369</v>
      </c>
      <c r="O447" s="5">
        <v>20.925363999999998</v>
      </c>
    </row>
    <row r="448" spans="1:15" x14ac:dyDescent="0.15">
      <c r="A448" s="4">
        <v>32</v>
      </c>
      <c r="B448" s="4">
        <v>98</v>
      </c>
      <c r="C448" s="5">
        <v>1.7384935969868864</v>
      </c>
      <c r="D448" s="5">
        <v>32.568999999999996</v>
      </c>
      <c r="E448" s="5">
        <v>0.12412000000000001</v>
      </c>
      <c r="F448" s="6">
        <f t="shared" si="12"/>
        <v>145515.6351673973</v>
      </c>
      <c r="G448" s="6">
        <f t="shared" si="12"/>
        <v>2711.0135404832822</v>
      </c>
      <c r="H448" s="7">
        <v>1043337.4562630274</v>
      </c>
      <c r="I448" s="4">
        <v>19680625</v>
      </c>
      <c r="J448" s="4">
        <v>252978</v>
      </c>
      <c r="K448" s="4">
        <v>88295</v>
      </c>
      <c r="L448" s="4">
        <v>341273</v>
      </c>
      <c r="M448" s="5">
        <v>34.127299999999998</v>
      </c>
      <c r="N448" s="5">
        <f t="shared" si="13"/>
        <v>47.077204507136692</v>
      </c>
      <c r="O448" s="5">
        <v>19.680624999999999</v>
      </c>
    </row>
    <row r="449" spans="1:15" x14ac:dyDescent="0.15">
      <c r="A449" s="4">
        <v>32</v>
      </c>
      <c r="B449" s="4">
        <v>99</v>
      </c>
      <c r="C449" s="5">
        <v>1.7115051950758693</v>
      </c>
      <c r="D449" s="5">
        <v>33.975000000000001</v>
      </c>
      <c r="E449" s="5">
        <v>0.11932999999999999</v>
      </c>
      <c r="F449" s="6">
        <f t="shared" si="12"/>
        <v>143318.29123611076</v>
      </c>
      <c r="G449" s="6">
        <f t="shared" si="12"/>
        <v>2671.5820456217807</v>
      </c>
      <c r="H449" s="7">
        <v>1020954.5057275906</v>
      </c>
      <c r="I449" s="4">
        <v>20560033</v>
      </c>
      <c r="J449" s="4">
        <v>245290</v>
      </c>
      <c r="K449" s="4">
        <v>90767</v>
      </c>
      <c r="L449" s="4">
        <v>336057</v>
      </c>
      <c r="M449" s="5">
        <v>33.605699999999999</v>
      </c>
      <c r="N449" s="5">
        <f t="shared" si="13"/>
        <v>45.788750116847339</v>
      </c>
      <c r="O449" s="5">
        <v>20.560033000000001</v>
      </c>
    </row>
    <row r="450" spans="1:15" x14ac:dyDescent="0.15">
      <c r="A450" s="4">
        <v>33</v>
      </c>
      <c r="B450" s="4">
        <v>86</v>
      </c>
      <c r="C450" s="5">
        <v>1.905325253181902</v>
      </c>
      <c r="D450" s="5">
        <v>19.869347342995166</v>
      </c>
      <c r="E450" s="5">
        <v>0.11776</v>
      </c>
      <c r="F450" s="6">
        <f t="shared" ref="F450:G513" si="14">J450/C450</f>
        <v>62869.580823513024</v>
      </c>
      <c r="G450" s="6">
        <f t="shared" si="14"/>
        <v>948.99946508044638</v>
      </c>
      <c r="H450" s="7">
        <v>389874.87444342312</v>
      </c>
      <c r="I450" s="4">
        <v>6830060</v>
      </c>
      <c r="J450" s="4">
        <v>119787</v>
      </c>
      <c r="K450" s="4">
        <v>18856</v>
      </c>
      <c r="L450" s="4">
        <v>138643</v>
      </c>
      <c r="M450" s="5">
        <v>13.8643</v>
      </c>
      <c r="N450" s="5">
        <f t="shared" si="13"/>
        <v>18.45546652144575</v>
      </c>
      <c r="O450" s="5">
        <v>6.8300599999999996</v>
      </c>
    </row>
    <row r="451" spans="1:15" x14ac:dyDescent="0.15">
      <c r="A451" s="4">
        <v>33</v>
      </c>
      <c r="B451" s="4">
        <v>87</v>
      </c>
      <c r="C451" s="5">
        <v>2.0363283340328642</v>
      </c>
      <c r="D451" s="5">
        <v>20.678339705882355</v>
      </c>
      <c r="E451" s="5">
        <v>0.11826</v>
      </c>
      <c r="F451" s="6">
        <f t="shared" si="14"/>
        <v>59481.566884707107</v>
      </c>
      <c r="G451" s="6">
        <f t="shared" si="14"/>
        <v>915.98263058865723</v>
      </c>
      <c r="H451" s="7">
        <v>385000.23368527554</v>
      </c>
      <c r="I451" s="4">
        <v>6940580</v>
      </c>
      <c r="J451" s="4">
        <v>121124</v>
      </c>
      <c r="K451" s="4">
        <v>18941</v>
      </c>
      <c r="L451" s="4">
        <v>140065</v>
      </c>
      <c r="M451" s="5">
        <v>14.006500000000001</v>
      </c>
      <c r="N451" s="5">
        <f t="shared" ref="N451:N514" si="15">(L451+(H451*E451))/10000</f>
        <v>18.559512763562068</v>
      </c>
      <c r="O451" s="5">
        <v>6.9405799999999997</v>
      </c>
    </row>
    <row r="452" spans="1:15" x14ac:dyDescent="0.15">
      <c r="A452" s="4">
        <v>33</v>
      </c>
      <c r="B452" s="4">
        <v>88</v>
      </c>
      <c r="C452" s="5">
        <v>1.8945107834178943</v>
      </c>
      <c r="D452" s="5">
        <v>20.563853554502366</v>
      </c>
      <c r="E452" s="5">
        <v>0.12608</v>
      </c>
      <c r="F452" s="6">
        <f t="shared" si="14"/>
        <v>63425.344976510969</v>
      </c>
      <c r="G452" s="6">
        <f t="shared" si="14"/>
        <v>967.27979253893068</v>
      </c>
      <c r="H452" s="7">
        <v>372358.42345168145</v>
      </c>
      <c r="I452" s="4">
        <v>6712150</v>
      </c>
      <c r="J452" s="4">
        <v>120160</v>
      </c>
      <c r="K452" s="4">
        <v>19891</v>
      </c>
      <c r="L452" s="4">
        <v>140051</v>
      </c>
      <c r="M452" s="5">
        <v>14.005100000000001</v>
      </c>
      <c r="N452" s="5">
        <f t="shared" si="15"/>
        <v>18.699795002878801</v>
      </c>
      <c r="O452" s="5">
        <v>6.7121500000000003</v>
      </c>
    </row>
    <row r="453" spans="1:15" x14ac:dyDescent="0.15">
      <c r="A453" s="4">
        <v>33</v>
      </c>
      <c r="B453" s="4">
        <v>89</v>
      </c>
      <c r="C453" s="5">
        <v>2.0073424261467543</v>
      </c>
      <c r="D453" s="5">
        <v>20.854860093896711</v>
      </c>
      <c r="E453" s="5">
        <v>0.12025999999999999</v>
      </c>
      <c r="F453" s="6">
        <f t="shared" si="14"/>
        <v>58627.266811624795</v>
      </c>
      <c r="G453" s="6">
        <f t="shared" si="14"/>
        <v>988.88220333999914</v>
      </c>
      <c r="H453" s="7">
        <v>370960.33604745101</v>
      </c>
      <c r="I453" s="4">
        <v>6584490</v>
      </c>
      <c r="J453" s="4">
        <v>117685</v>
      </c>
      <c r="K453" s="4">
        <v>20623</v>
      </c>
      <c r="L453" s="4">
        <v>138308</v>
      </c>
      <c r="M453" s="5">
        <v>13.8308</v>
      </c>
      <c r="N453" s="5">
        <f t="shared" si="15"/>
        <v>18.291969001306647</v>
      </c>
      <c r="O453" s="5">
        <v>6.5844899999999997</v>
      </c>
    </row>
    <row r="454" spans="1:15" x14ac:dyDescent="0.15">
      <c r="A454" s="4">
        <v>33</v>
      </c>
      <c r="B454" s="4">
        <v>90</v>
      </c>
      <c r="C454" s="5">
        <v>1.927539579730164</v>
      </c>
      <c r="D454" s="5">
        <v>22.28625539906103</v>
      </c>
      <c r="E454" s="5">
        <v>0.13321</v>
      </c>
      <c r="F454" s="6">
        <f t="shared" si="14"/>
        <v>59918.873373364542</v>
      </c>
      <c r="G454" s="6">
        <f t="shared" si="14"/>
        <v>995.68095234764803</v>
      </c>
      <c r="H454" s="7">
        <v>361608.02174528904</v>
      </c>
      <c r="I454" s="4">
        <v>7261940</v>
      </c>
      <c r="J454" s="4">
        <v>115496</v>
      </c>
      <c r="K454" s="4">
        <v>22190</v>
      </c>
      <c r="L454" s="4">
        <v>137686</v>
      </c>
      <c r="M454" s="5">
        <v>13.768599999999999</v>
      </c>
      <c r="N454" s="5">
        <f t="shared" si="15"/>
        <v>18.585580457668996</v>
      </c>
      <c r="O454" s="5">
        <v>7.2619400000000001</v>
      </c>
    </row>
    <row r="455" spans="1:15" x14ac:dyDescent="0.15">
      <c r="A455" s="4">
        <v>33</v>
      </c>
      <c r="B455" s="4">
        <v>91</v>
      </c>
      <c r="C455" s="5">
        <v>2.0271253706323615</v>
      </c>
      <c r="D455" s="5">
        <v>22.929268544600941</v>
      </c>
      <c r="E455" s="5">
        <v>0.11247</v>
      </c>
      <c r="F455" s="6">
        <f t="shared" si="14"/>
        <v>59827.084085168179</v>
      </c>
      <c r="G455" s="6">
        <f t="shared" si="14"/>
        <v>979.9265927866104</v>
      </c>
      <c r="H455" s="7">
        <v>353574.46765002643</v>
      </c>
      <c r="I455" s="4">
        <v>7840930</v>
      </c>
      <c r="J455" s="4">
        <v>121277</v>
      </c>
      <c r="K455" s="4">
        <v>22469</v>
      </c>
      <c r="L455" s="4">
        <v>143746</v>
      </c>
      <c r="M455" s="5">
        <v>14.374599999999999</v>
      </c>
      <c r="N455" s="5">
        <f t="shared" si="15"/>
        <v>18.351252037659847</v>
      </c>
      <c r="O455" s="5">
        <v>7.8409300000000002</v>
      </c>
    </row>
    <row r="456" spans="1:15" x14ac:dyDescent="0.15">
      <c r="A456" s="4">
        <v>33</v>
      </c>
      <c r="B456" s="4">
        <v>92</v>
      </c>
      <c r="C456" s="5">
        <v>2.1220061426366699</v>
      </c>
      <c r="D456" s="5">
        <v>23.573481690140849</v>
      </c>
      <c r="E456" s="5">
        <v>0.11151</v>
      </c>
      <c r="F456" s="6">
        <f t="shared" si="14"/>
        <v>54307.571351706298</v>
      </c>
      <c r="G456" s="6">
        <f t="shared" si="14"/>
        <v>1066.6646671253661</v>
      </c>
      <c r="H456" s="7">
        <v>343856.65209829452</v>
      </c>
      <c r="I456" s="4">
        <v>7420050</v>
      </c>
      <c r="J456" s="4">
        <v>115241</v>
      </c>
      <c r="K456" s="4">
        <v>25145</v>
      </c>
      <c r="L456" s="4">
        <v>140386</v>
      </c>
      <c r="M456" s="5">
        <v>14.038600000000001</v>
      </c>
      <c r="N456" s="5">
        <f t="shared" si="15"/>
        <v>17.87294552754808</v>
      </c>
      <c r="O456" s="5">
        <v>7.4200499999999998</v>
      </c>
    </row>
    <row r="457" spans="1:15" x14ac:dyDescent="0.15">
      <c r="A457" s="4">
        <v>33</v>
      </c>
      <c r="B457" s="4">
        <v>93</v>
      </c>
      <c r="C457" s="5">
        <v>1.9407765984680947</v>
      </c>
      <c r="D457" s="5">
        <v>24.561414802631578</v>
      </c>
      <c r="E457" s="5">
        <v>9.5229999999999995E-2</v>
      </c>
      <c r="F457" s="6">
        <f t="shared" si="14"/>
        <v>60093.985104755637</v>
      </c>
      <c r="G457" s="6">
        <f t="shared" si="14"/>
        <v>1033.3688105491631</v>
      </c>
      <c r="H457" s="7">
        <v>341054.33657809161</v>
      </c>
      <c r="I457" s="4">
        <v>7615622</v>
      </c>
      <c r="J457" s="4">
        <v>116629</v>
      </c>
      <c r="K457" s="4">
        <v>25381</v>
      </c>
      <c r="L457" s="4">
        <v>142010</v>
      </c>
      <c r="M457" s="5">
        <v>14.201000000000001</v>
      </c>
      <c r="N457" s="5">
        <f t="shared" si="15"/>
        <v>17.448860447233166</v>
      </c>
      <c r="O457" s="5">
        <v>7.6156220000000001</v>
      </c>
    </row>
    <row r="458" spans="1:15" x14ac:dyDescent="0.15">
      <c r="A458" s="4">
        <v>33</v>
      </c>
      <c r="B458" s="4">
        <v>94</v>
      </c>
      <c r="C458" s="5">
        <v>1.9993083424584157</v>
      </c>
      <c r="D458" s="5">
        <v>26.513165624999999</v>
      </c>
      <c r="E458" s="5">
        <v>0.10571</v>
      </c>
      <c r="F458" s="6">
        <f t="shared" si="14"/>
        <v>57013.716983662751</v>
      </c>
      <c r="G458" s="6">
        <f t="shared" si="14"/>
        <v>927.463749436748</v>
      </c>
      <c r="H458" s="7">
        <v>332033.95454182901</v>
      </c>
      <c r="I458" s="4">
        <v>7820860</v>
      </c>
      <c r="J458" s="4">
        <v>113988</v>
      </c>
      <c r="K458" s="4">
        <v>24590</v>
      </c>
      <c r="L458" s="4">
        <v>138578</v>
      </c>
      <c r="M458" s="5">
        <v>13.857799999999999</v>
      </c>
      <c r="N458" s="5">
        <f t="shared" si="15"/>
        <v>17.367730933461676</v>
      </c>
      <c r="O458" s="5">
        <v>7.8208599999999997</v>
      </c>
    </row>
    <row r="459" spans="1:15" x14ac:dyDescent="0.15">
      <c r="A459" s="4">
        <v>33</v>
      </c>
      <c r="B459" s="4">
        <v>95</v>
      </c>
      <c r="C459" s="5">
        <v>1.8007253863217341</v>
      </c>
      <c r="D459" s="5">
        <v>25.556080074786326</v>
      </c>
      <c r="E459" s="5">
        <v>9.9070000000000005E-2</v>
      </c>
      <c r="F459" s="6">
        <f t="shared" si="14"/>
        <v>58242.084438110731</v>
      </c>
      <c r="G459" s="6">
        <f t="shared" si="14"/>
        <v>1088.7820009396587</v>
      </c>
      <c r="H459" s="7">
        <v>324006.41680725053</v>
      </c>
      <c r="I459" s="4">
        <v>8322666</v>
      </c>
      <c r="J459" s="4">
        <v>104878</v>
      </c>
      <c r="K459" s="4">
        <v>27825</v>
      </c>
      <c r="L459" s="4">
        <v>132703</v>
      </c>
      <c r="M459" s="5">
        <v>13.270300000000001</v>
      </c>
      <c r="N459" s="5">
        <f t="shared" si="15"/>
        <v>16.480231571309432</v>
      </c>
      <c r="O459" s="5">
        <v>8.3226659999999999</v>
      </c>
    </row>
    <row r="460" spans="1:15" x14ac:dyDescent="0.15">
      <c r="A460" s="4">
        <v>33</v>
      </c>
      <c r="B460" s="4">
        <v>96</v>
      </c>
      <c r="C460" s="5">
        <v>2.0781364904529984</v>
      </c>
      <c r="D460" s="5">
        <v>25.677188888888889</v>
      </c>
      <c r="E460" s="5">
        <v>8.5760000000000003E-2</v>
      </c>
      <c r="F460" s="6">
        <f t="shared" si="14"/>
        <v>50466.367575855817</v>
      </c>
      <c r="G460" s="6">
        <f t="shared" si="14"/>
        <v>1087.6190583340942</v>
      </c>
      <c r="H460" s="7">
        <v>319491.13285800902</v>
      </c>
      <c r="I460" s="4">
        <v>8686738</v>
      </c>
      <c r="J460" s="4">
        <v>104876</v>
      </c>
      <c r="K460" s="4">
        <v>27927</v>
      </c>
      <c r="L460" s="4">
        <v>132803</v>
      </c>
      <c r="M460" s="5">
        <v>13.2803</v>
      </c>
      <c r="N460" s="5">
        <f t="shared" si="15"/>
        <v>16.020255955390287</v>
      </c>
      <c r="O460" s="5">
        <v>8.6867380000000001</v>
      </c>
    </row>
    <row r="461" spans="1:15" x14ac:dyDescent="0.15">
      <c r="A461" s="4">
        <v>33</v>
      </c>
      <c r="B461" s="4">
        <v>97</v>
      </c>
      <c r="C461" s="5">
        <v>2.0143135033348529</v>
      </c>
      <c r="D461" s="5">
        <v>25.576799999999999</v>
      </c>
      <c r="E461" s="5">
        <v>0.10435999999999999</v>
      </c>
      <c r="F461" s="6">
        <f t="shared" si="14"/>
        <v>52712.747953191363</v>
      </c>
      <c r="G461" s="6">
        <f t="shared" si="14"/>
        <v>1291.1310249913986</v>
      </c>
      <c r="H461" s="7">
        <v>309842.03233180841</v>
      </c>
      <c r="I461" s="4">
        <v>8587291</v>
      </c>
      <c r="J461" s="4">
        <v>106180</v>
      </c>
      <c r="K461" s="4">
        <v>33023</v>
      </c>
      <c r="L461" s="4">
        <v>139203</v>
      </c>
      <c r="M461" s="5">
        <v>13.920299999999999</v>
      </c>
      <c r="N461" s="5">
        <f t="shared" si="15"/>
        <v>17.153811449414754</v>
      </c>
      <c r="O461" s="5">
        <v>8.5872910000000005</v>
      </c>
    </row>
    <row r="462" spans="1:15" x14ac:dyDescent="0.15">
      <c r="A462" s="4">
        <v>33</v>
      </c>
      <c r="B462" s="4">
        <v>98</v>
      </c>
      <c r="C462" s="5">
        <v>1.7622066986308189</v>
      </c>
      <c r="D462" s="5">
        <v>29.068999999999999</v>
      </c>
      <c r="E462" s="5">
        <v>0.10912000000000001</v>
      </c>
      <c r="F462" s="6">
        <f t="shared" si="14"/>
        <v>61651.678026426925</v>
      </c>
      <c r="G462" s="6">
        <f t="shared" si="14"/>
        <v>1093.7080738931509</v>
      </c>
      <c r="H462" s="7">
        <v>304206.59251934889</v>
      </c>
      <c r="I462" s="4">
        <v>8916385</v>
      </c>
      <c r="J462" s="4">
        <v>108643</v>
      </c>
      <c r="K462" s="4">
        <v>31793</v>
      </c>
      <c r="L462" s="4">
        <v>140436</v>
      </c>
      <c r="M462" s="5">
        <v>14.0436</v>
      </c>
      <c r="N462" s="5">
        <f t="shared" si="15"/>
        <v>17.363102337571135</v>
      </c>
      <c r="O462" s="5">
        <v>8.916385</v>
      </c>
    </row>
    <row r="463" spans="1:15" x14ac:dyDescent="0.15">
      <c r="A463" s="4">
        <v>33</v>
      </c>
      <c r="B463" s="4">
        <v>99</v>
      </c>
      <c r="C463" s="5">
        <v>1.8397972693401994</v>
      </c>
      <c r="D463" s="5">
        <v>27.675000000000001</v>
      </c>
      <c r="E463" s="5">
        <v>0.10628</v>
      </c>
      <c r="F463" s="6">
        <f t="shared" si="14"/>
        <v>53306.960301757579</v>
      </c>
      <c r="G463" s="6">
        <f t="shared" si="14"/>
        <v>1060.8130081300812</v>
      </c>
      <c r="H463" s="7">
        <v>297096.97224535682</v>
      </c>
      <c r="I463" s="4">
        <v>8185921</v>
      </c>
      <c r="J463" s="4">
        <v>98074</v>
      </c>
      <c r="K463" s="4">
        <v>29358</v>
      </c>
      <c r="L463" s="4">
        <v>127433</v>
      </c>
      <c r="M463" s="5">
        <v>12.7433</v>
      </c>
      <c r="N463" s="5">
        <f t="shared" si="15"/>
        <v>15.900846621023652</v>
      </c>
      <c r="O463" s="5">
        <v>8.1859210000000004</v>
      </c>
    </row>
    <row r="464" spans="1:15" x14ac:dyDescent="0.15">
      <c r="A464" s="4">
        <v>34</v>
      </c>
      <c r="B464" s="4">
        <v>86</v>
      </c>
      <c r="C464" s="5">
        <v>1.7706903812676864</v>
      </c>
      <c r="D464" s="5">
        <v>22.627962249614793</v>
      </c>
      <c r="E464" s="5">
        <v>0.11869999999999999</v>
      </c>
      <c r="F464" s="6">
        <f t="shared" si="14"/>
        <v>113747.15880921218</v>
      </c>
      <c r="G464" s="6">
        <f t="shared" si="14"/>
        <v>3316.0741198106502</v>
      </c>
      <c r="H464" s="7">
        <v>836196.48879016051</v>
      </c>
      <c r="I464" s="4">
        <v>10941910</v>
      </c>
      <c r="J464" s="4">
        <v>201411</v>
      </c>
      <c r="K464" s="4">
        <v>75036</v>
      </c>
      <c r="L464" s="4">
        <v>276447</v>
      </c>
      <c r="M464" s="5">
        <v>27.6447</v>
      </c>
      <c r="N464" s="5">
        <f t="shared" si="15"/>
        <v>37.570352321939204</v>
      </c>
      <c r="O464" s="5">
        <v>10.94191</v>
      </c>
    </row>
    <row r="465" spans="1:15" x14ac:dyDescent="0.15">
      <c r="A465" s="4">
        <v>34</v>
      </c>
      <c r="B465" s="4">
        <v>87</v>
      </c>
      <c r="C465" s="5">
        <v>1.849278411381192</v>
      </c>
      <c r="D465" s="5">
        <v>24.111104769230764</v>
      </c>
      <c r="E465" s="5">
        <v>0.1207</v>
      </c>
      <c r="F465" s="6">
        <f t="shared" si="14"/>
        <v>113745.98800561076</v>
      </c>
      <c r="G465" s="6">
        <f t="shared" si="14"/>
        <v>3252.8165237822982</v>
      </c>
      <c r="H465" s="7">
        <v>838656.28167169564</v>
      </c>
      <c r="I465" s="4">
        <v>11543320</v>
      </c>
      <c r="J465" s="4">
        <v>210348</v>
      </c>
      <c r="K465" s="4">
        <v>78429</v>
      </c>
      <c r="L465" s="4">
        <v>288777</v>
      </c>
      <c r="M465" s="5">
        <v>28.877700000000001</v>
      </c>
      <c r="N465" s="5">
        <f t="shared" si="15"/>
        <v>39.000281319777365</v>
      </c>
      <c r="O465" s="5">
        <v>11.54332</v>
      </c>
    </row>
    <row r="466" spans="1:15" x14ac:dyDescent="0.15">
      <c r="A466" s="4">
        <v>34</v>
      </c>
      <c r="B466" s="4">
        <v>88</v>
      </c>
      <c r="C466" s="5">
        <v>1.7185469251723466</v>
      </c>
      <c r="D466" s="5">
        <v>26.128967563291141</v>
      </c>
      <c r="E466" s="5">
        <v>0.12388</v>
      </c>
      <c r="F466" s="6">
        <f t="shared" si="14"/>
        <v>135327.69841398235</v>
      </c>
      <c r="G466" s="6">
        <f t="shared" si="14"/>
        <v>3095.6064300694443</v>
      </c>
      <c r="H466" s="7">
        <v>846979.70556002494</v>
      </c>
      <c r="I466" s="4">
        <v>13277870</v>
      </c>
      <c r="J466" s="4">
        <v>232567</v>
      </c>
      <c r="K466" s="4">
        <v>80885</v>
      </c>
      <c r="L466" s="4">
        <v>313452</v>
      </c>
      <c r="M466" s="5">
        <v>31.345199999999998</v>
      </c>
      <c r="N466" s="5">
        <f t="shared" si="15"/>
        <v>41.83758459247759</v>
      </c>
      <c r="O466" s="5">
        <v>13.27787</v>
      </c>
    </row>
    <row r="467" spans="1:15" x14ac:dyDescent="0.15">
      <c r="A467" s="4">
        <v>34</v>
      </c>
      <c r="B467" s="4">
        <v>89</v>
      </c>
      <c r="C467" s="5">
        <v>1.8225277132786473</v>
      </c>
      <c r="D467" s="5">
        <v>27.131799241274656</v>
      </c>
      <c r="E467" s="5">
        <v>0.12322</v>
      </c>
      <c r="F467" s="6">
        <f t="shared" si="14"/>
        <v>167357.12591787975</v>
      </c>
      <c r="G467" s="6">
        <f t="shared" si="14"/>
        <v>2966.8507895172779</v>
      </c>
      <c r="H467" s="7">
        <v>851980.27727317624</v>
      </c>
      <c r="I467" s="4">
        <v>15335290</v>
      </c>
      <c r="J467" s="4">
        <v>305013</v>
      </c>
      <c r="K467" s="4">
        <v>80496</v>
      </c>
      <c r="L467" s="4">
        <v>385509</v>
      </c>
      <c r="M467" s="5">
        <v>38.550899999999999</v>
      </c>
      <c r="N467" s="5">
        <f t="shared" si="15"/>
        <v>49.04900097656008</v>
      </c>
      <c r="O467" s="5">
        <v>15.335290000000001</v>
      </c>
    </row>
    <row r="468" spans="1:15" x14ac:dyDescent="0.15">
      <c r="A468" s="4">
        <v>34</v>
      </c>
      <c r="B468" s="4">
        <v>90</v>
      </c>
      <c r="C468" s="5">
        <v>1.8990677839432493</v>
      </c>
      <c r="D468" s="5">
        <v>27.857461637931031</v>
      </c>
      <c r="E468" s="5">
        <v>0.1396</v>
      </c>
      <c r="F468" s="6">
        <f t="shared" si="14"/>
        <v>147036.87902081985</v>
      </c>
      <c r="G468" s="6">
        <f t="shared" si="14"/>
        <v>3335.1567062195668</v>
      </c>
      <c r="H468" s="7">
        <v>856973.95318181743</v>
      </c>
      <c r="I468" s="4">
        <v>13777380</v>
      </c>
      <c r="J468" s="4">
        <v>279233</v>
      </c>
      <c r="K468" s="4">
        <v>92909</v>
      </c>
      <c r="L468" s="4">
        <v>372142</v>
      </c>
      <c r="M468" s="5">
        <v>37.214199999999998</v>
      </c>
      <c r="N468" s="5">
        <f t="shared" si="15"/>
        <v>49.177556386418175</v>
      </c>
      <c r="O468" s="5">
        <v>13.777380000000001</v>
      </c>
    </row>
    <row r="469" spans="1:15" x14ac:dyDescent="0.15">
      <c r="A469" s="4">
        <v>34</v>
      </c>
      <c r="B469" s="4">
        <v>91</v>
      </c>
      <c r="C469" s="5">
        <v>1.7415169009805953</v>
      </c>
      <c r="D469" s="5">
        <v>29.089722641509429</v>
      </c>
      <c r="E469" s="5">
        <v>0.13058</v>
      </c>
      <c r="F469" s="6">
        <f t="shared" si="14"/>
        <v>152159.87846617665</v>
      </c>
      <c r="G469" s="6">
        <f t="shared" si="14"/>
        <v>3617.222525520101</v>
      </c>
      <c r="H469" s="7">
        <v>850921.25074430578</v>
      </c>
      <c r="I469" s="4">
        <v>13669020</v>
      </c>
      <c r="J469" s="4">
        <v>264989</v>
      </c>
      <c r="K469" s="4">
        <v>105224</v>
      </c>
      <c r="L469" s="4">
        <v>370213</v>
      </c>
      <c r="M469" s="5">
        <v>37.021299999999997</v>
      </c>
      <c r="N469" s="5">
        <f t="shared" si="15"/>
        <v>48.132629692219147</v>
      </c>
      <c r="O469" s="5">
        <v>13.66902</v>
      </c>
    </row>
    <row r="470" spans="1:15" x14ac:dyDescent="0.15">
      <c r="A470" s="4">
        <v>34</v>
      </c>
      <c r="B470" s="4">
        <v>92</v>
      </c>
      <c r="C470" s="5">
        <v>1.7082236226548195</v>
      </c>
      <c r="D470" s="5">
        <v>29.207139889196675</v>
      </c>
      <c r="E470" s="5">
        <v>0.11688000000000001</v>
      </c>
      <c r="F470" s="6">
        <f t="shared" si="14"/>
        <v>145795.31432362454</v>
      </c>
      <c r="G470" s="6">
        <f t="shared" si="14"/>
        <v>3408.3446848152857</v>
      </c>
      <c r="H470" s="7">
        <v>1392316.6121665074</v>
      </c>
      <c r="I470" s="4">
        <v>14933120</v>
      </c>
      <c r="J470" s="4">
        <v>249051</v>
      </c>
      <c r="K470" s="4">
        <v>99548</v>
      </c>
      <c r="L470" s="4">
        <v>348599</v>
      </c>
      <c r="M470" s="5">
        <v>34.859900000000003</v>
      </c>
      <c r="N470" s="5">
        <f t="shared" si="15"/>
        <v>51.133296563002141</v>
      </c>
      <c r="O470" s="5">
        <v>14.933120000000001</v>
      </c>
    </row>
    <row r="471" spans="1:15" x14ac:dyDescent="0.15">
      <c r="A471" s="4">
        <v>34</v>
      </c>
      <c r="B471" s="4">
        <v>93</v>
      </c>
      <c r="C471" s="5">
        <v>1.7191361410505752</v>
      </c>
      <c r="D471" s="5">
        <v>31.336924202127658</v>
      </c>
      <c r="E471" s="5">
        <v>0.1115</v>
      </c>
      <c r="F471" s="6">
        <f t="shared" si="14"/>
        <v>161489.24647139545</v>
      </c>
      <c r="G471" s="6">
        <f t="shared" si="14"/>
        <v>3357.604572846245</v>
      </c>
      <c r="H471" s="7">
        <v>1385038.3984698118</v>
      </c>
      <c r="I471" s="4">
        <v>16562863</v>
      </c>
      <c r="J471" s="4">
        <v>277622</v>
      </c>
      <c r="K471" s="4">
        <v>105217</v>
      </c>
      <c r="L471" s="4">
        <v>382839</v>
      </c>
      <c r="M471" s="5">
        <v>38.283900000000003</v>
      </c>
      <c r="N471" s="5">
        <f t="shared" si="15"/>
        <v>53.727078142938403</v>
      </c>
      <c r="O471" s="5">
        <v>16.562863</v>
      </c>
    </row>
    <row r="472" spans="1:15" x14ac:dyDescent="0.15">
      <c r="A472" s="4">
        <v>34</v>
      </c>
      <c r="B472" s="4">
        <v>94</v>
      </c>
      <c r="C472" s="5">
        <v>1.698122592300658</v>
      </c>
      <c r="D472" s="5">
        <v>31.74926418383518</v>
      </c>
      <c r="E472" s="5">
        <v>0.12381</v>
      </c>
      <c r="F472" s="6">
        <f t="shared" si="14"/>
        <v>164649.47894085658</v>
      </c>
      <c r="G472" s="6">
        <f t="shared" si="14"/>
        <v>2911.3745586287268</v>
      </c>
      <c r="H472" s="7">
        <v>1365281.3824794528</v>
      </c>
      <c r="I472" s="4">
        <v>17124720</v>
      </c>
      <c r="J472" s="4">
        <v>279595</v>
      </c>
      <c r="K472" s="4">
        <v>92434</v>
      </c>
      <c r="L472" s="4">
        <v>372029</v>
      </c>
      <c r="M472" s="5">
        <v>37.2029</v>
      </c>
      <c r="N472" s="5">
        <f t="shared" si="15"/>
        <v>54.106448796478098</v>
      </c>
      <c r="O472" s="5">
        <v>17.12472</v>
      </c>
    </row>
    <row r="473" spans="1:15" x14ac:dyDescent="0.15">
      <c r="A473" s="4">
        <v>34</v>
      </c>
      <c r="B473" s="4">
        <v>95</v>
      </c>
      <c r="C473" s="5">
        <v>1.7080980699367694</v>
      </c>
      <c r="D473" s="5">
        <v>32.8720394963552</v>
      </c>
      <c r="E473" s="5">
        <v>0.11720000000000001</v>
      </c>
      <c r="F473" s="6">
        <f t="shared" si="14"/>
        <v>159564.6086117815</v>
      </c>
      <c r="G473" s="6">
        <f t="shared" si="14"/>
        <v>2854.5536400442775</v>
      </c>
      <c r="H473" s="7">
        <v>1326121.4074957257</v>
      </c>
      <c r="I473" s="4">
        <v>17506132</v>
      </c>
      <c r="J473" s="4">
        <v>272552</v>
      </c>
      <c r="K473" s="4">
        <v>93835</v>
      </c>
      <c r="L473" s="4">
        <v>366387</v>
      </c>
      <c r="M473" s="5">
        <v>36.6387</v>
      </c>
      <c r="N473" s="5">
        <f t="shared" si="15"/>
        <v>52.180842895849914</v>
      </c>
      <c r="O473" s="5">
        <v>17.506132000000001</v>
      </c>
    </row>
    <row r="474" spans="1:15" x14ac:dyDescent="0.15">
      <c r="A474" s="4">
        <v>34</v>
      </c>
      <c r="B474" s="4">
        <v>96</v>
      </c>
      <c r="C474" s="5">
        <v>1.8043077969969703</v>
      </c>
      <c r="D474" s="5">
        <v>34.624201472098591</v>
      </c>
      <c r="E474" s="5">
        <v>0.12326000000000001</v>
      </c>
      <c r="F474" s="6">
        <f t="shared" si="14"/>
        <v>151656.49699869886</v>
      </c>
      <c r="G474" s="6">
        <f t="shared" si="14"/>
        <v>2458.6848614718456</v>
      </c>
      <c r="H474" s="7">
        <v>1327421.907091592</v>
      </c>
      <c r="I474" s="4">
        <v>17918322</v>
      </c>
      <c r="J474" s="4">
        <v>273635</v>
      </c>
      <c r="K474" s="4">
        <v>85130</v>
      </c>
      <c r="L474" s="4">
        <v>358765</v>
      </c>
      <c r="M474" s="5">
        <v>35.8765</v>
      </c>
      <c r="N474" s="5">
        <f t="shared" si="15"/>
        <v>52.238302426810961</v>
      </c>
      <c r="O474" s="5">
        <v>17.918322</v>
      </c>
    </row>
    <row r="475" spans="1:15" x14ac:dyDescent="0.15">
      <c r="A475" s="4">
        <v>34</v>
      </c>
      <c r="B475" s="4">
        <v>97</v>
      </c>
      <c r="C475" s="5">
        <v>1.7852192283814594</v>
      </c>
      <c r="D475" s="5">
        <v>33.976799999999997</v>
      </c>
      <c r="E475" s="5">
        <v>0.12865000000000001</v>
      </c>
      <c r="F475" s="6">
        <f t="shared" si="14"/>
        <v>153349.79348626157</v>
      </c>
      <c r="G475" s="6">
        <f t="shared" si="14"/>
        <v>2691.3364413364416</v>
      </c>
      <c r="H475" s="7">
        <v>1260140.2793538673</v>
      </c>
      <c r="I475" s="4">
        <v>18011471</v>
      </c>
      <c r="J475" s="4">
        <v>273763</v>
      </c>
      <c r="K475" s="4">
        <v>91443</v>
      </c>
      <c r="L475" s="4">
        <v>365206</v>
      </c>
      <c r="M475" s="5">
        <v>36.520600000000002</v>
      </c>
      <c r="N475" s="5">
        <f t="shared" si="15"/>
        <v>52.7323046938875</v>
      </c>
      <c r="O475" s="5">
        <v>18.011471</v>
      </c>
    </row>
    <row r="476" spans="1:15" x14ac:dyDescent="0.15">
      <c r="A476" s="4">
        <v>34</v>
      </c>
      <c r="B476" s="4">
        <v>98</v>
      </c>
      <c r="C476" s="5">
        <v>1.5680271518893387</v>
      </c>
      <c r="D476" s="5">
        <v>35.369</v>
      </c>
      <c r="E476" s="5">
        <v>0.12336</v>
      </c>
      <c r="F476" s="6">
        <f t="shared" si="14"/>
        <v>175873.23004433684</v>
      </c>
      <c r="G476" s="6">
        <f t="shared" si="14"/>
        <v>2679.5216149735643</v>
      </c>
      <c r="H476" s="7">
        <v>1232660.4871339183</v>
      </c>
      <c r="I476" s="4">
        <v>18735757</v>
      </c>
      <c r="J476" s="4">
        <v>275774</v>
      </c>
      <c r="K476" s="4">
        <v>94772</v>
      </c>
      <c r="L476" s="4">
        <v>370546</v>
      </c>
      <c r="M476" s="5">
        <v>37.054600000000001</v>
      </c>
      <c r="N476" s="5">
        <f t="shared" si="15"/>
        <v>52.260699769284017</v>
      </c>
      <c r="O476" s="5">
        <v>18.735757</v>
      </c>
    </row>
    <row r="477" spans="1:15" x14ac:dyDescent="0.15">
      <c r="A477" s="4">
        <v>34</v>
      </c>
      <c r="B477" s="4">
        <v>99</v>
      </c>
      <c r="C477" s="5">
        <v>1.6619011625476721</v>
      </c>
      <c r="D477" s="5">
        <v>38.875</v>
      </c>
      <c r="E477" s="5">
        <v>0.12848000000000001</v>
      </c>
      <c r="F477" s="6">
        <f t="shared" si="14"/>
        <v>174443.58697936943</v>
      </c>
      <c r="G477" s="6">
        <f t="shared" si="14"/>
        <v>2620.1929260450161</v>
      </c>
      <c r="H477" s="7">
        <v>1202084.1921661096</v>
      </c>
      <c r="I477" s="4">
        <v>19205174</v>
      </c>
      <c r="J477" s="4">
        <v>289908</v>
      </c>
      <c r="K477" s="4">
        <v>101860</v>
      </c>
      <c r="L477" s="4">
        <v>391768</v>
      </c>
      <c r="M477" s="5">
        <v>39.1768</v>
      </c>
      <c r="N477" s="5">
        <f t="shared" si="15"/>
        <v>54.621177700950184</v>
      </c>
      <c r="O477" s="5">
        <v>19.205174</v>
      </c>
    </row>
    <row r="478" spans="1:15" x14ac:dyDescent="0.15">
      <c r="A478" s="4">
        <v>35</v>
      </c>
      <c r="B478" s="4">
        <v>86</v>
      </c>
      <c r="C478" s="5">
        <v>1.8802153556479286</v>
      </c>
      <c r="D478" s="5">
        <v>21.761130023094687</v>
      </c>
      <c r="E478" s="5">
        <v>0.11114</v>
      </c>
      <c r="F478" s="6">
        <f t="shared" si="14"/>
        <v>111635.08444364791</v>
      </c>
      <c r="G478" s="6">
        <f t="shared" si="14"/>
        <v>2282.4641894647571</v>
      </c>
      <c r="H478" s="7">
        <v>485937.53656354209</v>
      </c>
      <c r="I478" s="4">
        <v>8815920</v>
      </c>
      <c r="J478" s="4">
        <v>209898</v>
      </c>
      <c r="K478" s="4">
        <v>49669</v>
      </c>
      <c r="L478" s="4">
        <v>259567</v>
      </c>
      <c r="M478" s="5">
        <v>25.956700000000001</v>
      </c>
      <c r="N478" s="5">
        <f t="shared" si="15"/>
        <v>31.357409781367203</v>
      </c>
      <c r="O478" s="5">
        <v>8.8159200000000002</v>
      </c>
    </row>
    <row r="479" spans="1:15" x14ac:dyDescent="0.15">
      <c r="A479" s="4">
        <v>35</v>
      </c>
      <c r="B479" s="4">
        <v>87</v>
      </c>
      <c r="C479" s="5">
        <v>1.9434894698183043</v>
      </c>
      <c r="D479" s="5">
        <v>24.310412803532007</v>
      </c>
      <c r="E479" s="5">
        <v>0.12154</v>
      </c>
      <c r="F479" s="6">
        <f t="shared" si="14"/>
        <v>118504.37245823191</v>
      </c>
      <c r="G479" s="6">
        <f t="shared" si="14"/>
        <v>2098.8537057086432</v>
      </c>
      <c r="H479" s="7">
        <v>479050.23435737001</v>
      </c>
      <c r="I479" s="4">
        <v>8928020</v>
      </c>
      <c r="J479" s="4">
        <v>230312</v>
      </c>
      <c r="K479" s="4">
        <v>51024</v>
      </c>
      <c r="L479" s="4">
        <v>281336</v>
      </c>
      <c r="M479" s="5">
        <v>28.133600000000001</v>
      </c>
      <c r="N479" s="5">
        <f t="shared" si="15"/>
        <v>33.955976548379475</v>
      </c>
      <c r="O479" s="5">
        <v>8.9280200000000001</v>
      </c>
    </row>
    <row r="480" spans="1:15" x14ac:dyDescent="0.15">
      <c r="A480" s="4">
        <v>35</v>
      </c>
      <c r="B480" s="4">
        <v>88</v>
      </c>
      <c r="C480" s="5">
        <v>1.78471988042084</v>
      </c>
      <c r="D480" s="5">
        <v>24.75776307692308</v>
      </c>
      <c r="E480" s="5">
        <v>0.13874</v>
      </c>
      <c r="F480" s="6">
        <f t="shared" si="14"/>
        <v>111223.61675782569</v>
      </c>
      <c r="G480" s="6">
        <f t="shared" si="14"/>
        <v>2341.9724883806448</v>
      </c>
      <c r="H480" s="7">
        <v>483944.24898115307</v>
      </c>
      <c r="I480" s="4">
        <v>8574560</v>
      </c>
      <c r="J480" s="4">
        <v>198503</v>
      </c>
      <c r="K480" s="4">
        <v>57982</v>
      </c>
      <c r="L480" s="4">
        <v>256485</v>
      </c>
      <c r="M480" s="5">
        <v>25.648499999999999</v>
      </c>
      <c r="N480" s="5">
        <f t="shared" si="15"/>
        <v>32.362742510364519</v>
      </c>
      <c r="O480" s="5">
        <v>8.57456</v>
      </c>
    </row>
    <row r="481" spans="1:15" x14ac:dyDescent="0.15">
      <c r="A481" s="4">
        <v>35</v>
      </c>
      <c r="B481" s="4">
        <v>89</v>
      </c>
      <c r="C481" s="5">
        <v>1.8631858919853985</v>
      </c>
      <c r="D481" s="5">
        <v>26.032352350427345</v>
      </c>
      <c r="E481" s="5">
        <v>0.14305999999999999</v>
      </c>
      <c r="F481" s="6">
        <f t="shared" si="14"/>
        <v>141450.72755953725</v>
      </c>
      <c r="G481" s="6">
        <f t="shared" si="14"/>
        <v>1699.308591268119</v>
      </c>
      <c r="H481" s="7">
        <v>501931.28098843363</v>
      </c>
      <c r="I481" s="4">
        <v>9922370</v>
      </c>
      <c r="J481" s="4">
        <v>263549</v>
      </c>
      <c r="K481" s="4">
        <v>44237</v>
      </c>
      <c r="L481" s="4">
        <v>307786</v>
      </c>
      <c r="M481" s="5">
        <v>30.778600000000001</v>
      </c>
      <c r="N481" s="5">
        <f t="shared" si="15"/>
        <v>37.959228905820531</v>
      </c>
      <c r="O481" s="5">
        <v>9.9223700000000008</v>
      </c>
    </row>
    <row r="482" spans="1:15" x14ac:dyDescent="0.15">
      <c r="A482" s="4">
        <v>35</v>
      </c>
      <c r="B482" s="4">
        <v>90</v>
      </c>
      <c r="C482" s="5">
        <v>1.942818859304406</v>
      </c>
      <c r="D482" s="5">
        <v>27.633452421052628</v>
      </c>
      <c r="E482" s="5">
        <v>0.16014</v>
      </c>
      <c r="F482" s="6">
        <f t="shared" si="14"/>
        <v>128729.96306487564</v>
      </c>
      <c r="G482" s="6">
        <f t="shared" si="14"/>
        <v>1967.2894711694942</v>
      </c>
      <c r="H482" s="7">
        <v>496725.80224447878</v>
      </c>
      <c r="I482" s="4">
        <v>8491310</v>
      </c>
      <c r="J482" s="4">
        <v>250099</v>
      </c>
      <c r="K482" s="4">
        <v>54363</v>
      </c>
      <c r="L482" s="4">
        <v>304462</v>
      </c>
      <c r="M482" s="5">
        <v>30.446200000000001</v>
      </c>
      <c r="N482" s="5">
        <f t="shared" si="15"/>
        <v>38.400766997143087</v>
      </c>
      <c r="O482" s="5">
        <v>8.4913100000000004</v>
      </c>
    </row>
    <row r="483" spans="1:15" x14ac:dyDescent="0.15">
      <c r="A483" s="4">
        <v>35</v>
      </c>
      <c r="B483" s="4">
        <v>91</v>
      </c>
      <c r="C483" s="5">
        <v>1.8003626798880312</v>
      </c>
      <c r="D483" s="5">
        <v>28.827023440860213</v>
      </c>
      <c r="E483" s="5">
        <v>0.14913999999999999</v>
      </c>
      <c r="F483" s="6">
        <f t="shared" si="14"/>
        <v>100098.72011522031</v>
      </c>
      <c r="G483" s="6">
        <f t="shared" si="14"/>
        <v>1840.9462256439056</v>
      </c>
      <c r="H483" s="7">
        <v>491383.24212142942</v>
      </c>
      <c r="I483" s="4">
        <v>7161080</v>
      </c>
      <c r="J483" s="4">
        <v>180214</v>
      </c>
      <c r="K483" s="4">
        <v>53069</v>
      </c>
      <c r="L483" s="4">
        <v>233283</v>
      </c>
      <c r="M483" s="5">
        <v>23.328299999999999</v>
      </c>
      <c r="N483" s="5">
        <f t="shared" si="15"/>
        <v>30.656789672998997</v>
      </c>
      <c r="O483" s="5">
        <v>7.1610800000000001</v>
      </c>
    </row>
    <row r="484" spans="1:15" x14ac:dyDescent="0.15">
      <c r="A484" s="4">
        <v>35</v>
      </c>
      <c r="B484" s="4">
        <v>92</v>
      </c>
      <c r="C484" s="5">
        <v>1.7684602444512292</v>
      </c>
      <c r="D484" s="5">
        <v>29.337940700218816</v>
      </c>
      <c r="E484" s="5">
        <v>0.13256000000000001</v>
      </c>
      <c r="F484" s="6">
        <f t="shared" si="14"/>
        <v>96321.079614010887</v>
      </c>
      <c r="G484" s="6">
        <f t="shared" si="14"/>
        <v>1714.2307469325854</v>
      </c>
      <c r="H484" s="7">
        <v>533685.06393572793</v>
      </c>
      <c r="I484" s="4">
        <v>6929170</v>
      </c>
      <c r="J484" s="4">
        <v>170340</v>
      </c>
      <c r="K484" s="4">
        <v>50292</v>
      </c>
      <c r="L484" s="4">
        <v>220632</v>
      </c>
      <c r="M484" s="5">
        <v>22.063199999999998</v>
      </c>
      <c r="N484" s="5">
        <f t="shared" si="15"/>
        <v>29.137729207532008</v>
      </c>
      <c r="O484" s="5">
        <v>6.9291700000000001</v>
      </c>
    </row>
    <row r="485" spans="1:15" x14ac:dyDescent="0.15">
      <c r="A485" s="4">
        <v>35</v>
      </c>
      <c r="B485" s="4">
        <v>93</v>
      </c>
      <c r="C485" s="5">
        <v>1.7312710696562184</v>
      </c>
      <c r="D485" s="5">
        <v>30.210803373060489</v>
      </c>
      <c r="E485" s="5">
        <v>0.12889</v>
      </c>
      <c r="F485" s="6">
        <f t="shared" si="14"/>
        <v>88596.178084612562</v>
      </c>
      <c r="G485" s="6">
        <f t="shared" si="14"/>
        <v>1817.6279300459123</v>
      </c>
      <c r="H485" s="7">
        <v>523117.13707565924</v>
      </c>
      <c r="I485" s="4">
        <v>5439321</v>
      </c>
      <c r="J485" s="4">
        <v>153384</v>
      </c>
      <c r="K485" s="4">
        <v>54912</v>
      </c>
      <c r="L485" s="4">
        <v>208296</v>
      </c>
      <c r="M485" s="5">
        <v>20.829599999999999</v>
      </c>
      <c r="N485" s="5">
        <f t="shared" si="15"/>
        <v>27.572056779768172</v>
      </c>
      <c r="O485" s="5">
        <v>5.4393209999999996</v>
      </c>
    </row>
    <row r="486" spans="1:15" x14ac:dyDescent="0.15">
      <c r="A486" s="4">
        <v>35</v>
      </c>
      <c r="B486" s="4">
        <v>94</v>
      </c>
      <c r="C486" s="5">
        <v>1.7160868229810762</v>
      </c>
      <c r="D486" s="5">
        <v>34.133634482758616</v>
      </c>
      <c r="E486" s="5">
        <v>0.14324000000000001</v>
      </c>
      <c r="F486" s="6">
        <f t="shared" si="14"/>
        <v>74193.798527525913</v>
      </c>
      <c r="G486" s="6">
        <f t="shared" si="14"/>
        <v>1480.6509991055441</v>
      </c>
      <c r="H486" s="7">
        <v>589515.74501890258</v>
      </c>
      <c r="I486" s="4">
        <v>5593550</v>
      </c>
      <c r="J486" s="4">
        <v>127323</v>
      </c>
      <c r="K486" s="4">
        <v>50540</v>
      </c>
      <c r="L486" s="4">
        <v>177863</v>
      </c>
      <c r="M486" s="5">
        <v>17.786300000000001</v>
      </c>
      <c r="N486" s="5">
        <f t="shared" si="15"/>
        <v>26.230523531650764</v>
      </c>
      <c r="O486" s="5">
        <v>5.5935499999999996</v>
      </c>
    </row>
    <row r="487" spans="1:15" x14ac:dyDescent="0.15">
      <c r="A487" s="4">
        <v>35</v>
      </c>
      <c r="B487" s="4">
        <v>95</v>
      </c>
      <c r="C487" s="5">
        <v>1.7195416939544546</v>
      </c>
      <c r="D487" s="5">
        <v>38.991686183844003</v>
      </c>
      <c r="E487" s="5">
        <v>0.13838</v>
      </c>
      <c r="F487" s="6">
        <f t="shared" si="14"/>
        <v>86568.415597803352</v>
      </c>
      <c r="G487" s="6">
        <f t="shared" si="14"/>
        <v>1407.0948289159401</v>
      </c>
      <c r="H487" s="7">
        <v>585775.58869700425</v>
      </c>
      <c r="I487" s="4">
        <v>6028662</v>
      </c>
      <c r="J487" s="4">
        <v>148858</v>
      </c>
      <c r="K487" s="4">
        <v>54865</v>
      </c>
      <c r="L487" s="4">
        <v>203723</v>
      </c>
      <c r="M487" s="5">
        <v>20.372299999999999</v>
      </c>
      <c r="N487" s="5">
        <f t="shared" si="15"/>
        <v>28.478262596389143</v>
      </c>
      <c r="O487" s="5">
        <v>6.0286619999999997</v>
      </c>
    </row>
    <row r="488" spans="1:15" x14ac:dyDescent="0.15">
      <c r="A488" s="4">
        <v>35</v>
      </c>
      <c r="B488" s="4">
        <v>96</v>
      </c>
      <c r="C488" s="5">
        <v>1.817255904548825</v>
      </c>
      <c r="D488" s="5">
        <v>38.096124156149102</v>
      </c>
      <c r="E488" s="5">
        <v>0.12948999999999999</v>
      </c>
      <c r="F488" s="6">
        <f t="shared" si="14"/>
        <v>85985.138146404512</v>
      </c>
      <c r="G488" s="6">
        <f t="shared" si="14"/>
        <v>1262.8581270579084</v>
      </c>
      <c r="H488" s="7">
        <v>577396.92207172874</v>
      </c>
      <c r="I488" s="4">
        <v>5201206</v>
      </c>
      <c r="J488" s="4">
        <v>156257</v>
      </c>
      <c r="K488" s="4">
        <v>48110</v>
      </c>
      <c r="L488" s="4">
        <v>204367</v>
      </c>
      <c r="M488" s="5">
        <v>20.436699999999998</v>
      </c>
      <c r="N488" s="5">
        <f t="shared" si="15"/>
        <v>27.913412743906818</v>
      </c>
      <c r="O488" s="5">
        <v>5.201206</v>
      </c>
    </row>
    <row r="489" spans="1:15" x14ac:dyDescent="0.15">
      <c r="A489" s="4">
        <v>35</v>
      </c>
      <c r="B489" s="4">
        <v>97</v>
      </c>
      <c r="C489" s="5">
        <v>1.7172176197982156</v>
      </c>
      <c r="D489" s="5">
        <v>40.976799999999997</v>
      </c>
      <c r="E489" s="5">
        <v>0.13245999999999999</v>
      </c>
      <c r="F489" s="6">
        <f t="shared" si="14"/>
        <v>153797.0475932071</v>
      </c>
      <c r="G489" s="6">
        <f t="shared" si="14"/>
        <v>939.18998067199004</v>
      </c>
      <c r="H489" s="7">
        <v>556448.33836118237</v>
      </c>
      <c r="I489" s="4">
        <v>7364313</v>
      </c>
      <c r="J489" s="4">
        <v>264103</v>
      </c>
      <c r="K489" s="4">
        <v>38485</v>
      </c>
      <c r="L489" s="4">
        <v>302589</v>
      </c>
      <c r="M489" s="5">
        <v>30.258900000000001</v>
      </c>
      <c r="N489" s="5">
        <f t="shared" si="15"/>
        <v>37.629614689932225</v>
      </c>
      <c r="O489" s="5">
        <v>7.3643130000000001</v>
      </c>
    </row>
    <row r="490" spans="1:15" x14ac:dyDescent="0.15">
      <c r="A490" s="4">
        <v>35</v>
      </c>
      <c r="B490" s="8">
        <v>98</v>
      </c>
      <c r="C490" s="5">
        <v>1.6015034987220749</v>
      </c>
      <c r="D490" s="5">
        <v>43.768999999999998</v>
      </c>
      <c r="E490" s="5">
        <v>0.11587</v>
      </c>
      <c r="F490" s="6">
        <f t="shared" si="14"/>
        <v>54954.609883917132</v>
      </c>
      <c r="G490" s="6">
        <f t="shared" si="14"/>
        <v>433.29753935433757</v>
      </c>
      <c r="H490" s="7">
        <v>540539.33621972997</v>
      </c>
      <c r="I490" s="8">
        <v>2317982</v>
      </c>
      <c r="J490" s="8">
        <v>88010</v>
      </c>
      <c r="K490" s="8">
        <v>18965</v>
      </c>
      <c r="L490" s="8">
        <v>106976</v>
      </c>
      <c r="M490" s="5">
        <v>10.6976</v>
      </c>
      <c r="N490" s="5">
        <f t="shared" si="15"/>
        <v>16.960829288778012</v>
      </c>
      <c r="O490" s="5">
        <v>2.3179820000000002</v>
      </c>
    </row>
    <row r="491" spans="1:15" x14ac:dyDescent="0.15">
      <c r="A491" s="4">
        <v>35</v>
      </c>
      <c r="B491" s="8">
        <v>99</v>
      </c>
      <c r="C491" s="5">
        <v>1.6015034987220749</v>
      </c>
      <c r="D491" s="5">
        <v>57.774999999999999</v>
      </c>
      <c r="E491" s="5">
        <v>0.12609000000000001</v>
      </c>
      <c r="F491" s="6">
        <f t="shared" si="14"/>
        <v>0.62441324717551561</v>
      </c>
      <c r="G491" s="6">
        <f t="shared" si="14"/>
        <v>1.7308524448290785E-2</v>
      </c>
      <c r="H491" s="7">
        <v>524323.15613313811</v>
      </c>
      <c r="I491" s="8">
        <v>1</v>
      </c>
      <c r="J491" s="8">
        <v>1</v>
      </c>
      <c r="K491" s="8">
        <v>1</v>
      </c>
      <c r="L491" s="8">
        <v>1</v>
      </c>
      <c r="M491" s="5">
        <v>1E-4</v>
      </c>
      <c r="N491" s="5">
        <f t="shared" si="15"/>
        <v>6.6112906756827385</v>
      </c>
      <c r="O491" s="5">
        <v>9.9999999999999995E-7</v>
      </c>
    </row>
    <row r="492" spans="1:15" x14ac:dyDescent="0.15">
      <c r="A492" s="4">
        <v>36</v>
      </c>
      <c r="B492" s="4">
        <v>86</v>
      </c>
      <c r="C492" s="5">
        <v>2.1407523799833093</v>
      </c>
      <c r="D492" s="5">
        <v>14.044966495901638</v>
      </c>
      <c r="E492" s="5">
        <v>0.13053000000000001</v>
      </c>
      <c r="F492" s="6">
        <f t="shared" si="14"/>
        <v>210838.0232203778</v>
      </c>
      <c r="G492" s="6">
        <f t="shared" si="14"/>
        <v>5791.9682488197877</v>
      </c>
      <c r="H492" s="7">
        <v>1443339.2585139889</v>
      </c>
      <c r="I492" s="4">
        <v>23625760</v>
      </c>
      <c r="J492" s="4">
        <v>451352</v>
      </c>
      <c r="K492" s="4">
        <v>81348</v>
      </c>
      <c r="L492" s="4">
        <v>532700</v>
      </c>
      <c r="M492" s="5">
        <v>53.27</v>
      </c>
      <c r="N492" s="5">
        <f t="shared" si="15"/>
        <v>72.109907341383092</v>
      </c>
      <c r="O492" s="5">
        <v>23.62576</v>
      </c>
    </row>
    <row r="493" spans="1:15" x14ac:dyDescent="0.15">
      <c r="A493" s="4">
        <v>36</v>
      </c>
      <c r="B493" s="4">
        <v>87</v>
      </c>
      <c r="C493" s="5">
        <v>2.1856851348059214</v>
      </c>
      <c r="D493" s="5">
        <v>16.482850826446281</v>
      </c>
      <c r="E493" s="5">
        <v>0.13617000000000001</v>
      </c>
      <c r="F493" s="6">
        <f t="shared" si="14"/>
        <v>177608.8393603272</v>
      </c>
      <c r="G493" s="6">
        <f t="shared" si="14"/>
        <v>4550.0017436103572</v>
      </c>
      <c r="H493" s="7">
        <v>1411953.8979530167</v>
      </c>
      <c r="I493" s="4">
        <v>21454020</v>
      </c>
      <c r="J493" s="4">
        <v>388197</v>
      </c>
      <c r="K493" s="4">
        <v>74997</v>
      </c>
      <c r="L493" s="4">
        <v>463194</v>
      </c>
      <c r="M493" s="5">
        <v>46.319400000000002</v>
      </c>
      <c r="N493" s="5">
        <f t="shared" si="15"/>
        <v>65.545976228426227</v>
      </c>
      <c r="O493" s="5">
        <v>21.45402</v>
      </c>
    </row>
    <row r="494" spans="1:15" x14ac:dyDescent="0.15">
      <c r="A494" s="4">
        <v>36</v>
      </c>
      <c r="B494" s="4">
        <v>88</v>
      </c>
      <c r="C494" s="5">
        <v>2.0880013190580726</v>
      </c>
      <c r="D494" s="5">
        <v>19.018825747863247</v>
      </c>
      <c r="E494" s="5">
        <v>0.14887</v>
      </c>
      <c r="F494" s="6">
        <f t="shared" si="14"/>
        <v>194724.01491748859</v>
      </c>
      <c r="G494" s="6">
        <f t="shared" si="14"/>
        <v>4171.550917590881</v>
      </c>
      <c r="H494" s="7">
        <v>1385367.2407933648</v>
      </c>
      <c r="I494" s="4">
        <v>22204010</v>
      </c>
      <c r="J494" s="4">
        <v>406584</v>
      </c>
      <c r="K494" s="4">
        <v>79338</v>
      </c>
      <c r="L494" s="4">
        <v>485922</v>
      </c>
      <c r="M494" s="5">
        <v>48.592199999999998</v>
      </c>
      <c r="N494" s="5">
        <f t="shared" si="15"/>
        <v>69.216162113690814</v>
      </c>
      <c r="O494" s="5">
        <v>22.20401</v>
      </c>
    </row>
    <row r="495" spans="1:15" x14ac:dyDescent="0.15">
      <c r="A495" s="4">
        <v>36</v>
      </c>
      <c r="B495" s="4">
        <v>89</v>
      </c>
      <c r="C495" s="5">
        <v>2.1717705488803674</v>
      </c>
      <c r="D495" s="5">
        <v>20.260374493444573</v>
      </c>
      <c r="E495" s="5">
        <v>0.13571999999999998</v>
      </c>
      <c r="F495" s="6">
        <f t="shared" si="14"/>
        <v>203878.81225678715</v>
      </c>
      <c r="G495" s="6">
        <f t="shared" si="14"/>
        <v>3284.8356293479915</v>
      </c>
      <c r="H495" s="7">
        <v>1353304.2471117512</v>
      </c>
      <c r="I495" s="4">
        <v>24383300</v>
      </c>
      <c r="J495" s="4">
        <v>442778</v>
      </c>
      <c r="K495" s="4">
        <v>66552</v>
      </c>
      <c r="L495" s="4">
        <v>509330</v>
      </c>
      <c r="M495" s="5">
        <v>50.933</v>
      </c>
      <c r="N495" s="5">
        <f t="shared" si="15"/>
        <v>69.300045241800689</v>
      </c>
      <c r="O495" s="5">
        <v>24.383299999999998</v>
      </c>
    </row>
    <row r="496" spans="1:15" x14ac:dyDescent="0.15">
      <c r="A496" s="4">
        <v>36</v>
      </c>
      <c r="B496" s="4">
        <v>90</v>
      </c>
      <c r="C496" s="5">
        <v>2.4120409054860721</v>
      </c>
      <c r="D496" s="5">
        <v>20.202834782608694</v>
      </c>
      <c r="E496" s="5">
        <v>0.15329999999999999</v>
      </c>
      <c r="F496" s="6">
        <f t="shared" si="14"/>
        <v>154774.32374836467</v>
      </c>
      <c r="G496" s="6">
        <f t="shared" si="14"/>
        <v>3909.5998581344165</v>
      </c>
      <c r="H496" s="7">
        <v>1347710.8600324427</v>
      </c>
      <c r="I496" s="4">
        <v>19954510</v>
      </c>
      <c r="J496" s="4">
        <v>373322</v>
      </c>
      <c r="K496" s="4">
        <v>78985</v>
      </c>
      <c r="L496" s="4">
        <v>452307</v>
      </c>
      <c r="M496" s="5">
        <v>45.230699999999999</v>
      </c>
      <c r="N496" s="5">
        <f t="shared" si="15"/>
        <v>65.891107484297351</v>
      </c>
      <c r="O496" s="5">
        <v>19.954509999999999</v>
      </c>
    </row>
    <row r="497" spans="1:15" x14ac:dyDescent="0.15">
      <c r="A497" s="4">
        <v>36</v>
      </c>
      <c r="B497" s="4">
        <v>91</v>
      </c>
      <c r="C497" s="5">
        <v>2.3708019151900261</v>
      </c>
      <c r="D497" s="5">
        <v>21.110483113772453</v>
      </c>
      <c r="E497" s="5">
        <v>0.14752999999999999</v>
      </c>
      <c r="F497" s="6">
        <f t="shared" si="14"/>
        <v>162033.78170850236</v>
      </c>
      <c r="G497" s="6">
        <f t="shared" si="14"/>
        <v>3467.3294592792322</v>
      </c>
      <c r="H497" s="7">
        <v>1328446.9138615779</v>
      </c>
      <c r="I497" s="4">
        <v>20239590</v>
      </c>
      <c r="J497" s="4">
        <v>384150</v>
      </c>
      <c r="K497" s="4">
        <v>73197</v>
      </c>
      <c r="L497" s="4">
        <v>457347</v>
      </c>
      <c r="M497" s="5">
        <v>45.734699999999997</v>
      </c>
      <c r="N497" s="5">
        <f t="shared" si="15"/>
        <v>65.333277320199855</v>
      </c>
      <c r="O497" s="5">
        <v>20.23959</v>
      </c>
    </row>
    <row r="498" spans="1:15" x14ac:dyDescent="0.15">
      <c r="A498" s="4">
        <v>36</v>
      </c>
      <c r="B498" s="4">
        <v>92</v>
      </c>
      <c r="C498" s="5">
        <v>2.2381166539748234</v>
      </c>
      <c r="D498" s="5">
        <v>22.442800718562872</v>
      </c>
      <c r="E498" s="5">
        <v>0.13563</v>
      </c>
      <c r="F498" s="6">
        <f t="shared" si="14"/>
        <v>204803.44453267995</v>
      </c>
      <c r="G498" s="6">
        <f t="shared" si="14"/>
        <v>3630.3846842346034</v>
      </c>
      <c r="H498" s="7">
        <v>1298265.988298669</v>
      </c>
      <c r="I498" s="4">
        <v>25195880</v>
      </c>
      <c r="J498" s="4">
        <v>458374</v>
      </c>
      <c r="K498" s="4">
        <v>81476</v>
      </c>
      <c r="L498" s="4">
        <v>539850</v>
      </c>
      <c r="M498" s="5">
        <v>53.984999999999999</v>
      </c>
      <c r="N498" s="5">
        <f t="shared" si="15"/>
        <v>71.593381599294844</v>
      </c>
      <c r="O498" s="5">
        <v>25.195879999999999</v>
      </c>
    </row>
    <row r="499" spans="1:15" x14ac:dyDescent="0.15">
      <c r="A499" s="4">
        <v>36</v>
      </c>
      <c r="B499" s="4">
        <v>93</v>
      </c>
      <c r="C499" s="5">
        <v>2.1821381498104571</v>
      </c>
      <c r="D499" s="5">
        <v>23.993656156670745</v>
      </c>
      <c r="E499" s="5">
        <v>0.11956</v>
      </c>
      <c r="F499" s="6">
        <f t="shared" si="14"/>
        <v>204928.3635130263</v>
      </c>
      <c r="G499" s="6">
        <f t="shared" si="14"/>
        <v>3602.4522246881061</v>
      </c>
      <c r="H499" s="7">
        <v>1278639.7789188246</v>
      </c>
      <c r="I499" s="4">
        <v>25806728</v>
      </c>
      <c r="J499" s="4">
        <v>447182</v>
      </c>
      <c r="K499" s="4">
        <v>86436</v>
      </c>
      <c r="L499" s="4">
        <v>533618</v>
      </c>
      <c r="M499" s="5">
        <v>53.361800000000002</v>
      </c>
      <c r="N499" s="5">
        <f t="shared" si="15"/>
        <v>68.649217196753469</v>
      </c>
      <c r="O499" s="5">
        <v>25.806728</v>
      </c>
    </row>
    <row r="500" spans="1:15" x14ac:dyDescent="0.15">
      <c r="A500" s="4">
        <v>36</v>
      </c>
      <c r="B500" s="4">
        <v>94</v>
      </c>
      <c r="C500" s="5">
        <v>2.1437698744500016</v>
      </c>
      <c r="D500" s="5">
        <v>25.244146913580245</v>
      </c>
      <c r="E500" s="5">
        <v>0.13802</v>
      </c>
      <c r="F500" s="6">
        <f t="shared" si="14"/>
        <v>173227.0820790756</v>
      </c>
      <c r="G500" s="6">
        <f t="shared" si="14"/>
        <v>3852.813895155944</v>
      </c>
      <c r="H500" s="7">
        <v>1262918.8862458579</v>
      </c>
      <c r="I500" s="4">
        <v>21000770</v>
      </c>
      <c r="J500" s="4">
        <v>371359</v>
      </c>
      <c r="K500" s="4">
        <v>97261</v>
      </c>
      <c r="L500" s="4">
        <v>468620</v>
      </c>
      <c r="M500" s="5">
        <v>46.862000000000002</v>
      </c>
      <c r="N500" s="5">
        <f t="shared" si="15"/>
        <v>64.292806467965335</v>
      </c>
      <c r="O500" s="5">
        <v>21.000769999999999</v>
      </c>
    </row>
    <row r="501" spans="1:15" x14ac:dyDescent="0.15">
      <c r="A501" s="4">
        <v>36</v>
      </c>
      <c r="B501" s="4">
        <v>95</v>
      </c>
      <c r="C501" s="5">
        <v>2.0477297197527826</v>
      </c>
      <c r="D501" s="5">
        <v>27.094386694526825</v>
      </c>
      <c r="E501" s="5">
        <v>0.13489999999999999</v>
      </c>
      <c r="F501" s="6">
        <f t="shared" si="14"/>
        <v>208194.95653531337</v>
      </c>
      <c r="G501" s="6">
        <f t="shared" si="14"/>
        <v>3307.3271231528402</v>
      </c>
      <c r="H501" s="7">
        <v>1235866.1337128887</v>
      </c>
      <c r="I501" s="4">
        <v>23516770</v>
      </c>
      <c r="J501" s="4">
        <v>426327</v>
      </c>
      <c r="K501" s="4">
        <v>89610</v>
      </c>
      <c r="L501" s="4">
        <v>515937</v>
      </c>
      <c r="M501" s="5">
        <v>51.593699999999998</v>
      </c>
      <c r="N501" s="5">
        <f t="shared" si="15"/>
        <v>68.265534143786866</v>
      </c>
      <c r="O501" s="5">
        <v>23.516770000000001</v>
      </c>
    </row>
    <row r="502" spans="1:15" x14ac:dyDescent="0.15">
      <c r="A502" s="4">
        <v>36</v>
      </c>
      <c r="B502" s="4">
        <v>96</v>
      </c>
      <c r="C502" s="5">
        <v>2.1538918482828775</v>
      </c>
      <c r="D502" s="5">
        <v>29.083001456096483</v>
      </c>
      <c r="E502" s="5">
        <v>0.12069000000000001</v>
      </c>
      <c r="F502" s="6">
        <f t="shared" si="14"/>
        <v>201320.69321200706</v>
      </c>
      <c r="G502" s="6">
        <f t="shared" si="14"/>
        <v>3239.8306667982656</v>
      </c>
      <c r="H502" s="7">
        <v>1216412.4697938538</v>
      </c>
      <c r="I502" s="4">
        <v>24859220</v>
      </c>
      <c r="J502" s="4">
        <v>433623</v>
      </c>
      <c r="K502" s="4">
        <v>94224</v>
      </c>
      <c r="L502" s="4">
        <v>527847</v>
      </c>
      <c r="M502" s="5">
        <v>52.784700000000001</v>
      </c>
      <c r="N502" s="5">
        <f t="shared" si="15"/>
        <v>67.465582097942018</v>
      </c>
      <c r="O502" s="5">
        <v>24.859220000000001</v>
      </c>
    </row>
    <row r="503" spans="1:15" x14ac:dyDescent="0.15">
      <c r="A503" s="4">
        <v>36</v>
      </c>
      <c r="B503" s="4">
        <v>97</v>
      </c>
      <c r="C503" s="5">
        <v>2.0614465434006535</v>
      </c>
      <c r="D503" s="5">
        <v>26.276799999999998</v>
      </c>
      <c r="E503" s="5">
        <v>0.12389</v>
      </c>
      <c r="F503" s="6">
        <f t="shared" si="14"/>
        <v>213364.73720750501</v>
      </c>
      <c r="G503" s="6">
        <f t="shared" si="14"/>
        <v>3328.6397125981857</v>
      </c>
      <c r="H503" s="7">
        <v>1231794.3943260869</v>
      </c>
      <c r="I503" s="4">
        <v>25545545</v>
      </c>
      <c r="J503" s="4">
        <v>439840</v>
      </c>
      <c r="K503" s="4">
        <v>87466</v>
      </c>
      <c r="L503" s="4">
        <v>527307</v>
      </c>
      <c r="M503" s="5">
        <v>52.730699999999999</v>
      </c>
      <c r="N503" s="5">
        <f t="shared" si="15"/>
        <v>67.991400751305889</v>
      </c>
      <c r="O503" s="5">
        <v>25.545545000000001</v>
      </c>
    </row>
    <row r="504" spans="1:15" x14ac:dyDescent="0.15">
      <c r="A504" s="4">
        <v>36</v>
      </c>
      <c r="B504" s="4">
        <v>98</v>
      </c>
      <c r="C504" s="5">
        <v>1.8231604856721342</v>
      </c>
      <c r="D504" s="5">
        <v>26.268999999999998</v>
      </c>
      <c r="E504" s="5">
        <v>0.10814</v>
      </c>
      <c r="F504" s="6">
        <f t="shared" si="14"/>
        <v>252865.28729808479</v>
      </c>
      <c r="G504" s="6">
        <f t="shared" si="14"/>
        <v>3429.6699531767485</v>
      </c>
      <c r="H504" s="7">
        <v>1219958.2184307545</v>
      </c>
      <c r="I504" s="4">
        <v>27575912</v>
      </c>
      <c r="J504" s="4">
        <v>461014</v>
      </c>
      <c r="K504" s="4">
        <v>90094</v>
      </c>
      <c r="L504" s="4">
        <v>551108</v>
      </c>
      <c r="M504" s="5">
        <v>55.110799999999998</v>
      </c>
      <c r="N504" s="5">
        <f t="shared" si="15"/>
        <v>68.303428174110181</v>
      </c>
      <c r="O504" s="5">
        <v>27.575911999999999</v>
      </c>
    </row>
    <row r="505" spans="1:15" x14ac:dyDescent="0.15">
      <c r="A505" s="4">
        <v>36</v>
      </c>
      <c r="B505" s="4">
        <v>99</v>
      </c>
      <c r="C505" s="5">
        <v>1.9844217200900949</v>
      </c>
      <c r="D505" s="5">
        <v>30.475000000000001</v>
      </c>
      <c r="E505" s="5">
        <v>0.10783</v>
      </c>
      <c r="F505" s="6">
        <f t="shared" si="14"/>
        <v>242134.51966156918</v>
      </c>
      <c r="G505" s="6">
        <f t="shared" si="14"/>
        <v>2665.627563576702</v>
      </c>
      <c r="H505" s="7">
        <v>1198421.3059926741</v>
      </c>
      <c r="I505" s="4">
        <v>28259533</v>
      </c>
      <c r="J505" s="4">
        <v>480497</v>
      </c>
      <c r="K505" s="4">
        <v>81235</v>
      </c>
      <c r="L505" s="4">
        <v>561732</v>
      </c>
      <c r="M505" s="5">
        <v>56.173200000000001</v>
      </c>
      <c r="N505" s="5">
        <f t="shared" si="15"/>
        <v>69.095776942519009</v>
      </c>
      <c r="O505" s="5">
        <v>28.259533000000001</v>
      </c>
    </row>
    <row r="506" spans="1:15" x14ac:dyDescent="0.15">
      <c r="A506" s="4">
        <v>37</v>
      </c>
      <c r="B506" s="4">
        <v>86</v>
      </c>
      <c r="C506" s="5">
        <v>2.1433815443350159</v>
      </c>
      <c r="D506" s="5">
        <v>19.116398260869566</v>
      </c>
      <c r="E506" s="5">
        <v>0.12575</v>
      </c>
      <c r="F506" s="6">
        <f t="shared" si="14"/>
        <v>50919.072382822247</v>
      </c>
      <c r="G506" s="6">
        <f t="shared" si="14"/>
        <v>804.07406197765647</v>
      </c>
      <c r="H506" s="7">
        <v>232546.28745902062</v>
      </c>
      <c r="I506" s="4">
        <v>3768740</v>
      </c>
      <c r="J506" s="4">
        <v>109139</v>
      </c>
      <c r="K506" s="4">
        <v>15371</v>
      </c>
      <c r="L506" s="4">
        <v>124510</v>
      </c>
      <c r="M506" s="5">
        <v>12.451000000000001</v>
      </c>
      <c r="N506" s="5">
        <f t="shared" si="15"/>
        <v>15.375269564797184</v>
      </c>
      <c r="O506" s="5">
        <v>3.7687400000000002</v>
      </c>
    </row>
    <row r="507" spans="1:15" x14ac:dyDescent="0.15">
      <c r="A507" s="4">
        <v>37</v>
      </c>
      <c r="B507" s="4">
        <v>87</v>
      </c>
      <c r="C507" s="5">
        <v>2.1190717959865837</v>
      </c>
      <c r="D507" s="5">
        <v>20.259393965517241</v>
      </c>
      <c r="E507" s="5">
        <v>0.15762000000000001</v>
      </c>
      <c r="F507" s="6">
        <f t="shared" si="14"/>
        <v>48144.192279479481</v>
      </c>
      <c r="G507" s="6">
        <f t="shared" si="14"/>
        <v>703.47612688996514</v>
      </c>
      <c r="H507" s="7">
        <v>226583.66364180919</v>
      </c>
      <c r="I507" s="4">
        <v>3887570</v>
      </c>
      <c r="J507" s="4">
        <v>102021</v>
      </c>
      <c r="K507" s="4">
        <v>14252</v>
      </c>
      <c r="L507" s="4">
        <v>116273</v>
      </c>
      <c r="M507" s="5">
        <v>11.6273</v>
      </c>
      <c r="N507" s="5">
        <f t="shared" si="15"/>
        <v>15.198711706322197</v>
      </c>
      <c r="O507" s="5">
        <v>3.8875700000000002</v>
      </c>
    </row>
    <row r="508" spans="1:15" x14ac:dyDescent="0.15">
      <c r="A508" s="4">
        <v>37</v>
      </c>
      <c r="B508" s="4">
        <v>88</v>
      </c>
      <c r="C508" s="5">
        <v>2.0175916959612485</v>
      </c>
      <c r="D508" s="5">
        <v>21.461155172413793</v>
      </c>
      <c r="E508" s="5">
        <v>0.16338</v>
      </c>
      <c r="F508" s="6">
        <f t="shared" si="14"/>
        <v>53620.859074985943</v>
      </c>
      <c r="G508" s="6">
        <f t="shared" si="14"/>
        <v>787.28287756467785</v>
      </c>
      <c r="H508" s="7">
        <v>313869.86877075071</v>
      </c>
      <c r="I508" s="4">
        <v>4796380</v>
      </c>
      <c r="J508" s="4">
        <v>108185</v>
      </c>
      <c r="K508" s="4">
        <v>16896</v>
      </c>
      <c r="L508" s="4">
        <v>125081</v>
      </c>
      <c r="M508" s="5">
        <v>12.508100000000001</v>
      </c>
      <c r="N508" s="5">
        <f t="shared" si="15"/>
        <v>17.636105915976525</v>
      </c>
      <c r="O508" s="5">
        <v>4.7963800000000001</v>
      </c>
    </row>
    <row r="509" spans="1:15" x14ac:dyDescent="0.15">
      <c r="A509" s="4">
        <v>37</v>
      </c>
      <c r="B509" s="4">
        <v>89</v>
      </c>
      <c r="C509" s="5">
        <v>2.1340464494330802</v>
      </c>
      <c r="D509" s="5">
        <v>22.201899999999995</v>
      </c>
      <c r="E509" s="5">
        <v>0.15845999999999999</v>
      </c>
      <c r="F509" s="6">
        <f t="shared" si="14"/>
        <v>58220.850831530195</v>
      </c>
      <c r="G509" s="6">
        <f t="shared" si="14"/>
        <v>737.41436543719249</v>
      </c>
      <c r="H509" s="7">
        <v>306270.55728751968</v>
      </c>
      <c r="I509" s="4">
        <v>5224220</v>
      </c>
      <c r="J509" s="4">
        <v>124246</v>
      </c>
      <c r="K509" s="4">
        <v>16372</v>
      </c>
      <c r="L509" s="4">
        <v>140618</v>
      </c>
      <c r="M509" s="5">
        <v>14.0618</v>
      </c>
      <c r="N509" s="5">
        <f t="shared" si="15"/>
        <v>18.914963250778037</v>
      </c>
      <c r="O509" s="5">
        <v>5.2242199999999999</v>
      </c>
    </row>
    <row r="510" spans="1:15" x14ac:dyDescent="0.15">
      <c r="A510" s="4">
        <v>37</v>
      </c>
      <c r="B510" s="4">
        <v>90</v>
      </c>
      <c r="C510" s="5">
        <v>2.3022286117771578</v>
      </c>
      <c r="D510" s="5">
        <v>22.586886666666661</v>
      </c>
      <c r="E510" s="5">
        <v>0.15816</v>
      </c>
      <c r="F510" s="6">
        <f t="shared" si="14"/>
        <v>55290.773187698149</v>
      </c>
      <c r="G510" s="6">
        <f t="shared" si="14"/>
        <v>873.73706218327879</v>
      </c>
      <c r="H510" s="7">
        <v>299858.06505282345</v>
      </c>
      <c r="I510" s="4">
        <v>4935130</v>
      </c>
      <c r="J510" s="4">
        <v>127292</v>
      </c>
      <c r="K510" s="4">
        <v>19735</v>
      </c>
      <c r="L510" s="4">
        <v>147027</v>
      </c>
      <c r="M510" s="5">
        <v>14.7027</v>
      </c>
      <c r="N510" s="5">
        <f t="shared" si="15"/>
        <v>19.445255156875454</v>
      </c>
      <c r="O510" s="5">
        <v>4.93513</v>
      </c>
    </row>
    <row r="511" spans="1:15" x14ac:dyDescent="0.15">
      <c r="A511" s="4">
        <v>37</v>
      </c>
      <c r="B511" s="4">
        <v>91</v>
      </c>
      <c r="C511" s="5">
        <v>2.1574787282559864</v>
      </c>
      <c r="D511" s="5">
        <v>23.39565833333333</v>
      </c>
      <c r="E511" s="5">
        <v>0.15063000000000001</v>
      </c>
      <c r="F511" s="6">
        <f t="shared" si="14"/>
        <v>53575.499255761562</v>
      </c>
      <c r="G511" s="6">
        <f t="shared" si="14"/>
        <v>928.59109542760621</v>
      </c>
      <c r="H511" s="7">
        <v>294204.01872672921</v>
      </c>
      <c r="I511" s="4">
        <v>4887940</v>
      </c>
      <c r="J511" s="4">
        <v>115588</v>
      </c>
      <c r="K511" s="4">
        <v>21725</v>
      </c>
      <c r="L511" s="4">
        <v>137313</v>
      </c>
      <c r="M511" s="5">
        <v>13.731299999999999</v>
      </c>
      <c r="N511" s="5">
        <f t="shared" si="15"/>
        <v>18.162895134080724</v>
      </c>
      <c r="O511" s="5">
        <v>4.8879400000000004</v>
      </c>
    </row>
    <row r="512" spans="1:15" x14ac:dyDescent="0.15">
      <c r="A512" s="4">
        <v>37</v>
      </c>
      <c r="B512" s="4">
        <v>92</v>
      </c>
      <c r="C512" s="5">
        <v>1.9264892669500833</v>
      </c>
      <c r="D512" s="5">
        <v>25.039394117647056</v>
      </c>
      <c r="E512" s="5">
        <v>0.14141000000000001</v>
      </c>
      <c r="F512" s="6">
        <f t="shared" si="14"/>
        <v>53799.417301755202</v>
      </c>
      <c r="G512" s="6">
        <f t="shared" si="14"/>
        <v>1012.6043737667962</v>
      </c>
      <c r="H512" s="7">
        <v>296417.39273848297</v>
      </c>
      <c r="I512" s="4">
        <v>4528110</v>
      </c>
      <c r="J512" s="4">
        <v>103644</v>
      </c>
      <c r="K512" s="4">
        <v>25355</v>
      </c>
      <c r="L512" s="4">
        <v>128999</v>
      </c>
      <c r="M512" s="5">
        <v>12.899900000000001</v>
      </c>
      <c r="N512" s="5">
        <f t="shared" si="15"/>
        <v>17.091538350714888</v>
      </c>
      <c r="O512" s="5">
        <v>4.5281099999999999</v>
      </c>
    </row>
    <row r="513" spans="1:15" x14ac:dyDescent="0.15">
      <c r="A513" s="4">
        <v>37</v>
      </c>
      <c r="B513" s="4">
        <v>93</v>
      </c>
      <c r="C513" s="5">
        <v>1.9312714054985793</v>
      </c>
      <c r="D513" s="5">
        <v>25.497566722408024</v>
      </c>
      <c r="E513" s="5">
        <v>0.12480000000000001</v>
      </c>
      <c r="F513" s="6">
        <f t="shared" si="14"/>
        <v>35339.931925508026</v>
      </c>
      <c r="G513" s="6">
        <f t="shared" si="14"/>
        <v>962.83697449548106</v>
      </c>
      <c r="H513" s="7">
        <v>294484.28498560027</v>
      </c>
      <c r="I513" s="4">
        <v>3063713</v>
      </c>
      <c r="J513" s="4">
        <v>68251</v>
      </c>
      <c r="K513" s="4">
        <v>24550</v>
      </c>
      <c r="L513" s="4">
        <v>92801</v>
      </c>
      <c r="M513" s="5">
        <v>9.2800999999999991</v>
      </c>
      <c r="N513" s="5">
        <f t="shared" si="15"/>
        <v>12.955263876620291</v>
      </c>
      <c r="O513" s="5">
        <v>3.0637129999999999</v>
      </c>
    </row>
    <row r="514" spans="1:15" x14ac:dyDescent="0.15">
      <c r="A514" s="4">
        <v>37</v>
      </c>
      <c r="B514" s="4">
        <v>94</v>
      </c>
      <c r="C514" s="5">
        <v>2.0089181432189647</v>
      </c>
      <c r="D514" s="5">
        <v>28.443731818181817</v>
      </c>
      <c r="E514" s="5">
        <v>0.1293</v>
      </c>
      <c r="F514" s="6">
        <f t="shared" ref="F514:G577" si="16">J514/C514</f>
        <v>31522.439186362459</v>
      </c>
      <c r="G514" s="6">
        <f t="shared" si="16"/>
        <v>705.35751526019237</v>
      </c>
      <c r="H514" s="7">
        <v>290803.08407306764</v>
      </c>
      <c r="I514" s="4">
        <v>2936790</v>
      </c>
      <c r="J514" s="4">
        <v>63326</v>
      </c>
      <c r="K514" s="4">
        <v>20063</v>
      </c>
      <c r="L514" s="4">
        <v>83389</v>
      </c>
      <c r="M514" s="5">
        <v>8.3389000000000006</v>
      </c>
      <c r="N514" s="5">
        <f t="shared" si="15"/>
        <v>12.098983877064764</v>
      </c>
      <c r="O514" s="5">
        <v>2.9367899999999998</v>
      </c>
    </row>
    <row r="515" spans="1:15" x14ac:dyDescent="0.15">
      <c r="A515" s="4">
        <v>37</v>
      </c>
      <c r="B515" s="4">
        <v>95</v>
      </c>
      <c r="C515" s="5">
        <v>2.1358418380968969</v>
      </c>
      <c r="D515" s="5">
        <v>28.707604458598727</v>
      </c>
      <c r="E515" s="5">
        <v>0.12609999999999999</v>
      </c>
      <c r="F515" s="6">
        <f t="shared" si="16"/>
        <v>26418.154656187686</v>
      </c>
      <c r="G515" s="6">
        <f t="shared" si="16"/>
        <v>548.00810784084172</v>
      </c>
      <c r="H515" s="7">
        <v>289473.85481916554</v>
      </c>
      <c r="I515" s="4">
        <v>2664797</v>
      </c>
      <c r="J515" s="4">
        <v>56425</v>
      </c>
      <c r="K515" s="4">
        <v>15732</v>
      </c>
      <c r="L515" s="4">
        <v>72157</v>
      </c>
      <c r="M515" s="5">
        <v>7.2157</v>
      </c>
      <c r="N515" s="5">
        <f t="shared" ref="N515:N578" si="17">(L515+(H515*E515))/10000</f>
        <v>10.865965309269678</v>
      </c>
      <c r="O515" s="5">
        <v>2.6647970000000001</v>
      </c>
    </row>
    <row r="516" spans="1:15" x14ac:dyDescent="0.15">
      <c r="A516" s="4">
        <v>37</v>
      </c>
      <c r="B516" s="4">
        <v>96</v>
      </c>
      <c r="C516" s="5">
        <v>2.1997376778257376</v>
      </c>
      <c r="D516" s="5">
        <v>31.482614502369668</v>
      </c>
      <c r="E516" s="5">
        <v>0.11977</v>
      </c>
      <c r="F516" s="6">
        <f t="shared" si="16"/>
        <v>24393.36314548086</v>
      </c>
      <c r="G516" s="6">
        <f t="shared" si="16"/>
        <v>485.82369163935732</v>
      </c>
      <c r="H516" s="7">
        <v>287148.5942653807</v>
      </c>
      <c r="I516" s="4">
        <v>2433972</v>
      </c>
      <c r="J516" s="4">
        <v>53659</v>
      </c>
      <c r="K516" s="4">
        <v>15295</v>
      </c>
      <c r="L516" s="4">
        <v>68954</v>
      </c>
      <c r="M516" s="5">
        <v>6.8954000000000004</v>
      </c>
      <c r="N516" s="5">
        <f t="shared" si="17"/>
        <v>10.334578713516464</v>
      </c>
      <c r="O516" s="5">
        <v>2.4339719999999998</v>
      </c>
    </row>
    <row r="517" spans="1:15" x14ac:dyDescent="0.15">
      <c r="A517" s="4">
        <v>37</v>
      </c>
      <c r="B517" s="4">
        <v>97</v>
      </c>
      <c r="C517" s="5">
        <v>1.9478999108954633</v>
      </c>
      <c r="D517" s="5">
        <v>32.576799999999999</v>
      </c>
      <c r="E517" s="5">
        <v>0.12051000000000001</v>
      </c>
      <c r="F517" s="6">
        <f t="shared" si="16"/>
        <v>31430.773037950854</v>
      </c>
      <c r="G517" s="6">
        <f t="shared" si="16"/>
        <v>475.55315439208272</v>
      </c>
      <c r="H517" s="7">
        <v>281606.85282284458</v>
      </c>
      <c r="I517" s="4">
        <v>2870828</v>
      </c>
      <c r="J517" s="4">
        <v>61224</v>
      </c>
      <c r="K517" s="4">
        <v>15492</v>
      </c>
      <c r="L517" s="4">
        <v>76717</v>
      </c>
      <c r="M517" s="5">
        <v>7.6717000000000004</v>
      </c>
      <c r="N517" s="5">
        <f t="shared" si="17"/>
        <v>11.065344183368101</v>
      </c>
      <c r="O517" s="5">
        <v>2.8708279999999999</v>
      </c>
    </row>
    <row r="518" spans="1:15" x14ac:dyDescent="0.15">
      <c r="A518" s="4">
        <v>37</v>
      </c>
      <c r="B518" s="4">
        <v>98</v>
      </c>
      <c r="C518" s="5">
        <v>1.7416202829339869</v>
      </c>
      <c r="D518" s="5">
        <v>33.268999999999998</v>
      </c>
      <c r="E518" s="5">
        <v>0.11939</v>
      </c>
      <c r="F518" s="6">
        <f t="shared" si="16"/>
        <v>46593.968154352173</v>
      </c>
      <c r="G518" s="6">
        <f t="shared" si="16"/>
        <v>450.68983137455291</v>
      </c>
      <c r="H518" s="7">
        <v>276751.75451208826</v>
      </c>
      <c r="I518" s="4">
        <v>4041567</v>
      </c>
      <c r="J518" s="4">
        <v>81149</v>
      </c>
      <c r="K518" s="4">
        <v>14994</v>
      </c>
      <c r="L518" s="4">
        <v>96143</v>
      </c>
      <c r="M518" s="5">
        <v>9.6143000000000001</v>
      </c>
      <c r="N518" s="5">
        <f t="shared" si="17"/>
        <v>12.918439197119822</v>
      </c>
      <c r="O518" s="5">
        <v>4.0415669999999997</v>
      </c>
    </row>
    <row r="519" spans="1:15" x14ac:dyDescent="0.15">
      <c r="A519" s="4">
        <v>37</v>
      </c>
      <c r="B519" s="4">
        <v>99</v>
      </c>
      <c r="C519" s="5">
        <v>1.7967576679410968</v>
      </c>
      <c r="D519" s="5">
        <v>33.975000000000001</v>
      </c>
      <c r="E519" s="5">
        <v>0.12210000000000001</v>
      </c>
      <c r="F519" s="6">
        <f t="shared" si="16"/>
        <v>44689.944243851351</v>
      </c>
      <c r="G519" s="6">
        <f t="shared" si="16"/>
        <v>519.3230316409124</v>
      </c>
      <c r="H519" s="7">
        <v>268849.69361573836</v>
      </c>
      <c r="I519" s="4">
        <v>3761232</v>
      </c>
      <c r="J519" s="4">
        <v>80297</v>
      </c>
      <c r="K519" s="4">
        <v>17644</v>
      </c>
      <c r="L519" s="4">
        <v>97942</v>
      </c>
      <c r="M519" s="5">
        <v>9.7942</v>
      </c>
      <c r="N519" s="5">
        <f t="shared" si="17"/>
        <v>13.076854759048166</v>
      </c>
      <c r="O519" s="5">
        <v>3.7612320000000001</v>
      </c>
    </row>
    <row r="520" spans="1:15" x14ac:dyDescent="0.15">
      <c r="A520" s="4">
        <v>38</v>
      </c>
      <c r="B520" s="4">
        <v>86</v>
      </c>
      <c r="C520" s="5">
        <v>1.9058819995305587</v>
      </c>
      <c r="D520" s="5">
        <v>15.73109954751131</v>
      </c>
      <c r="E520" s="5">
        <v>0.11545999999999999</v>
      </c>
      <c r="F520" s="6">
        <f t="shared" si="16"/>
        <v>25761.301073252918</v>
      </c>
      <c r="G520" s="6">
        <f t="shared" si="16"/>
        <v>658.05953161345974</v>
      </c>
      <c r="H520" s="7">
        <v>170439.72563274179</v>
      </c>
      <c r="I520" s="4">
        <v>1816630</v>
      </c>
      <c r="J520" s="4">
        <v>49098</v>
      </c>
      <c r="K520" s="4">
        <v>10352</v>
      </c>
      <c r="L520" s="4">
        <v>59450</v>
      </c>
      <c r="M520" s="5">
        <v>5.9450000000000003</v>
      </c>
      <c r="N520" s="5">
        <f t="shared" si="17"/>
        <v>7.9128970721556371</v>
      </c>
      <c r="O520" s="5">
        <v>1.81663</v>
      </c>
    </row>
    <row r="521" spans="1:15" x14ac:dyDescent="0.15">
      <c r="A521" s="4">
        <v>38</v>
      </c>
      <c r="B521" s="4">
        <v>87</v>
      </c>
      <c r="C521" s="5">
        <v>1.9764431906403503</v>
      </c>
      <c r="D521" s="5">
        <v>16.693615217391301</v>
      </c>
      <c r="E521" s="5">
        <v>0.12603999999999999</v>
      </c>
      <c r="F521" s="6">
        <f t="shared" si="16"/>
        <v>27325.349018760415</v>
      </c>
      <c r="G521" s="6">
        <f t="shared" si="16"/>
        <v>706.97687986151448</v>
      </c>
      <c r="H521" s="7">
        <v>166427.81877882688</v>
      </c>
      <c r="I521" s="4">
        <v>1782510</v>
      </c>
      <c r="J521" s="4">
        <v>54007</v>
      </c>
      <c r="K521" s="4">
        <v>11802</v>
      </c>
      <c r="L521" s="4">
        <v>65809</v>
      </c>
      <c r="M521" s="5">
        <v>6.5808999999999997</v>
      </c>
      <c r="N521" s="5">
        <f t="shared" si="17"/>
        <v>8.6785562278883344</v>
      </c>
      <c r="O521" s="5">
        <v>1.78251</v>
      </c>
    </row>
    <row r="522" spans="1:15" x14ac:dyDescent="0.15">
      <c r="A522" s="4">
        <v>38</v>
      </c>
      <c r="B522" s="4">
        <v>88</v>
      </c>
      <c r="C522" s="5">
        <v>1.8153384460632136</v>
      </c>
      <c r="D522" s="5">
        <v>17.786326249999998</v>
      </c>
      <c r="E522" s="5">
        <v>0.14541999999999999</v>
      </c>
      <c r="F522" s="6">
        <f t="shared" si="16"/>
        <v>28345.678521595179</v>
      </c>
      <c r="G522" s="6">
        <f t="shared" si="16"/>
        <v>802.35793493330311</v>
      </c>
      <c r="H522" s="7">
        <v>161909.00152948275</v>
      </c>
      <c r="I522" s="4">
        <v>2051550</v>
      </c>
      <c r="J522" s="4">
        <v>51457</v>
      </c>
      <c r="K522" s="4">
        <v>14271</v>
      </c>
      <c r="L522" s="4">
        <v>65728</v>
      </c>
      <c r="M522" s="5">
        <v>6.5728</v>
      </c>
      <c r="N522" s="5">
        <f t="shared" si="17"/>
        <v>8.927280700241738</v>
      </c>
      <c r="O522" s="5">
        <v>2.0515500000000002</v>
      </c>
    </row>
    <row r="523" spans="1:15" x14ac:dyDescent="0.15">
      <c r="A523" s="4">
        <v>38</v>
      </c>
      <c r="B523" s="4">
        <v>89</v>
      </c>
      <c r="C523" s="5">
        <v>1.8874895438634047</v>
      </c>
      <c r="D523" s="5">
        <v>19.274121774193542</v>
      </c>
      <c r="E523" s="5">
        <v>0.13686000000000001</v>
      </c>
      <c r="F523" s="6">
        <f t="shared" si="16"/>
        <v>31585.340535435786</v>
      </c>
      <c r="G523" s="6">
        <f t="shared" si="16"/>
        <v>787.32510761232572</v>
      </c>
      <c r="H523" s="7">
        <v>160013.51585550085</v>
      </c>
      <c r="I523" s="4">
        <v>2079030</v>
      </c>
      <c r="J523" s="4">
        <v>59617</v>
      </c>
      <c r="K523" s="4">
        <v>15175</v>
      </c>
      <c r="L523" s="4">
        <v>74792</v>
      </c>
      <c r="M523" s="5">
        <v>7.4791999999999996</v>
      </c>
      <c r="N523" s="5">
        <f t="shared" si="17"/>
        <v>9.6691449779983838</v>
      </c>
      <c r="O523" s="5">
        <v>2.0790299999999999</v>
      </c>
    </row>
    <row r="524" spans="1:15" x14ac:dyDescent="0.15">
      <c r="A524" s="4">
        <v>38</v>
      </c>
      <c r="B524" s="4">
        <v>90</v>
      </c>
      <c r="C524" s="5">
        <v>1.8980539416875071</v>
      </c>
      <c r="D524" s="5">
        <v>19.876049212598424</v>
      </c>
      <c r="E524" s="5">
        <v>0.14180999999999999</v>
      </c>
      <c r="F524" s="6">
        <f t="shared" si="16"/>
        <v>22668.481150618289</v>
      </c>
      <c r="G524" s="6">
        <f t="shared" si="16"/>
        <v>741.29419998924436</v>
      </c>
      <c r="H524" s="7">
        <v>155520.82954416864</v>
      </c>
      <c r="I524" s="4">
        <v>1432220</v>
      </c>
      <c r="J524" s="4">
        <v>43026</v>
      </c>
      <c r="K524" s="4">
        <v>14734</v>
      </c>
      <c r="L524" s="4">
        <v>57760</v>
      </c>
      <c r="M524" s="5">
        <v>5.7759999999999998</v>
      </c>
      <c r="N524" s="5">
        <f t="shared" si="17"/>
        <v>7.9814408837658553</v>
      </c>
      <c r="O524" s="5">
        <v>1.43222</v>
      </c>
    </row>
    <row r="525" spans="1:15" x14ac:dyDescent="0.15">
      <c r="A525" s="4">
        <v>38</v>
      </c>
      <c r="B525" s="4">
        <v>91</v>
      </c>
      <c r="C525" s="5">
        <v>1.7212065651238408</v>
      </c>
      <c r="D525" s="5">
        <v>20.787553586497889</v>
      </c>
      <c r="E525" s="5">
        <v>0.12992999999999999</v>
      </c>
      <c r="F525" s="6">
        <f t="shared" si="16"/>
        <v>16268.820121532162</v>
      </c>
      <c r="G525" s="6">
        <f t="shared" si="16"/>
        <v>622.92082356486367</v>
      </c>
      <c r="H525" s="7">
        <v>152842.88787457749</v>
      </c>
      <c r="I525" s="4">
        <v>998910</v>
      </c>
      <c r="J525" s="4">
        <v>28002</v>
      </c>
      <c r="K525" s="4">
        <v>12949</v>
      </c>
      <c r="L525" s="4">
        <v>40951</v>
      </c>
      <c r="M525" s="5">
        <v>4.0951000000000004</v>
      </c>
      <c r="N525" s="5">
        <f t="shared" si="17"/>
        <v>6.0809876421543851</v>
      </c>
      <c r="O525" s="5">
        <v>0.99890999999999996</v>
      </c>
    </row>
    <row r="526" spans="1:15" x14ac:dyDescent="0.15">
      <c r="A526" s="4">
        <v>38</v>
      </c>
      <c r="B526" s="4">
        <v>92</v>
      </c>
      <c r="C526" s="5">
        <v>1.7446998425735536</v>
      </c>
      <c r="D526" s="5">
        <v>20.51148101265823</v>
      </c>
      <c r="E526" s="5">
        <v>0.11756</v>
      </c>
      <c r="F526" s="6">
        <f t="shared" si="16"/>
        <v>12915.115511652857</v>
      </c>
      <c r="G526" s="6">
        <f t="shared" si="16"/>
        <v>670.11250877094449</v>
      </c>
      <c r="H526" s="7">
        <v>153576.50621829738</v>
      </c>
      <c r="I526" s="4">
        <v>915110</v>
      </c>
      <c r="J526" s="4">
        <v>22533</v>
      </c>
      <c r="K526" s="4">
        <v>13745</v>
      </c>
      <c r="L526" s="4">
        <v>36278</v>
      </c>
      <c r="M526" s="5">
        <v>3.6278000000000001</v>
      </c>
      <c r="N526" s="5">
        <f t="shared" si="17"/>
        <v>5.4332454071023033</v>
      </c>
      <c r="O526" s="5">
        <v>0.91510999999999998</v>
      </c>
    </row>
    <row r="527" spans="1:15" x14ac:dyDescent="0.15">
      <c r="A527" s="4">
        <v>38</v>
      </c>
      <c r="B527" s="4">
        <v>93</v>
      </c>
      <c r="C527" s="5">
        <v>1.6919005807880436</v>
      </c>
      <c r="D527" s="5">
        <v>22.159755193394176</v>
      </c>
      <c r="E527" s="5">
        <v>0.11051999999999999</v>
      </c>
      <c r="F527" s="6">
        <f t="shared" si="16"/>
        <v>9473.9609301003402</v>
      </c>
      <c r="G527" s="6">
        <f t="shared" si="16"/>
        <v>584.07684954291869</v>
      </c>
      <c r="H527" s="7">
        <v>150395.15622168622</v>
      </c>
      <c r="I527" s="4">
        <v>592625</v>
      </c>
      <c r="J527" s="4">
        <v>16029</v>
      </c>
      <c r="K527" s="4">
        <v>12943</v>
      </c>
      <c r="L527" s="4">
        <v>28972</v>
      </c>
      <c r="M527" s="5">
        <v>2.8972000000000002</v>
      </c>
      <c r="N527" s="5">
        <f t="shared" si="17"/>
        <v>4.5593672665620764</v>
      </c>
      <c r="O527" s="5">
        <v>0.59262499999999996</v>
      </c>
    </row>
    <row r="528" spans="1:15" x14ac:dyDescent="0.15">
      <c r="A528" s="4">
        <v>38</v>
      </c>
      <c r="B528" s="4">
        <v>94</v>
      </c>
      <c r="C528" s="5">
        <v>1.650530892426926</v>
      </c>
      <c r="D528" s="5">
        <v>24.585394029850747</v>
      </c>
      <c r="E528" s="5">
        <v>0.13971</v>
      </c>
      <c r="F528" s="6">
        <f t="shared" si="16"/>
        <v>8251.2845185070983</v>
      </c>
      <c r="G528" s="6">
        <f t="shared" si="16"/>
        <v>583.63921206948862</v>
      </c>
      <c r="H528" s="7">
        <v>146176.02750272368</v>
      </c>
      <c r="I528" s="4">
        <v>534430</v>
      </c>
      <c r="J528" s="4">
        <v>13619</v>
      </c>
      <c r="K528" s="4">
        <v>14349</v>
      </c>
      <c r="L528" s="4">
        <v>27968</v>
      </c>
      <c r="M528" s="5">
        <v>2.7968000000000002</v>
      </c>
      <c r="N528" s="5">
        <f t="shared" si="17"/>
        <v>4.839025280240552</v>
      </c>
      <c r="O528" s="5">
        <v>0.53442999999999996</v>
      </c>
    </row>
    <row r="529" spans="1:15" x14ac:dyDescent="0.15">
      <c r="A529" s="4">
        <v>38</v>
      </c>
      <c r="B529" s="4">
        <v>95</v>
      </c>
      <c r="C529" s="5">
        <v>1.7041435897151564</v>
      </c>
      <c r="D529" s="5">
        <v>26.050574765323024</v>
      </c>
      <c r="E529" s="5">
        <v>0.13534000000000002</v>
      </c>
      <c r="F529" s="6">
        <f t="shared" si="16"/>
        <v>10311.924479871608</v>
      </c>
      <c r="G529" s="6">
        <f t="shared" si="16"/>
        <v>418.30171112022595</v>
      </c>
      <c r="H529" s="7">
        <v>131872.36011436148</v>
      </c>
      <c r="I529" s="4">
        <v>576887</v>
      </c>
      <c r="J529" s="4">
        <v>17573</v>
      </c>
      <c r="K529" s="4">
        <v>10897</v>
      </c>
      <c r="L529" s="4">
        <v>28470</v>
      </c>
      <c r="M529" s="5">
        <v>2.847</v>
      </c>
      <c r="N529" s="5">
        <f t="shared" si="17"/>
        <v>4.6317605217877684</v>
      </c>
      <c r="O529" s="5">
        <v>0.57688700000000004</v>
      </c>
    </row>
    <row r="530" spans="1:15" x14ac:dyDescent="0.15">
      <c r="A530" s="4">
        <v>38</v>
      </c>
      <c r="B530" s="4">
        <v>96</v>
      </c>
      <c r="C530" s="5">
        <v>1.7725328744612108</v>
      </c>
      <c r="D530" s="5">
        <v>24.897605567685588</v>
      </c>
      <c r="E530" s="5">
        <v>0.12887000000000001</v>
      </c>
      <c r="F530" s="6">
        <f t="shared" si="16"/>
        <v>9365.1295494566384</v>
      </c>
      <c r="G530" s="6">
        <f t="shared" si="16"/>
        <v>486.63314096859432</v>
      </c>
      <c r="H530" s="7">
        <v>128234.50949975432</v>
      </c>
      <c r="I530" s="4">
        <v>499166</v>
      </c>
      <c r="J530" s="4">
        <v>16600</v>
      </c>
      <c r="K530" s="4">
        <v>12116</v>
      </c>
      <c r="L530" s="4">
        <v>28716</v>
      </c>
      <c r="M530" s="5">
        <v>2.8715999999999999</v>
      </c>
      <c r="N530" s="5">
        <f t="shared" si="17"/>
        <v>4.5241581239233337</v>
      </c>
      <c r="O530" s="5">
        <v>0.499166</v>
      </c>
    </row>
    <row r="531" spans="1:15" x14ac:dyDescent="0.15">
      <c r="A531" s="4">
        <v>38</v>
      </c>
      <c r="B531" s="4">
        <v>97</v>
      </c>
      <c r="C531" s="5">
        <v>1.7399129492126064</v>
      </c>
      <c r="D531" s="5">
        <v>24.876799999999999</v>
      </c>
      <c r="E531" s="5">
        <v>0.13051000000000001</v>
      </c>
      <c r="F531" s="6">
        <f t="shared" si="16"/>
        <v>20042.382014445746</v>
      </c>
      <c r="G531" s="6">
        <f t="shared" si="16"/>
        <v>385.78112940571134</v>
      </c>
      <c r="H531" s="7">
        <v>124632.73754309377</v>
      </c>
      <c r="I531" s="4">
        <v>1117678</v>
      </c>
      <c r="J531" s="4">
        <v>34872</v>
      </c>
      <c r="K531" s="4">
        <v>9597</v>
      </c>
      <c r="L531" s="4">
        <v>44470</v>
      </c>
      <c r="M531" s="5">
        <v>4.4470000000000001</v>
      </c>
      <c r="N531" s="5">
        <f t="shared" si="17"/>
        <v>6.0735818576749168</v>
      </c>
      <c r="O531" s="5">
        <v>1.1176779999999999</v>
      </c>
    </row>
    <row r="532" spans="1:15" x14ac:dyDescent="0.15">
      <c r="A532" s="4">
        <v>38</v>
      </c>
      <c r="B532" s="4">
        <v>98</v>
      </c>
      <c r="C532" s="5">
        <v>1.5672817585369498</v>
      </c>
      <c r="D532" s="5">
        <v>26.268999999999998</v>
      </c>
      <c r="E532" s="5">
        <v>0.12835000000000002</v>
      </c>
      <c r="F532" s="6">
        <f t="shared" si="16"/>
        <v>19441.303284511905</v>
      </c>
      <c r="G532" s="6">
        <f t="shared" si="16"/>
        <v>487.38056264037459</v>
      </c>
      <c r="H532" s="7">
        <v>121692.35169217046</v>
      </c>
      <c r="I532" s="4">
        <v>1296464</v>
      </c>
      <c r="J532" s="4">
        <v>30470</v>
      </c>
      <c r="K532" s="4">
        <v>12803</v>
      </c>
      <c r="L532" s="4">
        <v>43273</v>
      </c>
      <c r="M532" s="5">
        <v>4.3273000000000001</v>
      </c>
      <c r="N532" s="5">
        <f t="shared" si="17"/>
        <v>5.889221333969008</v>
      </c>
      <c r="O532" s="5">
        <v>1.2964640000000001</v>
      </c>
    </row>
    <row r="533" spans="1:15" x14ac:dyDescent="0.15">
      <c r="A533" s="4">
        <v>38</v>
      </c>
      <c r="B533" s="8">
        <v>99</v>
      </c>
      <c r="C533" s="5">
        <v>1.5124676439276128</v>
      </c>
      <c r="D533" s="5">
        <v>27.675000000000001</v>
      </c>
      <c r="E533" s="5">
        <v>6.0299999999999999E-2</v>
      </c>
      <c r="F533" s="6">
        <f t="shared" si="16"/>
        <v>6480.1386260062563</v>
      </c>
      <c r="G533" s="6">
        <f t="shared" si="16"/>
        <v>153.06233062330622</v>
      </c>
      <c r="H533" s="7">
        <v>128438.96695304135</v>
      </c>
      <c r="I533" s="8">
        <v>506155</v>
      </c>
      <c r="J533" s="8">
        <v>9801</v>
      </c>
      <c r="K533" s="8">
        <v>4236</v>
      </c>
      <c r="L533" s="8">
        <v>14037</v>
      </c>
      <c r="M533" s="5">
        <v>1.4036999999999999</v>
      </c>
      <c r="N533" s="5">
        <f t="shared" si="17"/>
        <v>2.1781869707268395</v>
      </c>
      <c r="O533" s="5">
        <v>0.50615500000000002</v>
      </c>
    </row>
    <row r="534" spans="1:15" x14ac:dyDescent="0.15">
      <c r="A534" s="4">
        <v>39</v>
      </c>
      <c r="B534" s="4">
        <v>86</v>
      </c>
      <c r="C534" s="5">
        <v>1.9371597054557879</v>
      </c>
      <c r="D534" s="5">
        <v>21.603142007001168</v>
      </c>
      <c r="E534" s="5">
        <v>0.10192999999999999</v>
      </c>
      <c r="F534" s="6">
        <f t="shared" si="16"/>
        <v>297016.81197453121</v>
      </c>
      <c r="G534" s="6">
        <f t="shared" si="16"/>
        <v>8887.2720430101654</v>
      </c>
      <c r="H534" s="7">
        <v>2306414.212976669</v>
      </c>
      <c r="I534" s="4">
        <v>17555730</v>
      </c>
      <c r="J534" s="4">
        <v>575369</v>
      </c>
      <c r="K534" s="4">
        <v>191993</v>
      </c>
      <c r="L534" s="4">
        <v>767362</v>
      </c>
      <c r="M534" s="5">
        <v>76.736199999999997</v>
      </c>
      <c r="N534" s="5">
        <f t="shared" si="17"/>
        <v>100.24548007287119</v>
      </c>
      <c r="O534" s="5">
        <v>17.555730000000001</v>
      </c>
    </row>
    <row r="535" spans="1:15" x14ac:dyDescent="0.15">
      <c r="A535" s="4">
        <v>39</v>
      </c>
      <c r="B535" s="4">
        <v>87</v>
      </c>
      <c r="C535" s="5">
        <v>2.026795046528838</v>
      </c>
      <c r="D535" s="5">
        <v>22.298964315352695</v>
      </c>
      <c r="E535" s="5">
        <v>0.10858000000000001</v>
      </c>
      <c r="F535" s="6">
        <f t="shared" si="16"/>
        <v>297842.64621815615</v>
      </c>
      <c r="G535" s="6">
        <f t="shared" si="16"/>
        <v>9963.6017555771359</v>
      </c>
      <c r="H535" s="7">
        <v>2254145.8509751838</v>
      </c>
      <c r="I535" s="4">
        <v>18625440</v>
      </c>
      <c r="J535" s="4">
        <v>603666</v>
      </c>
      <c r="K535" s="4">
        <v>222178</v>
      </c>
      <c r="L535" s="4">
        <v>825844</v>
      </c>
      <c r="M535" s="5">
        <v>82.584400000000002</v>
      </c>
      <c r="N535" s="5">
        <f t="shared" si="17"/>
        <v>107.05991564988855</v>
      </c>
      <c r="O535" s="5">
        <v>18.625440000000001</v>
      </c>
    </row>
    <row r="536" spans="1:15" x14ac:dyDescent="0.15">
      <c r="A536" s="4">
        <v>39</v>
      </c>
      <c r="B536" s="4">
        <v>88</v>
      </c>
      <c r="C536" s="5">
        <v>1.8613564100716573</v>
      </c>
      <c r="D536" s="5">
        <v>22.971832326283991</v>
      </c>
      <c r="E536" s="5">
        <v>0.11396000000000001</v>
      </c>
      <c r="F536" s="6">
        <f t="shared" si="16"/>
        <v>327620.22184484464</v>
      </c>
      <c r="G536" s="6">
        <f t="shared" si="16"/>
        <v>9988.5371241135763</v>
      </c>
      <c r="H536" s="7">
        <v>2217453.9759488921</v>
      </c>
      <c r="I536" s="4">
        <v>22048010</v>
      </c>
      <c r="J536" s="4">
        <v>609818</v>
      </c>
      <c r="K536" s="4">
        <v>229455</v>
      </c>
      <c r="L536" s="4">
        <v>839273</v>
      </c>
      <c r="M536" s="5">
        <v>83.927300000000002</v>
      </c>
      <c r="N536" s="5">
        <f t="shared" si="17"/>
        <v>109.19740550991358</v>
      </c>
      <c r="O536" s="5">
        <v>22.048010000000001</v>
      </c>
    </row>
    <row r="537" spans="1:15" x14ac:dyDescent="0.15">
      <c r="A537" s="4">
        <v>39</v>
      </c>
      <c r="B537" s="4">
        <v>89</v>
      </c>
      <c r="C537" s="5">
        <v>1.9475479223752825</v>
      </c>
      <c r="D537" s="5">
        <v>23.749816697135891</v>
      </c>
      <c r="E537" s="5">
        <v>0.11874000000000001</v>
      </c>
      <c r="F537" s="6">
        <f t="shared" si="16"/>
        <v>389523.66269620275</v>
      </c>
      <c r="G537" s="6">
        <f t="shared" si="16"/>
        <v>8981.5430038971263</v>
      </c>
      <c r="H537" s="7">
        <v>2202456.258934963</v>
      </c>
      <c r="I537" s="4">
        <v>25358660</v>
      </c>
      <c r="J537" s="4">
        <v>758616</v>
      </c>
      <c r="K537" s="4">
        <v>213310</v>
      </c>
      <c r="L537" s="4">
        <v>971926</v>
      </c>
      <c r="M537" s="5">
        <v>97.192599999999999</v>
      </c>
      <c r="N537" s="5">
        <f t="shared" si="17"/>
        <v>123.34456561859376</v>
      </c>
      <c r="O537" s="5">
        <v>25.35866</v>
      </c>
    </row>
    <row r="538" spans="1:15" x14ac:dyDescent="0.15">
      <c r="A538" s="4">
        <v>39</v>
      </c>
      <c r="B538" s="4">
        <v>90</v>
      </c>
      <c r="C538" s="5">
        <v>2.1539345129722487</v>
      </c>
      <c r="D538" s="5">
        <v>24.390013571869215</v>
      </c>
      <c r="E538" s="5">
        <v>0.12837999999999999</v>
      </c>
      <c r="F538" s="6">
        <f t="shared" si="16"/>
        <v>364428.44258845551</v>
      </c>
      <c r="G538" s="6">
        <f t="shared" si="16"/>
        <v>9299.3388188023691</v>
      </c>
      <c r="H538" s="7">
        <v>2196610.3744315552</v>
      </c>
      <c r="I538" s="4">
        <v>23114030</v>
      </c>
      <c r="J538" s="4">
        <v>784955</v>
      </c>
      <c r="K538" s="4">
        <v>226811</v>
      </c>
      <c r="L538" s="4">
        <v>1011766</v>
      </c>
      <c r="M538" s="5">
        <v>101.17659999999999</v>
      </c>
      <c r="N538" s="5">
        <f t="shared" si="17"/>
        <v>129.37668398695229</v>
      </c>
      <c r="O538" s="5">
        <v>23.11403</v>
      </c>
    </row>
    <row r="539" spans="1:15" x14ac:dyDescent="0.15">
      <c r="A539" s="4">
        <v>39</v>
      </c>
      <c r="B539" s="4">
        <v>91</v>
      </c>
      <c r="C539" s="5">
        <v>1.9129838394902117</v>
      </c>
      <c r="D539" s="5">
        <v>25.419547944339023</v>
      </c>
      <c r="E539" s="5">
        <v>0.12705</v>
      </c>
      <c r="F539" s="6">
        <f t="shared" si="16"/>
        <v>355401.85231317987</v>
      </c>
      <c r="G539" s="6">
        <f t="shared" si="16"/>
        <v>8736.1506383301021</v>
      </c>
      <c r="H539" s="7">
        <v>2169362.0414959858</v>
      </c>
      <c r="I539" s="4">
        <v>19809970</v>
      </c>
      <c r="J539" s="4">
        <v>679878</v>
      </c>
      <c r="K539" s="4">
        <v>222069</v>
      </c>
      <c r="L539" s="4">
        <v>901947</v>
      </c>
      <c r="M539" s="5">
        <v>90.194699999999997</v>
      </c>
      <c r="N539" s="5">
        <f t="shared" si="17"/>
        <v>117.75644473720649</v>
      </c>
      <c r="O539" s="5">
        <v>19.80997</v>
      </c>
    </row>
    <row r="540" spans="1:15" x14ac:dyDescent="0.15">
      <c r="A540" s="4">
        <v>39</v>
      </c>
      <c r="B540" s="4">
        <v>92</v>
      </c>
      <c r="C540" s="5">
        <v>1.8294929157595439</v>
      </c>
      <c r="D540" s="5">
        <v>26.862131630012939</v>
      </c>
      <c r="E540" s="5">
        <v>0.11605</v>
      </c>
      <c r="F540" s="6">
        <f t="shared" si="16"/>
        <v>282121.89047242963</v>
      </c>
      <c r="G540" s="6">
        <f t="shared" si="16"/>
        <v>9369.0256404971224</v>
      </c>
      <c r="H540" s="7">
        <v>2181312.2190013742</v>
      </c>
      <c r="I540" s="4">
        <v>16112440</v>
      </c>
      <c r="J540" s="4">
        <v>516140</v>
      </c>
      <c r="K540" s="4">
        <v>251672</v>
      </c>
      <c r="L540" s="4">
        <v>767812</v>
      </c>
      <c r="M540" s="5">
        <v>76.781199999999998</v>
      </c>
      <c r="N540" s="5">
        <f t="shared" si="17"/>
        <v>102.09532830151095</v>
      </c>
      <c r="O540" s="5">
        <v>16.112439999999999</v>
      </c>
    </row>
    <row r="541" spans="1:15" x14ac:dyDescent="0.15">
      <c r="A541" s="4">
        <v>39</v>
      </c>
      <c r="B541" s="4">
        <v>93</v>
      </c>
      <c r="C541" s="5">
        <v>1.7779542934474568</v>
      </c>
      <c r="D541" s="5">
        <v>27.969779692638081</v>
      </c>
      <c r="E541" s="5">
        <v>0.10708999999999999</v>
      </c>
      <c r="F541" s="6">
        <f t="shared" si="16"/>
        <v>228215.65295316809</v>
      </c>
      <c r="G541" s="6">
        <f t="shared" si="16"/>
        <v>9150.6619935003073</v>
      </c>
      <c r="H541" s="7">
        <v>2181815.62426084</v>
      </c>
      <c r="I541" s="4">
        <v>13872545</v>
      </c>
      <c r="J541" s="4">
        <v>405757</v>
      </c>
      <c r="K541" s="4">
        <v>255942</v>
      </c>
      <c r="L541" s="4">
        <v>661699</v>
      </c>
      <c r="M541" s="5">
        <v>66.169899999999998</v>
      </c>
      <c r="N541" s="5">
        <f t="shared" si="17"/>
        <v>89.534963520209331</v>
      </c>
      <c r="O541" s="5">
        <v>13.872545000000001</v>
      </c>
    </row>
    <row r="542" spans="1:15" x14ac:dyDescent="0.15">
      <c r="A542" s="4">
        <v>39</v>
      </c>
      <c r="B542" s="4">
        <v>94</v>
      </c>
      <c r="C542" s="5">
        <v>1.7563369708226872</v>
      </c>
      <c r="D542" s="5">
        <v>29.435794974874369</v>
      </c>
      <c r="E542" s="5">
        <v>0.12264</v>
      </c>
      <c r="F542" s="6">
        <f t="shared" si="16"/>
        <v>202025.01336278117</v>
      </c>
      <c r="G542" s="6">
        <f t="shared" si="16"/>
        <v>7925.75842436529</v>
      </c>
      <c r="H542" s="7">
        <v>2111543.9365271693</v>
      </c>
      <c r="I542" s="4">
        <v>12396690</v>
      </c>
      <c r="J542" s="4">
        <v>354824</v>
      </c>
      <c r="K542" s="4">
        <v>233301</v>
      </c>
      <c r="L542" s="4">
        <v>588125</v>
      </c>
      <c r="M542" s="5">
        <v>58.8125</v>
      </c>
      <c r="N542" s="5">
        <f t="shared" si="17"/>
        <v>84.708474837569199</v>
      </c>
      <c r="O542" s="5">
        <v>12.39669</v>
      </c>
    </row>
    <row r="543" spans="1:15" x14ac:dyDescent="0.15">
      <c r="A543" s="4">
        <v>39</v>
      </c>
      <c r="B543" s="4">
        <v>95</v>
      </c>
      <c r="C543" s="5">
        <v>1.7320799103687072</v>
      </c>
      <c r="D543" s="5">
        <v>31.754655015379999</v>
      </c>
      <c r="E543" s="5">
        <v>0.11933999999999999</v>
      </c>
      <c r="F543" s="6">
        <f t="shared" si="16"/>
        <v>174586.63320887351</v>
      </c>
      <c r="G543" s="6">
        <f t="shared" si="16"/>
        <v>5627.0804993301144</v>
      </c>
      <c r="H543" s="7">
        <v>2116920.0336172218</v>
      </c>
      <c r="I543" s="4">
        <v>13016343</v>
      </c>
      <c r="J543" s="4">
        <v>302398</v>
      </c>
      <c r="K543" s="4">
        <v>178686</v>
      </c>
      <c r="L543" s="4">
        <v>481084</v>
      </c>
      <c r="M543" s="5">
        <v>48.108400000000003</v>
      </c>
      <c r="N543" s="5">
        <f t="shared" si="17"/>
        <v>73.371723681187916</v>
      </c>
      <c r="O543" s="5">
        <v>13.016343000000001</v>
      </c>
    </row>
    <row r="544" spans="1:15" x14ac:dyDescent="0.15">
      <c r="A544" s="4">
        <v>39</v>
      </c>
      <c r="B544" s="4">
        <v>96</v>
      </c>
      <c r="C544" s="5">
        <v>1.8689296027827909</v>
      </c>
      <c r="D544" s="5">
        <v>32.061980319656485</v>
      </c>
      <c r="E544" s="5">
        <v>0.12433999999999999</v>
      </c>
      <c r="F544" s="6">
        <f t="shared" si="16"/>
        <v>165054.90604926302</v>
      </c>
      <c r="G544" s="6">
        <f t="shared" si="16"/>
        <v>5004.0265261356435</v>
      </c>
      <c r="H544" s="7">
        <v>2075731.334957497</v>
      </c>
      <c r="I544" s="4">
        <v>9530703</v>
      </c>
      <c r="J544" s="4">
        <v>308476</v>
      </c>
      <c r="K544" s="4">
        <v>160439</v>
      </c>
      <c r="L544" s="4">
        <v>468915</v>
      </c>
      <c r="M544" s="5">
        <v>46.891500000000001</v>
      </c>
      <c r="N544" s="5">
        <f t="shared" si="17"/>
        <v>72.70114341886152</v>
      </c>
      <c r="O544" s="5">
        <v>9.5307030000000008</v>
      </c>
    </row>
    <row r="545" spans="1:15" x14ac:dyDescent="0.15">
      <c r="A545" s="4">
        <v>39</v>
      </c>
      <c r="B545" s="4">
        <v>97</v>
      </c>
      <c r="C545" s="5">
        <v>1.7698248559185408</v>
      </c>
      <c r="D545" s="5">
        <v>35.376800000000003</v>
      </c>
      <c r="E545" s="5">
        <v>0.12945999999999999</v>
      </c>
      <c r="F545" s="6">
        <f t="shared" si="16"/>
        <v>225803.69953759637</v>
      </c>
      <c r="G545" s="6">
        <f t="shared" si="16"/>
        <v>4626.7893082472128</v>
      </c>
      <c r="H545" s="7">
        <v>2021239.1582807559</v>
      </c>
      <c r="I545" s="4">
        <v>12362169</v>
      </c>
      <c r="J545" s="4">
        <v>399633</v>
      </c>
      <c r="K545" s="4">
        <v>163681</v>
      </c>
      <c r="L545" s="4">
        <v>563315</v>
      </c>
      <c r="M545" s="5">
        <v>56.331499999999998</v>
      </c>
      <c r="N545" s="5">
        <f t="shared" si="17"/>
        <v>82.498462143102657</v>
      </c>
      <c r="O545" s="5">
        <v>12.362169</v>
      </c>
    </row>
    <row r="546" spans="1:15" x14ac:dyDescent="0.15">
      <c r="A546" s="4">
        <v>39</v>
      </c>
      <c r="B546" s="4">
        <v>98</v>
      </c>
      <c r="C546" s="5">
        <v>1.5935838906254014</v>
      </c>
      <c r="D546" s="5">
        <v>37.468999999999994</v>
      </c>
      <c r="E546" s="5">
        <v>0.11698</v>
      </c>
      <c r="F546" s="6">
        <f t="shared" si="16"/>
        <v>261767.83190013928</v>
      </c>
      <c r="G546" s="6">
        <f t="shared" si="16"/>
        <v>4070.3514905655347</v>
      </c>
      <c r="H546" s="7">
        <v>1858143.3469900333</v>
      </c>
      <c r="I546" s="4">
        <v>13719200</v>
      </c>
      <c r="J546" s="4">
        <v>417149</v>
      </c>
      <c r="K546" s="4">
        <v>152512</v>
      </c>
      <c r="L546" s="4">
        <v>569662</v>
      </c>
      <c r="M546" s="5">
        <v>56.966200000000001</v>
      </c>
      <c r="N546" s="5">
        <f t="shared" si="17"/>
        <v>78.702760873089403</v>
      </c>
      <c r="O546" s="5">
        <v>13.719200000000001</v>
      </c>
    </row>
    <row r="547" spans="1:15" x14ac:dyDescent="0.15">
      <c r="A547" s="4">
        <v>39</v>
      </c>
      <c r="B547" s="4">
        <v>99</v>
      </c>
      <c r="C547" s="5">
        <v>1.6956825660194177</v>
      </c>
      <c r="D547" s="5">
        <v>41.674999999999997</v>
      </c>
      <c r="E547" s="5">
        <v>0.13800000000000001</v>
      </c>
      <c r="F547" s="6">
        <f t="shared" si="16"/>
        <v>146162.9699843018</v>
      </c>
      <c r="G547" s="6">
        <f t="shared" si="16"/>
        <v>2899.3161367726457</v>
      </c>
      <c r="H547" s="7">
        <v>1809254.2681570689</v>
      </c>
      <c r="I547" s="4">
        <v>7959129</v>
      </c>
      <c r="J547" s="4">
        <v>247846</v>
      </c>
      <c r="K547" s="4">
        <v>120829</v>
      </c>
      <c r="L547" s="4">
        <v>368676</v>
      </c>
      <c r="M547" s="5">
        <v>36.867600000000003</v>
      </c>
      <c r="N547" s="5">
        <f t="shared" si="17"/>
        <v>61.835308900567554</v>
      </c>
      <c r="O547" s="5">
        <v>7.9591289999999999</v>
      </c>
    </row>
    <row r="548" spans="1:15" x14ac:dyDescent="0.15">
      <c r="A548" s="4">
        <v>40</v>
      </c>
      <c r="B548" s="4">
        <v>86</v>
      </c>
      <c r="C548" s="5">
        <v>1.9317920622844456</v>
      </c>
      <c r="D548" s="5">
        <v>21.578652488687784</v>
      </c>
      <c r="E548" s="5">
        <v>0.13008</v>
      </c>
      <c r="F548" s="6">
        <f t="shared" si="16"/>
        <v>99849.773568226912</v>
      </c>
      <c r="G548" s="6">
        <f t="shared" si="16"/>
        <v>1787.646379690402</v>
      </c>
      <c r="H548" s="7">
        <v>469020.7976907824</v>
      </c>
      <c r="I548" s="4">
        <v>8611980</v>
      </c>
      <c r="J548" s="4">
        <v>192889</v>
      </c>
      <c r="K548" s="4">
        <v>38575</v>
      </c>
      <c r="L548" s="4">
        <v>231464</v>
      </c>
      <c r="M548" s="5">
        <v>23.1464</v>
      </c>
      <c r="N548" s="5">
        <f t="shared" si="17"/>
        <v>29.247422536361693</v>
      </c>
      <c r="O548" s="5">
        <v>8.6119800000000009</v>
      </c>
    </row>
    <row r="549" spans="1:15" x14ac:dyDescent="0.15">
      <c r="A549" s="4">
        <v>40</v>
      </c>
      <c r="B549" s="4">
        <v>87</v>
      </c>
      <c r="C549" s="5">
        <v>1.9727612823997402</v>
      </c>
      <c r="D549" s="5">
        <v>22.711099999999998</v>
      </c>
      <c r="E549" s="5">
        <v>0.13538</v>
      </c>
      <c r="F549" s="6">
        <f t="shared" si="16"/>
        <v>100986.87650522913</v>
      </c>
      <c r="G549" s="6">
        <f t="shared" si="16"/>
        <v>1811.7572464565787</v>
      </c>
      <c r="H549" s="7">
        <v>472187.28215996968</v>
      </c>
      <c r="I549" s="4">
        <v>8921830</v>
      </c>
      <c r="J549" s="4">
        <v>199223</v>
      </c>
      <c r="K549" s="4">
        <v>41147</v>
      </c>
      <c r="L549" s="4">
        <v>240370</v>
      </c>
      <c r="M549" s="5">
        <v>24.036999999999999</v>
      </c>
      <c r="N549" s="5">
        <f t="shared" si="17"/>
        <v>30.429471425881669</v>
      </c>
      <c r="O549" s="5">
        <v>8.9218299999999999</v>
      </c>
    </row>
    <row r="550" spans="1:15" x14ac:dyDescent="0.15">
      <c r="A550" s="4">
        <v>40</v>
      </c>
      <c r="B550" s="4">
        <v>88</v>
      </c>
      <c r="C550" s="5">
        <v>1.8741693458584159</v>
      </c>
      <c r="D550" s="5">
        <v>23.550263436123352</v>
      </c>
      <c r="E550" s="5">
        <v>0.14904000000000001</v>
      </c>
      <c r="F550" s="6">
        <f t="shared" si="16"/>
        <v>109226.52238036592</v>
      </c>
      <c r="G550" s="6">
        <f t="shared" si="16"/>
        <v>1788.175326115678</v>
      </c>
      <c r="H550" s="7">
        <v>468604.46031069249</v>
      </c>
      <c r="I550" s="4">
        <v>9639480</v>
      </c>
      <c r="J550" s="4">
        <v>204709</v>
      </c>
      <c r="K550" s="4">
        <v>42112</v>
      </c>
      <c r="L550" s="4">
        <v>246821</v>
      </c>
      <c r="M550" s="5">
        <v>24.682099999999998</v>
      </c>
      <c r="N550" s="5">
        <f t="shared" si="17"/>
        <v>31.666180876470563</v>
      </c>
      <c r="O550" s="5">
        <v>9.6394800000000007</v>
      </c>
    </row>
    <row r="551" spans="1:15" x14ac:dyDescent="0.15">
      <c r="A551" s="4">
        <v>40</v>
      </c>
      <c r="B551" s="4">
        <v>89</v>
      </c>
      <c r="C551" s="5">
        <v>1.9356707253096965</v>
      </c>
      <c r="D551" s="5">
        <v>24.844876724137929</v>
      </c>
      <c r="E551" s="5">
        <v>0.14280999999999999</v>
      </c>
      <c r="F551" s="6">
        <f t="shared" si="16"/>
        <v>101680.51695285617</v>
      </c>
      <c r="G551" s="6">
        <f t="shared" si="16"/>
        <v>1790.2282427824484</v>
      </c>
      <c r="H551" s="7">
        <v>477789.19153391657</v>
      </c>
      <c r="I551" s="4">
        <v>8785480</v>
      </c>
      <c r="J551" s="4">
        <v>196820</v>
      </c>
      <c r="K551" s="4">
        <v>44478</v>
      </c>
      <c r="L551" s="4">
        <v>241298</v>
      </c>
      <c r="M551" s="5">
        <v>24.129799999999999</v>
      </c>
      <c r="N551" s="5">
        <f t="shared" si="17"/>
        <v>30.953107444295863</v>
      </c>
      <c r="O551" s="5">
        <v>8.7854799999999997</v>
      </c>
    </row>
    <row r="552" spans="1:15" x14ac:dyDescent="0.15">
      <c r="A552" s="4">
        <v>40</v>
      </c>
      <c r="B552" s="4">
        <v>90</v>
      </c>
      <c r="C552" s="5">
        <v>1.9990675879864412</v>
      </c>
      <c r="D552" s="5">
        <v>25.701920425531913</v>
      </c>
      <c r="E552" s="5">
        <v>0.16079000000000002</v>
      </c>
      <c r="F552" s="6">
        <f t="shared" si="16"/>
        <v>79087.871240635781</v>
      </c>
      <c r="G552" s="6">
        <f t="shared" si="16"/>
        <v>1926.1984777923624</v>
      </c>
      <c r="H552" s="7">
        <v>513704.06147132948</v>
      </c>
      <c r="I552" s="4">
        <v>7143690</v>
      </c>
      <c r="J552" s="4">
        <v>158102</v>
      </c>
      <c r="K552" s="4">
        <v>49507</v>
      </c>
      <c r="L552" s="4">
        <v>207609</v>
      </c>
      <c r="M552" s="5">
        <v>20.760899999999999</v>
      </c>
      <c r="N552" s="5">
        <f t="shared" si="17"/>
        <v>29.02074760439751</v>
      </c>
      <c r="O552" s="5">
        <v>7.1436900000000003</v>
      </c>
    </row>
    <row r="553" spans="1:15" x14ac:dyDescent="0.15">
      <c r="A553" s="4">
        <v>40</v>
      </c>
      <c r="B553" s="4">
        <v>91</v>
      </c>
      <c r="C553" s="5">
        <v>1.8693281334008391</v>
      </c>
      <c r="D553" s="5">
        <v>26.878697916666663</v>
      </c>
      <c r="E553" s="5">
        <v>0.15143000000000001</v>
      </c>
      <c r="F553" s="6">
        <f t="shared" si="16"/>
        <v>89174.285146360373</v>
      </c>
      <c r="G553" s="6">
        <f t="shared" si="16"/>
        <v>1919.3266042850696</v>
      </c>
      <c r="H553" s="7">
        <v>514206.75482635637</v>
      </c>
      <c r="I553" s="4">
        <v>7628310</v>
      </c>
      <c r="J553" s="4">
        <v>166696</v>
      </c>
      <c r="K553" s="4">
        <v>51589</v>
      </c>
      <c r="L553" s="4">
        <v>218285</v>
      </c>
      <c r="M553" s="5">
        <v>21.828499999999998</v>
      </c>
      <c r="N553" s="5">
        <f t="shared" si="17"/>
        <v>29.615132888335513</v>
      </c>
      <c r="O553" s="5">
        <v>7.6283099999999999</v>
      </c>
    </row>
    <row r="554" spans="1:15" x14ac:dyDescent="0.15">
      <c r="A554" s="4">
        <v>40</v>
      </c>
      <c r="B554" s="4">
        <v>92</v>
      </c>
      <c r="C554" s="5">
        <v>1.7965198573910501</v>
      </c>
      <c r="D554" s="5">
        <v>25.495810810810809</v>
      </c>
      <c r="E554" s="5">
        <v>0.13647000000000001</v>
      </c>
      <c r="F554" s="6">
        <f t="shared" si="16"/>
        <v>75715.277757929915</v>
      </c>
      <c r="G554" s="6">
        <f t="shared" si="16"/>
        <v>2290.0232682634669</v>
      </c>
      <c r="H554" s="7">
        <v>534308.33039579436</v>
      </c>
      <c r="I554" s="4">
        <v>6584980</v>
      </c>
      <c r="J554" s="4">
        <v>136024</v>
      </c>
      <c r="K554" s="4">
        <v>58386</v>
      </c>
      <c r="L554" s="4">
        <v>194410</v>
      </c>
      <c r="M554" s="5">
        <v>19.440999999999999</v>
      </c>
      <c r="N554" s="5">
        <f t="shared" si="17"/>
        <v>26.732705784911406</v>
      </c>
      <c r="O554" s="5">
        <v>6.5849799999999998</v>
      </c>
    </row>
    <row r="555" spans="1:15" x14ac:dyDescent="0.15">
      <c r="A555" s="4">
        <v>40</v>
      </c>
      <c r="B555" s="4">
        <v>93</v>
      </c>
      <c r="C555" s="5">
        <v>1.7767496206912439</v>
      </c>
      <c r="D555" s="5">
        <v>27.777280948708061</v>
      </c>
      <c r="E555" s="5">
        <v>0.11657000000000001</v>
      </c>
      <c r="F555" s="6">
        <f t="shared" si="16"/>
        <v>95338.700527819849</v>
      </c>
      <c r="G555" s="6">
        <f t="shared" si="16"/>
        <v>1968.9832169315985</v>
      </c>
      <c r="H555" s="7">
        <v>532803.71466634341</v>
      </c>
      <c r="I555" s="4">
        <v>8456234</v>
      </c>
      <c r="J555" s="4">
        <v>169393</v>
      </c>
      <c r="K555" s="4">
        <v>54693</v>
      </c>
      <c r="L555" s="4">
        <v>224086</v>
      </c>
      <c r="M555" s="5">
        <v>22.4086</v>
      </c>
      <c r="N555" s="5">
        <f t="shared" si="17"/>
        <v>28.619492901865566</v>
      </c>
      <c r="O555" s="5">
        <v>8.4562340000000003</v>
      </c>
    </row>
    <row r="556" spans="1:15" x14ac:dyDescent="0.15">
      <c r="A556" s="4">
        <v>40</v>
      </c>
      <c r="B556" s="4">
        <v>94</v>
      </c>
      <c r="C556" s="5">
        <v>1.7747249526641178</v>
      </c>
      <c r="D556" s="5">
        <v>31.525724568965515</v>
      </c>
      <c r="E556" s="5">
        <v>0.13330999999999998</v>
      </c>
      <c r="F556" s="6">
        <f t="shared" si="16"/>
        <v>86438.746336279888</v>
      </c>
      <c r="G556" s="6">
        <f t="shared" si="16"/>
        <v>1759.1348258683274</v>
      </c>
      <c r="H556" s="7">
        <v>526379.27176743653</v>
      </c>
      <c r="I556" s="4">
        <v>7739540</v>
      </c>
      <c r="J556" s="4">
        <v>153405</v>
      </c>
      <c r="K556" s="4">
        <v>55458</v>
      </c>
      <c r="L556" s="4">
        <v>208863</v>
      </c>
      <c r="M556" s="5">
        <v>20.886299999999999</v>
      </c>
      <c r="N556" s="5">
        <f t="shared" si="17"/>
        <v>27.903462071931695</v>
      </c>
      <c r="O556" s="5">
        <v>7.7395399999999999</v>
      </c>
    </row>
    <row r="557" spans="1:15" x14ac:dyDescent="0.15">
      <c r="A557" s="4">
        <v>40</v>
      </c>
      <c r="B557" s="4">
        <v>95</v>
      </c>
      <c r="C557" s="5">
        <v>1.7725811886438878</v>
      </c>
      <c r="D557" s="5">
        <v>28.44783223276929</v>
      </c>
      <c r="E557" s="5">
        <v>0.13537000000000002</v>
      </c>
      <c r="F557" s="6">
        <f t="shared" si="16"/>
        <v>76898.593346961512</v>
      </c>
      <c r="G557" s="6">
        <f t="shared" si="16"/>
        <v>1849.9124843466871</v>
      </c>
      <c r="H557" s="7">
        <v>538334.96986055339</v>
      </c>
      <c r="I557" s="4">
        <v>9200406</v>
      </c>
      <c r="J557" s="4">
        <v>136309</v>
      </c>
      <c r="K557" s="4">
        <v>52626</v>
      </c>
      <c r="L557" s="4">
        <v>188935</v>
      </c>
      <c r="M557" s="5">
        <v>18.8935</v>
      </c>
      <c r="N557" s="5">
        <f t="shared" si="17"/>
        <v>26.180940487002314</v>
      </c>
      <c r="O557" s="5">
        <v>9.2004059999999992</v>
      </c>
    </row>
    <row r="558" spans="1:15" x14ac:dyDescent="0.15">
      <c r="A558" s="4">
        <v>40</v>
      </c>
      <c r="B558" s="4">
        <v>96</v>
      </c>
      <c r="C558" s="5">
        <v>1.8986792535676653</v>
      </c>
      <c r="D558" s="5">
        <v>28.262167765273311</v>
      </c>
      <c r="E558" s="5">
        <v>0.15057000000000001</v>
      </c>
      <c r="F558" s="6">
        <f t="shared" si="16"/>
        <v>74947.361294759452</v>
      </c>
      <c r="G558" s="6">
        <f t="shared" si="16"/>
        <v>1697.3574142795799</v>
      </c>
      <c r="H558" s="7">
        <v>534034.43946282775</v>
      </c>
      <c r="I558" s="4">
        <v>9021597</v>
      </c>
      <c r="J558" s="4">
        <v>142301</v>
      </c>
      <c r="K558" s="4">
        <v>47971</v>
      </c>
      <c r="L558" s="4">
        <v>190272</v>
      </c>
      <c r="M558" s="5">
        <v>19.027200000000001</v>
      </c>
      <c r="N558" s="5">
        <f t="shared" si="17"/>
        <v>27.068156554991798</v>
      </c>
      <c r="O558" s="5">
        <v>9.0215969999999999</v>
      </c>
    </row>
    <row r="559" spans="1:15" x14ac:dyDescent="0.15">
      <c r="A559" s="4">
        <v>40</v>
      </c>
      <c r="B559" s="4">
        <v>97</v>
      </c>
      <c r="C559" s="5">
        <v>1.8366959078734328</v>
      </c>
      <c r="D559" s="5">
        <v>22.776799999999998</v>
      </c>
      <c r="E559" s="5">
        <v>0.15608</v>
      </c>
      <c r="F559" s="6">
        <f t="shared" si="16"/>
        <v>70121.569633766005</v>
      </c>
      <c r="G559" s="6">
        <f t="shared" si="16"/>
        <v>2253.5211267605637</v>
      </c>
      <c r="H559" s="7">
        <v>540151.30230988807</v>
      </c>
      <c r="I559" s="4">
        <v>6248518</v>
      </c>
      <c r="J559" s="4">
        <v>128792</v>
      </c>
      <c r="K559" s="4">
        <v>51328</v>
      </c>
      <c r="L559" s="4">
        <v>180120</v>
      </c>
      <c r="M559" s="5">
        <v>18.012</v>
      </c>
      <c r="N559" s="5">
        <f t="shared" si="17"/>
        <v>26.442681526452734</v>
      </c>
      <c r="O559" s="5">
        <v>6.2485179999999998</v>
      </c>
    </row>
    <row r="560" spans="1:15" x14ac:dyDescent="0.15">
      <c r="A560" s="4">
        <v>40</v>
      </c>
      <c r="B560" s="4">
        <v>98</v>
      </c>
      <c r="C560" s="5">
        <v>1.7021582829079553</v>
      </c>
      <c r="D560" s="5">
        <v>40.268999999999998</v>
      </c>
      <c r="E560" s="5">
        <v>0.15292999999999998</v>
      </c>
      <c r="F560" s="6">
        <f t="shared" si="16"/>
        <v>69633.359711712183</v>
      </c>
      <c r="G560" s="6">
        <f t="shared" si="16"/>
        <v>1117.7332439345403</v>
      </c>
      <c r="H560" s="7">
        <v>528660.35839996429</v>
      </c>
      <c r="I560" s="4">
        <v>7048016</v>
      </c>
      <c r="J560" s="4">
        <v>118527</v>
      </c>
      <c r="K560" s="4">
        <v>45010</v>
      </c>
      <c r="L560" s="4">
        <v>163537</v>
      </c>
      <c r="M560" s="5">
        <v>16.3537</v>
      </c>
      <c r="N560" s="5">
        <f t="shared" si="17"/>
        <v>24.438502861010654</v>
      </c>
      <c r="O560" s="5">
        <v>7.0480159999999996</v>
      </c>
    </row>
    <row r="561" spans="1:15" x14ac:dyDescent="0.15">
      <c r="A561" s="4">
        <v>40</v>
      </c>
      <c r="B561" s="4">
        <v>99</v>
      </c>
      <c r="C561" s="5">
        <v>1.7885834299011871</v>
      </c>
      <c r="D561" s="5">
        <v>36.075000000000003</v>
      </c>
      <c r="E561" s="5">
        <v>0.15898000000000001</v>
      </c>
      <c r="F561" s="6">
        <f t="shared" si="16"/>
        <v>63195.821961877708</v>
      </c>
      <c r="G561" s="6">
        <f t="shared" si="16"/>
        <v>1404.3243243243242</v>
      </c>
      <c r="H561" s="7">
        <v>512983.51186039264</v>
      </c>
      <c r="I561" s="4">
        <v>5663342</v>
      </c>
      <c r="J561" s="4">
        <v>113031</v>
      </c>
      <c r="K561" s="4">
        <v>50661</v>
      </c>
      <c r="L561" s="4">
        <v>163693</v>
      </c>
      <c r="M561" s="5">
        <v>16.369299999999999</v>
      </c>
      <c r="N561" s="5">
        <f t="shared" si="17"/>
        <v>24.524711871556523</v>
      </c>
      <c r="O561" s="5">
        <v>5.6633420000000001</v>
      </c>
    </row>
    <row r="562" spans="1:15" x14ac:dyDescent="0.15">
      <c r="A562" s="4">
        <v>41</v>
      </c>
      <c r="B562" s="4">
        <v>86</v>
      </c>
      <c r="C562" s="5">
        <v>2.2033060281075811</v>
      </c>
      <c r="D562" s="5">
        <v>16.333497017892643</v>
      </c>
      <c r="E562" s="5">
        <v>0.11476000000000001</v>
      </c>
      <c r="F562" s="6">
        <f t="shared" si="16"/>
        <v>244036.45845866413</v>
      </c>
      <c r="G562" s="6">
        <f t="shared" si="16"/>
        <v>5694.7388485212978</v>
      </c>
      <c r="H562" s="7">
        <v>1967112.372054545</v>
      </c>
      <c r="I562" s="4">
        <v>30248670</v>
      </c>
      <c r="J562" s="4">
        <v>537687</v>
      </c>
      <c r="K562" s="4">
        <v>93015</v>
      </c>
      <c r="L562" s="4">
        <v>630702</v>
      </c>
      <c r="M562" s="5">
        <v>63.0702</v>
      </c>
      <c r="N562" s="5">
        <f t="shared" si="17"/>
        <v>85.644781581697956</v>
      </c>
      <c r="O562" s="5">
        <v>30.248670000000001</v>
      </c>
    </row>
    <row r="563" spans="1:15" x14ac:dyDescent="0.15">
      <c r="A563" s="4">
        <v>41</v>
      </c>
      <c r="B563" s="4">
        <v>87</v>
      </c>
      <c r="C563" s="5">
        <v>2.2076726796485935</v>
      </c>
      <c r="D563" s="5">
        <v>17.913539124015749</v>
      </c>
      <c r="E563" s="5">
        <v>0.11452999999999999</v>
      </c>
      <c r="F563" s="6">
        <f t="shared" si="16"/>
        <v>185218.58053028359</v>
      </c>
      <c r="G563" s="6">
        <f t="shared" si="16"/>
        <v>5825.872781335951</v>
      </c>
      <c r="H563" s="7">
        <v>1912568.6778722173</v>
      </c>
      <c r="I563" s="4">
        <v>23617210</v>
      </c>
      <c r="J563" s="4">
        <v>408902</v>
      </c>
      <c r="K563" s="4">
        <v>104362</v>
      </c>
      <c r="L563" s="4">
        <v>513264</v>
      </c>
      <c r="M563" s="5">
        <v>51.3264</v>
      </c>
      <c r="N563" s="5">
        <f t="shared" si="17"/>
        <v>73.231049067670497</v>
      </c>
      <c r="O563" s="5">
        <v>23.61721</v>
      </c>
    </row>
    <row r="564" spans="1:15" x14ac:dyDescent="0.15">
      <c r="A564" s="4">
        <v>41</v>
      </c>
      <c r="B564" s="4">
        <v>88</v>
      </c>
      <c r="C564" s="5">
        <v>2.1569789262980152</v>
      </c>
      <c r="D564" s="5">
        <v>19.467298815653965</v>
      </c>
      <c r="E564" s="5">
        <v>0.11975</v>
      </c>
      <c r="F564" s="6">
        <f t="shared" si="16"/>
        <v>185318.91764285701</v>
      </c>
      <c r="G564" s="6">
        <f t="shared" si="16"/>
        <v>5921.4173004477816</v>
      </c>
      <c r="H564" s="7">
        <v>1879775.7243723199</v>
      </c>
      <c r="I564" s="4">
        <v>23929790</v>
      </c>
      <c r="J564" s="4">
        <v>399729</v>
      </c>
      <c r="K564" s="4">
        <v>115274</v>
      </c>
      <c r="L564" s="4">
        <v>515003</v>
      </c>
      <c r="M564" s="5">
        <v>51.500300000000003</v>
      </c>
      <c r="N564" s="5">
        <f t="shared" si="17"/>
        <v>74.010614299358537</v>
      </c>
      <c r="O564" s="5">
        <v>23.929790000000001</v>
      </c>
    </row>
    <row r="565" spans="1:15" x14ac:dyDescent="0.15">
      <c r="A565" s="4">
        <v>41</v>
      </c>
      <c r="B565" s="4">
        <v>89</v>
      </c>
      <c r="C565" s="5">
        <v>2.2251042321759322</v>
      </c>
      <c r="D565" s="5">
        <v>19.787902702702699</v>
      </c>
      <c r="E565" s="5">
        <v>0.11420999999999999</v>
      </c>
      <c r="F565" s="6">
        <f t="shared" si="16"/>
        <v>202443.1006360082</v>
      </c>
      <c r="G565" s="6">
        <f t="shared" si="16"/>
        <v>4894.9098575651742</v>
      </c>
      <c r="H565" s="7">
        <v>1843405.8812494893</v>
      </c>
      <c r="I565" s="4">
        <v>26174450</v>
      </c>
      <c r="J565" s="4">
        <v>450457</v>
      </c>
      <c r="K565" s="4">
        <v>96860</v>
      </c>
      <c r="L565" s="4">
        <v>547317</v>
      </c>
      <c r="M565" s="5">
        <v>54.731699999999996</v>
      </c>
      <c r="N565" s="5">
        <f t="shared" si="17"/>
        <v>75.785238569750419</v>
      </c>
      <c r="O565" s="5">
        <v>26.17445</v>
      </c>
    </row>
    <row r="566" spans="1:15" x14ac:dyDescent="0.15">
      <c r="A566" s="4">
        <v>41</v>
      </c>
      <c r="B566" s="4">
        <v>90</v>
      </c>
      <c r="C566" s="5">
        <v>2.4193569514659119</v>
      </c>
      <c r="D566" s="5">
        <v>20.449598571428567</v>
      </c>
      <c r="E566" s="5">
        <v>0.12304999999999999</v>
      </c>
      <c r="F566" s="6">
        <f t="shared" si="16"/>
        <v>196200.48199683282</v>
      </c>
      <c r="G566" s="6">
        <f t="shared" si="16"/>
        <v>5905.9839037008005</v>
      </c>
      <c r="H566" s="7">
        <v>1854330.9338013853</v>
      </c>
      <c r="I566" s="4">
        <v>27262570</v>
      </c>
      <c r="J566" s="4">
        <v>474679</v>
      </c>
      <c r="K566" s="4">
        <v>120775</v>
      </c>
      <c r="L566" s="4">
        <v>595454</v>
      </c>
      <c r="M566" s="5">
        <v>59.545400000000001</v>
      </c>
      <c r="N566" s="5">
        <f t="shared" si="17"/>
        <v>82.362942140426043</v>
      </c>
      <c r="O566" s="5">
        <v>27.26257</v>
      </c>
    </row>
    <row r="567" spans="1:15" x14ac:dyDescent="0.15">
      <c r="A567" s="4">
        <v>41</v>
      </c>
      <c r="B567" s="4">
        <v>91</v>
      </c>
      <c r="C567" s="5">
        <v>2.2860836400155367</v>
      </c>
      <c r="D567" s="5">
        <v>22.815131488447072</v>
      </c>
      <c r="E567" s="5">
        <v>0.11816</v>
      </c>
      <c r="F567" s="6">
        <f t="shared" si="16"/>
        <v>199818.14838449896</v>
      </c>
      <c r="G567" s="6">
        <f t="shared" si="16"/>
        <v>4177.9290225992045</v>
      </c>
      <c r="H567" s="7">
        <v>1830300.4891176899</v>
      </c>
      <c r="I567" s="4">
        <v>26455230</v>
      </c>
      <c r="J567" s="4">
        <v>456801</v>
      </c>
      <c r="K567" s="4">
        <v>95320</v>
      </c>
      <c r="L567" s="4">
        <v>552121</v>
      </c>
      <c r="M567" s="5">
        <v>55.2121</v>
      </c>
      <c r="N567" s="5">
        <f t="shared" si="17"/>
        <v>76.838930579414622</v>
      </c>
      <c r="O567" s="5">
        <v>26.45523</v>
      </c>
    </row>
    <row r="568" spans="1:15" x14ac:dyDescent="0.15">
      <c r="A568" s="4">
        <v>41</v>
      </c>
      <c r="B568" s="4">
        <v>92</v>
      </c>
      <c r="C568" s="5">
        <v>2.2332157065321234</v>
      </c>
      <c r="D568" s="5">
        <v>24.462401677922696</v>
      </c>
      <c r="E568" s="5">
        <v>0.10657</v>
      </c>
      <c r="F568" s="6">
        <f t="shared" si="16"/>
        <v>217282.190242835</v>
      </c>
      <c r="G568" s="6">
        <f t="shared" si="16"/>
        <v>5158.4468958288999</v>
      </c>
      <c r="H568" s="7">
        <v>1890338.6701578025</v>
      </c>
      <c r="I568" s="4">
        <v>28998530</v>
      </c>
      <c r="J568" s="4">
        <v>485238</v>
      </c>
      <c r="K568" s="4">
        <v>126188</v>
      </c>
      <c r="L568" s="4">
        <v>611426</v>
      </c>
      <c r="M568" s="5">
        <v>61.142600000000002</v>
      </c>
      <c r="N568" s="5">
        <f t="shared" si="17"/>
        <v>81.287939207871702</v>
      </c>
      <c r="O568" s="5">
        <v>28.998529999999999</v>
      </c>
    </row>
    <row r="569" spans="1:15" x14ac:dyDescent="0.15">
      <c r="A569" s="4">
        <v>41</v>
      </c>
      <c r="B569" s="4">
        <v>93</v>
      </c>
      <c r="C569" s="5">
        <v>2.143726333902912</v>
      </c>
      <c r="D569" s="5">
        <v>26.113271867398311</v>
      </c>
      <c r="E569" s="5">
        <v>9.7720000000000001E-2</v>
      </c>
      <c r="F569" s="6">
        <f t="shared" si="16"/>
        <v>258858.13465270982</v>
      </c>
      <c r="G569" s="6">
        <f t="shared" si="16"/>
        <v>4568.4815218019548</v>
      </c>
      <c r="H569" s="7">
        <v>1883199.9432185541</v>
      </c>
      <c r="I569" s="4">
        <v>34096852</v>
      </c>
      <c r="J569" s="4">
        <v>554921</v>
      </c>
      <c r="K569" s="4">
        <v>119298</v>
      </c>
      <c r="L569" s="4">
        <v>674219</v>
      </c>
      <c r="M569" s="5">
        <v>67.421899999999994</v>
      </c>
      <c r="N569" s="5">
        <f t="shared" si="17"/>
        <v>85.824529845131707</v>
      </c>
      <c r="O569" s="5">
        <v>34.096851999999998</v>
      </c>
    </row>
    <row r="570" spans="1:15" x14ac:dyDescent="0.15">
      <c r="A570" s="4">
        <v>41</v>
      </c>
      <c r="B570" s="4">
        <v>94</v>
      </c>
      <c r="C570" s="5">
        <v>2.0524862313466237</v>
      </c>
      <c r="D570" s="5">
        <v>28.24927383120826</v>
      </c>
      <c r="E570" s="5">
        <v>0.11323999999999999</v>
      </c>
      <c r="F570" s="6">
        <f t="shared" si="16"/>
        <v>249296.6784309638</v>
      </c>
      <c r="G570" s="6">
        <f t="shared" si="16"/>
        <v>5061.1212470194969</v>
      </c>
      <c r="H570" s="7">
        <v>1891063.2560771368</v>
      </c>
      <c r="I570" s="4">
        <v>32713850</v>
      </c>
      <c r="J570" s="4">
        <v>511678</v>
      </c>
      <c r="K570" s="4">
        <v>142973</v>
      </c>
      <c r="L570" s="4">
        <v>654651</v>
      </c>
      <c r="M570" s="5">
        <v>65.465100000000007</v>
      </c>
      <c r="N570" s="5">
        <f t="shared" si="17"/>
        <v>86.879500311817495</v>
      </c>
      <c r="O570" s="5">
        <v>32.713850000000001</v>
      </c>
    </row>
    <row r="571" spans="1:15" x14ac:dyDescent="0.15">
      <c r="A571" s="4">
        <v>41</v>
      </c>
      <c r="B571" s="4">
        <v>95</v>
      </c>
      <c r="C571" s="5">
        <v>2.0237546082078124</v>
      </c>
      <c r="D571" s="5">
        <v>30.319500556207895</v>
      </c>
      <c r="E571" s="5">
        <v>0.11033</v>
      </c>
      <c r="F571" s="6">
        <f t="shared" si="16"/>
        <v>257124.5534856696</v>
      </c>
      <c r="G571" s="6">
        <f t="shared" si="16"/>
        <v>4042.2829450238396</v>
      </c>
      <c r="H571" s="7">
        <v>1943365.7154774293</v>
      </c>
      <c r="I571" s="4">
        <v>32389117</v>
      </c>
      <c r="J571" s="4">
        <v>520357</v>
      </c>
      <c r="K571" s="4">
        <v>122560</v>
      </c>
      <c r="L571" s="4">
        <v>642917</v>
      </c>
      <c r="M571" s="5">
        <v>64.291700000000006</v>
      </c>
      <c r="N571" s="5">
        <f t="shared" si="17"/>
        <v>85.732853938862476</v>
      </c>
      <c r="O571" s="5">
        <v>32.389116999999999</v>
      </c>
    </row>
    <row r="572" spans="1:15" x14ac:dyDescent="0.15">
      <c r="A572" s="4">
        <v>41</v>
      </c>
      <c r="B572" s="4">
        <v>96</v>
      </c>
      <c r="C572" s="5">
        <v>2.0310736371390439</v>
      </c>
      <c r="D572" s="5">
        <v>30.425286772794923</v>
      </c>
      <c r="E572" s="5">
        <v>0.10922000000000001</v>
      </c>
      <c r="F572" s="6">
        <f t="shared" si="16"/>
        <v>288450.39849231852</v>
      </c>
      <c r="G572" s="6">
        <f t="shared" si="16"/>
        <v>4234.8327219452522</v>
      </c>
      <c r="H572" s="7">
        <v>1919246.923313891</v>
      </c>
      <c r="I572" s="4">
        <v>40648872</v>
      </c>
      <c r="J572" s="4">
        <v>585864</v>
      </c>
      <c r="K572" s="4">
        <v>128846</v>
      </c>
      <c r="L572" s="4">
        <v>714710</v>
      </c>
      <c r="M572" s="5">
        <v>71.471000000000004</v>
      </c>
      <c r="N572" s="5">
        <f t="shared" si="17"/>
        <v>92.433014896434329</v>
      </c>
      <c r="O572" s="5">
        <v>40.648871999999997</v>
      </c>
    </row>
    <row r="573" spans="1:15" x14ac:dyDescent="0.15">
      <c r="A573" s="4">
        <v>41</v>
      </c>
      <c r="B573" s="4">
        <v>97</v>
      </c>
      <c r="C573" s="5">
        <v>1.9585777635860366</v>
      </c>
      <c r="D573" s="5">
        <v>35.376800000000003</v>
      </c>
      <c r="E573" s="5">
        <v>9.4019999999999992E-2</v>
      </c>
      <c r="F573" s="6">
        <f t="shared" si="16"/>
        <v>305472.68080107466</v>
      </c>
      <c r="G573" s="6">
        <f t="shared" si="16"/>
        <v>3172.7290201487976</v>
      </c>
      <c r="H573" s="7">
        <v>1878534.926458529</v>
      </c>
      <c r="I573" s="4">
        <v>45234243</v>
      </c>
      <c r="J573" s="4">
        <v>598292</v>
      </c>
      <c r="K573" s="4">
        <v>112241</v>
      </c>
      <c r="L573" s="4">
        <v>710533</v>
      </c>
      <c r="M573" s="5">
        <v>71.053299999999993</v>
      </c>
      <c r="N573" s="5">
        <f t="shared" si="17"/>
        <v>88.715285378563095</v>
      </c>
      <c r="O573" s="5">
        <v>45.234242999999999</v>
      </c>
    </row>
    <row r="574" spans="1:15" x14ac:dyDescent="0.15">
      <c r="A574" s="4">
        <v>41</v>
      </c>
      <c r="B574" s="4">
        <v>98</v>
      </c>
      <c r="C574" s="5">
        <v>1.745390114143925</v>
      </c>
      <c r="D574" s="5">
        <v>33.268999999999998</v>
      </c>
      <c r="E574" s="5">
        <v>8.8819999999999996E-2</v>
      </c>
      <c r="F574" s="6">
        <f t="shared" si="16"/>
        <v>322820.6665283874</v>
      </c>
      <c r="G574" s="6">
        <f t="shared" si="16"/>
        <v>3664.5525864919296</v>
      </c>
      <c r="H574" s="7">
        <v>1840234.8716512637</v>
      </c>
      <c r="I574" s="4">
        <v>42164142</v>
      </c>
      <c r="J574" s="4">
        <v>563448</v>
      </c>
      <c r="K574" s="4">
        <v>121916</v>
      </c>
      <c r="L574" s="4">
        <v>685365</v>
      </c>
      <c r="M574" s="5">
        <v>68.536500000000004</v>
      </c>
      <c r="N574" s="5">
        <f t="shared" si="17"/>
        <v>84.88146613000653</v>
      </c>
      <c r="O574" s="5">
        <v>42.164141999999998</v>
      </c>
    </row>
    <row r="575" spans="1:15" x14ac:dyDescent="0.15">
      <c r="A575" s="4">
        <v>41</v>
      </c>
      <c r="B575" s="4">
        <v>99</v>
      </c>
      <c r="C575" s="5">
        <v>1.8597885662007709</v>
      </c>
      <c r="D575" s="5">
        <v>37.475000000000001</v>
      </c>
      <c r="E575" s="5">
        <v>8.3409999999999998E-2</v>
      </c>
      <c r="F575" s="6">
        <f t="shared" si="16"/>
        <v>298448.97967830615</v>
      </c>
      <c r="G575" s="6">
        <f t="shared" si="16"/>
        <v>3570.2735156771178</v>
      </c>
      <c r="H575" s="7">
        <v>1798510.1273206626</v>
      </c>
      <c r="I575" s="4">
        <v>41306412</v>
      </c>
      <c r="J575" s="4">
        <v>555052</v>
      </c>
      <c r="K575" s="4">
        <v>133796</v>
      </c>
      <c r="L575" s="4">
        <v>688848</v>
      </c>
      <c r="M575" s="5">
        <v>68.884799999999998</v>
      </c>
      <c r="N575" s="5">
        <f t="shared" si="17"/>
        <v>83.886172971981651</v>
      </c>
      <c r="O575" s="5">
        <v>41.306412000000002</v>
      </c>
    </row>
    <row r="576" spans="1:15" x14ac:dyDescent="0.15">
      <c r="A576" s="4">
        <v>42</v>
      </c>
      <c r="B576" s="4">
        <v>86</v>
      </c>
      <c r="C576" s="5">
        <v>1.9326138510972506</v>
      </c>
      <c r="D576" s="5">
        <v>15.699931481481482</v>
      </c>
      <c r="E576" s="5">
        <v>0.12520000000000001</v>
      </c>
      <c r="F576" s="6">
        <f t="shared" si="16"/>
        <v>21141.315931686342</v>
      </c>
      <c r="G576" s="6">
        <f t="shared" si="16"/>
        <v>567.64578944258187</v>
      </c>
      <c r="H576" s="7">
        <v>308626.27911577234</v>
      </c>
      <c r="I576" s="4">
        <v>2083920</v>
      </c>
      <c r="J576" s="4">
        <v>40858</v>
      </c>
      <c r="K576" s="4">
        <v>8912</v>
      </c>
      <c r="L576" s="4">
        <v>49770</v>
      </c>
      <c r="M576" s="5">
        <v>4.9770000000000003</v>
      </c>
      <c r="N576" s="5">
        <f t="shared" si="17"/>
        <v>8.8410010145294695</v>
      </c>
      <c r="O576" s="5">
        <v>2.08392</v>
      </c>
    </row>
    <row r="577" spans="1:15" x14ac:dyDescent="0.15">
      <c r="A577" s="4">
        <v>42</v>
      </c>
      <c r="B577" s="4">
        <v>87</v>
      </c>
      <c r="C577" s="5">
        <v>2.0065452849936825</v>
      </c>
      <c r="D577" s="5">
        <v>17.191586363636361</v>
      </c>
      <c r="E577" s="5">
        <v>0.12704000000000001</v>
      </c>
      <c r="F577" s="6">
        <f t="shared" si="16"/>
        <v>22279.586877173697</v>
      </c>
      <c r="G577" s="6">
        <f t="shared" si="16"/>
        <v>571.96583212348332</v>
      </c>
      <c r="H577" s="7">
        <v>300065.4509215923</v>
      </c>
      <c r="I577" s="4">
        <v>2509310</v>
      </c>
      <c r="J577" s="4">
        <v>44705</v>
      </c>
      <c r="K577" s="4">
        <v>9833</v>
      </c>
      <c r="L577" s="4">
        <v>54538</v>
      </c>
      <c r="M577" s="5">
        <v>5.4538000000000002</v>
      </c>
      <c r="N577" s="5">
        <f t="shared" si="17"/>
        <v>9.2658314885079083</v>
      </c>
      <c r="O577" s="5">
        <v>2.5093100000000002</v>
      </c>
    </row>
    <row r="578" spans="1:15" x14ac:dyDescent="0.15">
      <c r="A578" s="4">
        <v>42</v>
      </c>
      <c r="B578" s="4">
        <v>88</v>
      </c>
      <c r="C578" s="5">
        <v>1.8446474760158476</v>
      </c>
      <c r="D578" s="5">
        <v>17.700711764705883</v>
      </c>
      <c r="E578" s="5">
        <v>0.13381999999999999</v>
      </c>
      <c r="F578" s="6">
        <f t="shared" ref="F578:G641" si="18">J578/C578</f>
        <v>25546.886661392175</v>
      </c>
      <c r="G578" s="6">
        <f t="shared" si="18"/>
        <v>586.58658126409671</v>
      </c>
      <c r="H578" s="7">
        <v>293647.51427121687</v>
      </c>
      <c r="I578" s="4">
        <v>2550750</v>
      </c>
      <c r="J578" s="4">
        <v>47125</v>
      </c>
      <c r="K578" s="4">
        <v>10383</v>
      </c>
      <c r="L578" s="4">
        <v>57508</v>
      </c>
      <c r="M578" s="5">
        <v>5.7507999999999999</v>
      </c>
      <c r="N578" s="5">
        <f t="shared" si="17"/>
        <v>9.6803910359774257</v>
      </c>
      <c r="O578" s="5">
        <v>2.5507499999999999</v>
      </c>
    </row>
    <row r="579" spans="1:15" x14ac:dyDescent="0.15">
      <c r="A579" s="4">
        <v>42</v>
      </c>
      <c r="B579" s="4">
        <v>89</v>
      </c>
      <c r="C579" s="5">
        <v>1.9187163668089198</v>
      </c>
      <c r="D579" s="5">
        <v>20.125482524271842</v>
      </c>
      <c r="E579" s="5">
        <v>0.13827999999999999</v>
      </c>
      <c r="F579" s="6">
        <f t="shared" si="18"/>
        <v>36209.103753852978</v>
      </c>
      <c r="G579" s="6">
        <f t="shared" si="18"/>
        <v>581.84940340572916</v>
      </c>
      <c r="H579" s="7">
        <v>288393.41066004679</v>
      </c>
      <c r="I579" s="4">
        <v>3673090</v>
      </c>
      <c r="J579" s="4">
        <v>69475</v>
      </c>
      <c r="K579" s="4">
        <v>11710</v>
      </c>
      <c r="L579" s="4">
        <v>81185</v>
      </c>
      <c r="M579" s="5">
        <v>8.1184999999999992</v>
      </c>
      <c r="N579" s="5">
        <f t="shared" ref="N579:N642" si="19">(L579+(H579*E579))/10000</f>
        <v>12.106404082607126</v>
      </c>
      <c r="O579" s="5">
        <v>3.6730900000000002</v>
      </c>
    </row>
    <row r="580" spans="1:15" x14ac:dyDescent="0.15">
      <c r="A580" s="4">
        <v>42</v>
      </c>
      <c r="B580" s="4">
        <v>90</v>
      </c>
      <c r="C580" s="5">
        <v>2.0421241085810284</v>
      </c>
      <c r="D580" s="5">
        <v>20.645279999999996</v>
      </c>
      <c r="E580" s="5">
        <v>0.17323</v>
      </c>
      <c r="F580" s="6">
        <f t="shared" si="18"/>
        <v>29040.840246094605</v>
      </c>
      <c r="G580" s="6">
        <f t="shared" si="18"/>
        <v>569.04047801725153</v>
      </c>
      <c r="H580" s="7">
        <v>279366.60342815652</v>
      </c>
      <c r="I580" s="4">
        <v>2996550</v>
      </c>
      <c r="J580" s="4">
        <v>59305</v>
      </c>
      <c r="K580" s="4">
        <v>11748</v>
      </c>
      <c r="L580" s="4">
        <v>71053</v>
      </c>
      <c r="M580" s="5">
        <v>7.1052999999999997</v>
      </c>
      <c r="N580" s="5">
        <f t="shared" si="19"/>
        <v>11.944767671185955</v>
      </c>
      <c r="O580" s="5">
        <v>2.99655</v>
      </c>
    </row>
    <row r="581" spans="1:15" x14ac:dyDescent="0.15">
      <c r="A581" s="4">
        <v>42</v>
      </c>
      <c r="B581" s="4">
        <v>91</v>
      </c>
      <c r="C581" s="5">
        <v>1.5040868679151973</v>
      </c>
      <c r="D581" s="5">
        <v>21.508502752293577</v>
      </c>
      <c r="E581" s="5">
        <v>0.17533000000000001</v>
      </c>
      <c r="F581" s="6">
        <f t="shared" si="18"/>
        <v>33718.797153183739</v>
      </c>
      <c r="G581" s="6">
        <f t="shared" si="18"/>
        <v>559.82511375488457</v>
      </c>
      <c r="H581" s="7">
        <v>271657.57641946216</v>
      </c>
      <c r="I581" s="4">
        <v>2851080</v>
      </c>
      <c r="J581" s="4">
        <v>50716</v>
      </c>
      <c r="K581" s="4">
        <v>12041</v>
      </c>
      <c r="L581" s="4">
        <v>62757</v>
      </c>
      <c r="M581" s="5">
        <v>6.2756999999999996</v>
      </c>
      <c r="N581" s="5">
        <f t="shared" si="19"/>
        <v>11.038672287362429</v>
      </c>
      <c r="O581" s="5">
        <v>2.8510800000000001</v>
      </c>
    </row>
    <row r="582" spans="1:15" x14ac:dyDescent="0.15">
      <c r="A582" s="4">
        <v>42</v>
      </c>
      <c r="B582" s="4">
        <v>92</v>
      </c>
      <c r="C582" s="5">
        <v>1.4984427285037831</v>
      </c>
      <c r="D582" s="5">
        <v>22.824868750000004</v>
      </c>
      <c r="E582" s="5">
        <v>0.17818999999999999</v>
      </c>
      <c r="F582" s="6">
        <f t="shared" si="18"/>
        <v>41599.187485958442</v>
      </c>
      <c r="G582" s="6">
        <f t="shared" si="18"/>
        <v>710.10265940740612</v>
      </c>
      <c r="H582" s="7">
        <v>264974.48797641159</v>
      </c>
      <c r="I582" s="4">
        <v>3252990</v>
      </c>
      <c r="J582" s="4">
        <v>62334</v>
      </c>
      <c r="K582" s="4">
        <v>16208</v>
      </c>
      <c r="L582" s="4">
        <v>78542</v>
      </c>
      <c r="M582" s="5">
        <v>7.8541999999999996</v>
      </c>
      <c r="N582" s="5">
        <f t="shared" si="19"/>
        <v>12.575780401251677</v>
      </c>
      <c r="O582" s="5">
        <v>3.25299</v>
      </c>
    </row>
    <row r="583" spans="1:15" x14ac:dyDescent="0.15">
      <c r="A583" s="4">
        <v>42</v>
      </c>
      <c r="B583" s="4">
        <v>93</v>
      </c>
      <c r="C583" s="5">
        <v>1.5067669584952466</v>
      </c>
      <c r="D583" s="5">
        <v>23.913777631578945</v>
      </c>
      <c r="E583" s="5">
        <v>0.16791</v>
      </c>
      <c r="F583" s="6">
        <f t="shared" si="18"/>
        <v>45478.831091726635</v>
      </c>
      <c r="G583" s="6">
        <f t="shared" si="18"/>
        <v>714.81805440169353</v>
      </c>
      <c r="H583" s="7">
        <v>261360.49544388804</v>
      </c>
      <c r="I583" s="4">
        <v>3095960</v>
      </c>
      <c r="J583" s="4">
        <v>68526</v>
      </c>
      <c r="K583" s="4">
        <v>17094</v>
      </c>
      <c r="L583" s="4">
        <v>85620</v>
      </c>
      <c r="M583" s="5">
        <v>8.5619999999999994</v>
      </c>
      <c r="N583" s="5">
        <f t="shared" si="19"/>
        <v>12.950504078998323</v>
      </c>
      <c r="O583" s="5">
        <v>3.0959599999999998</v>
      </c>
    </row>
    <row r="584" spans="1:15" x14ac:dyDescent="0.15">
      <c r="A584" s="4">
        <v>42</v>
      </c>
      <c r="B584" s="4">
        <v>94</v>
      </c>
      <c r="C584" s="5">
        <v>1.5676394269683875</v>
      </c>
      <c r="D584" s="5">
        <v>24.943353097345131</v>
      </c>
      <c r="E584" s="5">
        <v>0.2009</v>
      </c>
      <c r="F584" s="6">
        <f t="shared" si="18"/>
        <v>42479.156146755216</v>
      </c>
      <c r="G584" s="6">
        <f t="shared" si="18"/>
        <v>734.42411405184328</v>
      </c>
      <c r="H584" s="7">
        <v>254745.25335291709</v>
      </c>
      <c r="I584" s="4">
        <v>3367180</v>
      </c>
      <c r="J584" s="4">
        <v>66592</v>
      </c>
      <c r="K584" s="4">
        <v>18319</v>
      </c>
      <c r="L584" s="4">
        <v>84911</v>
      </c>
      <c r="M584" s="5">
        <v>8.4910999999999994</v>
      </c>
      <c r="N584" s="5">
        <f t="shared" si="19"/>
        <v>13.608932139860105</v>
      </c>
      <c r="O584" s="5">
        <v>3.3671799999999998</v>
      </c>
    </row>
    <row r="585" spans="1:15" x14ac:dyDescent="0.15">
      <c r="A585" s="4">
        <v>42</v>
      </c>
      <c r="B585" s="4">
        <v>95</v>
      </c>
      <c r="C585" s="5">
        <v>1.5624897023562587</v>
      </c>
      <c r="D585" s="5">
        <v>25.363529342934296</v>
      </c>
      <c r="E585" s="5">
        <v>0.20502999999999999</v>
      </c>
      <c r="F585" s="6">
        <f t="shared" si="18"/>
        <v>32799.576165344137</v>
      </c>
      <c r="G585" s="6">
        <f t="shared" si="18"/>
        <v>768.62331485546451</v>
      </c>
      <c r="H585" s="7">
        <v>249549.50391399473</v>
      </c>
      <c r="I585" s="4">
        <v>3129788</v>
      </c>
      <c r="J585" s="4">
        <v>51249</v>
      </c>
      <c r="K585" s="4">
        <v>19495</v>
      </c>
      <c r="L585" s="4">
        <v>70744</v>
      </c>
      <c r="M585" s="5">
        <v>7.0743999999999998</v>
      </c>
      <c r="N585" s="5">
        <f t="shared" si="19"/>
        <v>12.190913478748634</v>
      </c>
      <c r="O585" s="5">
        <v>3.129788</v>
      </c>
    </row>
    <row r="586" spans="1:15" x14ac:dyDescent="0.15">
      <c r="A586" s="4">
        <v>42</v>
      </c>
      <c r="B586" s="4">
        <v>96</v>
      </c>
      <c r="C586" s="5">
        <v>1.7835894327605479</v>
      </c>
      <c r="D586" s="5">
        <v>26.777706099815155</v>
      </c>
      <c r="E586" s="5">
        <v>0.14660999999999999</v>
      </c>
      <c r="F586" s="6">
        <f t="shared" si="18"/>
        <v>41687.284435701244</v>
      </c>
      <c r="G586" s="6">
        <f t="shared" si="18"/>
        <v>781.73238297452588</v>
      </c>
      <c r="H586" s="7">
        <v>248027.38191249256</v>
      </c>
      <c r="I586" s="4">
        <v>3268164</v>
      </c>
      <c r="J586" s="4">
        <v>74353</v>
      </c>
      <c r="K586" s="4">
        <v>20933</v>
      </c>
      <c r="L586" s="4">
        <v>95286</v>
      </c>
      <c r="M586" s="5">
        <v>9.5286000000000008</v>
      </c>
      <c r="N586" s="5">
        <f t="shared" si="19"/>
        <v>13.164929446219054</v>
      </c>
      <c r="O586" s="5">
        <v>3.2681640000000001</v>
      </c>
    </row>
    <row r="587" spans="1:15" x14ac:dyDescent="0.15">
      <c r="A587" s="4">
        <v>42</v>
      </c>
      <c r="B587" s="4">
        <v>97</v>
      </c>
      <c r="C587" s="5">
        <v>1.7977276262319639</v>
      </c>
      <c r="D587" s="5">
        <v>28.376799999999999</v>
      </c>
      <c r="E587" s="5">
        <v>0.13983000000000001</v>
      </c>
      <c r="F587" s="6">
        <f t="shared" si="18"/>
        <v>47468.258681022839</v>
      </c>
      <c r="G587" s="6">
        <f t="shared" si="18"/>
        <v>631.46655013955058</v>
      </c>
      <c r="H587" s="7">
        <v>251925.00315097111</v>
      </c>
      <c r="I587" s="4">
        <v>3456159</v>
      </c>
      <c r="J587" s="4">
        <v>85335</v>
      </c>
      <c r="K587" s="4">
        <v>17919</v>
      </c>
      <c r="L587" s="4">
        <v>103254</v>
      </c>
      <c r="M587" s="5">
        <v>10.3254</v>
      </c>
      <c r="N587" s="5">
        <f t="shared" si="19"/>
        <v>13.84806731906003</v>
      </c>
      <c r="O587" s="5">
        <v>3.456159</v>
      </c>
    </row>
    <row r="588" spans="1:15" x14ac:dyDescent="0.15">
      <c r="A588" s="4">
        <v>42</v>
      </c>
      <c r="B588" s="4">
        <v>98</v>
      </c>
      <c r="C588" s="5">
        <v>1.7806820191787016</v>
      </c>
      <c r="D588" s="5">
        <v>31.168999999999997</v>
      </c>
      <c r="E588" s="5">
        <v>0.12426999999999999</v>
      </c>
      <c r="F588" s="6">
        <f t="shared" si="18"/>
        <v>46289.005623821082</v>
      </c>
      <c r="G588" s="6">
        <f t="shared" si="18"/>
        <v>582.05268054798046</v>
      </c>
      <c r="H588" s="7">
        <v>247048.21862115327</v>
      </c>
      <c r="I588" s="4">
        <v>3732305</v>
      </c>
      <c r="J588" s="4">
        <v>82426</v>
      </c>
      <c r="K588" s="4">
        <v>18142</v>
      </c>
      <c r="L588" s="4">
        <v>100568</v>
      </c>
      <c r="M588" s="5">
        <v>10.056800000000001</v>
      </c>
      <c r="N588" s="5">
        <f t="shared" si="19"/>
        <v>13.126868212805071</v>
      </c>
      <c r="O588" s="5">
        <v>3.7323050000000002</v>
      </c>
    </row>
    <row r="589" spans="1:15" x14ac:dyDescent="0.15">
      <c r="A589" s="4">
        <v>42</v>
      </c>
      <c r="B589" s="4">
        <v>99</v>
      </c>
      <c r="C589" s="5">
        <v>1.7852199065425112</v>
      </c>
      <c r="D589" s="5">
        <v>31.875</v>
      </c>
      <c r="E589" s="5">
        <v>0.15648999999999999</v>
      </c>
      <c r="F589" s="6">
        <f t="shared" si="18"/>
        <v>41487.32586308763</v>
      </c>
      <c r="G589" s="6">
        <f t="shared" si="18"/>
        <v>631.90588235294115</v>
      </c>
      <c r="H589" s="7">
        <v>239644.80817639234</v>
      </c>
      <c r="I589" s="4">
        <v>3527043</v>
      </c>
      <c r="J589" s="4">
        <v>74064</v>
      </c>
      <c r="K589" s="4">
        <v>20142</v>
      </c>
      <c r="L589" s="4">
        <v>94207</v>
      </c>
      <c r="M589" s="5">
        <v>9.4207000000000001</v>
      </c>
      <c r="N589" s="5">
        <f t="shared" si="19"/>
        <v>13.170901603152364</v>
      </c>
      <c r="O589" s="5">
        <v>3.5270429999999999</v>
      </c>
    </row>
    <row r="590" spans="1:15" x14ac:dyDescent="0.15">
      <c r="A590" s="4">
        <v>43</v>
      </c>
      <c r="B590" s="4">
        <v>86</v>
      </c>
      <c r="C590" s="5">
        <v>1.5694899592640963</v>
      </c>
      <c r="D590" s="5">
        <v>17.033175757575759</v>
      </c>
      <c r="E590" s="5">
        <v>0.12038</v>
      </c>
      <c r="F590" s="6">
        <f t="shared" si="18"/>
        <v>17574.499178658742</v>
      </c>
      <c r="G590" s="6">
        <f t="shared" si="18"/>
        <v>353.07567335616693</v>
      </c>
      <c r="H590" s="7">
        <v>137532.24092133937</v>
      </c>
      <c r="I590" s="4">
        <v>2065520</v>
      </c>
      <c r="J590" s="4">
        <v>27583</v>
      </c>
      <c r="K590" s="4">
        <v>6014</v>
      </c>
      <c r="L590" s="4">
        <v>33597</v>
      </c>
      <c r="M590" s="5">
        <v>3.3597000000000001</v>
      </c>
      <c r="N590" s="5">
        <f t="shared" si="19"/>
        <v>5.0153131162110833</v>
      </c>
      <c r="O590" s="5">
        <v>2.0655199999999998</v>
      </c>
    </row>
    <row r="591" spans="1:15" x14ac:dyDescent="0.15">
      <c r="A591" s="4">
        <v>43</v>
      </c>
      <c r="B591" s="4">
        <v>87</v>
      </c>
      <c r="C591" s="5">
        <v>1.8460166970911329</v>
      </c>
      <c r="D591" s="5">
        <v>17.612424242424243</v>
      </c>
      <c r="E591" s="5">
        <v>0.11894</v>
      </c>
      <c r="F591" s="6">
        <f t="shared" si="18"/>
        <v>14996.614084598019</v>
      </c>
      <c r="G591" s="6">
        <f t="shared" si="18"/>
        <v>381.83272827377368</v>
      </c>
      <c r="H591" s="7">
        <v>141661.40593865534</v>
      </c>
      <c r="I591" s="4">
        <v>2093950</v>
      </c>
      <c r="J591" s="4">
        <v>27684</v>
      </c>
      <c r="K591" s="4">
        <v>6725</v>
      </c>
      <c r="L591" s="4">
        <v>34409</v>
      </c>
      <c r="M591" s="5">
        <v>3.4409000000000001</v>
      </c>
      <c r="N591" s="5">
        <f t="shared" si="19"/>
        <v>5.1258207622343663</v>
      </c>
      <c r="O591" s="5">
        <v>2.09395</v>
      </c>
    </row>
    <row r="592" spans="1:15" x14ac:dyDescent="0.15">
      <c r="A592" s="4">
        <v>43</v>
      </c>
      <c r="B592" s="4">
        <v>88</v>
      </c>
      <c r="C592" s="5">
        <v>1.791825296612896</v>
      </c>
      <c r="D592" s="5">
        <v>18.463107352941179</v>
      </c>
      <c r="E592" s="5">
        <v>0.14201</v>
      </c>
      <c r="F592" s="6">
        <f t="shared" si="18"/>
        <v>15226.930913172841</v>
      </c>
      <c r="G592" s="6">
        <f t="shared" si="18"/>
        <v>375.39726479984364</v>
      </c>
      <c r="H592" s="7">
        <v>139921.25516064122</v>
      </c>
      <c r="I592" s="4">
        <v>2152480</v>
      </c>
      <c r="J592" s="4">
        <v>27284</v>
      </c>
      <c r="K592" s="4">
        <v>6931</v>
      </c>
      <c r="L592" s="4">
        <v>34215</v>
      </c>
      <c r="M592" s="5">
        <v>3.4215</v>
      </c>
      <c r="N592" s="5">
        <f t="shared" si="19"/>
        <v>5.4085217445362659</v>
      </c>
      <c r="O592" s="5">
        <v>2.1524800000000002</v>
      </c>
    </row>
    <row r="593" spans="1:15" x14ac:dyDescent="0.15">
      <c r="A593" s="4">
        <v>43</v>
      </c>
      <c r="B593" s="4">
        <v>89</v>
      </c>
      <c r="C593" s="5">
        <v>2.0648647438026884</v>
      </c>
      <c r="D593" s="5">
        <v>18.594160869565219</v>
      </c>
      <c r="E593" s="5">
        <v>0.14297000000000001</v>
      </c>
      <c r="F593" s="6">
        <f t="shared" si="18"/>
        <v>13848.848979491579</v>
      </c>
      <c r="G593" s="6">
        <f t="shared" si="18"/>
        <v>357.26269373484939</v>
      </c>
      <c r="H593" s="7">
        <v>137876.63626206078</v>
      </c>
      <c r="I593" s="4">
        <v>2367540</v>
      </c>
      <c r="J593" s="4">
        <v>28596</v>
      </c>
      <c r="K593" s="4">
        <v>6643</v>
      </c>
      <c r="L593" s="4">
        <v>35239</v>
      </c>
      <c r="M593" s="5">
        <v>3.5238999999999998</v>
      </c>
      <c r="N593" s="5">
        <f t="shared" si="19"/>
        <v>5.4951222686386831</v>
      </c>
      <c r="O593" s="5">
        <v>2.36754</v>
      </c>
    </row>
    <row r="594" spans="1:15" x14ac:dyDescent="0.15">
      <c r="A594" s="4">
        <v>43</v>
      </c>
      <c r="B594" s="4">
        <v>90</v>
      </c>
      <c r="C594" s="5">
        <v>2.0113037850941011</v>
      </c>
      <c r="D594" s="5">
        <v>19.603649999999998</v>
      </c>
      <c r="E594" s="5">
        <v>0.14906</v>
      </c>
      <c r="F594" s="6">
        <f t="shared" si="18"/>
        <v>13666.25976826966</v>
      </c>
      <c r="G594" s="6">
        <f t="shared" si="18"/>
        <v>358.19860077077487</v>
      </c>
      <c r="H594" s="7">
        <v>139610.11111484584</v>
      </c>
      <c r="I594" s="4">
        <v>2253840</v>
      </c>
      <c r="J594" s="4">
        <v>27487</v>
      </c>
      <c r="K594" s="4">
        <v>7022</v>
      </c>
      <c r="L594" s="4">
        <v>34509</v>
      </c>
      <c r="M594" s="5">
        <v>3.4508999999999999</v>
      </c>
      <c r="N594" s="5">
        <f t="shared" si="19"/>
        <v>5.5319283162778916</v>
      </c>
      <c r="O594" s="5">
        <v>2.2538399999999998</v>
      </c>
    </row>
    <row r="595" spans="1:15" x14ac:dyDescent="0.15">
      <c r="A595" s="4">
        <v>43</v>
      </c>
      <c r="B595" s="4">
        <v>91</v>
      </c>
      <c r="C595" s="5">
        <v>1.8235254529402249</v>
      </c>
      <c r="D595" s="5">
        <v>20.426732835820896</v>
      </c>
      <c r="E595" s="5">
        <v>0.14041999999999999</v>
      </c>
      <c r="F595" s="6">
        <f t="shared" si="18"/>
        <v>13637.86831705672</v>
      </c>
      <c r="G595" s="6">
        <f t="shared" si="18"/>
        <v>345.82133407122109</v>
      </c>
      <c r="H595" s="7">
        <v>155351.60364148059</v>
      </c>
      <c r="I595" s="4">
        <v>2243080</v>
      </c>
      <c r="J595" s="4">
        <v>24869</v>
      </c>
      <c r="K595" s="4">
        <v>7064</v>
      </c>
      <c r="L595" s="4">
        <v>31933</v>
      </c>
      <c r="M595" s="5">
        <v>3.1932999999999998</v>
      </c>
      <c r="N595" s="5">
        <f t="shared" si="19"/>
        <v>5.3747472183336704</v>
      </c>
      <c r="O595" s="5">
        <v>2.24308</v>
      </c>
    </row>
    <row r="596" spans="1:15" x14ac:dyDescent="0.15">
      <c r="A596" s="4">
        <v>43</v>
      </c>
      <c r="B596" s="4">
        <v>92</v>
      </c>
      <c r="C596" s="5">
        <v>1.7804759590096033</v>
      </c>
      <c r="D596" s="5">
        <v>21.316985294117647</v>
      </c>
      <c r="E596" s="5">
        <v>0.12812999999999999</v>
      </c>
      <c r="F596" s="6">
        <f t="shared" si="18"/>
        <v>14746.057011971365</v>
      </c>
      <c r="G596" s="6">
        <f t="shared" si="18"/>
        <v>359.94770808972407</v>
      </c>
      <c r="H596" s="7">
        <v>152358.05678161781</v>
      </c>
      <c r="I596" s="4">
        <v>2307850</v>
      </c>
      <c r="J596" s="4">
        <v>26255</v>
      </c>
      <c r="K596" s="4">
        <v>7673</v>
      </c>
      <c r="L596" s="4">
        <v>33928</v>
      </c>
      <c r="M596" s="5">
        <v>3.3927999999999998</v>
      </c>
      <c r="N596" s="5">
        <f t="shared" si="19"/>
        <v>5.3449637815428694</v>
      </c>
      <c r="O596" s="5">
        <v>2.3078500000000002</v>
      </c>
    </row>
    <row r="597" spans="1:15" x14ac:dyDescent="0.15">
      <c r="A597" s="4">
        <v>43</v>
      </c>
      <c r="B597" s="4">
        <v>93</v>
      </c>
      <c r="C597" s="5">
        <v>1.7263960599396428</v>
      </c>
      <c r="D597" s="5">
        <v>21.770371304347826</v>
      </c>
      <c r="E597" s="5">
        <v>0.12461</v>
      </c>
      <c r="F597" s="6">
        <f t="shared" si="18"/>
        <v>15881.060340787928</v>
      </c>
      <c r="G597" s="6">
        <f t="shared" si="18"/>
        <v>370.68729270539893</v>
      </c>
      <c r="H597" s="7">
        <v>149277.41078708862</v>
      </c>
      <c r="I597" s="4">
        <v>2322749</v>
      </c>
      <c r="J597" s="4">
        <v>27417</v>
      </c>
      <c r="K597" s="4">
        <v>8070</v>
      </c>
      <c r="L597" s="4">
        <v>35487</v>
      </c>
      <c r="M597" s="5">
        <v>3.5487000000000002</v>
      </c>
      <c r="N597" s="5">
        <f t="shared" si="19"/>
        <v>5.4088458158179114</v>
      </c>
      <c r="O597" s="5">
        <v>2.322749</v>
      </c>
    </row>
    <row r="598" spans="1:15" x14ac:dyDescent="0.15">
      <c r="A598" s="4">
        <v>43</v>
      </c>
      <c r="B598" s="4">
        <v>94</v>
      </c>
      <c r="C598" s="5">
        <v>1.7084722319733774</v>
      </c>
      <c r="D598" s="5">
        <v>22.322076470588232</v>
      </c>
      <c r="E598" s="5">
        <v>0.13788999999999998</v>
      </c>
      <c r="F598" s="6">
        <f t="shared" si="18"/>
        <v>16654.645868685908</v>
      </c>
      <c r="G598" s="6">
        <f t="shared" si="18"/>
        <v>353.9097274578873</v>
      </c>
      <c r="H598" s="7">
        <v>146098.29785541494</v>
      </c>
      <c r="I598" s="4">
        <v>2495050</v>
      </c>
      <c r="J598" s="4">
        <v>28454</v>
      </c>
      <c r="K598" s="4">
        <v>7900</v>
      </c>
      <c r="L598" s="4">
        <v>36354</v>
      </c>
      <c r="M598" s="5">
        <v>3.6354000000000002</v>
      </c>
      <c r="N598" s="5">
        <f t="shared" si="19"/>
        <v>5.6499494291283163</v>
      </c>
      <c r="O598" s="5">
        <v>2.49505</v>
      </c>
    </row>
    <row r="599" spans="1:15" x14ac:dyDescent="0.15">
      <c r="A599" s="4">
        <v>43</v>
      </c>
      <c r="B599" s="4">
        <v>95</v>
      </c>
      <c r="C599" s="5">
        <v>1.6924333035936412</v>
      </c>
      <c r="D599" s="5">
        <v>24.755059455128205</v>
      </c>
      <c r="E599" s="5">
        <v>0.13314000000000001</v>
      </c>
      <c r="F599" s="6">
        <f t="shared" si="18"/>
        <v>16215.114617355199</v>
      </c>
      <c r="G599" s="6">
        <f t="shared" si="18"/>
        <v>362.18858679180522</v>
      </c>
      <c r="H599" s="7">
        <v>143550.15458937688</v>
      </c>
      <c r="I599" s="4">
        <v>2374021</v>
      </c>
      <c r="J599" s="4">
        <v>27443</v>
      </c>
      <c r="K599" s="4">
        <v>8966</v>
      </c>
      <c r="L599" s="4">
        <v>36409</v>
      </c>
      <c r="M599" s="5">
        <v>3.6408999999999998</v>
      </c>
      <c r="N599" s="5">
        <f t="shared" si="19"/>
        <v>5.5521267582029639</v>
      </c>
      <c r="O599" s="5">
        <v>2.3740209999999999</v>
      </c>
    </row>
    <row r="600" spans="1:15" x14ac:dyDescent="0.15">
      <c r="A600" s="4">
        <v>43</v>
      </c>
      <c r="B600" s="4">
        <v>96</v>
      </c>
      <c r="C600" s="5">
        <v>1.8871622135959019</v>
      </c>
      <c r="D600" s="5">
        <v>24.588271384615389</v>
      </c>
      <c r="E600" s="5">
        <v>0.13619999999999999</v>
      </c>
      <c r="F600" s="6">
        <f t="shared" si="18"/>
        <v>14180.550991961698</v>
      </c>
      <c r="G600" s="6">
        <f t="shared" si="18"/>
        <v>347.23872477437078</v>
      </c>
      <c r="H600" s="7">
        <v>138172.03944061781</v>
      </c>
      <c r="I600" s="4">
        <v>2231062</v>
      </c>
      <c r="J600" s="4">
        <v>26761</v>
      </c>
      <c r="K600" s="4">
        <v>8538</v>
      </c>
      <c r="L600" s="4">
        <v>35299</v>
      </c>
      <c r="M600" s="5">
        <v>3.5299</v>
      </c>
      <c r="N600" s="5">
        <f t="shared" si="19"/>
        <v>5.4118031771812145</v>
      </c>
      <c r="O600" s="5">
        <v>2.2310620000000001</v>
      </c>
    </row>
    <row r="601" spans="1:15" x14ac:dyDescent="0.15">
      <c r="A601" s="4">
        <v>43</v>
      </c>
      <c r="B601" s="4">
        <v>97</v>
      </c>
      <c r="C601" s="5">
        <v>1.9572321903498053</v>
      </c>
      <c r="D601" s="5">
        <v>22.776799999999998</v>
      </c>
      <c r="E601" s="5">
        <v>0.13538</v>
      </c>
      <c r="F601" s="6">
        <f t="shared" si="18"/>
        <v>14369.782051752058</v>
      </c>
      <c r="G601" s="6">
        <f t="shared" si="18"/>
        <v>398.60735485230589</v>
      </c>
      <c r="H601" s="7">
        <v>137256.20452871418</v>
      </c>
      <c r="I601" s="4">
        <v>2372914</v>
      </c>
      <c r="J601" s="4">
        <v>28125</v>
      </c>
      <c r="K601" s="4">
        <v>9079</v>
      </c>
      <c r="L601" s="4">
        <v>37205</v>
      </c>
      <c r="M601" s="5">
        <v>3.7204999999999999</v>
      </c>
      <c r="N601" s="5">
        <f t="shared" si="19"/>
        <v>5.5786744969097333</v>
      </c>
      <c r="O601" s="5">
        <v>2.3729140000000002</v>
      </c>
    </row>
    <row r="602" spans="1:15" x14ac:dyDescent="0.15">
      <c r="A602" s="4">
        <v>43</v>
      </c>
      <c r="B602" s="4">
        <v>98</v>
      </c>
      <c r="C602" s="5">
        <v>1.6451494588777058</v>
      </c>
      <c r="D602" s="5">
        <v>23.468999999999998</v>
      </c>
      <c r="E602" s="5">
        <v>0.13216</v>
      </c>
      <c r="F602" s="6">
        <f t="shared" si="18"/>
        <v>16162.057408533923</v>
      </c>
      <c r="G602" s="6">
        <f t="shared" si="18"/>
        <v>427.28705952533136</v>
      </c>
      <c r="H602" s="7">
        <v>138629.66271317459</v>
      </c>
      <c r="I602" s="4">
        <v>2228103</v>
      </c>
      <c r="J602" s="4">
        <v>26589</v>
      </c>
      <c r="K602" s="4">
        <v>10028</v>
      </c>
      <c r="L602" s="4">
        <v>36618</v>
      </c>
      <c r="M602" s="5">
        <v>3.6617999999999999</v>
      </c>
      <c r="N602" s="5">
        <f t="shared" si="19"/>
        <v>5.4939296224173155</v>
      </c>
      <c r="O602" s="5">
        <v>2.2281029999999999</v>
      </c>
    </row>
    <row r="603" spans="1:15" x14ac:dyDescent="0.15">
      <c r="A603" s="4">
        <v>43</v>
      </c>
      <c r="B603" s="4">
        <v>99</v>
      </c>
      <c r="C603" s="5">
        <v>1.8496408702124176</v>
      </c>
      <c r="D603" s="5">
        <v>24.175000000000001</v>
      </c>
      <c r="E603" s="5">
        <v>0.16033999999999998</v>
      </c>
      <c r="F603" s="6">
        <f t="shared" si="18"/>
        <v>14952.632397673931</v>
      </c>
      <c r="G603" s="6">
        <f t="shared" si="18"/>
        <v>361.11685625646328</v>
      </c>
      <c r="H603" s="7">
        <v>137358.36521985664</v>
      </c>
      <c r="I603" s="4">
        <v>2898470</v>
      </c>
      <c r="J603" s="4">
        <v>27657</v>
      </c>
      <c r="K603" s="4">
        <v>8730</v>
      </c>
      <c r="L603" s="4">
        <v>36388</v>
      </c>
      <c r="M603" s="5">
        <v>3.6387999999999998</v>
      </c>
      <c r="N603" s="5">
        <f t="shared" si="19"/>
        <v>5.8412040279351816</v>
      </c>
      <c r="O603" s="5">
        <v>2.8984700000000001</v>
      </c>
    </row>
    <row r="604" spans="1:15" x14ac:dyDescent="0.15">
      <c r="A604" s="4">
        <v>44</v>
      </c>
      <c r="B604" s="4">
        <v>86</v>
      </c>
      <c r="C604" s="5">
        <v>1.8254673800032499</v>
      </c>
      <c r="D604" s="5">
        <v>18.717466739130433</v>
      </c>
      <c r="E604" s="5">
        <v>0.12805999999999998</v>
      </c>
      <c r="F604" s="6">
        <f t="shared" si="18"/>
        <v>228272.49862950612</v>
      </c>
      <c r="G604" s="6">
        <f t="shared" si="18"/>
        <v>2891.2566403478027</v>
      </c>
      <c r="H604" s="7">
        <v>1516071.8022316082</v>
      </c>
      <c r="I604" s="4">
        <v>20409480</v>
      </c>
      <c r="J604" s="4">
        <v>416704</v>
      </c>
      <c r="K604" s="4">
        <v>54117</v>
      </c>
      <c r="L604" s="4">
        <v>470821</v>
      </c>
      <c r="M604" s="5">
        <v>47.082099999999997</v>
      </c>
      <c r="N604" s="5">
        <f t="shared" si="19"/>
        <v>66.496915499377977</v>
      </c>
      <c r="O604" s="5">
        <v>20.409479999999999</v>
      </c>
    </row>
    <row r="605" spans="1:15" x14ac:dyDescent="0.15">
      <c r="A605" s="4">
        <v>44</v>
      </c>
      <c r="B605" s="4">
        <v>87</v>
      </c>
      <c r="C605" s="5">
        <v>2.1147132770782995</v>
      </c>
      <c r="D605" s="5">
        <v>22.048858057395144</v>
      </c>
      <c r="E605" s="5">
        <v>0.12977</v>
      </c>
      <c r="F605" s="6">
        <f t="shared" si="18"/>
        <v>170234.8984621572</v>
      </c>
      <c r="G605" s="6">
        <f t="shared" si="18"/>
        <v>2223.0176217022026</v>
      </c>
      <c r="H605" s="7">
        <v>1477906.0337757347</v>
      </c>
      <c r="I605" s="4">
        <v>19193490</v>
      </c>
      <c r="J605" s="4">
        <v>359998</v>
      </c>
      <c r="K605" s="4">
        <v>49015</v>
      </c>
      <c r="L605" s="4">
        <v>409013</v>
      </c>
      <c r="M605" s="5">
        <v>40.901299999999999</v>
      </c>
      <c r="N605" s="5">
        <f t="shared" si="19"/>
        <v>60.080086600307716</v>
      </c>
      <c r="O605" s="5">
        <v>19.193490000000001</v>
      </c>
    </row>
    <row r="606" spans="1:15" x14ac:dyDescent="0.15">
      <c r="A606" s="4">
        <v>44</v>
      </c>
      <c r="B606" s="4">
        <v>88</v>
      </c>
      <c r="C606" s="5">
        <v>1.9300906895000707</v>
      </c>
      <c r="D606" s="5">
        <v>22.490355021834059</v>
      </c>
      <c r="E606" s="5">
        <v>0.13512000000000002</v>
      </c>
      <c r="F606" s="6">
        <f t="shared" si="18"/>
        <v>186158.09192523791</v>
      </c>
      <c r="G606" s="6">
        <f t="shared" si="18"/>
        <v>2177.6890561510572</v>
      </c>
      <c r="H606" s="7">
        <v>1428482.4577855347</v>
      </c>
      <c r="I606" s="4">
        <v>18885510</v>
      </c>
      <c r="J606" s="4">
        <v>359302</v>
      </c>
      <c r="K606" s="4">
        <v>48977</v>
      </c>
      <c r="L606" s="4">
        <v>408279</v>
      </c>
      <c r="M606" s="5">
        <v>40.8279</v>
      </c>
      <c r="N606" s="5">
        <f t="shared" si="19"/>
        <v>60.129554969598146</v>
      </c>
      <c r="O606" s="5">
        <v>18.88551</v>
      </c>
    </row>
    <row r="607" spans="1:15" x14ac:dyDescent="0.15">
      <c r="A607" s="4">
        <v>44</v>
      </c>
      <c r="B607" s="4">
        <v>89</v>
      </c>
      <c r="C607" s="5">
        <v>2.0873115712812589</v>
      </c>
      <c r="D607" s="5">
        <v>24.570401515151513</v>
      </c>
      <c r="E607" s="5">
        <v>0.13002</v>
      </c>
      <c r="F607" s="6">
        <f t="shared" si="18"/>
        <v>176402.98892895138</v>
      </c>
      <c r="G607" s="6">
        <f t="shared" si="18"/>
        <v>2155.7238276036119</v>
      </c>
      <c r="H607" s="7">
        <v>1357910.6900663183</v>
      </c>
      <c r="I607" s="4">
        <v>19410020</v>
      </c>
      <c r="J607" s="4">
        <v>368208</v>
      </c>
      <c r="K607" s="4">
        <v>52967</v>
      </c>
      <c r="L607" s="4">
        <v>421175</v>
      </c>
      <c r="M607" s="5">
        <v>42.1175</v>
      </c>
      <c r="N607" s="5">
        <f t="shared" si="19"/>
        <v>59.773054792242263</v>
      </c>
      <c r="O607" s="5">
        <v>19.410019999999999</v>
      </c>
    </row>
    <row r="608" spans="1:15" x14ac:dyDescent="0.15">
      <c r="A608" s="4">
        <v>44</v>
      </c>
      <c r="B608" s="4">
        <v>90</v>
      </c>
      <c r="C608" s="5">
        <v>2.093191449675226</v>
      </c>
      <c r="D608" s="5">
        <v>25.7037890625</v>
      </c>
      <c r="E608" s="5">
        <v>0.12909999999999999</v>
      </c>
      <c r="F608" s="6">
        <f t="shared" si="18"/>
        <v>194574.17526867532</v>
      </c>
      <c r="G608" s="6">
        <f t="shared" si="18"/>
        <v>2413.1850696866495</v>
      </c>
      <c r="H608" s="7">
        <v>1310433.3170164048</v>
      </c>
      <c r="I608" s="4">
        <v>20867760</v>
      </c>
      <c r="J608" s="4">
        <v>407281</v>
      </c>
      <c r="K608" s="4">
        <v>62028</v>
      </c>
      <c r="L608" s="4">
        <v>469309</v>
      </c>
      <c r="M608" s="5">
        <v>46.930900000000001</v>
      </c>
      <c r="N608" s="5">
        <f t="shared" si="19"/>
        <v>63.848594122681789</v>
      </c>
      <c r="O608" s="5">
        <v>20.867760000000001</v>
      </c>
    </row>
    <row r="609" spans="1:15" x14ac:dyDescent="0.15">
      <c r="A609" s="4">
        <v>44</v>
      </c>
      <c r="B609" s="4">
        <v>91</v>
      </c>
      <c r="C609" s="5">
        <v>2.4164159161141767</v>
      </c>
      <c r="D609" s="5">
        <v>26.109098687089713</v>
      </c>
      <c r="E609" s="5">
        <v>0.12329000000000001</v>
      </c>
      <c r="F609" s="6">
        <f t="shared" si="18"/>
        <v>160743.02333872183</v>
      </c>
      <c r="G609" s="6">
        <f t="shared" si="18"/>
        <v>2288.1295411986171</v>
      </c>
      <c r="H609" s="7">
        <v>1271781.1819070512</v>
      </c>
      <c r="I609" s="4">
        <v>20552120</v>
      </c>
      <c r="J609" s="4">
        <v>388422</v>
      </c>
      <c r="K609" s="4">
        <v>59741</v>
      </c>
      <c r="L609" s="4">
        <v>448163</v>
      </c>
      <c r="M609" s="5">
        <v>44.816299999999998</v>
      </c>
      <c r="N609" s="5">
        <f t="shared" si="19"/>
        <v>60.49609019173203</v>
      </c>
      <c r="O609" s="5">
        <v>20.552119999999999</v>
      </c>
    </row>
    <row r="610" spans="1:15" x14ac:dyDescent="0.15">
      <c r="A610" s="4">
        <v>44</v>
      </c>
      <c r="B610" s="4">
        <v>92</v>
      </c>
      <c r="C610" s="5">
        <v>2.2302078277577779</v>
      </c>
      <c r="D610" s="5">
        <v>28.318554585152839</v>
      </c>
      <c r="E610" s="5">
        <v>0.12664999999999998</v>
      </c>
      <c r="F610" s="6">
        <f t="shared" si="18"/>
        <v>197397.7467573547</v>
      </c>
      <c r="G610" s="6">
        <f t="shared" si="18"/>
        <v>2242.4520223674849</v>
      </c>
      <c r="H610" s="7">
        <v>1239648.3989232797</v>
      </c>
      <c r="I610" s="4">
        <v>22643950</v>
      </c>
      <c r="J610" s="4">
        <v>440238</v>
      </c>
      <c r="K610" s="4">
        <v>63503</v>
      </c>
      <c r="L610" s="4">
        <v>503741</v>
      </c>
      <c r="M610" s="5">
        <v>50.374099999999999</v>
      </c>
      <c r="N610" s="5">
        <f t="shared" si="19"/>
        <v>66.074246972363341</v>
      </c>
      <c r="O610" s="5">
        <v>22.64395</v>
      </c>
    </row>
    <row r="611" spans="1:15" x14ac:dyDescent="0.15">
      <c r="A611" s="4">
        <v>44</v>
      </c>
      <c r="B611" s="4">
        <v>93</v>
      </c>
      <c r="C611" s="5">
        <v>1.7922803385320318</v>
      </c>
      <c r="D611" s="5">
        <v>29.258238011049727</v>
      </c>
      <c r="E611" s="5">
        <v>0.11176</v>
      </c>
      <c r="F611" s="6">
        <f t="shared" si="18"/>
        <v>276329.53916441608</v>
      </c>
      <c r="G611" s="6">
        <f t="shared" si="18"/>
        <v>2286.3304336623646</v>
      </c>
      <c r="H611" s="7">
        <v>1184542.2642102314</v>
      </c>
      <c r="I611" s="4">
        <v>22128494</v>
      </c>
      <c r="J611" s="4">
        <v>495260</v>
      </c>
      <c r="K611" s="4">
        <v>66894</v>
      </c>
      <c r="L611" s="4">
        <v>562154</v>
      </c>
      <c r="M611" s="5">
        <v>56.215400000000002</v>
      </c>
      <c r="N611" s="5">
        <f t="shared" si="19"/>
        <v>69.453844344813547</v>
      </c>
      <c r="O611" s="5">
        <v>22.128494</v>
      </c>
    </row>
    <row r="612" spans="1:15" x14ac:dyDescent="0.15">
      <c r="A612" s="4">
        <v>44</v>
      </c>
      <c r="B612" s="4">
        <v>94</v>
      </c>
      <c r="C612" s="5">
        <v>2.0897371625718977</v>
      </c>
      <c r="D612" s="5">
        <v>26.015150574712642</v>
      </c>
      <c r="E612" s="5">
        <v>0.14176</v>
      </c>
      <c r="F612" s="6">
        <f t="shared" si="18"/>
        <v>230068.16771554571</v>
      </c>
      <c r="G612" s="6">
        <f t="shared" si="18"/>
        <v>2324.5685173462803</v>
      </c>
      <c r="H612" s="7">
        <v>1151671.3446073423</v>
      </c>
      <c r="I612" s="4">
        <v>22730780</v>
      </c>
      <c r="J612" s="4">
        <v>480782</v>
      </c>
      <c r="K612" s="4">
        <v>60474</v>
      </c>
      <c r="L612" s="4">
        <v>541256</v>
      </c>
      <c r="M612" s="5">
        <v>54.125599999999999</v>
      </c>
      <c r="N612" s="5">
        <f t="shared" si="19"/>
        <v>70.451692981153684</v>
      </c>
      <c r="O612" s="5">
        <v>22.730779999999999</v>
      </c>
    </row>
    <row r="613" spans="1:15" x14ac:dyDescent="0.15">
      <c r="A613" s="4">
        <v>44</v>
      </c>
      <c r="B613" s="4">
        <v>95</v>
      </c>
      <c r="C613" s="5">
        <v>2.1044715168170374</v>
      </c>
      <c r="D613" s="5">
        <v>26.031688942307692</v>
      </c>
      <c r="E613" s="5">
        <v>0.13589999999999999</v>
      </c>
      <c r="F613" s="6">
        <f t="shared" si="18"/>
        <v>224584.65045649302</v>
      </c>
      <c r="G613" s="6">
        <f t="shared" si="18"/>
        <v>2383.4027879444934</v>
      </c>
      <c r="H613" s="7">
        <v>1122286.208631577</v>
      </c>
      <c r="I613" s="4">
        <v>24614472</v>
      </c>
      <c r="J613" s="4">
        <v>472632</v>
      </c>
      <c r="K613" s="4">
        <v>62044</v>
      </c>
      <c r="L613" s="4">
        <v>534676</v>
      </c>
      <c r="M613" s="5">
        <v>53.467599999999997</v>
      </c>
      <c r="N613" s="5">
        <f t="shared" si="19"/>
        <v>68.719469575303123</v>
      </c>
      <c r="O613" s="5">
        <v>24.614471999999999</v>
      </c>
    </row>
    <row r="614" spans="1:15" x14ac:dyDescent="0.15">
      <c r="A614" s="4">
        <v>44</v>
      </c>
      <c r="B614" s="4">
        <v>96</v>
      </c>
      <c r="C614" s="5">
        <v>2.1873910388460489</v>
      </c>
      <c r="D614" s="5">
        <v>23.842970491803278</v>
      </c>
      <c r="E614" s="5">
        <v>0.12723999999999999</v>
      </c>
      <c r="F614" s="6">
        <f t="shared" si="18"/>
        <v>239913.20741482425</v>
      </c>
      <c r="G614" s="6">
        <f t="shared" si="18"/>
        <v>2263.7699450475557</v>
      </c>
      <c r="H614" s="7">
        <v>1093143.9945302315</v>
      </c>
      <c r="I614" s="4">
        <v>19921377</v>
      </c>
      <c r="J614" s="4">
        <v>524784</v>
      </c>
      <c r="K614" s="4">
        <v>53975</v>
      </c>
      <c r="L614" s="4">
        <v>578759</v>
      </c>
      <c r="M614" s="5">
        <v>57.875900000000001</v>
      </c>
      <c r="N614" s="5">
        <f t="shared" si="19"/>
        <v>71.785064186402664</v>
      </c>
      <c r="O614" s="5">
        <v>19.921377</v>
      </c>
    </row>
    <row r="615" spans="1:15" x14ac:dyDescent="0.15">
      <c r="A615" s="4">
        <v>44</v>
      </c>
      <c r="B615" s="4">
        <v>97</v>
      </c>
      <c r="C615" s="5">
        <v>2.2114588969539266</v>
      </c>
      <c r="D615" s="5">
        <v>24.876799999999999</v>
      </c>
      <c r="E615" s="5">
        <v>0.12662000000000001</v>
      </c>
      <c r="F615" s="6">
        <f t="shared" si="18"/>
        <v>238655.1252329225</v>
      </c>
      <c r="G615" s="6">
        <f t="shared" si="18"/>
        <v>2322.043028042192</v>
      </c>
      <c r="H615" s="7">
        <v>1072713.9529029075</v>
      </c>
      <c r="I615" s="4">
        <v>20019805</v>
      </c>
      <c r="J615" s="4">
        <v>527776</v>
      </c>
      <c r="K615" s="4">
        <v>57765</v>
      </c>
      <c r="L615" s="4">
        <v>585541</v>
      </c>
      <c r="M615" s="5">
        <v>58.554099999999998</v>
      </c>
      <c r="N615" s="5">
        <f t="shared" si="19"/>
        <v>72.136804071656613</v>
      </c>
      <c r="O615" s="5">
        <v>20.019805000000002</v>
      </c>
    </row>
    <row r="616" spans="1:15" x14ac:dyDescent="0.15">
      <c r="A616" s="4">
        <v>44</v>
      </c>
      <c r="B616" s="4">
        <v>98</v>
      </c>
      <c r="C616" s="5">
        <v>1.5519600678446079</v>
      </c>
      <c r="D616" s="5">
        <v>19.968999999999998</v>
      </c>
      <c r="E616" s="5">
        <v>0.11231999999999999</v>
      </c>
      <c r="F616" s="6">
        <f t="shared" si="18"/>
        <v>320876.16834859282</v>
      </c>
      <c r="G616" s="6">
        <f t="shared" si="18"/>
        <v>3072.1618508688471</v>
      </c>
      <c r="H616" s="7">
        <v>1042580.5335103631</v>
      </c>
      <c r="I616" s="4">
        <v>21945740</v>
      </c>
      <c r="J616" s="4">
        <v>497987</v>
      </c>
      <c r="K616" s="4">
        <v>61348</v>
      </c>
      <c r="L616" s="4">
        <v>559336</v>
      </c>
      <c r="M616" s="5">
        <v>55.933599999999998</v>
      </c>
      <c r="N616" s="5">
        <f t="shared" si="19"/>
        <v>67.643864552388393</v>
      </c>
      <c r="O616" s="5">
        <v>21.945740000000001</v>
      </c>
    </row>
    <row r="617" spans="1:15" x14ac:dyDescent="0.15">
      <c r="A617" s="4">
        <v>44</v>
      </c>
      <c r="B617" s="4">
        <v>99</v>
      </c>
      <c r="C617" s="5">
        <v>4.3168758707033774</v>
      </c>
      <c r="D617" s="5">
        <v>19.975000000000001</v>
      </c>
      <c r="E617" s="5">
        <v>0.13561999999999999</v>
      </c>
      <c r="F617" s="6">
        <f t="shared" si="18"/>
        <v>132641.29364616246</v>
      </c>
      <c r="G617" s="6">
        <f t="shared" si="18"/>
        <v>3299.4743429286605</v>
      </c>
      <c r="H617" s="7">
        <v>1015839.7982845614</v>
      </c>
      <c r="I617" s="4">
        <v>23619596</v>
      </c>
      <c r="J617" s="4">
        <v>572596</v>
      </c>
      <c r="K617" s="4">
        <v>65907</v>
      </c>
      <c r="L617" s="4">
        <v>638503</v>
      </c>
      <c r="M617" s="5">
        <v>63.850299999999997</v>
      </c>
      <c r="N617" s="5">
        <f t="shared" si="19"/>
        <v>77.627119344335227</v>
      </c>
      <c r="O617" s="5">
        <v>23.619596000000001</v>
      </c>
    </row>
    <row r="618" spans="1:15" x14ac:dyDescent="0.15">
      <c r="A618" s="4">
        <v>45</v>
      </c>
      <c r="B618" s="4">
        <v>86</v>
      </c>
      <c r="C618" s="5">
        <v>1.7341805174639675</v>
      </c>
      <c r="D618" s="5">
        <v>12.755836197916667</v>
      </c>
      <c r="E618" s="5">
        <v>0.11595000000000001</v>
      </c>
      <c r="F618" s="6">
        <f t="shared" si="18"/>
        <v>149469.44530264899</v>
      </c>
      <c r="G618" s="6">
        <f t="shared" si="18"/>
        <v>3728.9597688443714</v>
      </c>
      <c r="H618" s="7">
        <v>932328.72910587466</v>
      </c>
      <c r="I618" s="4">
        <v>16794590</v>
      </c>
      <c r="J618" s="4">
        <v>259207</v>
      </c>
      <c r="K618" s="4">
        <v>47566</v>
      </c>
      <c r="L618" s="4">
        <v>306773</v>
      </c>
      <c r="M618" s="5">
        <v>30.677299999999999</v>
      </c>
      <c r="N618" s="5">
        <f t="shared" si="19"/>
        <v>41.487651613982614</v>
      </c>
      <c r="O618" s="5">
        <v>16.794589999999999</v>
      </c>
    </row>
    <row r="619" spans="1:15" x14ac:dyDescent="0.15">
      <c r="A619" s="4">
        <v>45</v>
      </c>
      <c r="B619" s="4">
        <v>87</v>
      </c>
      <c r="C619" s="5">
        <v>1.897825447367282</v>
      </c>
      <c r="D619" s="5">
        <v>27.743720454545453</v>
      </c>
      <c r="E619" s="5">
        <v>0.12211999999999999</v>
      </c>
      <c r="F619" s="6">
        <f t="shared" si="18"/>
        <v>128268.90920748052</v>
      </c>
      <c r="G619" s="6">
        <f t="shared" si="18"/>
        <v>1812.7345278870232</v>
      </c>
      <c r="H619" s="7">
        <v>905247.33090989233</v>
      </c>
      <c r="I619" s="4">
        <v>16086760</v>
      </c>
      <c r="J619" s="4">
        <v>243432</v>
      </c>
      <c r="K619" s="4">
        <v>50292</v>
      </c>
      <c r="L619" s="4">
        <v>293724</v>
      </c>
      <c r="M619" s="5">
        <v>29.372399999999999</v>
      </c>
      <c r="N619" s="5">
        <f t="shared" si="19"/>
        <v>40.427280405071606</v>
      </c>
      <c r="O619" s="5">
        <v>16.086760000000002</v>
      </c>
    </row>
    <row r="620" spans="1:15" x14ac:dyDescent="0.15">
      <c r="A620" s="4">
        <v>45</v>
      </c>
      <c r="B620" s="4">
        <v>88</v>
      </c>
      <c r="C620" s="5">
        <v>1.8133055255701342</v>
      </c>
      <c r="D620" s="5">
        <v>23.112424552429665</v>
      </c>
      <c r="E620" s="5">
        <v>0.13183999999999998</v>
      </c>
      <c r="F620" s="6">
        <f t="shared" si="18"/>
        <v>126054.8742485808</v>
      </c>
      <c r="G620" s="6">
        <f t="shared" si="18"/>
        <v>2128.2925072795515</v>
      </c>
      <c r="H620" s="7">
        <v>882249.57539397455</v>
      </c>
      <c r="I620" s="4">
        <v>14618530</v>
      </c>
      <c r="J620" s="4">
        <v>228576</v>
      </c>
      <c r="K620" s="4">
        <v>49190</v>
      </c>
      <c r="L620" s="4">
        <v>277766</v>
      </c>
      <c r="M620" s="5">
        <v>27.776599999999998</v>
      </c>
      <c r="N620" s="5">
        <f t="shared" si="19"/>
        <v>39.408178401994157</v>
      </c>
      <c r="O620" s="5">
        <v>14.61853</v>
      </c>
    </row>
    <row r="621" spans="1:15" x14ac:dyDescent="0.15">
      <c r="A621" s="4">
        <v>45</v>
      </c>
      <c r="B621" s="4">
        <v>89</v>
      </c>
      <c r="C621" s="5">
        <v>1.8872152291470414</v>
      </c>
      <c r="D621" s="5">
        <v>24.507678370786515</v>
      </c>
      <c r="E621" s="5">
        <v>0.1414</v>
      </c>
      <c r="F621" s="6">
        <f t="shared" si="18"/>
        <v>118392.43163641905</v>
      </c>
      <c r="G621" s="6">
        <f t="shared" si="18"/>
        <v>2002.6376736894028</v>
      </c>
      <c r="H621" s="7">
        <v>857374.83595281013</v>
      </c>
      <c r="I621" s="4">
        <v>14134680</v>
      </c>
      <c r="J621" s="4">
        <v>223432</v>
      </c>
      <c r="K621" s="4">
        <v>49080</v>
      </c>
      <c r="L621" s="4">
        <v>272512</v>
      </c>
      <c r="M621" s="5">
        <v>27.251200000000001</v>
      </c>
      <c r="N621" s="5">
        <f t="shared" si="19"/>
        <v>39.374480180372736</v>
      </c>
      <c r="O621" s="5">
        <v>14.134679999999999</v>
      </c>
    </row>
    <row r="622" spans="1:15" x14ac:dyDescent="0.15">
      <c r="A622" s="4">
        <v>45</v>
      </c>
      <c r="B622" s="4">
        <v>90</v>
      </c>
      <c r="C622" s="5">
        <v>1.8828038856091931</v>
      </c>
      <c r="D622" s="5">
        <v>25.132087667560324</v>
      </c>
      <c r="E622" s="5">
        <v>0.14859</v>
      </c>
      <c r="F622" s="6">
        <f t="shared" si="18"/>
        <v>113894.49620272919</v>
      </c>
      <c r="G622" s="6">
        <f t="shared" si="18"/>
        <v>2341.1505155596828</v>
      </c>
      <c r="H622" s="7">
        <v>833648.83519583149</v>
      </c>
      <c r="I622" s="4">
        <v>13264360</v>
      </c>
      <c r="J622" s="4">
        <v>214441</v>
      </c>
      <c r="K622" s="4">
        <v>58838</v>
      </c>
      <c r="L622" s="4">
        <v>273279</v>
      </c>
      <c r="M622" s="5">
        <v>27.3279</v>
      </c>
      <c r="N622" s="5">
        <f t="shared" si="19"/>
        <v>39.715088042174862</v>
      </c>
      <c r="O622" s="5">
        <v>13.26436</v>
      </c>
    </row>
    <row r="623" spans="1:15" x14ac:dyDescent="0.15">
      <c r="A623" s="4">
        <v>45</v>
      </c>
      <c r="B623" s="4">
        <v>91</v>
      </c>
      <c r="C623" s="5">
        <v>1.9448440348709708</v>
      </c>
      <c r="D623" s="5">
        <v>26.580607291666666</v>
      </c>
      <c r="E623" s="5">
        <v>0.13955000000000001</v>
      </c>
      <c r="F623" s="6">
        <f t="shared" si="18"/>
        <v>110433.53407732213</v>
      </c>
      <c r="G623" s="6">
        <f t="shared" si="18"/>
        <v>1913.2369491025001</v>
      </c>
      <c r="H623" s="7">
        <v>818610.87716789125</v>
      </c>
      <c r="I623" s="4">
        <v>13812450</v>
      </c>
      <c r="J623" s="4">
        <v>214776</v>
      </c>
      <c r="K623" s="4">
        <v>50855</v>
      </c>
      <c r="L623" s="4">
        <v>265631</v>
      </c>
      <c r="M623" s="5">
        <v>26.563099999999999</v>
      </c>
      <c r="N623" s="5">
        <f t="shared" si="19"/>
        <v>37.986814790877922</v>
      </c>
      <c r="O623" s="5">
        <v>13.81245</v>
      </c>
    </row>
    <row r="624" spans="1:15" x14ac:dyDescent="0.15">
      <c r="A624" s="4">
        <v>45</v>
      </c>
      <c r="B624" s="4">
        <v>92</v>
      </c>
      <c r="C624" s="5">
        <v>1.7860410110789078</v>
      </c>
      <c r="D624" s="5">
        <v>27.615487055837566</v>
      </c>
      <c r="E624" s="5">
        <v>0.1303</v>
      </c>
      <c r="F624" s="6">
        <f t="shared" si="18"/>
        <v>113350.70065255951</v>
      </c>
      <c r="G624" s="6">
        <f t="shared" si="18"/>
        <v>1940.9036636444132</v>
      </c>
      <c r="H624" s="7">
        <v>810802.65556603926</v>
      </c>
      <c r="I624" s="4">
        <v>13454570</v>
      </c>
      <c r="J624" s="4">
        <v>202449</v>
      </c>
      <c r="K624" s="4">
        <v>53599</v>
      </c>
      <c r="L624" s="4">
        <v>256048</v>
      </c>
      <c r="M624" s="5">
        <v>25.604800000000001</v>
      </c>
      <c r="N624" s="5">
        <f t="shared" si="19"/>
        <v>36.169558602025489</v>
      </c>
      <c r="O624" s="5">
        <v>13.45457</v>
      </c>
    </row>
    <row r="625" spans="1:15" x14ac:dyDescent="0.15">
      <c r="A625" s="4">
        <v>45</v>
      </c>
      <c r="B625" s="4">
        <v>93</v>
      </c>
      <c r="C625" s="5">
        <v>1.8880136880547254</v>
      </c>
      <c r="D625" s="5">
        <v>28.875306238674604</v>
      </c>
      <c r="E625" s="5">
        <v>0.12403</v>
      </c>
      <c r="F625" s="6">
        <f t="shared" si="18"/>
        <v>110618.37174241206</v>
      </c>
      <c r="G625" s="6">
        <f t="shared" si="18"/>
        <v>2034.7489828976043</v>
      </c>
      <c r="H625" s="7">
        <v>794121.57125825214</v>
      </c>
      <c r="I625" s="4">
        <v>13074965</v>
      </c>
      <c r="J625" s="4">
        <v>208849</v>
      </c>
      <c r="K625" s="4">
        <v>58754</v>
      </c>
      <c r="L625" s="4">
        <v>267603</v>
      </c>
      <c r="M625" s="5">
        <v>26.760300000000001</v>
      </c>
      <c r="N625" s="5">
        <f t="shared" si="19"/>
        <v>36.609789848316098</v>
      </c>
      <c r="O625" s="5">
        <v>13.074965000000001</v>
      </c>
    </row>
    <row r="626" spans="1:15" x14ac:dyDescent="0.15">
      <c r="A626" s="4">
        <v>45</v>
      </c>
      <c r="B626" s="4">
        <v>94</v>
      </c>
      <c r="C626" s="5">
        <v>1.9040476264295993</v>
      </c>
      <c r="D626" s="5">
        <v>25.061410326086953</v>
      </c>
      <c r="E626" s="5">
        <v>0.13638</v>
      </c>
      <c r="F626" s="6">
        <f t="shared" si="18"/>
        <v>104802.00034396468</v>
      </c>
      <c r="G626" s="6">
        <f t="shared" si="18"/>
        <v>2567.6527842097444</v>
      </c>
      <c r="H626" s="7">
        <v>798904.60291063797</v>
      </c>
      <c r="I626" s="4">
        <v>13215210</v>
      </c>
      <c r="J626" s="4">
        <v>199548</v>
      </c>
      <c r="K626" s="4">
        <v>64349</v>
      </c>
      <c r="L626" s="4">
        <v>263897</v>
      </c>
      <c r="M626" s="5">
        <v>26.389700000000001</v>
      </c>
      <c r="N626" s="5">
        <f t="shared" si="19"/>
        <v>37.285160974495284</v>
      </c>
      <c r="O626" s="5">
        <v>13.215210000000001</v>
      </c>
    </row>
    <row r="627" spans="1:15" x14ac:dyDescent="0.15">
      <c r="A627" s="4">
        <v>45</v>
      </c>
      <c r="B627" s="4">
        <v>95</v>
      </c>
      <c r="C627" s="5">
        <v>1.791937032199572</v>
      </c>
      <c r="D627" s="5">
        <v>26.781477690002724</v>
      </c>
      <c r="E627" s="5">
        <v>0.1348</v>
      </c>
      <c r="F627" s="6">
        <f t="shared" si="18"/>
        <v>103722.39462669908</v>
      </c>
      <c r="G627" s="6">
        <f t="shared" si="18"/>
        <v>2830.1649698849119</v>
      </c>
      <c r="H627" s="7">
        <v>826318.80048682063</v>
      </c>
      <c r="I627" s="4">
        <v>14479113</v>
      </c>
      <c r="J627" s="4">
        <v>185864</v>
      </c>
      <c r="K627" s="4">
        <v>75796</v>
      </c>
      <c r="L627" s="4">
        <v>261660</v>
      </c>
      <c r="M627" s="5">
        <v>26.166</v>
      </c>
      <c r="N627" s="5">
        <f t="shared" si="19"/>
        <v>37.304777430562346</v>
      </c>
      <c r="O627" s="5">
        <v>14.479113</v>
      </c>
    </row>
    <row r="628" spans="1:15" x14ac:dyDescent="0.15">
      <c r="A628" s="4">
        <v>45</v>
      </c>
      <c r="B628" s="4">
        <v>96</v>
      </c>
      <c r="C628" s="5">
        <v>2.019184788177991</v>
      </c>
      <c r="D628" s="5">
        <v>30.240116506101472</v>
      </c>
      <c r="E628" s="5">
        <v>0.12228</v>
      </c>
      <c r="F628" s="6">
        <f t="shared" si="18"/>
        <v>97400.198907730504</v>
      </c>
      <c r="G628" s="6">
        <f t="shared" si="18"/>
        <v>2287.5573242597306</v>
      </c>
      <c r="H628" s="7">
        <v>843354.74353241303</v>
      </c>
      <c r="I628" s="4">
        <v>16257886</v>
      </c>
      <c r="J628" s="4">
        <v>196669</v>
      </c>
      <c r="K628" s="4">
        <v>69176</v>
      </c>
      <c r="L628" s="4">
        <v>265845</v>
      </c>
      <c r="M628" s="5">
        <v>26.584499999999998</v>
      </c>
      <c r="N628" s="5">
        <f t="shared" si="19"/>
        <v>36.897041803914341</v>
      </c>
      <c r="O628" s="5">
        <v>16.257885999999999</v>
      </c>
    </row>
    <row r="629" spans="1:15" x14ac:dyDescent="0.15">
      <c r="A629" s="4">
        <v>45</v>
      </c>
      <c r="B629" s="4">
        <v>97</v>
      </c>
      <c r="C629" s="5">
        <v>1.9320229933991122</v>
      </c>
      <c r="D629" s="5">
        <v>29.776799999999998</v>
      </c>
      <c r="E629" s="5">
        <v>0.12415</v>
      </c>
      <c r="F629" s="6">
        <f t="shared" si="18"/>
        <v>101794.33716468852</v>
      </c>
      <c r="G629" s="6">
        <f t="shared" si="18"/>
        <v>2323.1173262405632</v>
      </c>
      <c r="H629" s="7">
        <v>844310.87442151876</v>
      </c>
      <c r="I629" s="4">
        <v>16257886</v>
      </c>
      <c r="J629" s="4">
        <v>196669</v>
      </c>
      <c r="K629" s="4">
        <v>69175</v>
      </c>
      <c r="L629" s="4">
        <v>265844</v>
      </c>
      <c r="M629" s="5">
        <v>26.584399999999999</v>
      </c>
      <c r="N629" s="5">
        <f t="shared" si="19"/>
        <v>37.066519505943155</v>
      </c>
      <c r="O629" s="5">
        <v>16.257885999999999</v>
      </c>
    </row>
    <row r="630" spans="1:15" x14ac:dyDescent="0.15">
      <c r="A630" s="4">
        <v>45</v>
      </c>
      <c r="B630" s="4">
        <v>98</v>
      </c>
      <c r="C630" s="5">
        <v>1.6340865631685009</v>
      </c>
      <c r="D630" s="5">
        <v>36.768999999999998</v>
      </c>
      <c r="E630" s="5">
        <v>0.15148999999999999</v>
      </c>
      <c r="F630" s="6">
        <f t="shared" si="18"/>
        <v>133857.65780722894</v>
      </c>
      <c r="G630" s="6">
        <f t="shared" si="18"/>
        <v>2441.4860344311787</v>
      </c>
      <c r="H630" s="7">
        <v>844751.44082139351</v>
      </c>
      <c r="I630" s="4">
        <v>17349159</v>
      </c>
      <c r="J630" s="4">
        <v>218735</v>
      </c>
      <c r="K630" s="4">
        <v>89771</v>
      </c>
      <c r="L630" s="4">
        <v>308506</v>
      </c>
      <c r="M630" s="5">
        <v>30.8506</v>
      </c>
      <c r="N630" s="5">
        <f t="shared" si="19"/>
        <v>43.647739577003286</v>
      </c>
      <c r="O630" s="5">
        <v>17.349159</v>
      </c>
    </row>
    <row r="631" spans="1:15" x14ac:dyDescent="0.15">
      <c r="A631" s="4">
        <v>45</v>
      </c>
      <c r="B631" s="8">
        <v>99</v>
      </c>
      <c r="C631" s="5">
        <v>1.6009509358897018</v>
      </c>
      <c r="D631" s="5">
        <v>80.875</v>
      </c>
      <c r="E631" s="5">
        <v>0.18795999999999999</v>
      </c>
      <c r="F631" s="6">
        <f t="shared" si="18"/>
        <v>95738.724131992887</v>
      </c>
      <c r="G631" s="6">
        <f t="shared" si="18"/>
        <v>738.73261205564143</v>
      </c>
      <c r="H631" s="7">
        <v>855514.90095123788</v>
      </c>
      <c r="I631" s="8">
        <v>12413585</v>
      </c>
      <c r="J631" s="8">
        <v>153273</v>
      </c>
      <c r="K631" s="8">
        <v>59745</v>
      </c>
      <c r="L631" s="8">
        <v>213018</v>
      </c>
      <c r="M631" s="5">
        <v>21.3018</v>
      </c>
      <c r="N631" s="5">
        <f t="shared" si="19"/>
        <v>37.382058078279464</v>
      </c>
      <c r="O631" s="5">
        <v>12.413584999999999</v>
      </c>
    </row>
    <row r="632" spans="1:15" x14ac:dyDescent="0.15">
      <c r="A632" s="4">
        <v>46</v>
      </c>
      <c r="B632" s="4">
        <v>86</v>
      </c>
      <c r="C632" s="5">
        <v>2.3628255854758042</v>
      </c>
      <c r="D632" s="5">
        <v>17.881585185185184</v>
      </c>
      <c r="E632" s="5">
        <v>0.13455</v>
      </c>
      <c r="F632" s="6">
        <f t="shared" si="18"/>
        <v>28408.360063734108</v>
      </c>
      <c r="G632" s="6">
        <f t="shared" si="18"/>
        <v>567.39936056708871</v>
      </c>
      <c r="H632" s="7">
        <v>168885.09000425396</v>
      </c>
      <c r="I632" s="4">
        <v>3191620</v>
      </c>
      <c r="J632" s="4">
        <v>67124</v>
      </c>
      <c r="K632" s="4">
        <v>10146</v>
      </c>
      <c r="L632" s="4">
        <v>77270</v>
      </c>
      <c r="M632" s="5">
        <v>7.7270000000000003</v>
      </c>
      <c r="N632" s="5">
        <f t="shared" si="19"/>
        <v>9.9993488860072368</v>
      </c>
      <c r="O632" s="5">
        <v>3.1916199999999999</v>
      </c>
    </row>
    <row r="633" spans="1:15" x14ac:dyDescent="0.15">
      <c r="A633" s="4">
        <v>46</v>
      </c>
      <c r="B633" s="4">
        <v>87</v>
      </c>
      <c r="C633" s="5">
        <v>2.3241637365116552</v>
      </c>
      <c r="D633" s="5">
        <v>18.051150617283952</v>
      </c>
      <c r="E633" s="5">
        <v>0.13567000000000001</v>
      </c>
      <c r="F633" s="6">
        <f t="shared" si="18"/>
        <v>25992.574899508185</v>
      </c>
      <c r="G633" s="6">
        <f t="shared" si="18"/>
        <v>622.95197898536878</v>
      </c>
      <c r="H633" s="7">
        <v>164357.56822069202</v>
      </c>
      <c r="I633" s="4">
        <v>3255390</v>
      </c>
      <c r="J633" s="4">
        <v>60411</v>
      </c>
      <c r="K633" s="4">
        <v>11245</v>
      </c>
      <c r="L633" s="4">
        <v>71656</v>
      </c>
      <c r="M633" s="5">
        <v>7.1656000000000004</v>
      </c>
      <c r="N633" s="5">
        <f t="shared" si="19"/>
        <v>9.3954391280501302</v>
      </c>
      <c r="O633" s="5">
        <v>3.2553899999999998</v>
      </c>
    </row>
    <row r="634" spans="1:15" x14ac:dyDescent="0.15">
      <c r="A634" s="4">
        <v>46</v>
      </c>
      <c r="B634" s="4">
        <v>88</v>
      </c>
      <c r="C634" s="5">
        <v>2.1750229119867477</v>
      </c>
      <c r="D634" s="5">
        <v>18.278935802469135</v>
      </c>
      <c r="E634" s="5">
        <v>0.14649999999999999</v>
      </c>
      <c r="F634" s="6">
        <f t="shared" si="18"/>
        <v>29488.884759109515</v>
      </c>
      <c r="G634" s="6">
        <f t="shared" si="18"/>
        <v>619.94856388024857</v>
      </c>
      <c r="H634" s="7">
        <v>159982.12989729326</v>
      </c>
      <c r="I634" s="4">
        <v>3453020</v>
      </c>
      <c r="J634" s="4">
        <v>64139</v>
      </c>
      <c r="K634" s="4">
        <v>11332</v>
      </c>
      <c r="L634" s="4">
        <v>75471</v>
      </c>
      <c r="M634" s="5">
        <v>7.5471000000000004</v>
      </c>
      <c r="N634" s="5">
        <f t="shared" si="19"/>
        <v>9.8908382029953454</v>
      </c>
      <c r="O634" s="5">
        <v>3.45302</v>
      </c>
    </row>
    <row r="635" spans="1:15" x14ac:dyDescent="0.15">
      <c r="A635" s="4">
        <v>46</v>
      </c>
      <c r="B635" s="4">
        <v>89</v>
      </c>
      <c r="C635" s="5">
        <v>2.2753494712896334</v>
      </c>
      <c r="D635" s="5">
        <v>18.665716049382713</v>
      </c>
      <c r="E635" s="5">
        <v>0.13874</v>
      </c>
      <c r="F635" s="6">
        <f t="shared" si="18"/>
        <v>24982.09647232003</v>
      </c>
      <c r="G635" s="6">
        <f t="shared" si="18"/>
        <v>685.80278228454767</v>
      </c>
      <c r="H635" s="7">
        <v>156119.15122058059</v>
      </c>
      <c r="I635" s="4">
        <v>3423270</v>
      </c>
      <c r="J635" s="4">
        <v>56843</v>
      </c>
      <c r="K635" s="4">
        <v>12801</v>
      </c>
      <c r="L635" s="4">
        <v>69644</v>
      </c>
      <c r="M635" s="5">
        <v>6.9644000000000004</v>
      </c>
      <c r="N635" s="5">
        <f t="shared" si="19"/>
        <v>9.1303971040343352</v>
      </c>
      <c r="O635" s="5">
        <v>3.42327</v>
      </c>
    </row>
    <row r="636" spans="1:15" x14ac:dyDescent="0.15">
      <c r="A636" s="4">
        <v>46</v>
      </c>
      <c r="B636" s="4">
        <v>90</v>
      </c>
      <c r="C636" s="5">
        <v>2.5188992382830797</v>
      </c>
      <c r="D636" s="5">
        <v>18.945766666666664</v>
      </c>
      <c r="E636" s="5">
        <v>0.14429</v>
      </c>
      <c r="F636" s="6">
        <f t="shared" si="18"/>
        <v>25197.911466781341</v>
      </c>
      <c r="G636" s="6">
        <f t="shared" si="18"/>
        <v>582.24088758614505</v>
      </c>
      <c r="H636" s="7">
        <v>155180.48852809716</v>
      </c>
      <c r="I636" s="4">
        <v>3688100</v>
      </c>
      <c r="J636" s="4">
        <v>63471</v>
      </c>
      <c r="K636" s="4">
        <v>11031</v>
      </c>
      <c r="L636" s="4">
        <v>74502</v>
      </c>
      <c r="M636" s="5">
        <v>7.4501999999999997</v>
      </c>
      <c r="N636" s="5">
        <f t="shared" si="19"/>
        <v>9.6892992689719133</v>
      </c>
      <c r="O636" s="5">
        <v>3.6880999999999999</v>
      </c>
    </row>
    <row r="637" spans="1:15" x14ac:dyDescent="0.15">
      <c r="A637" s="4">
        <v>46</v>
      </c>
      <c r="B637" s="4">
        <v>91</v>
      </c>
      <c r="C637" s="5">
        <v>2.0657044439813959</v>
      </c>
      <c r="D637" s="5">
        <v>19.910590243902437</v>
      </c>
      <c r="E637" s="5">
        <v>0.14273999999999998</v>
      </c>
      <c r="F637" s="6">
        <f t="shared" si="18"/>
        <v>33150.918660954747</v>
      </c>
      <c r="G637" s="6">
        <f t="shared" si="18"/>
        <v>596.21537355656551</v>
      </c>
      <c r="H637" s="7">
        <v>152394.91590287353</v>
      </c>
      <c r="I637" s="4">
        <v>3692370</v>
      </c>
      <c r="J637" s="4">
        <v>68480</v>
      </c>
      <c r="K637" s="4">
        <v>11871</v>
      </c>
      <c r="L637" s="4">
        <v>80351</v>
      </c>
      <c r="M637" s="5">
        <v>8.0350999999999999</v>
      </c>
      <c r="N637" s="5">
        <f t="shared" si="19"/>
        <v>10.210385029597617</v>
      </c>
      <c r="O637" s="5">
        <v>3.6923699999999999</v>
      </c>
    </row>
    <row r="638" spans="1:15" x14ac:dyDescent="0.15">
      <c r="A638" s="4">
        <v>46</v>
      </c>
      <c r="B638" s="4">
        <v>92</v>
      </c>
      <c r="C638" s="5">
        <v>2.3969165311682628</v>
      </c>
      <c r="D638" s="5">
        <v>19.875246987951808</v>
      </c>
      <c r="E638" s="5">
        <v>0.13114999999999999</v>
      </c>
      <c r="F638" s="6">
        <f t="shared" si="18"/>
        <v>24211.940318052748</v>
      </c>
      <c r="G638" s="6">
        <f t="shared" si="18"/>
        <v>623.28785184453261</v>
      </c>
      <c r="H638" s="7">
        <v>149132.99446489089</v>
      </c>
      <c r="I638" s="4">
        <v>3194980</v>
      </c>
      <c r="J638" s="4">
        <v>58034</v>
      </c>
      <c r="K638" s="4">
        <v>12388</v>
      </c>
      <c r="L638" s="4">
        <v>70422</v>
      </c>
      <c r="M638" s="5">
        <v>7.0422000000000002</v>
      </c>
      <c r="N638" s="5">
        <f t="shared" si="19"/>
        <v>8.9980792224070427</v>
      </c>
      <c r="O638" s="5">
        <v>3.1949800000000002</v>
      </c>
    </row>
    <row r="639" spans="1:15" x14ac:dyDescent="0.15">
      <c r="A639" s="4">
        <v>46</v>
      </c>
      <c r="B639" s="4">
        <v>93</v>
      </c>
      <c r="C639" s="5">
        <v>2.5857306879563366</v>
      </c>
      <c r="D639" s="5">
        <v>20.591342500000003</v>
      </c>
      <c r="E639" s="5">
        <v>0.12205000000000001</v>
      </c>
      <c r="F639" s="6">
        <f t="shared" si="18"/>
        <v>24175.758245498921</v>
      </c>
      <c r="G639" s="6">
        <f t="shared" si="18"/>
        <v>595.00734349885147</v>
      </c>
      <c r="H639" s="7">
        <v>148110.60196417046</v>
      </c>
      <c r="I639" s="4">
        <v>3281920</v>
      </c>
      <c r="J639" s="4">
        <v>62512</v>
      </c>
      <c r="K639" s="4">
        <v>12252</v>
      </c>
      <c r="L639" s="4">
        <v>74764</v>
      </c>
      <c r="M639" s="5">
        <v>7.4763999999999999</v>
      </c>
      <c r="N639" s="5">
        <f t="shared" si="19"/>
        <v>9.2840898969727004</v>
      </c>
      <c r="O639" s="5">
        <v>3.2819199999999999</v>
      </c>
    </row>
    <row r="640" spans="1:15" x14ac:dyDescent="0.15">
      <c r="A640" s="4">
        <v>46</v>
      </c>
      <c r="B640" s="4">
        <v>94</v>
      </c>
      <c r="C640" s="5">
        <v>2.3286534594051296</v>
      </c>
      <c r="D640" s="5">
        <v>21.247893975903612</v>
      </c>
      <c r="E640" s="5">
        <v>0.13760999999999998</v>
      </c>
      <c r="F640" s="6">
        <f t="shared" si="18"/>
        <v>26839.115862248476</v>
      </c>
      <c r="G640" s="6">
        <f t="shared" si="18"/>
        <v>597.28272432046003</v>
      </c>
      <c r="H640" s="7">
        <v>145483.42804452949</v>
      </c>
      <c r="I640" s="4">
        <v>3408730</v>
      </c>
      <c r="J640" s="4">
        <v>62499</v>
      </c>
      <c r="K640" s="4">
        <v>12691</v>
      </c>
      <c r="L640" s="4">
        <v>75190</v>
      </c>
      <c r="M640" s="5">
        <v>7.5190000000000001</v>
      </c>
      <c r="N640" s="5">
        <f t="shared" si="19"/>
        <v>9.5209974533207706</v>
      </c>
      <c r="O640" s="5">
        <v>3.4087299999999998</v>
      </c>
    </row>
    <row r="641" spans="1:15" x14ac:dyDescent="0.15">
      <c r="A641" s="4">
        <v>46</v>
      </c>
      <c r="B641" s="4">
        <v>95</v>
      </c>
      <c r="C641" s="5">
        <v>2.3011732416322075</v>
      </c>
      <c r="D641" s="5">
        <v>21.882889447236177</v>
      </c>
      <c r="E641" s="5">
        <v>0.12955</v>
      </c>
      <c r="F641" s="6">
        <f t="shared" si="18"/>
        <v>26311.795611291607</v>
      </c>
      <c r="G641" s="6">
        <f t="shared" si="18"/>
        <v>555.82239399085358</v>
      </c>
      <c r="H641" s="7">
        <v>146516.06092994648</v>
      </c>
      <c r="I641" s="4">
        <v>3524208</v>
      </c>
      <c r="J641" s="4">
        <v>60548</v>
      </c>
      <c r="K641" s="4">
        <v>12163</v>
      </c>
      <c r="L641" s="4">
        <v>72711</v>
      </c>
      <c r="M641" s="5">
        <v>7.2710999999999997</v>
      </c>
      <c r="N641" s="5">
        <f t="shared" si="19"/>
        <v>9.1692155693474575</v>
      </c>
      <c r="O641" s="5">
        <v>3.5242079999999998</v>
      </c>
    </row>
    <row r="642" spans="1:15" x14ac:dyDescent="0.15">
      <c r="A642" s="4">
        <v>46</v>
      </c>
      <c r="B642" s="4">
        <v>96</v>
      </c>
      <c r="C642" s="5">
        <v>2.2634553914425055</v>
      </c>
      <c r="D642" s="5">
        <v>23.144023371647506</v>
      </c>
      <c r="E642" s="5">
        <v>0.12756000000000001</v>
      </c>
      <c r="F642" s="6">
        <f t="shared" ref="F642:G705" si="20">J642/C642</f>
        <v>25860.902857332436</v>
      </c>
      <c r="G642" s="6">
        <f t="shared" si="20"/>
        <v>547.18230260318444</v>
      </c>
      <c r="H642" s="7">
        <v>145273.84737761968</v>
      </c>
      <c r="I642" s="4">
        <v>3391412</v>
      </c>
      <c r="J642" s="4">
        <v>58535</v>
      </c>
      <c r="K642" s="4">
        <v>12664</v>
      </c>
      <c r="L642" s="4">
        <v>71199</v>
      </c>
      <c r="M642" s="5">
        <v>7.1199000000000003</v>
      </c>
      <c r="N642" s="5">
        <f t="shared" si="19"/>
        <v>8.9730131971489175</v>
      </c>
      <c r="O642" s="5">
        <v>3.3914119999999999</v>
      </c>
    </row>
    <row r="643" spans="1:15" x14ac:dyDescent="0.15">
      <c r="A643" s="4">
        <v>46</v>
      </c>
      <c r="B643" s="4">
        <v>97</v>
      </c>
      <c r="C643" s="5">
        <v>2.306559030742211</v>
      </c>
      <c r="D643" s="5">
        <v>24.176799999999997</v>
      </c>
      <c r="E643" s="5">
        <v>0.11909</v>
      </c>
      <c r="F643" s="6">
        <f t="shared" si="20"/>
        <v>23841.141400272267</v>
      </c>
      <c r="G643" s="6">
        <f t="shared" si="20"/>
        <v>562.02640547963347</v>
      </c>
      <c r="H643" s="7">
        <v>141973.23616154434</v>
      </c>
      <c r="I643" s="4">
        <v>3337119</v>
      </c>
      <c r="J643" s="4">
        <v>54991</v>
      </c>
      <c r="K643" s="4">
        <v>13588</v>
      </c>
      <c r="L643" s="4">
        <v>68580</v>
      </c>
      <c r="M643" s="5">
        <v>6.8579999999999997</v>
      </c>
      <c r="N643" s="5">
        <f t="shared" ref="N643:N706" si="21">(L643+(H643*E643))/10000</f>
        <v>8.5487592694478316</v>
      </c>
      <c r="O643" s="5">
        <v>3.3371189999999999</v>
      </c>
    </row>
    <row r="644" spans="1:15" x14ac:dyDescent="0.15">
      <c r="A644" s="4">
        <v>46</v>
      </c>
      <c r="B644" s="4">
        <v>98</v>
      </c>
      <c r="C644" s="5">
        <v>1.8296900440866695</v>
      </c>
      <c r="D644" s="5">
        <v>28.369</v>
      </c>
      <c r="E644" s="5">
        <v>0.10715</v>
      </c>
      <c r="F644" s="6">
        <f t="shared" si="20"/>
        <v>32118.008287755842</v>
      </c>
      <c r="G644" s="6">
        <f t="shared" si="20"/>
        <v>526.41968345729492</v>
      </c>
      <c r="H644" s="7">
        <v>138400.22457175716</v>
      </c>
      <c r="I644" s="4">
        <v>3786484</v>
      </c>
      <c r="J644" s="4">
        <v>58766</v>
      </c>
      <c r="K644" s="4">
        <v>14934</v>
      </c>
      <c r="L644" s="4">
        <v>73701</v>
      </c>
      <c r="M644" s="5">
        <v>7.3700999999999999</v>
      </c>
      <c r="N644" s="5">
        <f t="shared" si="21"/>
        <v>8.8530584062863777</v>
      </c>
      <c r="O644" s="5">
        <v>3.7864840000000002</v>
      </c>
    </row>
    <row r="645" spans="1:15" x14ac:dyDescent="0.15">
      <c r="A645" s="4">
        <v>46</v>
      </c>
      <c r="B645" s="4">
        <v>99</v>
      </c>
      <c r="C645" s="5">
        <v>1.8026709576148823</v>
      </c>
      <c r="D645" s="5">
        <v>20.675000000000001</v>
      </c>
      <c r="E645" s="5">
        <v>0.10915</v>
      </c>
      <c r="F645" s="6">
        <f t="shared" si="20"/>
        <v>31947.039340001043</v>
      </c>
      <c r="G645" s="6">
        <f t="shared" si="20"/>
        <v>771.94679564691648</v>
      </c>
      <c r="H645" s="7">
        <v>132113.35187871504</v>
      </c>
      <c r="I645" s="4">
        <v>4349185</v>
      </c>
      <c r="J645" s="4">
        <v>57590</v>
      </c>
      <c r="K645" s="4">
        <v>15960</v>
      </c>
      <c r="L645" s="4">
        <v>73550</v>
      </c>
      <c r="M645" s="5">
        <v>7.3550000000000004</v>
      </c>
      <c r="N645" s="5">
        <f t="shared" si="21"/>
        <v>8.7970172357561758</v>
      </c>
      <c r="O645" s="5">
        <v>4.3491850000000003</v>
      </c>
    </row>
    <row r="646" spans="1:15" x14ac:dyDescent="0.15">
      <c r="A646" s="4">
        <v>47</v>
      </c>
      <c r="B646" s="4">
        <v>86</v>
      </c>
      <c r="C646" s="5">
        <v>1.6871997306247031</v>
      </c>
      <c r="D646" s="5">
        <v>21.243352861952861</v>
      </c>
      <c r="E646" s="5">
        <v>0.13904</v>
      </c>
      <c r="F646" s="6">
        <f t="shared" si="20"/>
        <v>70403.638552039498</v>
      </c>
      <c r="G646" s="6">
        <f t="shared" si="20"/>
        <v>2219.2353677105066</v>
      </c>
      <c r="H646" s="7">
        <v>637584.69368032622</v>
      </c>
      <c r="I646" s="4">
        <v>8853840</v>
      </c>
      <c r="J646" s="4">
        <v>118785</v>
      </c>
      <c r="K646" s="4">
        <v>47144</v>
      </c>
      <c r="L646" s="4">
        <v>165929</v>
      </c>
      <c r="M646" s="5">
        <v>16.5929</v>
      </c>
      <c r="N646" s="5">
        <f t="shared" si="21"/>
        <v>25.457877580931257</v>
      </c>
      <c r="O646" s="5">
        <v>8.8538399999999999</v>
      </c>
    </row>
    <row r="647" spans="1:15" x14ac:dyDescent="0.15">
      <c r="A647" s="4">
        <v>47</v>
      </c>
      <c r="B647" s="4">
        <v>87</v>
      </c>
      <c r="C647" s="5">
        <v>1.739812625181397</v>
      </c>
      <c r="D647" s="5">
        <v>21.451673870967742</v>
      </c>
      <c r="E647" s="5">
        <v>0.14583000000000002</v>
      </c>
      <c r="F647" s="6">
        <f t="shared" si="20"/>
        <v>68931.560941797405</v>
      </c>
      <c r="G647" s="6">
        <f t="shared" si="20"/>
        <v>2251.1063840735851</v>
      </c>
      <c r="H647" s="7">
        <v>631720.7340585764</v>
      </c>
      <c r="I647" s="4">
        <v>9924590</v>
      </c>
      <c r="J647" s="4">
        <v>119928</v>
      </c>
      <c r="K647" s="4">
        <v>48290</v>
      </c>
      <c r="L647" s="4">
        <v>168218</v>
      </c>
      <c r="M647" s="5">
        <v>16.8218</v>
      </c>
      <c r="N647" s="5">
        <f t="shared" si="21"/>
        <v>26.03418346477622</v>
      </c>
      <c r="O647" s="5">
        <v>9.9245900000000002</v>
      </c>
    </row>
    <row r="648" spans="1:15" x14ac:dyDescent="0.15">
      <c r="A648" s="4">
        <v>47</v>
      </c>
      <c r="B648" s="4">
        <v>88</v>
      </c>
      <c r="C648" s="5">
        <v>1.6250237689718616</v>
      </c>
      <c r="D648" s="5">
        <v>22.090085488958991</v>
      </c>
      <c r="E648" s="5">
        <v>0.15670999999999999</v>
      </c>
      <c r="F648" s="6">
        <f t="shared" si="20"/>
        <v>70763.888009315124</v>
      </c>
      <c r="G648" s="6">
        <f t="shared" si="20"/>
        <v>2533.1726320375165</v>
      </c>
      <c r="H648" s="7">
        <v>619135.0788061223</v>
      </c>
      <c r="I648" s="4">
        <v>9579930</v>
      </c>
      <c r="J648" s="4">
        <v>114993</v>
      </c>
      <c r="K648" s="4">
        <v>55958</v>
      </c>
      <c r="L648" s="4">
        <v>170951</v>
      </c>
      <c r="M648" s="5">
        <v>17.095099999999999</v>
      </c>
      <c r="N648" s="5">
        <f t="shared" si="21"/>
        <v>26.797565819970739</v>
      </c>
      <c r="O648" s="5">
        <v>9.5799299999999992</v>
      </c>
    </row>
    <row r="649" spans="1:15" x14ac:dyDescent="0.15">
      <c r="A649" s="4">
        <v>47</v>
      </c>
      <c r="B649" s="4">
        <v>89</v>
      </c>
      <c r="C649" s="5">
        <v>1.826820003066594</v>
      </c>
      <c r="D649" s="5">
        <v>22.304291900311522</v>
      </c>
      <c r="E649" s="5">
        <v>0.14821000000000001</v>
      </c>
      <c r="F649" s="6">
        <f t="shared" si="20"/>
        <v>62486.725461938549</v>
      </c>
      <c r="G649" s="6">
        <f t="shared" si="20"/>
        <v>2278.66458290434</v>
      </c>
      <c r="H649" s="7">
        <v>604239.75240689004</v>
      </c>
      <c r="I649" s="4">
        <v>9208450</v>
      </c>
      <c r="J649" s="4">
        <v>114152</v>
      </c>
      <c r="K649" s="4">
        <v>50824</v>
      </c>
      <c r="L649" s="4">
        <v>164976</v>
      </c>
      <c r="M649" s="5">
        <v>16.497599999999998</v>
      </c>
      <c r="N649" s="5">
        <f t="shared" si="21"/>
        <v>25.453037370422518</v>
      </c>
      <c r="O649" s="5">
        <v>9.2084499999999991</v>
      </c>
    </row>
    <row r="650" spans="1:15" x14ac:dyDescent="0.15">
      <c r="A650" s="4">
        <v>47</v>
      </c>
      <c r="B650" s="4">
        <v>90</v>
      </c>
      <c r="C650" s="5">
        <v>1.9193985103892033</v>
      </c>
      <c r="D650" s="5">
        <v>24.315168518518515</v>
      </c>
      <c r="E650" s="5">
        <v>0.14876</v>
      </c>
      <c r="F650" s="6">
        <f t="shared" si="20"/>
        <v>64580.648223419223</v>
      </c>
      <c r="G650" s="6">
        <f t="shared" si="20"/>
        <v>2304.2817884370461</v>
      </c>
      <c r="H650" s="7">
        <v>595247.4007932063</v>
      </c>
      <c r="I650" s="4">
        <v>10135190</v>
      </c>
      <c r="J650" s="4">
        <v>123956</v>
      </c>
      <c r="K650" s="4">
        <v>56029</v>
      </c>
      <c r="L650" s="4">
        <v>179985</v>
      </c>
      <c r="M650" s="5">
        <v>17.9985</v>
      </c>
      <c r="N650" s="5">
        <f t="shared" si="21"/>
        <v>26.85340033419974</v>
      </c>
      <c r="O650" s="5">
        <v>10.13519</v>
      </c>
    </row>
    <row r="651" spans="1:15" x14ac:dyDescent="0.15">
      <c r="A651" s="4">
        <v>47</v>
      </c>
      <c r="B651" s="4">
        <v>91</v>
      </c>
      <c r="C651" s="5">
        <v>1.8425654981443202</v>
      </c>
      <c r="D651" s="5">
        <v>25.307261467889909</v>
      </c>
      <c r="E651" s="5">
        <v>0.14360000000000001</v>
      </c>
      <c r="F651" s="6">
        <f t="shared" si="20"/>
        <v>66646.206131436862</v>
      </c>
      <c r="G651" s="6">
        <f t="shared" si="20"/>
        <v>2345.0581595049321</v>
      </c>
      <c r="H651" s="7">
        <v>584233.46092263155</v>
      </c>
      <c r="I651" s="4">
        <v>10169550</v>
      </c>
      <c r="J651" s="4">
        <v>122800</v>
      </c>
      <c r="K651" s="4">
        <v>59347</v>
      </c>
      <c r="L651" s="4">
        <v>182147</v>
      </c>
      <c r="M651" s="5">
        <v>18.214700000000001</v>
      </c>
      <c r="N651" s="5">
        <f t="shared" si="21"/>
        <v>26.604292498848988</v>
      </c>
      <c r="O651" s="5">
        <v>10.169549999999999</v>
      </c>
    </row>
    <row r="652" spans="1:15" x14ac:dyDescent="0.15">
      <c r="A652" s="4">
        <v>47</v>
      </c>
      <c r="B652" s="4">
        <v>92</v>
      </c>
      <c r="C652" s="5">
        <v>1.8115869498041381</v>
      </c>
      <c r="D652" s="5">
        <v>26.065131132075468</v>
      </c>
      <c r="E652" s="5">
        <v>0.12988</v>
      </c>
      <c r="F652" s="6">
        <f t="shared" si="20"/>
        <v>64526.298344464361</v>
      </c>
      <c r="G652" s="6">
        <f t="shared" si="20"/>
        <v>2407.2389922791021</v>
      </c>
      <c r="H652" s="7">
        <v>587138.1117892121</v>
      </c>
      <c r="I652" s="4">
        <v>9428630</v>
      </c>
      <c r="J652" s="4">
        <v>116895</v>
      </c>
      <c r="K652" s="4">
        <v>62745</v>
      </c>
      <c r="L652" s="4">
        <v>179640</v>
      </c>
      <c r="M652" s="5">
        <v>17.963999999999999</v>
      </c>
      <c r="N652" s="5">
        <f t="shared" si="21"/>
        <v>25.589749795918287</v>
      </c>
      <c r="O652" s="5">
        <v>9.4286300000000001</v>
      </c>
    </row>
    <row r="653" spans="1:15" x14ac:dyDescent="0.15">
      <c r="A653" s="4">
        <v>47</v>
      </c>
      <c r="B653" s="4">
        <v>93</v>
      </c>
      <c r="C653" s="5">
        <v>1.6694926815563069</v>
      </c>
      <c r="D653" s="5">
        <v>27.660205686900959</v>
      </c>
      <c r="E653" s="5">
        <v>0.12267</v>
      </c>
      <c r="F653" s="6">
        <f t="shared" si="20"/>
        <v>69849.961780780024</v>
      </c>
      <c r="G653" s="6">
        <f t="shared" si="20"/>
        <v>2211.6610661709806</v>
      </c>
      <c r="H653" s="7">
        <v>576715.08835168392</v>
      </c>
      <c r="I653" s="4">
        <v>10841907</v>
      </c>
      <c r="J653" s="4">
        <v>116614</v>
      </c>
      <c r="K653" s="4">
        <v>61175</v>
      </c>
      <c r="L653" s="4">
        <v>177789</v>
      </c>
      <c r="M653" s="5">
        <v>17.7789</v>
      </c>
      <c r="N653" s="5">
        <f t="shared" si="21"/>
        <v>24.853463988810109</v>
      </c>
      <c r="O653" s="5">
        <v>10.841907000000001</v>
      </c>
    </row>
    <row r="654" spans="1:15" x14ac:dyDescent="0.15">
      <c r="A654" s="4">
        <v>47</v>
      </c>
      <c r="B654" s="4">
        <v>94</v>
      </c>
      <c r="C654" s="5">
        <v>1.6334217668592228</v>
      </c>
      <c r="D654" s="5">
        <v>30.84147179487179</v>
      </c>
      <c r="E654" s="5">
        <v>0.13092000000000001</v>
      </c>
      <c r="F654" s="6">
        <f t="shared" si="20"/>
        <v>73638.666044767262</v>
      </c>
      <c r="G654" s="6">
        <f t="shared" si="20"/>
        <v>1812.0730544802564</v>
      </c>
      <c r="H654" s="7">
        <v>585961.18167753436</v>
      </c>
      <c r="I654" s="4">
        <v>12150010</v>
      </c>
      <c r="J654" s="4">
        <v>120283</v>
      </c>
      <c r="K654" s="4">
        <v>55887</v>
      </c>
      <c r="L654" s="4">
        <v>176170</v>
      </c>
      <c r="M654" s="5">
        <v>17.617000000000001</v>
      </c>
      <c r="N654" s="5">
        <f t="shared" si="21"/>
        <v>25.288403790522281</v>
      </c>
      <c r="O654" s="5">
        <v>12.15001</v>
      </c>
    </row>
    <row r="655" spans="1:15" x14ac:dyDescent="0.15">
      <c r="A655" s="4">
        <v>47</v>
      </c>
      <c r="B655" s="4">
        <v>95</v>
      </c>
      <c r="C655" s="5">
        <v>1.6098950740417579</v>
      </c>
      <c r="D655" s="5">
        <v>29.615596329928113</v>
      </c>
      <c r="E655" s="5">
        <v>0.13027</v>
      </c>
      <c r="F655" s="6">
        <f t="shared" si="20"/>
        <v>73510.380836739147</v>
      </c>
      <c r="G655" s="6">
        <f t="shared" si="20"/>
        <v>2071.4423345244491</v>
      </c>
      <c r="H655" s="7">
        <v>573248.13545227644</v>
      </c>
      <c r="I655" s="4">
        <v>11105256</v>
      </c>
      <c r="J655" s="4">
        <v>118344</v>
      </c>
      <c r="K655" s="4">
        <v>61347</v>
      </c>
      <c r="L655" s="4">
        <v>179691</v>
      </c>
      <c r="M655" s="5">
        <v>17.969100000000001</v>
      </c>
      <c r="N655" s="5">
        <f t="shared" si="21"/>
        <v>25.436803460536805</v>
      </c>
      <c r="O655" s="5">
        <v>11.105256000000001</v>
      </c>
    </row>
    <row r="656" spans="1:15" x14ac:dyDescent="0.15">
      <c r="A656" s="4">
        <v>47</v>
      </c>
      <c r="B656" s="4">
        <v>96</v>
      </c>
      <c r="C656" s="5">
        <v>1.7928338045586647</v>
      </c>
      <c r="D656" s="5">
        <v>32.668169677171406</v>
      </c>
      <c r="E656" s="5">
        <v>0.13281999999999999</v>
      </c>
      <c r="F656" s="6">
        <f t="shared" si="20"/>
        <v>66045.162523666309</v>
      </c>
      <c r="G656" s="6">
        <f t="shared" si="20"/>
        <v>1671.2292283136944</v>
      </c>
      <c r="H656" s="7">
        <v>565674.81110640545</v>
      </c>
      <c r="I656" s="4">
        <v>12268600</v>
      </c>
      <c r="J656" s="4">
        <v>118408</v>
      </c>
      <c r="K656" s="4">
        <v>54596</v>
      </c>
      <c r="L656" s="4">
        <v>173004</v>
      </c>
      <c r="M656" s="5">
        <v>17.3004</v>
      </c>
      <c r="N656" s="5">
        <f t="shared" si="21"/>
        <v>24.813692841115277</v>
      </c>
      <c r="O656" s="5">
        <v>12.268599999999999</v>
      </c>
    </row>
    <row r="657" spans="1:15" x14ac:dyDescent="0.15">
      <c r="A657" s="4">
        <v>47</v>
      </c>
      <c r="B657" s="4">
        <v>97</v>
      </c>
      <c r="C657" s="5">
        <v>1.7142589365451169</v>
      </c>
      <c r="D657" s="5">
        <v>31.876799999999996</v>
      </c>
      <c r="E657" s="5">
        <v>0.14545</v>
      </c>
      <c r="F657" s="6">
        <f t="shared" si="20"/>
        <v>64298.337695787806</v>
      </c>
      <c r="G657" s="6">
        <f t="shared" si="20"/>
        <v>1654.2752095567939</v>
      </c>
      <c r="H657" s="7">
        <v>555761.35228054086</v>
      </c>
      <c r="I657" s="4">
        <v>11432628</v>
      </c>
      <c r="J657" s="4">
        <v>110224</v>
      </c>
      <c r="K657" s="4">
        <v>52733</v>
      </c>
      <c r="L657" s="4">
        <v>162957</v>
      </c>
      <c r="M657" s="5">
        <v>16.2957</v>
      </c>
      <c r="N657" s="5">
        <f t="shared" si="21"/>
        <v>24.379248868920467</v>
      </c>
      <c r="O657" s="5">
        <v>11.432627999999999</v>
      </c>
    </row>
    <row r="658" spans="1:15" x14ac:dyDescent="0.15">
      <c r="A658" s="4">
        <v>47</v>
      </c>
      <c r="B658" s="4">
        <v>98</v>
      </c>
      <c r="C658" s="5">
        <v>1.4106481869508309</v>
      </c>
      <c r="D658" s="5">
        <v>33.268999999999998</v>
      </c>
      <c r="E658" s="5">
        <v>0.13195000000000001</v>
      </c>
      <c r="F658" s="6">
        <f t="shared" si="20"/>
        <v>76632.147547479137</v>
      </c>
      <c r="G658" s="6">
        <f t="shared" si="20"/>
        <v>1530.8545492801106</v>
      </c>
      <c r="H658" s="7">
        <v>556758.60003606114</v>
      </c>
      <c r="I658" s="4">
        <v>11505443</v>
      </c>
      <c r="J658" s="4">
        <v>108101</v>
      </c>
      <c r="K658" s="4">
        <v>50930</v>
      </c>
      <c r="L658" s="4">
        <v>159032</v>
      </c>
      <c r="M658" s="5">
        <v>15.9032</v>
      </c>
      <c r="N658" s="5">
        <f t="shared" si="21"/>
        <v>23.249629727475828</v>
      </c>
      <c r="O658" s="5">
        <v>11.505443</v>
      </c>
    </row>
    <row r="659" spans="1:15" x14ac:dyDescent="0.15">
      <c r="A659" s="4">
        <v>47</v>
      </c>
      <c r="B659" s="4">
        <v>99</v>
      </c>
      <c r="C659" s="5">
        <v>1.6666640106657089</v>
      </c>
      <c r="D659" s="5">
        <v>33.274999999999999</v>
      </c>
      <c r="E659" s="5">
        <v>0.13036</v>
      </c>
      <c r="F659" s="6">
        <f t="shared" si="20"/>
        <v>56470.289991086582</v>
      </c>
      <c r="G659" s="6">
        <f t="shared" si="20"/>
        <v>1284.8084147257703</v>
      </c>
      <c r="H659" s="7">
        <v>545482.72253992758</v>
      </c>
      <c r="I659" s="4">
        <v>10374014</v>
      </c>
      <c r="J659" s="4">
        <v>94117</v>
      </c>
      <c r="K659" s="4">
        <v>42752</v>
      </c>
      <c r="L659" s="4">
        <v>136869</v>
      </c>
      <c r="M659" s="5">
        <v>13.6869</v>
      </c>
      <c r="N659" s="5">
        <f t="shared" si="21"/>
        <v>20.797812771030497</v>
      </c>
      <c r="O659" s="5">
        <v>10.374014000000001</v>
      </c>
    </row>
    <row r="660" spans="1:15" x14ac:dyDescent="0.15">
      <c r="A660" s="4">
        <v>48</v>
      </c>
      <c r="B660" s="4">
        <v>86</v>
      </c>
      <c r="C660" s="5">
        <v>1.6757022624547453</v>
      </c>
      <c r="D660" s="5">
        <v>18.68580622406639</v>
      </c>
      <c r="E660" s="5">
        <v>0.15010999999999999</v>
      </c>
      <c r="F660" s="6">
        <f t="shared" si="20"/>
        <v>46949.271217639522</v>
      </c>
      <c r="G660" s="6">
        <f t="shared" si="20"/>
        <v>1504.510946056577</v>
      </c>
      <c r="H660" s="7">
        <v>235164.6414385683</v>
      </c>
      <c r="I660" s="4">
        <v>4612500</v>
      </c>
      <c r="J660" s="4">
        <v>78673</v>
      </c>
      <c r="K660" s="4">
        <v>28113</v>
      </c>
      <c r="L660" s="4">
        <v>106786</v>
      </c>
      <c r="M660" s="5">
        <v>10.678599999999999</v>
      </c>
      <c r="N660" s="5">
        <f t="shared" si="21"/>
        <v>14.208656432634347</v>
      </c>
      <c r="O660" s="5">
        <v>4.6124999999999998</v>
      </c>
    </row>
    <row r="661" spans="1:15" x14ac:dyDescent="0.15">
      <c r="A661" s="4">
        <v>48</v>
      </c>
      <c r="B661" s="4">
        <v>87</v>
      </c>
      <c r="C661" s="5">
        <v>1.7216950289999011</v>
      </c>
      <c r="D661" s="5">
        <v>18.092563779527559</v>
      </c>
      <c r="E661" s="5">
        <v>0.16283</v>
      </c>
      <c r="F661" s="6">
        <f t="shared" si="20"/>
        <v>48129.894437886978</v>
      </c>
      <c r="G661" s="6">
        <f t="shared" si="20"/>
        <v>1992.4207779104097</v>
      </c>
      <c r="H661" s="7">
        <v>230953.49393039854</v>
      </c>
      <c r="I661" s="4">
        <v>5307940</v>
      </c>
      <c r="J661" s="4">
        <v>82865</v>
      </c>
      <c r="K661" s="4">
        <v>36048</v>
      </c>
      <c r="L661" s="4">
        <v>118913</v>
      </c>
      <c r="M661" s="5">
        <v>11.891299999999999</v>
      </c>
      <c r="N661" s="5">
        <f t="shared" si="21"/>
        <v>15.651915741668679</v>
      </c>
      <c r="O661" s="5">
        <v>5.3079400000000003</v>
      </c>
    </row>
    <row r="662" spans="1:15" x14ac:dyDescent="0.15">
      <c r="A662" s="4">
        <v>48</v>
      </c>
      <c r="B662" s="4">
        <v>88</v>
      </c>
      <c r="C662" s="5">
        <v>1.5241355413327771</v>
      </c>
      <c r="D662" s="5">
        <v>19.271662595419848</v>
      </c>
      <c r="E662" s="5">
        <v>0.16597999999999999</v>
      </c>
      <c r="F662" s="6">
        <f t="shared" si="20"/>
        <v>55418.299560247615</v>
      </c>
      <c r="G662" s="6">
        <f t="shared" si="20"/>
        <v>3272.110005443265</v>
      </c>
      <c r="H662" s="7">
        <v>129092.86074542582</v>
      </c>
      <c r="I662" s="4">
        <v>5303910</v>
      </c>
      <c r="J662" s="4">
        <v>84465</v>
      </c>
      <c r="K662" s="4">
        <v>63059</v>
      </c>
      <c r="L662" s="4">
        <v>147524</v>
      </c>
      <c r="M662" s="5">
        <v>14.7524</v>
      </c>
      <c r="N662" s="5">
        <f t="shared" si="21"/>
        <v>16.895083302652576</v>
      </c>
      <c r="O662" s="5">
        <v>5.3039100000000001</v>
      </c>
    </row>
    <row r="663" spans="1:15" x14ac:dyDescent="0.15">
      <c r="A663" s="4">
        <v>48</v>
      </c>
      <c r="B663" s="4">
        <v>89</v>
      </c>
      <c r="C663" s="5">
        <v>1.8017524457472014</v>
      </c>
      <c r="D663" s="5">
        <v>20.242752631578945</v>
      </c>
      <c r="E663" s="5">
        <v>0.14571999999999999</v>
      </c>
      <c r="F663" s="6">
        <f t="shared" si="20"/>
        <v>46717.294708648376</v>
      </c>
      <c r="G663" s="6">
        <f t="shared" si="20"/>
        <v>2896.7898322544552</v>
      </c>
      <c r="H663" s="7">
        <v>128891.74572890199</v>
      </c>
      <c r="I663" s="4">
        <v>5016010</v>
      </c>
      <c r="J663" s="4">
        <v>84173</v>
      </c>
      <c r="K663" s="4">
        <v>58639</v>
      </c>
      <c r="L663" s="4">
        <v>142812</v>
      </c>
      <c r="M663" s="5">
        <v>14.2812</v>
      </c>
      <c r="N663" s="5">
        <f t="shared" si="21"/>
        <v>16.159410518761561</v>
      </c>
      <c r="O663" s="5">
        <v>5.0160099999999996</v>
      </c>
    </row>
    <row r="664" spans="1:15" x14ac:dyDescent="0.15">
      <c r="A664" s="4">
        <v>48</v>
      </c>
      <c r="B664" s="4">
        <v>90</v>
      </c>
      <c r="C664" s="5">
        <v>1.9596973507526918</v>
      </c>
      <c r="D664" s="5">
        <v>23.367501626016256</v>
      </c>
      <c r="E664" s="5">
        <v>0.17019999999999999</v>
      </c>
      <c r="F664" s="6">
        <f t="shared" si="20"/>
        <v>47012.871637864795</v>
      </c>
      <c r="G664" s="6">
        <f t="shared" si="20"/>
        <v>2595.0998515170836</v>
      </c>
      <c r="H664" s="7">
        <v>130326.76217306478</v>
      </c>
      <c r="I664" s="4">
        <v>5798730</v>
      </c>
      <c r="J664" s="4">
        <v>92131</v>
      </c>
      <c r="K664" s="4">
        <v>60641</v>
      </c>
      <c r="L664" s="4">
        <v>152772</v>
      </c>
      <c r="M664" s="5">
        <v>15.277200000000001</v>
      </c>
      <c r="N664" s="5">
        <f t="shared" si="21"/>
        <v>17.495361492185562</v>
      </c>
      <c r="O664" s="5">
        <v>5.7987299999999999</v>
      </c>
    </row>
    <row r="665" spans="1:15" x14ac:dyDescent="0.15">
      <c r="A665" s="4">
        <v>48</v>
      </c>
      <c r="B665" s="4">
        <v>91</v>
      </c>
      <c r="C665" s="5">
        <v>1.7866439307911275</v>
      </c>
      <c r="D665" s="5">
        <v>24.037799999999997</v>
      </c>
      <c r="E665" s="5">
        <v>0.16126000000000001</v>
      </c>
      <c r="F665" s="6">
        <f t="shared" si="20"/>
        <v>54380.729324716602</v>
      </c>
      <c r="G665" s="6">
        <f t="shared" si="20"/>
        <v>2638.3862083884551</v>
      </c>
      <c r="H665" s="7">
        <v>127977.84278127094</v>
      </c>
      <c r="I665" s="4">
        <v>6073020</v>
      </c>
      <c r="J665" s="4">
        <v>97159</v>
      </c>
      <c r="K665" s="4">
        <v>63421</v>
      </c>
      <c r="L665" s="4">
        <v>160580</v>
      </c>
      <c r="M665" s="5">
        <v>16.058</v>
      </c>
      <c r="N665" s="5">
        <f t="shared" si="21"/>
        <v>18.121770692690777</v>
      </c>
      <c r="O665" s="5">
        <v>6.0730199999999996</v>
      </c>
    </row>
    <row r="666" spans="1:15" x14ac:dyDescent="0.15">
      <c r="A666" s="4">
        <v>48</v>
      </c>
      <c r="B666" s="4">
        <v>92</v>
      </c>
      <c r="C666" s="5">
        <v>1.8139808003336841</v>
      </c>
      <c r="D666" s="5">
        <v>32.379049999999999</v>
      </c>
      <c r="E666" s="5">
        <v>0.11621000000000001</v>
      </c>
      <c r="F666" s="6">
        <f t="shared" si="20"/>
        <v>40676.836263331337</v>
      </c>
      <c r="G666" s="6">
        <f t="shared" si="20"/>
        <v>1793.5053684403958</v>
      </c>
      <c r="H666" s="7">
        <v>133850.06365065739</v>
      </c>
      <c r="I666" s="4">
        <v>4935400</v>
      </c>
      <c r="J666" s="4">
        <v>73787</v>
      </c>
      <c r="K666" s="4">
        <v>58072</v>
      </c>
      <c r="L666" s="4">
        <v>131859</v>
      </c>
      <c r="M666" s="5">
        <v>13.1859</v>
      </c>
      <c r="N666" s="5">
        <f t="shared" si="21"/>
        <v>14.741371589684288</v>
      </c>
      <c r="O666" s="5">
        <v>4.9353999999999996</v>
      </c>
    </row>
    <row r="667" spans="1:15" x14ac:dyDescent="0.15">
      <c r="A667" s="4">
        <v>48</v>
      </c>
      <c r="B667" s="4">
        <v>93</v>
      </c>
      <c r="C667" s="5">
        <v>1.5867242144768603</v>
      </c>
      <c r="D667" s="5">
        <v>23.714339199999998</v>
      </c>
      <c r="E667" s="5">
        <v>9.9390000000000006E-2</v>
      </c>
      <c r="F667" s="6">
        <f t="shared" si="20"/>
        <v>58855.848513530014</v>
      </c>
      <c r="G667" s="6">
        <f t="shared" si="20"/>
        <v>2270.5249994906039</v>
      </c>
      <c r="H667" s="7">
        <v>134418.05005439208</v>
      </c>
      <c r="I667" s="4">
        <v>6979541</v>
      </c>
      <c r="J667" s="4">
        <v>93388</v>
      </c>
      <c r="K667" s="4">
        <v>53844</v>
      </c>
      <c r="L667" s="4">
        <v>147232</v>
      </c>
      <c r="M667" s="5">
        <v>14.7232</v>
      </c>
      <c r="N667" s="5">
        <f t="shared" si="21"/>
        <v>16.059180999490604</v>
      </c>
      <c r="O667" s="5">
        <v>6.9795410000000002</v>
      </c>
    </row>
    <row r="668" spans="1:15" x14ac:dyDescent="0.15">
      <c r="A668" s="4">
        <v>48</v>
      </c>
      <c r="B668" s="4">
        <v>94</v>
      </c>
      <c r="C668" s="5">
        <v>1.5372172741166457</v>
      </c>
      <c r="D668" s="5">
        <v>25.852052525252525</v>
      </c>
      <c r="E668" s="5">
        <v>0.12121999999999999</v>
      </c>
      <c r="F668" s="6">
        <f t="shared" si="20"/>
        <v>58796.502954950302</v>
      </c>
      <c r="G668" s="6">
        <f t="shared" si="20"/>
        <v>2167.2940647660512</v>
      </c>
      <c r="H668" s="7">
        <v>147767.99374706892</v>
      </c>
      <c r="I668" s="4">
        <v>7248880</v>
      </c>
      <c r="J668" s="4">
        <v>90383</v>
      </c>
      <c r="K668" s="4">
        <v>56029</v>
      </c>
      <c r="L668" s="4">
        <v>146412</v>
      </c>
      <c r="M668" s="5">
        <v>14.6412</v>
      </c>
      <c r="N668" s="5">
        <f t="shared" si="21"/>
        <v>16.432443620201969</v>
      </c>
      <c r="O668" s="5">
        <v>7.2488799999999998</v>
      </c>
    </row>
    <row r="669" spans="1:15" x14ac:dyDescent="0.15">
      <c r="A669" s="4">
        <v>48</v>
      </c>
      <c r="B669" s="4">
        <v>95</v>
      </c>
      <c r="C669" s="5">
        <v>1.508197061789857</v>
      </c>
      <c r="D669" s="5">
        <v>30.034364999999998</v>
      </c>
      <c r="E669" s="5">
        <v>0.12357</v>
      </c>
      <c r="F669" s="6">
        <f t="shared" si="20"/>
        <v>53435.987936720434</v>
      </c>
      <c r="G669" s="6">
        <f t="shared" si="20"/>
        <v>1810.4261568373429</v>
      </c>
      <c r="H669" s="7">
        <v>145173.95049836978</v>
      </c>
      <c r="I669" s="4">
        <v>6755119</v>
      </c>
      <c r="J669" s="4">
        <v>80592</v>
      </c>
      <c r="K669" s="4">
        <v>54375</v>
      </c>
      <c r="L669" s="4">
        <v>134967</v>
      </c>
      <c r="M669" s="5">
        <v>13.496700000000001</v>
      </c>
      <c r="N669" s="5">
        <f t="shared" si="21"/>
        <v>15.290614506308357</v>
      </c>
      <c r="O669" s="5">
        <v>6.7551189999999997</v>
      </c>
    </row>
    <row r="670" spans="1:15" x14ac:dyDescent="0.15">
      <c r="A670" s="4">
        <v>48</v>
      </c>
      <c r="B670" s="4">
        <v>96</v>
      </c>
      <c r="C670" s="5">
        <v>1.4851996852661589</v>
      </c>
      <c r="D670" s="5">
        <v>30.458158260869567</v>
      </c>
      <c r="E670" s="5">
        <v>0.12515000000000001</v>
      </c>
      <c r="F670" s="6">
        <f t="shared" si="20"/>
        <v>61826.029799854456</v>
      </c>
      <c r="G670" s="6">
        <f t="shared" si="20"/>
        <v>1775.5505614230806</v>
      </c>
      <c r="H670" s="7">
        <v>148776.97722495309</v>
      </c>
      <c r="I670" s="4">
        <v>7655650</v>
      </c>
      <c r="J670" s="4">
        <v>91824</v>
      </c>
      <c r="K670" s="4">
        <v>54080</v>
      </c>
      <c r="L670" s="4">
        <v>145904</v>
      </c>
      <c r="M670" s="5">
        <v>14.590400000000001</v>
      </c>
      <c r="N670" s="5">
        <f t="shared" si="21"/>
        <v>16.452343869970289</v>
      </c>
      <c r="O670" s="5">
        <v>7.6556499999999996</v>
      </c>
    </row>
    <row r="671" spans="1:15" x14ac:dyDescent="0.15">
      <c r="A671" s="4">
        <v>48</v>
      </c>
      <c r="B671" s="4">
        <v>97</v>
      </c>
      <c r="C671" s="5">
        <v>1.1705816924772248</v>
      </c>
      <c r="D671" s="5">
        <v>30.476799999999997</v>
      </c>
      <c r="E671" s="5">
        <v>0.13184999999999999</v>
      </c>
      <c r="F671" s="6">
        <f t="shared" si="20"/>
        <v>76362.034853658159</v>
      </c>
      <c r="G671" s="6">
        <f t="shared" si="20"/>
        <v>1960.6717240655189</v>
      </c>
      <c r="H671" s="7">
        <v>150257.07823273129</v>
      </c>
      <c r="I671" s="4">
        <v>6706400</v>
      </c>
      <c r="J671" s="4">
        <v>89388</v>
      </c>
      <c r="K671" s="4">
        <v>59755</v>
      </c>
      <c r="L671" s="4">
        <v>149143</v>
      </c>
      <c r="M671" s="5">
        <v>14.914300000000001</v>
      </c>
      <c r="N671" s="5">
        <f t="shared" si="21"/>
        <v>16.895439576498561</v>
      </c>
      <c r="O671" s="5">
        <v>6.7064000000000004</v>
      </c>
    </row>
    <row r="672" spans="1:15" x14ac:dyDescent="0.15">
      <c r="A672" s="4">
        <v>48</v>
      </c>
      <c r="B672" s="4">
        <v>98</v>
      </c>
      <c r="C672" s="5">
        <v>0.97064829788546259</v>
      </c>
      <c r="D672" s="5">
        <v>33.968999999999994</v>
      </c>
      <c r="E672" s="5">
        <v>0.12348000000000001</v>
      </c>
      <c r="F672" s="6">
        <f t="shared" si="20"/>
        <v>99743.645778714766</v>
      </c>
      <c r="G672" s="6">
        <f t="shared" si="20"/>
        <v>1882.9226647825963</v>
      </c>
      <c r="H672" s="7">
        <v>154805.62989148445</v>
      </c>
      <c r="I672" s="4">
        <v>7551097</v>
      </c>
      <c r="J672" s="4">
        <v>96816</v>
      </c>
      <c r="K672" s="4">
        <v>63961</v>
      </c>
      <c r="L672" s="4">
        <v>160777</v>
      </c>
      <c r="M672" s="5">
        <v>16.0777</v>
      </c>
      <c r="N672" s="5">
        <f t="shared" si="21"/>
        <v>17.989239917900051</v>
      </c>
      <c r="O672" s="5">
        <v>7.5510970000000004</v>
      </c>
    </row>
    <row r="673" spans="1:15" x14ac:dyDescent="0.15">
      <c r="A673" s="4">
        <v>48</v>
      </c>
      <c r="B673" s="4">
        <v>99</v>
      </c>
      <c r="C673" s="5">
        <v>1.1296771028532866</v>
      </c>
      <c r="D673" s="5">
        <v>36.075000000000003</v>
      </c>
      <c r="E673" s="5">
        <v>0.15467</v>
      </c>
      <c r="F673" s="6">
        <f t="shared" si="20"/>
        <v>94491.602715845424</v>
      </c>
      <c r="G673" s="6">
        <f t="shared" si="20"/>
        <v>1747.9140679140678</v>
      </c>
      <c r="H673" s="7">
        <v>155263.29102106328</v>
      </c>
      <c r="I673" s="4">
        <v>8240183</v>
      </c>
      <c r="J673" s="4">
        <v>106745</v>
      </c>
      <c r="K673" s="4">
        <v>63056</v>
      </c>
      <c r="L673" s="4">
        <v>169801</v>
      </c>
      <c r="M673" s="5">
        <v>16.9801</v>
      </c>
      <c r="N673" s="5">
        <f t="shared" si="21"/>
        <v>19.381557322222786</v>
      </c>
      <c r="O673" s="5">
        <v>8.240183</v>
      </c>
    </row>
    <row r="674" spans="1:15" x14ac:dyDescent="0.15">
      <c r="A674" s="4">
        <v>49</v>
      </c>
      <c r="B674" s="4">
        <v>86</v>
      </c>
      <c r="C674" s="5">
        <v>1.8856094881553196</v>
      </c>
      <c r="D674" s="5">
        <v>14.967528867924525</v>
      </c>
      <c r="E674" s="5">
        <v>0.11531000000000001</v>
      </c>
      <c r="F674" s="6">
        <f t="shared" si="20"/>
        <v>158180.6847460196</v>
      </c>
      <c r="G674" s="6">
        <f t="shared" si="20"/>
        <v>4316.8114503165434</v>
      </c>
      <c r="H674" s="7">
        <v>992136.48141766503</v>
      </c>
      <c r="I674" s="4">
        <v>11301580</v>
      </c>
      <c r="J674" s="4">
        <v>298267</v>
      </c>
      <c r="K674" s="4">
        <v>64612</v>
      </c>
      <c r="L674" s="4">
        <v>362879</v>
      </c>
      <c r="M674" s="5">
        <v>36.2879</v>
      </c>
      <c r="N674" s="5">
        <f t="shared" si="21"/>
        <v>47.728225767227102</v>
      </c>
      <c r="O674" s="5">
        <v>11.30158</v>
      </c>
    </row>
    <row r="675" spans="1:15" x14ac:dyDescent="0.15">
      <c r="A675" s="4">
        <v>49</v>
      </c>
      <c r="B675" s="4">
        <v>87</v>
      </c>
      <c r="C675" s="5">
        <v>1.9758839817410019</v>
      </c>
      <c r="D675" s="5">
        <v>28.517122149837132</v>
      </c>
      <c r="E675" s="5">
        <v>0.11823</v>
      </c>
      <c r="F675" s="6">
        <f t="shared" si="20"/>
        <v>201833.2066484025</v>
      </c>
      <c r="G675" s="6">
        <f t="shared" si="20"/>
        <v>2076.1912681409244</v>
      </c>
      <c r="H675" s="7">
        <v>969199.6959865879</v>
      </c>
      <c r="I675" s="4">
        <v>13517140</v>
      </c>
      <c r="J675" s="4">
        <v>398799</v>
      </c>
      <c r="K675" s="4">
        <v>59207</v>
      </c>
      <c r="L675" s="4">
        <v>458006</v>
      </c>
      <c r="M675" s="5">
        <v>45.800600000000003</v>
      </c>
      <c r="N675" s="5">
        <f t="shared" si="21"/>
        <v>57.259448005649425</v>
      </c>
      <c r="O675" s="5">
        <v>13.517139999999999</v>
      </c>
    </row>
    <row r="676" spans="1:15" x14ac:dyDescent="0.15">
      <c r="A676" s="4">
        <v>49</v>
      </c>
      <c r="B676" s="4">
        <v>88</v>
      </c>
      <c r="C676" s="5">
        <v>1.8345442545313557</v>
      </c>
      <c r="D676" s="5">
        <v>30.291239041095888</v>
      </c>
      <c r="E676" s="5">
        <v>0.15021999999999999</v>
      </c>
      <c r="F676" s="6">
        <f t="shared" si="20"/>
        <v>198633.52933564881</v>
      </c>
      <c r="G676" s="6">
        <f t="shared" si="20"/>
        <v>2001.2387052823201</v>
      </c>
      <c r="H676" s="7">
        <v>944484.67985558719</v>
      </c>
      <c r="I676" s="4">
        <v>13921820</v>
      </c>
      <c r="J676" s="4">
        <v>364402</v>
      </c>
      <c r="K676" s="4">
        <v>60620</v>
      </c>
      <c r="L676" s="4">
        <v>425022</v>
      </c>
      <c r="M676" s="5">
        <v>42.502200000000002</v>
      </c>
      <c r="N676" s="5">
        <f t="shared" si="21"/>
        <v>56.690248860790625</v>
      </c>
      <c r="O676" s="5">
        <v>13.92182</v>
      </c>
    </row>
    <row r="677" spans="1:15" x14ac:dyDescent="0.15">
      <c r="A677" s="4">
        <v>49</v>
      </c>
      <c r="B677" s="4">
        <v>89</v>
      </c>
      <c r="C677" s="5">
        <v>1.9101569325261964</v>
      </c>
      <c r="D677" s="5">
        <v>31.615206172839503</v>
      </c>
      <c r="E677" s="5">
        <v>0.17237</v>
      </c>
      <c r="F677" s="6">
        <f t="shared" si="20"/>
        <v>202738.31610675211</v>
      </c>
      <c r="G677" s="6">
        <f t="shared" si="20"/>
        <v>2049.1721498136721</v>
      </c>
      <c r="H677" s="7">
        <v>925853.89278990764</v>
      </c>
      <c r="I677" s="4">
        <v>13464410</v>
      </c>
      <c r="J677" s="4">
        <v>387262</v>
      </c>
      <c r="K677" s="4">
        <v>64785</v>
      </c>
      <c r="L677" s="4">
        <v>452047</v>
      </c>
      <c r="M677" s="5">
        <v>45.204700000000003</v>
      </c>
      <c r="N677" s="5">
        <f t="shared" si="21"/>
        <v>61.163643550019643</v>
      </c>
      <c r="O677" s="5">
        <v>13.464410000000001</v>
      </c>
    </row>
    <row r="678" spans="1:15" x14ac:dyDescent="0.15">
      <c r="A678" s="4">
        <v>49</v>
      </c>
      <c r="B678" s="4">
        <v>90</v>
      </c>
      <c r="C678" s="5">
        <v>2.0283170587117079</v>
      </c>
      <c r="D678" s="5">
        <v>19.220978582202111</v>
      </c>
      <c r="E678" s="5">
        <v>0.17837</v>
      </c>
      <c r="F678" s="6">
        <f t="shared" si="20"/>
        <v>196515.1346965296</v>
      </c>
      <c r="G678" s="6">
        <f t="shared" si="20"/>
        <v>3048.8562145458714</v>
      </c>
      <c r="H678" s="7">
        <v>908349.9203064671</v>
      </c>
      <c r="I678" s="4">
        <v>11856110</v>
      </c>
      <c r="J678" s="4">
        <v>398595</v>
      </c>
      <c r="K678" s="4">
        <v>58602</v>
      </c>
      <c r="L678" s="4">
        <v>457197</v>
      </c>
      <c r="M678" s="5">
        <v>45.719700000000003</v>
      </c>
      <c r="N678" s="5">
        <f t="shared" si="21"/>
        <v>61.921937528506454</v>
      </c>
      <c r="O678" s="5">
        <v>11.856109999999999</v>
      </c>
    </row>
    <row r="679" spans="1:15" x14ac:dyDescent="0.15">
      <c r="A679" s="4">
        <v>49</v>
      </c>
      <c r="B679" s="4">
        <v>91</v>
      </c>
      <c r="C679" s="5">
        <v>1.8353216696824262</v>
      </c>
      <c r="D679" s="5">
        <v>25.943264170040482</v>
      </c>
      <c r="E679" s="5">
        <v>0.17669000000000001</v>
      </c>
      <c r="F679" s="6">
        <f t="shared" si="20"/>
        <v>191062.96503363174</v>
      </c>
      <c r="G679" s="6">
        <f t="shared" si="20"/>
        <v>2603.2961603186964</v>
      </c>
      <c r="H679" s="7">
        <v>889446.39919143962</v>
      </c>
      <c r="I679" s="4">
        <v>12169300</v>
      </c>
      <c r="J679" s="4">
        <v>350662</v>
      </c>
      <c r="K679" s="4">
        <v>67538</v>
      </c>
      <c r="L679" s="4">
        <v>418200</v>
      </c>
      <c r="M679" s="5">
        <v>41.82</v>
      </c>
      <c r="N679" s="5">
        <f t="shared" si="21"/>
        <v>57.535628427313547</v>
      </c>
      <c r="O679" s="5">
        <v>12.1693</v>
      </c>
    </row>
    <row r="680" spans="1:15" x14ac:dyDescent="0.15">
      <c r="A680" s="4">
        <v>49</v>
      </c>
      <c r="B680" s="4">
        <v>92</v>
      </c>
      <c r="C680" s="5">
        <v>1.8600996514733339</v>
      </c>
      <c r="D680" s="5">
        <v>26.630117791411038</v>
      </c>
      <c r="E680" s="5">
        <v>0.16960999999999998</v>
      </c>
      <c r="F680" s="6">
        <f t="shared" si="20"/>
        <v>141666.06600419423</v>
      </c>
      <c r="G680" s="6">
        <f t="shared" si="20"/>
        <v>2434.1612195537082</v>
      </c>
      <c r="H680" s="7">
        <v>871722.19135659968</v>
      </c>
      <c r="I680" s="4">
        <v>9596430</v>
      </c>
      <c r="J680" s="4">
        <v>263513</v>
      </c>
      <c r="K680" s="4">
        <v>64822</v>
      </c>
      <c r="L680" s="4">
        <v>328335</v>
      </c>
      <c r="M680" s="5">
        <v>32.833500000000001</v>
      </c>
      <c r="N680" s="5">
        <f t="shared" si="21"/>
        <v>47.618780087599283</v>
      </c>
      <c r="O680" s="5">
        <v>9.5964299999999998</v>
      </c>
    </row>
    <row r="681" spans="1:15" x14ac:dyDescent="0.15">
      <c r="A681" s="4">
        <v>49</v>
      </c>
      <c r="B681" s="4">
        <v>93</v>
      </c>
      <c r="C681" s="5">
        <v>1.830093094898128</v>
      </c>
      <c r="D681" s="5">
        <v>25.960693175074184</v>
      </c>
      <c r="E681" s="5">
        <v>0.15675</v>
      </c>
      <c r="F681" s="6">
        <f t="shared" si="20"/>
        <v>144627.61524966767</v>
      </c>
      <c r="G681" s="6">
        <f t="shared" si="20"/>
        <v>2555.2861609909783</v>
      </c>
      <c r="H681" s="7">
        <v>860369.42939325981</v>
      </c>
      <c r="I681" s="4">
        <v>9084524</v>
      </c>
      <c r="J681" s="4">
        <v>264682</v>
      </c>
      <c r="K681" s="4">
        <v>66337</v>
      </c>
      <c r="L681" s="4">
        <v>331019</v>
      </c>
      <c r="M681" s="5">
        <v>33.101900000000001</v>
      </c>
      <c r="N681" s="5">
        <f t="shared" si="21"/>
        <v>46.588190805739352</v>
      </c>
      <c r="O681" s="5">
        <v>9.084524</v>
      </c>
    </row>
    <row r="682" spans="1:15" x14ac:dyDescent="0.15">
      <c r="A682" s="4">
        <v>49</v>
      </c>
      <c r="B682" s="4">
        <v>94</v>
      </c>
      <c r="C682" s="5">
        <v>1.7241693697511542</v>
      </c>
      <c r="D682" s="5">
        <v>25.681906451612903</v>
      </c>
      <c r="E682" s="5">
        <v>0.17251999999999998</v>
      </c>
      <c r="F682" s="6">
        <f t="shared" si="20"/>
        <v>136791.66567843623</v>
      </c>
      <c r="G682" s="6">
        <f t="shared" si="20"/>
        <v>2397.3687512646975</v>
      </c>
      <c r="H682" s="7">
        <v>854701.57072160044</v>
      </c>
      <c r="I682" s="4">
        <v>8365480</v>
      </c>
      <c r="J682" s="4">
        <v>235852</v>
      </c>
      <c r="K682" s="4">
        <v>61569</v>
      </c>
      <c r="L682" s="4">
        <v>297421</v>
      </c>
      <c r="M682" s="5">
        <v>29.742100000000001</v>
      </c>
      <c r="N682" s="5">
        <f t="shared" si="21"/>
        <v>44.487411498089052</v>
      </c>
      <c r="O682" s="5">
        <v>8.3654799999999998</v>
      </c>
    </row>
    <row r="683" spans="1:15" x14ac:dyDescent="0.15">
      <c r="A683" s="4">
        <v>49</v>
      </c>
      <c r="B683" s="4">
        <v>95</v>
      </c>
      <c r="C683" s="5">
        <v>1.682168645124783</v>
      </c>
      <c r="D683" s="5">
        <v>26.633269661301945</v>
      </c>
      <c r="E683" s="5">
        <v>0.16857</v>
      </c>
      <c r="F683" s="6">
        <f t="shared" si="20"/>
        <v>140580.43507430729</v>
      </c>
      <c r="G683" s="6">
        <f t="shared" si="20"/>
        <v>1969.8670372504066</v>
      </c>
      <c r="H683" s="7">
        <v>846673.81110177876</v>
      </c>
      <c r="I683" s="4">
        <v>9256730</v>
      </c>
      <c r="J683" s="4">
        <v>236480</v>
      </c>
      <c r="K683" s="4">
        <v>52464</v>
      </c>
      <c r="L683" s="4">
        <v>288944</v>
      </c>
      <c r="M683" s="5">
        <v>28.894400000000001</v>
      </c>
      <c r="N683" s="5">
        <f t="shared" si="21"/>
        <v>43.166780433742687</v>
      </c>
      <c r="O683" s="5">
        <v>9.2567299999999992</v>
      </c>
    </row>
    <row r="684" spans="1:15" x14ac:dyDescent="0.15">
      <c r="A684" s="4">
        <v>49</v>
      </c>
      <c r="B684" s="4">
        <v>96</v>
      </c>
      <c r="C684" s="5">
        <v>1.7966954083523625</v>
      </c>
      <c r="D684" s="5">
        <v>28.662621845526377</v>
      </c>
      <c r="E684" s="5">
        <v>0.15986</v>
      </c>
      <c r="F684" s="6">
        <f t="shared" si="20"/>
        <v>158800.98467087778</v>
      </c>
      <c r="G684" s="6">
        <f t="shared" si="20"/>
        <v>1647.6859742463205</v>
      </c>
      <c r="H684" s="7">
        <v>839177.44894625165</v>
      </c>
      <c r="I684" s="4">
        <v>8606806</v>
      </c>
      <c r="J684" s="4">
        <v>285317</v>
      </c>
      <c r="K684" s="4">
        <v>47227</v>
      </c>
      <c r="L684" s="4">
        <v>332544</v>
      </c>
      <c r="M684" s="5">
        <v>33.254399999999997</v>
      </c>
      <c r="N684" s="5">
        <f t="shared" si="21"/>
        <v>46.66949069885478</v>
      </c>
      <c r="O684" s="5">
        <v>8.6068060000000006</v>
      </c>
    </row>
    <row r="685" spans="1:15" x14ac:dyDescent="0.15">
      <c r="A685" s="4">
        <v>49</v>
      </c>
      <c r="B685" s="4">
        <v>97</v>
      </c>
      <c r="C685" s="5">
        <v>1.7384492260608659</v>
      </c>
      <c r="D685" s="5">
        <v>28.376799999999999</v>
      </c>
      <c r="E685" s="5">
        <v>0.16321000000000002</v>
      </c>
      <c r="F685" s="6">
        <f t="shared" si="20"/>
        <v>164120.98537182738</v>
      </c>
      <c r="G685" s="6">
        <f t="shared" si="20"/>
        <v>1664.2468495390601</v>
      </c>
      <c r="H685" s="7">
        <v>830000.94450215157</v>
      </c>
      <c r="I685" s="4">
        <v>8606806</v>
      </c>
      <c r="J685" s="4">
        <v>285316</v>
      </c>
      <c r="K685" s="4">
        <v>47226</v>
      </c>
      <c r="L685" s="4">
        <v>332543</v>
      </c>
      <c r="M685" s="5">
        <v>33.254300000000001</v>
      </c>
      <c r="N685" s="5">
        <f t="shared" si="21"/>
        <v>46.800745415219616</v>
      </c>
      <c r="O685" s="5">
        <v>8.6068060000000006</v>
      </c>
    </row>
    <row r="686" spans="1:15" x14ac:dyDescent="0.15">
      <c r="A686" s="4">
        <v>49</v>
      </c>
      <c r="B686" s="4">
        <v>98</v>
      </c>
      <c r="C686" s="5">
        <v>1.5325012390496182</v>
      </c>
      <c r="D686" s="5">
        <v>16.907028909329828</v>
      </c>
      <c r="E686" s="5">
        <v>0.14291000000000001</v>
      </c>
      <c r="F686" s="6">
        <f t="shared" si="20"/>
        <v>70613.97227131133</v>
      </c>
      <c r="G686" s="6">
        <f t="shared" si="20"/>
        <v>1319.0963426869791</v>
      </c>
      <c r="H686" s="7">
        <v>820791.2746703407</v>
      </c>
      <c r="I686" s="4">
        <v>3247566</v>
      </c>
      <c r="J686" s="4">
        <v>108216</v>
      </c>
      <c r="K686" s="4">
        <v>22302</v>
      </c>
      <c r="L686" s="4">
        <v>130518</v>
      </c>
      <c r="M686" s="5">
        <v>13.0518</v>
      </c>
      <c r="N686" s="5">
        <f t="shared" si="21"/>
        <v>24.781728106313839</v>
      </c>
      <c r="O686" s="5">
        <v>3.247566</v>
      </c>
    </row>
    <row r="687" spans="1:15" x14ac:dyDescent="0.15">
      <c r="A687" s="4">
        <v>49</v>
      </c>
      <c r="B687" s="8">
        <v>99</v>
      </c>
      <c r="C687" s="5">
        <v>1.6343484782008988</v>
      </c>
      <c r="D687" s="5">
        <v>47.975000000000001</v>
      </c>
      <c r="E687" s="5">
        <v>0.17938999999999999</v>
      </c>
      <c r="F687" s="6">
        <f t="shared" si="20"/>
        <v>1220.0580393937821</v>
      </c>
      <c r="G687" s="6">
        <f t="shared" si="20"/>
        <v>1033.2881709223554</v>
      </c>
      <c r="H687" s="7">
        <v>804064.16083417076</v>
      </c>
      <c r="I687" s="8">
        <v>11609382</v>
      </c>
      <c r="J687" s="8">
        <v>1994</v>
      </c>
      <c r="K687" s="8">
        <v>49572</v>
      </c>
      <c r="L687" s="8">
        <v>51567</v>
      </c>
      <c r="M687" s="5">
        <v>5.1566999999999998</v>
      </c>
      <c r="N687" s="5">
        <f t="shared" si="21"/>
        <v>19.580806981204187</v>
      </c>
      <c r="O687" s="5">
        <v>11.609382</v>
      </c>
    </row>
    <row r="688" spans="1:15" x14ac:dyDescent="0.15">
      <c r="A688" s="4">
        <v>50</v>
      </c>
      <c r="B688" s="4">
        <v>86</v>
      </c>
      <c r="C688" s="5">
        <v>1.9941294871446118</v>
      </c>
      <c r="D688" s="5">
        <v>16.688898039215687</v>
      </c>
      <c r="E688" s="5">
        <v>0.13561000000000001</v>
      </c>
      <c r="F688" s="6">
        <f t="shared" si="20"/>
        <v>12116.565225961078</v>
      </c>
      <c r="G688" s="6">
        <f t="shared" si="20"/>
        <v>423.75476100232419</v>
      </c>
      <c r="H688" s="7">
        <v>77940.876182182488</v>
      </c>
      <c r="I688" s="4">
        <v>1189320</v>
      </c>
      <c r="J688" s="4">
        <v>24162</v>
      </c>
      <c r="K688" s="4">
        <v>7072</v>
      </c>
      <c r="L688" s="4">
        <v>31234</v>
      </c>
      <c r="M688" s="5">
        <v>3.1234000000000002</v>
      </c>
      <c r="N688" s="5">
        <f t="shared" si="21"/>
        <v>4.1803562219065764</v>
      </c>
      <c r="O688" s="5">
        <v>1.1893199999999999</v>
      </c>
    </row>
    <row r="689" spans="1:15" x14ac:dyDescent="0.15">
      <c r="A689" s="4">
        <v>50</v>
      </c>
      <c r="B689" s="4">
        <v>87</v>
      </c>
      <c r="C689" s="5">
        <v>2.0257921849563387</v>
      </c>
      <c r="D689" s="5">
        <v>17.105516981132077</v>
      </c>
      <c r="E689" s="5">
        <v>0.13730999999999999</v>
      </c>
      <c r="F689" s="6">
        <f t="shared" si="20"/>
        <v>12595.072776702373</v>
      </c>
      <c r="G689" s="6">
        <f t="shared" si="20"/>
        <v>373.32984481228829</v>
      </c>
      <c r="H689" s="7">
        <v>77954.45807618041</v>
      </c>
      <c r="I689" s="4">
        <v>1320530</v>
      </c>
      <c r="J689" s="4">
        <v>25515</v>
      </c>
      <c r="K689" s="4">
        <v>6386</v>
      </c>
      <c r="L689" s="4">
        <v>31901</v>
      </c>
      <c r="M689" s="5">
        <v>3.1901000000000002</v>
      </c>
      <c r="N689" s="5">
        <f t="shared" si="21"/>
        <v>4.2604926638440332</v>
      </c>
      <c r="O689" s="5">
        <v>1.32053</v>
      </c>
    </row>
    <row r="690" spans="1:15" x14ac:dyDescent="0.15">
      <c r="A690" s="4">
        <v>50</v>
      </c>
      <c r="B690" s="4">
        <v>88</v>
      </c>
      <c r="C690" s="5">
        <v>1.8581001948912794</v>
      </c>
      <c r="D690" s="5">
        <v>18.123842592592592</v>
      </c>
      <c r="E690" s="5">
        <v>0.14504</v>
      </c>
      <c r="F690" s="6">
        <f t="shared" si="20"/>
        <v>14363.057532299306</v>
      </c>
      <c r="G690" s="6">
        <f t="shared" si="20"/>
        <v>383.30723545564854</v>
      </c>
      <c r="H690" s="7">
        <v>75884.451392142073</v>
      </c>
      <c r="I690" s="4">
        <v>1403930</v>
      </c>
      <c r="J690" s="4">
        <v>26688</v>
      </c>
      <c r="K690" s="4">
        <v>6947</v>
      </c>
      <c r="L690" s="4">
        <v>33635</v>
      </c>
      <c r="M690" s="5">
        <v>3.3635000000000002</v>
      </c>
      <c r="N690" s="5">
        <f t="shared" si="21"/>
        <v>4.4641280829916283</v>
      </c>
      <c r="O690" s="5">
        <v>1.4039299999999999</v>
      </c>
    </row>
    <row r="691" spans="1:15" x14ac:dyDescent="0.15">
      <c r="A691" s="4">
        <v>50</v>
      </c>
      <c r="B691" s="4">
        <v>89</v>
      </c>
      <c r="C691" s="5">
        <v>1.9589009136013893</v>
      </c>
      <c r="D691" s="5">
        <v>18.660742592592587</v>
      </c>
      <c r="E691" s="5">
        <v>0.13735</v>
      </c>
      <c r="F691" s="6">
        <f t="shared" si="20"/>
        <v>12911.32176435678</v>
      </c>
      <c r="G691" s="6">
        <f t="shared" si="20"/>
        <v>449.49979661203997</v>
      </c>
      <c r="H691" s="7">
        <v>79389.803347111258</v>
      </c>
      <c r="I691" s="4">
        <v>1337460</v>
      </c>
      <c r="J691" s="4">
        <v>25292</v>
      </c>
      <c r="K691" s="4">
        <v>8388</v>
      </c>
      <c r="L691" s="4">
        <v>33680</v>
      </c>
      <c r="M691" s="5">
        <v>3.3679999999999999</v>
      </c>
      <c r="N691" s="5">
        <f t="shared" si="21"/>
        <v>4.4584189489725734</v>
      </c>
      <c r="O691" s="5">
        <v>1.3374600000000001</v>
      </c>
    </row>
    <row r="692" spans="1:15" x14ac:dyDescent="0.15">
      <c r="A692" s="4">
        <v>50</v>
      </c>
      <c r="B692" s="4">
        <v>90</v>
      </c>
      <c r="C692" s="5">
        <v>2.0703747701733932</v>
      </c>
      <c r="D692" s="5">
        <v>20.964869999999998</v>
      </c>
      <c r="E692" s="5">
        <v>0.14016000000000001</v>
      </c>
      <c r="F692" s="6">
        <f t="shared" si="20"/>
        <v>12211.315730959492</v>
      </c>
      <c r="G692" s="6">
        <f t="shared" si="20"/>
        <v>359.26767015488292</v>
      </c>
      <c r="H692" s="7">
        <v>77287.29956564623</v>
      </c>
      <c r="I692" s="4">
        <v>1444650</v>
      </c>
      <c r="J692" s="4">
        <v>25282</v>
      </c>
      <c r="K692" s="4">
        <v>7532</v>
      </c>
      <c r="L692" s="4">
        <v>32814</v>
      </c>
      <c r="M692" s="5">
        <v>3.2814000000000001</v>
      </c>
      <c r="N692" s="5">
        <f t="shared" si="21"/>
        <v>4.3646587907120979</v>
      </c>
      <c r="O692" s="5">
        <v>1.44465</v>
      </c>
    </row>
    <row r="693" spans="1:15" x14ac:dyDescent="0.15">
      <c r="A693" s="4">
        <v>50</v>
      </c>
      <c r="B693" s="4">
        <v>91</v>
      </c>
      <c r="C693" s="5">
        <v>2.2191420155170771</v>
      </c>
      <c r="D693" s="5">
        <v>22.887093749999998</v>
      </c>
      <c r="E693" s="5">
        <v>0.1305</v>
      </c>
      <c r="F693" s="6">
        <f t="shared" si="20"/>
        <v>10696.92693573235</v>
      </c>
      <c r="G693" s="6">
        <f t="shared" si="20"/>
        <v>356.13958194233379</v>
      </c>
      <c r="H693" s="7">
        <v>75393.406856631467</v>
      </c>
      <c r="I693" s="4">
        <v>1455820</v>
      </c>
      <c r="J693" s="4">
        <v>23738</v>
      </c>
      <c r="K693" s="4">
        <v>8151</v>
      </c>
      <c r="L693" s="4">
        <v>31889</v>
      </c>
      <c r="M693" s="5">
        <v>3.1888999999999998</v>
      </c>
      <c r="N693" s="5">
        <f t="shared" si="21"/>
        <v>4.172783959479041</v>
      </c>
      <c r="O693" s="5">
        <v>1.4558199999999999</v>
      </c>
    </row>
    <row r="694" spans="1:15" x14ac:dyDescent="0.15">
      <c r="A694" s="4">
        <v>50</v>
      </c>
      <c r="B694" s="4">
        <v>92</v>
      </c>
      <c r="C694" s="5">
        <v>2.0308220103636216</v>
      </c>
      <c r="D694" s="5">
        <v>23.807578723404252</v>
      </c>
      <c r="E694" s="5">
        <v>0.12515999999999999</v>
      </c>
      <c r="F694" s="6">
        <f t="shared" si="20"/>
        <v>11379.628486428568</v>
      </c>
      <c r="G694" s="6">
        <f t="shared" si="20"/>
        <v>389.83384693699367</v>
      </c>
      <c r="H694" s="7">
        <v>73325.951573729413</v>
      </c>
      <c r="I694" s="4">
        <v>1433890</v>
      </c>
      <c r="J694" s="4">
        <v>23110</v>
      </c>
      <c r="K694" s="4">
        <v>9281</v>
      </c>
      <c r="L694" s="4">
        <v>32391</v>
      </c>
      <c r="M694" s="5">
        <v>3.2391000000000001</v>
      </c>
      <c r="N694" s="5">
        <f t="shared" si="21"/>
        <v>4.156847609896797</v>
      </c>
      <c r="O694" s="5">
        <v>1.4338900000000001</v>
      </c>
    </row>
    <row r="695" spans="1:15" x14ac:dyDescent="0.15">
      <c r="A695" s="4">
        <v>50</v>
      </c>
      <c r="B695" s="4">
        <v>93</v>
      </c>
      <c r="C695" s="5">
        <v>1.8840525179227339</v>
      </c>
      <c r="D695" s="5">
        <v>24.396183119658119</v>
      </c>
      <c r="E695" s="5">
        <v>0.10972</v>
      </c>
      <c r="F695" s="6">
        <f t="shared" si="20"/>
        <v>10384.530056291336</v>
      </c>
      <c r="G695" s="6">
        <f t="shared" si="20"/>
        <v>415.9667088177772</v>
      </c>
      <c r="H695" s="7">
        <v>70829.030300513783</v>
      </c>
      <c r="I695" s="4">
        <v>1281379</v>
      </c>
      <c r="J695" s="4">
        <v>19565</v>
      </c>
      <c r="K695" s="4">
        <v>10148</v>
      </c>
      <c r="L695" s="4">
        <v>29713</v>
      </c>
      <c r="M695" s="5">
        <v>2.9712999999999998</v>
      </c>
      <c r="N695" s="5">
        <f t="shared" si="21"/>
        <v>3.748436120457237</v>
      </c>
      <c r="O695" s="5">
        <v>1.281379</v>
      </c>
    </row>
    <row r="696" spans="1:15" x14ac:dyDescent="0.15">
      <c r="A696" s="4">
        <v>50</v>
      </c>
      <c r="B696" s="4">
        <v>94</v>
      </c>
      <c r="C696" s="5">
        <v>1.9637875048664264</v>
      </c>
      <c r="D696" s="5">
        <v>25.976215555555552</v>
      </c>
      <c r="E696" s="5">
        <v>0.12275999999999999</v>
      </c>
      <c r="F696" s="6">
        <f t="shared" si="20"/>
        <v>11163.122255170423</v>
      </c>
      <c r="G696" s="6">
        <f t="shared" si="20"/>
        <v>386.50741785412765</v>
      </c>
      <c r="H696" s="7">
        <v>68874.608432558118</v>
      </c>
      <c r="I696" s="4">
        <v>1534490</v>
      </c>
      <c r="J696" s="4">
        <v>21922</v>
      </c>
      <c r="K696" s="4">
        <v>10040</v>
      </c>
      <c r="L696" s="4">
        <v>31962</v>
      </c>
      <c r="M696" s="5">
        <v>3.1962000000000002</v>
      </c>
      <c r="N696" s="5">
        <f t="shared" si="21"/>
        <v>4.0417046931180831</v>
      </c>
      <c r="O696" s="5">
        <v>1.5344899999999999</v>
      </c>
    </row>
    <row r="697" spans="1:15" x14ac:dyDescent="0.15">
      <c r="A697" s="4">
        <v>50</v>
      </c>
      <c r="B697" s="4">
        <v>95</v>
      </c>
      <c r="C697" s="5">
        <v>1.6707608000819107</v>
      </c>
      <c r="D697" s="5">
        <v>26.748168493150686</v>
      </c>
      <c r="E697" s="5">
        <v>0.12048</v>
      </c>
      <c r="F697" s="6">
        <f t="shared" si="20"/>
        <v>14168.994148557595</v>
      </c>
      <c r="G697" s="6">
        <f t="shared" si="20"/>
        <v>366.41761107904301</v>
      </c>
      <c r="H697" s="7">
        <v>68318.094221793392</v>
      </c>
      <c r="I697" s="4">
        <v>1840224</v>
      </c>
      <c r="J697" s="4">
        <v>23673</v>
      </c>
      <c r="K697" s="4">
        <v>9801</v>
      </c>
      <c r="L697" s="4">
        <v>33474</v>
      </c>
      <c r="M697" s="5">
        <v>3.3473999999999999</v>
      </c>
      <c r="N697" s="5">
        <f t="shared" si="21"/>
        <v>4.1704963991841666</v>
      </c>
      <c r="O697" s="5">
        <v>1.8402240000000001</v>
      </c>
    </row>
    <row r="698" spans="1:15" x14ac:dyDescent="0.15">
      <c r="A698" s="4">
        <v>50</v>
      </c>
      <c r="B698" s="4">
        <v>96</v>
      </c>
      <c r="C698" s="5">
        <v>1.9753424891062727</v>
      </c>
      <c r="D698" s="5">
        <v>26.375259453302959</v>
      </c>
      <c r="E698" s="5">
        <v>0.12022000000000001</v>
      </c>
      <c r="F698" s="6">
        <f t="shared" si="20"/>
        <v>11821.747433056744</v>
      </c>
      <c r="G698" s="6">
        <f t="shared" si="20"/>
        <v>372.35652666802946</v>
      </c>
      <c r="H698" s="7">
        <v>66548.673469464818</v>
      </c>
      <c r="I698" s="4">
        <v>1874873</v>
      </c>
      <c r="J698" s="4">
        <v>23352</v>
      </c>
      <c r="K698" s="4">
        <v>9821</v>
      </c>
      <c r="L698" s="4">
        <v>33173</v>
      </c>
      <c r="M698" s="5">
        <v>3.3172999999999999</v>
      </c>
      <c r="N698" s="5">
        <f t="shared" si="21"/>
        <v>4.1173481524499058</v>
      </c>
      <c r="O698" s="5">
        <v>1.874873</v>
      </c>
    </row>
    <row r="699" spans="1:15" x14ac:dyDescent="0.15">
      <c r="A699" s="4">
        <v>50</v>
      </c>
      <c r="B699" s="4">
        <v>97</v>
      </c>
      <c r="C699" s="5">
        <v>2.1341263400138941</v>
      </c>
      <c r="D699" s="5">
        <v>29.776799999999998</v>
      </c>
      <c r="E699" s="5">
        <v>0.12268000000000001</v>
      </c>
      <c r="F699" s="6">
        <f t="shared" si="20"/>
        <v>12767.753946480321</v>
      </c>
      <c r="G699" s="6">
        <f t="shared" si="20"/>
        <v>405.9536283280944</v>
      </c>
      <c r="H699" s="7">
        <v>65665.498952810158</v>
      </c>
      <c r="I699" s="4">
        <v>1986943</v>
      </c>
      <c r="J699" s="4">
        <v>27248</v>
      </c>
      <c r="K699" s="4">
        <v>12088</v>
      </c>
      <c r="L699" s="4">
        <v>39337</v>
      </c>
      <c r="M699" s="5">
        <v>3.9337</v>
      </c>
      <c r="N699" s="5">
        <f t="shared" si="21"/>
        <v>4.7392843411530752</v>
      </c>
      <c r="O699" s="5">
        <v>1.9869429999999999</v>
      </c>
    </row>
    <row r="700" spans="1:15" x14ac:dyDescent="0.15">
      <c r="A700" s="4">
        <v>50</v>
      </c>
      <c r="B700" s="4">
        <v>98</v>
      </c>
      <c r="C700" s="5">
        <v>1.7622940016844078</v>
      </c>
      <c r="D700" s="5">
        <v>31.168999999999997</v>
      </c>
      <c r="E700" s="5">
        <v>0.12808</v>
      </c>
      <c r="F700" s="6">
        <f t="shared" si="20"/>
        <v>15943.991168978511</v>
      </c>
      <c r="G700" s="6">
        <f t="shared" si="20"/>
        <v>397.28576470210788</v>
      </c>
      <c r="H700" s="7">
        <v>64994.927144483765</v>
      </c>
      <c r="I700" s="4">
        <v>2020952</v>
      </c>
      <c r="J700" s="4">
        <v>28098</v>
      </c>
      <c r="K700" s="4">
        <v>12383</v>
      </c>
      <c r="L700" s="4">
        <v>40482</v>
      </c>
      <c r="M700" s="5">
        <v>4.0481999999999996</v>
      </c>
      <c r="N700" s="5">
        <f t="shared" si="21"/>
        <v>4.8806550268665481</v>
      </c>
      <c r="O700" s="5">
        <v>2.0209519999999999</v>
      </c>
    </row>
    <row r="701" spans="1:15" x14ac:dyDescent="0.15">
      <c r="A701" s="4">
        <v>50</v>
      </c>
      <c r="B701" s="4">
        <v>99</v>
      </c>
      <c r="C701" s="5">
        <v>2.3551622751599028</v>
      </c>
      <c r="D701" s="5">
        <v>31.875</v>
      </c>
      <c r="E701" s="5">
        <v>0.12595000000000001</v>
      </c>
      <c r="F701" s="6">
        <f t="shared" si="20"/>
        <v>11609.391118556205</v>
      </c>
      <c r="G701" s="6">
        <f t="shared" si="20"/>
        <v>406.43137254901961</v>
      </c>
      <c r="H701" s="7">
        <v>64823.813069248725</v>
      </c>
      <c r="I701" s="4">
        <v>1806900</v>
      </c>
      <c r="J701" s="4">
        <v>27342</v>
      </c>
      <c r="K701" s="4">
        <v>12955</v>
      </c>
      <c r="L701" s="4">
        <v>40298</v>
      </c>
      <c r="M701" s="5">
        <v>4.0297999999999998</v>
      </c>
      <c r="N701" s="5">
        <f t="shared" si="21"/>
        <v>4.8462559256071875</v>
      </c>
      <c r="O701" s="5">
        <v>1.8069</v>
      </c>
    </row>
    <row r="702" spans="1:15" x14ac:dyDescent="0.15">
      <c r="A702" s="4">
        <v>51</v>
      </c>
      <c r="B702" s="4">
        <v>86</v>
      </c>
      <c r="C702" s="5">
        <v>2.0654768068596212</v>
      </c>
      <c r="D702" s="5">
        <v>17.18231689189189</v>
      </c>
      <c r="E702" s="5">
        <v>0.12232</v>
      </c>
      <c r="F702" s="6">
        <f t="shared" si="20"/>
        <v>34114.156966560848</v>
      </c>
      <c r="G702" s="6">
        <f t="shared" si="20"/>
        <v>1008.2458674810595</v>
      </c>
      <c r="H702" s="7">
        <v>236751.31127789727</v>
      </c>
      <c r="I702" s="4">
        <v>4489520</v>
      </c>
      <c r="J702" s="4">
        <v>70462</v>
      </c>
      <c r="K702" s="4">
        <v>17324</v>
      </c>
      <c r="L702" s="4">
        <v>87786</v>
      </c>
      <c r="M702" s="5">
        <v>8.7786000000000008</v>
      </c>
      <c r="N702" s="5">
        <f t="shared" si="21"/>
        <v>11.674542039551239</v>
      </c>
      <c r="O702" s="5">
        <v>4.4895199999999997</v>
      </c>
    </row>
    <row r="703" spans="1:15" x14ac:dyDescent="0.15">
      <c r="A703" s="4">
        <v>51</v>
      </c>
      <c r="B703" s="4">
        <v>87</v>
      </c>
      <c r="C703" s="5">
        <v>2.1701820706906876</v>
      </c>
      <c r="D703" s="5">
        <v>17.802949664429526</v>
      </c>
      <c r="E703" s="5">
        <v>0.12503</v>
      </c>
      <c r="F703" s="6">
        <f t="shared" si="20"/>
        <v>39592.069790095651</v>
      </c>
      <c r="G703" s="6">
        <f t="shared" si="20"/>
        <v>1120.151456690591</v>
      </c>
      <c r="H703" s="7">
        <v>232987.08471729854</v>
      </c>
      <c r="I703" s="4">
        <v>5485670</v>
      </c>
      <c r="J703" s="4">
        <v>85922</v>
      </c>
      <c r="K703" s="4">
        <v>19942</v>
      </c>
      <c r="L703" s="4">
        <v>105864</v>
      </c>
      <c r="M703" s="5">
        <v>10.586399999999999</v>
      </c>
      <c r="N703" s="5">
        <f t="shared" si="21"/>
        <v>13.499437520220384</v>
      </c>
      <c r="O703" s="5">
        <v>5.4856699999999998</v>
      </c>
    </row>
    <row r="704" spans="1:15" x14ac:dyDescent="0.15">
      <c r="A704" s="4">
        <v>51</v>
      </c>
      <c r="B704" s="4">
        <v>88</v>
      </c>
      <c r="C704" s="5">
        <v>1.9404749837207691</v>
      </c>
      <c r="D704" s="5">
        <v>18.568745999999997</v>
      </c>
      <c r="E704" s="5">
        <v>0.13053000000000001</v>
      </c>
      <c r="F704" s="6">
        <f t="shared" si="20"/>
        <v>49438.926450909028</v>
      </c>
      <c r="G704" s="6">
        <f t="shared" si="20"/>
        <v>1012.3462295192148</v>
      </c>
      <c r="H704" s="7">
        <v>227960.76745325461</v>
      </c>
      <c r="I704" s="4">
        <v>6452260</v>
      </c>
      <c r="J704" s="4">
        <v>95935</v>
      </c>
      <c r="K704" s="4">
        <v>18798</v>
      </c>
      <c r="L704" s="4">
        <v>114733</v>
      </c>
      <c r="M704" s="5">
        <v>11.4733</v>
      </c>
      <c r="N704" s="5">
        <f t="shared" si="21"/>
        <v>14.448871897567331</v>
      </c>
      <c r="O704" s="5">
        <v>6.4522599999999999</v>
      </c>
    </row>
    <row r="705" spans="1:15" x14ac:dyDescent="0.15">
      <c r="A705" s="4">
        <v>51</v>
      </c>
      <c r="B705" s="4">
        <v>89</v>
      </c>
      <c r="C705" s="5">
        <v>2.1324317884134376</v>
      </c>
      <c r="D705" s="5">
        <v>19.262633561643835</v>
      </c>
      <c r="E705" s="5">
        <v>0.12758</v>
      </c>
      <c r="F705" s="6">
        <f t="shared" si="20"/>
        <v>40893.687889018191</v>
      </c>
      <c r="G705" s="6">
        <f t="shared" si="20"/>
        <v>1119.4211804421543</v>
      </c>
      <c r="H705" s="7">
        <v>226512.93261062723</v>
      </c>
      <c r="I705" s="4">
        <v>6055500</v>
      </c>
      <c r="J705" s="4">
        <v>87203</v>
      </c>
      <c r="K705" s="4">
        <v>21563</v>
      </c>
      <c r="L705" s="4">
        <v>108766</v>
      </c>
      <c r="M705" s="5">
        <v>10.8766</v>
      </c>
      <c r="N705" s="5">
        <f t="shared" si="21"/>
        <v>13.766451994246381</v>
      </c>
      <c r="O705" s="5">
        <v>6.0555000000000003</v>
      </c>
    </row>
    <row r="706" spans="1:15" x14ac:dyDescent="0.15">
      <c r="A706" s="4">
        <v>51</v>
      </c>
      <c r="B706" s="4">
        <v>90</v>
      </c>
      <c r="C706" s="5">
        <v>2.3815199792564932</v>
      </c>
      <c r="D706" s="5">
        <v>18.568225806451611</v>
      </c>
      <c r="E706" s="5">
        <v>0.13205999999999998</v>
      </c>
      <c r="F706" s="6">
        <f t="shared" ref="F706:G769" si="22">J706/C706</f>
        <v>40008.902226277729</v>
      </c>
      <c r="G706" s="6">
        <f t="shared" si="22"/>
        <v>1022.822546320023</v>
      </c>
      <c r="H706" s="7">
        <v>221354.54149696307</v>
      </c>
      <c r="I706" s="4">
        <v>6278530</v>
      </c>
      <c r="J706" s="4">
        <v>95282</v>
      </c>
      <c r="K706" s="4">
        <v>18992</v>
      </c>
      <c r="L706" s="4">
        <v>114274</v>
      </c>
      <c r="M706" s="5">
        <v>11.4274</v>
      </c>
      <c r="N706" s="5">
        <f t="shared" si="21"/>
        <v>14.350608075008893</v>
      </c>
      <c r="O706" s="5">
        <v>6.2785299999999999</v>
      </c>
    </row>
    <row r="707" spans="1:15" x14ac:dyDescent="0.15">
      <c r="A707" s="4">
        <v>51</v>
      </c>
      <c r="B707" s="4">
        <v>91</v>
      </c>
      <c r="C707" s="5">
        <v>2.2770124097491058</v>
      </c>
      <c r="D707" s="5">
        <v>18.887336942675155</v>
      </c>
      <c r="E707" s="5">
        <v>0.13466</v>
      </c>
      <c r="F707" s="6">
        <f t="shared" si="22"/>
        <v>36798.218420439989</v>
      </c>
      <c r="G707" s="6">
        <f t="shared" si="22"/>
        <v>1028.2550715828579</v>
      </c>
      <c r="H707" s="7">
        <v>215253.247097557</v>
      </c>
      <c r="I707" s="4">
        <v>5080890</v>
      </c>
      <c r="J707" s="4">
        <v>83790</v>
      </c>
      <c r="K707" s="4">
        <v>19421</v>
      </c>
      <c r="L707" s="4">
        <v>103211</v>
      </c>
      <c r="M707" s="5">
        <v>10.321099999999999</v>
      </c>
      <c r="N707" s="5">
        <f t="shared" ref="N707:N770" si="23">(L707+(H707*E707))/10000</f>
        <v>13.219700225415703</v>
      </c>
      <c r="O707" s="5">
        <v>5.0808900000000001</v>
      </c>
    </row>
    <row r="708" spans="1:15" x14ac:dyDescent="0.15">
      <c r="A708" s="4">
        <v>51</v>
      </c>
      <c r="B708" s="4">
        <v>92</v>
      </c>
      <c r="C708" s="5">
        <v>2.0388145943331062</v>
      </c>
      <c r="D708" s="5">
        <v>20.083328662420382</v>
      </c>
      <c r="E708" s="5">
        <v>0.12385</v>
      </c>
      <c r="F708" s="6">
        <f t="shared" si="22"/>
        <v>40770.259459119399</v>
      </c>
      <c r="G708" s="6">
        <f t="shared" si="22"/>
        <v>859.02094667611948</v>
      </c>
      <c r="H708" s="7">
        <v>209037.52600222186</v>
      </c>
      <c r="I708" s="4">
        <v>4819070</v>
      </c>
      <c r="J708" s="4">
        <v>83123</v>
      </c>
      <c r="K708" s="4">
        <v>17252</v>
      </c>
      <c r="L708" s="4">
        <v>100375</v>
      </c>
      <c r="M708" s="5">
        <v>10.0375</v>
      </c>
      <c r="N708" s="5">
        <f t="shared" si="23"/>
        <v>12.626429759537517</v>
      </c>
      <c r="O708" s="5">
        <v>4.81907</v>
      </c>
    </row>
    <row r="709" spans="1:15" x14ac:dyDescent="0.15">
      <c r="A709" s="4">
        <v>51</v>
      </c>
      <c r="B709" s="4">
        <v>93</v>
      </c>
      <c r="C709" s="5">
        <v>1.9194221355722965</v>
      </c>
      <c r="D709" s="5">
        <v>20.326011964735514</v>
      </c>
      <c r="E709" s="5">
        <v>0.10563</v>
      </c>
      <c r="F709" s="6">
        <f t="shared" si="22"/>
        <v>45674.163267821663</v>
      </c>
      <c r="G709" s="6">
        <f t="shared" si="22"/>
        <v>986.7651379325057</v>
      </c>
      <c r="H709" s="7">
        <v>206644.36627710258</v>
      </c>
      <c r="I709" s="4">
        <v>5700646</v>
      </c>
      <c r="J709" s="4">
        <v>87668</v>
      </c>
      <c r="K709" s="4">
        <v>20057</v>
      </c>
      <c r="L709" s="4">
        <v>107725</v>
      </c>
      <c r="M709" s="5">
        <v>10.772500000000001</v>
      </c>
      <c r="N709" s="5">
        <f t="shared" si="23"/>
        <v>12.955284440985034</v>
      </c>
      <c r="O709" s="5">
        <v>5.7006459999999999</v>
      </c>
    </row>
    <row r="710" spans="1:15" x14ac:dyDescent="0.15">
      <c r="A710" s="4">
        <v>51</v>
      </c>
      <c r="B710" s="4">
        <v>94</v>
      </c>
      <c r="C710" s="5">
        <v>1.8781356419619943</v>
      </c>
      <c r="D710" s="5">
        <v>22.047879865771812</v>
      </c>
      <c r="E710" s="5">
        <v>0.11960000000000001</v>
      </c>
      <c r="F710" s="6">
        <f t="shared" si="22"/>
        <v>37220.953821510302</v>
      </c>
      <c r="G710" s="6">
        <f t="shared" si="22"/>
        <v>1035.8819142268806</v>
      </c>
      <c r="H710" s="7">
        <v>202593.11334900698</v>
      </c>
      <c r="I710" s="4">
        <v>5557400</v>
      </c>
      <c r="J710" s="4">
        <v>69906</v>
      </c>
      <c r="K710" s="4">
        <v>22839</v>
      </c>
      <c r="L710" s="4">
        <v>92745</v>
      </c>
      <c r="M710" s="5">
        <v>9.2744999999999997</v>
      </c>
      <c r="N710" s="5">
        <f t="shared" si="23"/>
        <v>11.697513635654124</v>
      </c>
      <c r="O710" s="5">
        <v>5.5574000000000003</v>
      </c>
    </row>
    <row r="711" spans="1:15" x14ac:dyDescent="0.15">
      <c r="A711" s="4">
        <v>51</v>
      </c>
      <c r="B711" s="4">
        <v>95</v>
      </c>
      <c r="C711" s="5">
        <v>1.88673768839587</v>
      </c>
      <c r="D711" s="5">
        <v>24.937576597382602</v>
      </c>
      <c r="E711" s="5">
        <v>0.11532000000000001</v>
      </c>
      <c r="F711" s="6">
        <f t="shared" si="22"/>
        <v>38200.8587856636</v>
      </c>
      <c r="G711" s="6">
        <f t="shared" si="22"/>
        <v>1197.4700060925029</v>
      </c>
      <c r="H711" s="7">
        <v>198087.05240361782</v>
      </c>
      <c r="I711" s="4">
        <v>6002134</v>
      </c>
      <c r="J711" s="4">
        <v>72075</v>
      </c>
      <c r="K711" s="4">
        <v>29862</v>
      </c>
      <c r="L711" s="4">
        <v>101937</v>
      </c>
      <c r="M711" s="5">
        <v>10.1937</v>
      </c>
      <c r="N711" s="5">
        <f t="shared" si="23"/>
        <v>12.47803988831852</v>
      </c>
      <c r="O711" s="5">
        <v>6.0021339999999999</v>
      </c>
    </row>
    <row r="712" spans="1:15" x14ac:dyDescent="0.15">
      <c r="A712" s="4">
        <v>51</v>
      </c>
      <c r="B712" s="4">
        <v>96</v>
      </c>
      <c r="C712" s="5">
        <v>2.1403316375691865</v>
      </c>
      <c r="D712" s="5">
        <v>25.456397599999995</v>
      </c>
      <c r="E712" s="5">
        <v>0.12628999999999999</v>
      </c>
      <c r="F712" s="6">
        <f t="shared" si="22"/>
        <v>35451.515395145034</v>
      </c>
      <c r="G712" s="6">
        <f t="shared" si="22"/>
        <v>1146.1166052811811</v>
      </c>
      <c r="H712" s="7">
        <v>194578.99593840237</v>
      </c>
      <c r="I712" s="4">
        <v>6398619</v>
      </c>
      <c r="J712" s="4">
        <v>75878</v>
      </c>
      <c r="K712" s="4">
        <v>29176</v>
      </c>
      <c r="L712" s="4">
        <v>105054</v>
      </c>
      <c r="M712" s="5">
        <v>10.5054</v>
      </c>
      <c r="N712" s="5">
        <f t="shared" si="23"/>
        <v>12.962738139706083</v>
      </c>
      <c r="O712" s="5">
        <v>6.3986190000000001</v>
      </c>
    </row>
    <row r="713" spans="1:15" x14ac:dyDescent="0.15">
      <c r="A713" s="4">
        <v>51</v>
      </c>
      <c r="B713" s="4">
        <v>97</v>
      </c>
      <c r="C713" s="5">
        <v>2.037761714900439</v>
      </c>
      <c r="D713" s="5">
        <v>29.194725311203317</v>
      </c>
      <c r="E713" s="5">
        <v>0.12307</v>
      </c>
      <c r="F713" s="6">
        <f t="shared" si="22"/>
        <v>37218.286831787635</v>
      </c>
      <c r="G713" s="6">
        <f t="shared" si="22"/>
        <v>857.5521685210914</v>
      </c>
      <c r="H713" s="7">
        <v>191889.20832790138</v>
      </c>
      <c r="I713" s="4">
        <v>6156935</v>
      </c>
      <c r="J713" s="4">
        <v>75842</v>
      </c>
      <c r="K713" s="4">
        <v>25036</v>
      </c>
      <c r="L713" s="4">
        <v>100879</v>
      </c>
      <c r="M713" s="5">
        <v>10.087899999999999</v>
      </c>
      <c r="N713" s="5">
        <f t="shared" si="23"/>
        <v>12.449480486891483</v>
      </c>
      <c r="O713" s="5">
        <v>6.1569349999999998</v>
      </c>
    </row>
    <row r="714" spans="1:15" x14ac:dyDescent="0.15">
      <c r="A714" s="4">
        <v>51</v>
      </c>
      <c r="B714" s="4">
        <v>98</v>
      </c>
      <c r="C714" s="5">
        <v>1.75068838091532</v>
      </c>
      <c r="D714" s="5">
        <v>29.068999999999999</v>
      </c>
      <c r="E714" s="5">
        <v>0.10403999999999999</v>
      </c>
      <c r="F714" s="6">
        <f t="shared" si="22"/>
        <v>45076.554377279026</v>
      </c>
      <c r="G714" s="6">
        <f t="shared" si="22"/>
        <v>970.51842168633254</v>
      </c>
      <c r="H714" s="7">
        <v>191558.90990994894</v>
      </c>
      <c r="I714" s="4">
        <v>6282484</v>
      </c>
      <c r="J714" s="4">
        <v>78915</v>
      </c>
      <c r="K714" s="4">
        <v>28212</v>
      </c>
      <c r="L714" s="4">
        <v>107128</v>
      </c>
      <c r="M714" s="5">
        <v>10.7128</v>
      </c>
      <c r="N714" s="5">
        <f t="shared" si="23"/>
        <v>12.705778898703109</v>
      </c>
      <c r="O714" s="5">
        <v>6.2824840000000002</v>
      </c>
    </row>
    <row r="715" spans="1:15" x14ac:dyDescent="0.15">
      <c r="A715" s="4">
        <v>51</v>
      </c>
      <c r="B715" s="4">
        <v>99</v>
      </c>
      <c r="C715" s="5">
        <v>1.9707832989802143</v>
      </c>
      <c r="D715" s="5">
        <v>31.875</v>
      </c>
      <c r="E715" s="5">
        <v>0.10082000000000001</v>
      </c>
      <c r="F715" s="6">
        <f t="shared" si="22"/>
        <v>39819.192724338107</v>
      </c>
      <c r="G715" s="6">
        <f t="shared" si="22"/>
        <v>910.83921568627454</v>
      </c>
      <c r="H715" s="7">
        <v>187528.26631909059</v>
      </c>
      <c r="I715" s="4">
        <v>6146295</v>
      </c>
      <c r="J715" s="4">
        <v>78475</v>
      </c>
      <c r="K715" s="4">
        <v>29033</v>
      </c>
      <c r="L715" s="4">
        <v>107509</v>
      </c>
      <c r="M715" s="5">
        <v>10.7509</v>
      </c>
      <c r="N715" s="5">
        <f t="shared" si="23"/>
        <v>12.641559981029072</v>
      </c>
      <c r="O715" s="5">
        <v>6.1462950000000003</v>
      </c>
    </row>
    <row r="716" spans="1:15" x14ac:dyDescent="0.15">
      <c r="A716" s="4">
        <v>52</v>
      </c>
      <c r="B716" s="4">
        <v>86</v>
      </c>
      <c r="C716" s="5">
        <v>1.4733893834670564</v>
      </c>
      <c r="D716" s="5">
        <v>15.66703923444976</v>
      </c>
      <c r="E716" s="5">
        <v>9.6189999999999998E-2</v>
      </c>
      <c r="F716" s="6">
        <f t="shared" si="22"/>
        <v>25240.442490830199</v>
      </c>
      <c r="G716" s="6">
        <f t="shared" si="22"/>
        <v>2953.3340223121641</v>
      </c>
      <c r="H716" s="7">
        <v>169352.69912462911</v>
      </c>
      <c r="I716" s="4">
        <v>4747600</v>
      </c>
      <c r="J716" s="4">
        <v>37189</v>
      </c>
      <c r="K716" s="4">
        <v>46270</v>
      </c>
      <c r="L716" s="4">
        <v>83459</v>
      </c>
      <c r="M716" s="5">
        <v>8.3459000000000003</v>
      </c>
      <c r="N716" s="5">
        <f t="shared" si="23"/>
        <v>9.9749036128798085</v>
      </c>
      <c r="O716" s="5">
        <v>4.7476000000000003</v>
      </c>
    </row>
    <row r="717" spans="1:15" x14ac:dyDescent="0.15">
      <c r="A717" s="4">
        <v>52</v>
      </c>
      <c r="B717" s="4">
        <v>87</v>
      </c>
      <c r="C717" s="5">
        <v>1.2454088838120165</v>
      </c>
      <c r="D717" s="5">
        <v>16.83791213592233</v>
      </c>
      <c r="E717" s="5">
        <v>9.9559999999999996E-2</v>
      </c>
      <c r="F717" s="6">
        <f t="shared" si="22"/>
        <v>29044.276518473787</v>
      </c>
      <c r="G717" s="6">
        <f t="shared" si="22"/>
        <v>3580.9071524589722</v>
      </c>
      <c r="H717" s="7">
        <v>179641.18515432239</v>
      </c>
      <c r="I717" s="4">
        <v>5173170</v>
      </c>
      <c r="J717" s="4">
        <v>36172</v>
      </c>
      <c r="K717" s="4">
        <v>60295</v>
      </c>
      <c r="L717" s="4">
        <v>96467</v>
      </c>
      <c r="M717" s="5">
        <v>9.6466999999999992</v>
      </c>
      <c r="N717" s="5">
        <f t="shared" si="23"/>
        <v>11.435207639396433</v>
      </c>
      <c r="O717" s="5">
        <v>5.1731699999999998</v>
      </c>
    </row>
    <row r="718" spans="1:15" x14ac:dyDescent="0.15">
      <c r="A718" s="4">
        <v>52</v>
      </c>
      <c r="B718" s="4">
        <v>88</v>
      </c>
      <c r="C718" s="5">
        <v>1.2421277726762245</v>
      </c>
      <c r="D718" s="5">
        <v>18.267806185567007</v>
      </c>
      <c r="E718" s="5">
        <v>0.11125</v>
      </c>
      <c r="F718" s="6">
        <f t="shared" si="22"/>
        <v>32156.917250099697</v>
      </c>
      <c r="G718" s="6">
        <f t="shared" si="22"/>
        <v>3403.9664844446083</v>
      </c>
      <c r="H718" s="7">
        <v>184070.81307431267</v>
      </c>
      <c r="I718" s="4">
        <v>6515770</v>
      </c>
      <c r="J718" s="4">
        <v>39943</v>
      </c>
      <c r="K718" s="4">
        <v>62183</v>
      </c>
      <c r="L718" s="4">
        <v>102126</v>
      </c>
      <c r="M718" s="5">
        <v>10.2126</v>
      </c>
      <c r="N718" s="5">
        <f t="shared" si="23"/>
        <v>12.260387795451729</v>
      </c>
      <c r="O718" s="5">
        <v>6.5157699999999998</v>
      </c>
    </row>
    <row r="719" spans="1:15" x14ac:dyDescent="0.15">
      <c r="A719" s="4">
        <v>52</v>
      </c>
      <c r="B719" s="4">
        <v>89</v>
      </c>
      <c r="C719" s="5">
        <v>1.394840180597394</v>
      </c>
      <c r="D719" s="5">
        <v>18.389250526315788</v>
      </c>
      <c r="E719" s="5">
        <v>0.10813</v>
      </c>
      <c r="F719" s="6">
        <f t="shared" si="22"/>
        <v>29643.539507365731</v>
      </c>
      <c r="G719" s="6">
        <f t="shared" si="22"/>
        <v>3392.1447701597754</v>
      </c>
      <c r="H719" s="7">
        <v>184562.67904891112</v>
      </c>
      <c r="I719" s="4">
        <v>6377950</v>
      </c>
      <c r="J719" s="4">
        <v>41348</v>
      </c>
      <c r="K719" s="4">
        <v>62379</v>
      </c>
      <c r="L719" s="4">
        <v>103727</v>
      </c>
      <c r="M719" s="5">
        <v>10.3727</v>
      </c>
      <c r="N719" s="5">
        <f t="shared" si="23"/>
        <v>12.368376248555876</v>
      </c>
      <c r="O719" s="5">
        <v>6.3779500000000002</v>
      </c>
    </row>
    <row r="720" spans="1:15" x14ac:dyDescent="0.15">
      <c r="A720" s="4">
        <v>52</v>
      </c>
      <c r="B720" s="4">
        <v>90</v>
      </c>
      <c r="C720" s="5">
        <v>1.6567465782244406</v>
      </c>
      <c r="D720" s="5">
        <v>19.412173513513512</v>
      </c>
      <c r="E720" s="5">
        <v>0.11742000000000001</v>
      </c>
      <c r="F720" s="6">
        <f t="shared" si="22"/>
        <v>26401.140992170807</v>
      </c>
      <c r="G720" s="6">
        <f t="shared" si="22"/>
        <v>3338.3175745306216</v>
      </c>
      <c r="H720" s="7">
        <v>179556.87417951669</v>
      </c>
      <c r="I720" s="4">
        <v>5947790</v>
      </c>
      <c r="J720" s="4">
        <v>43740</v>
      </c>
      <c r="K720" s="4">
        <v>64804</v>
      </c>
      <c r="L720" s="4">
        <v>108544</v>
      </c>
      <c r="M720" s="5">
        <v>10.8544</v>
      </c>
      <c r="N720" s="5">
        <f t="shared" si="23"/>
        <v>12.962756816615885</v>
      </c>
      <c r="O720" s="5">
        <v>5.9477900000000004</v>
      </c>
    </row>
    <row r="721" spans="1:15" x14ac:dyDescent="0.15">
      <c r="A721" s="4">
        <v>52</v>
      </c>
      <c r="B721" s="4">
        <v>91</v>
      </c>
      <c r="C721" s="5">
        <v>1.6138075314927318</v>
      </c>
      <c r="D721" s="5">
        <v>20.209828108108109</v>
      </c>
      <c r="E721" s="5">
        <v>0.10980000000000001</v>
      </c>
      <c r="F721" s="6">
        <f t="shared" si="22"/>
        <v>29904.433495461941</v>
      </c>
      <c r="G721" s="6">
        <f t="shared" si="22"/>
        <v>3269.6962906621134</v>
      </c>
      <c r="H721" s="7">
        <v>176965.18254551085</v>
      </c>
      <c r="I721" s="4">
        <v>6341100</v>
      </c>
      <c r="J721" s="4">
        <v>48260</v>
      </c>
      <c r="K721" s="4">
        <v>66080</v>
      </c>
      <c r="L721" s="4">
        <v>114340</v>
      </c>
      <c r="M721" s="5">
        <v>11.433999999999999</v>
      </c>
      <c r="N721" s="5">
        <f t="shared" si="23"/>
        <v>13.377077704349711</v>
      </c>
      <c r="O721" s="5">
        <v>6.3411</v>
      </c>
    </row>
    <row r="722" spans="1:15" x14ac:dyDescent="0.15">
      <c r="A722" s="4">
        <v>52</v>
      </c>
      <c r="B722" s="4">
        <v>92</v>
      </c>
      <c r="C722" s="5">
        <v>1.6421489763474708</v>
      </c>
      <c r="D722" s="5">
        <v>20.671984615384616</v>
      </c>
      <c r="E722" s="5">
        <v>0.10098000000000001</v>
      </c>
      <c r="F722" s="6">
        <f t="shared" si="22"/>
        <v>31601.274152010603</v>
      </c>
      <c r="G722" s="6">
        <f t="shared" si="22"/>
        <v>3185.760884854195</v>
      </c>
      <c r="H722" s="7">
        <v>174697.41840692717</v>
      </c>
      <c r="I722" s="4">
        <v>6876630</v>
      </c>
      <c r="J722" s="4">
        <v>51894</v>
      </c>
      <c r="K722" s="4">
        <v>65856</v>
      </c>
      <c r="L722" s="4">
        <v>117750</v>
      </c>
      <c r="M722" s="5">
        <v>11.775</v>
      </c>
      <c r="N722" s="5">
        <f t="shared" si="23"/>
        <v>13.53909453107315</v>
      </c>
      <c r="O722" s="5">
        <v>6.8766299999999996</v>
      </c>
    </row>
    <row r="723" spans="1:15" x14ac:dyDescent="0.15">
      <c r="A723" s="4">
        <v>52</v>
      </c>
      <c r="B723" s="4">
        <v>93</v>
      </c>
      <c r="C723" s="5">
        <v>1.7709476369818209</v>
      </c>
      <c r="D723" s="5">
        <v>21.952271855955679</v>
      </c>
      <c r="E723" s="5">
        <v>8.6460000000000009E-2</v>
      </c>
      <c r="F723" s="6">
        <f t="shared" si="22"/>
        <v>24556.909019691371</v>
      </c>
      <c r="G723" s="6">
        <f t="shared" si="22"/>
        <v>3113.6640639522698</v>
      </c>
      <c r="H723" s="7">
        <v>172884.83000740968</v>
      </c>
      <c r="I723" s="4">
        <v>5768825</v>
      </c>
      <c r="J723" s="4">
        <v>43489</v>
      </c>
      <c r="K723" s="4">
        <v>68352</v>
      </c>
      <c r="L723" s="4">
        <v>111841</v>
      </c>
      <c r="M723" s="5">
        <v>11.184100000000001</v>
      </c>
      <c r="N723" s="5">
        <f t="shared" si="23"/>
        <v>12.678862240244063</v>
      </c>
      <c r="O723" s="5">
        <v>5.7688249999999996</v>
      </c>
    </row>
    <row r="724" spans="1:15" x14ac:dyDescent="0.15">
      <c r="A724" s="4">
        <v>52</v>
      </c>
      <c r="B724" s="4">
        <v>94</v>
      </c>
      <c r="C724" s="5">
        <v>1.8804303052579914</v>
      </c>
      <c r="D724" s="5">
        <v>23.579691999999998</v>
      </c>
      <c r="E724" s="5">
        <v>9.7009999999999999E-2</v>
      </c>
      <c r="F724" s="6">
        <f t="shared" si="22"/>
        <v>26537.011162002986</v>
      </c>
      <c r="G724" s="6">
        <f t="shared" si="22"/>
        <v>2959.4110050292434</v>
      </c>
      <c r="H724" s="7">
        <v>172353.59473799152</v>
      </c>
      <c r="I724" s="4">
        <v>6550120</v>
      </c>
      <c r="J724" s="4">
        <v>49901</v>
      </c>
      <c r="K724" s="4">
        <v>69782</v>
      </c>
      <c r="L724" s="4">
        <v>119683</v>
      </c>
      <c r="M724" s="5">
        <v>11.968299999999999</v>
      </c>
      <c r="N724" s="5">
        <f t="shared" si="23"/>
        <v>13.640302222553256</v>
      </c>
      <c r="O724" s="5">
        <v>6.5501199999999997</v>
      </c>
    </row>
    <row r="725" spans="1:15" x14ac:dyDescent="0.15">
      <c r="A725" s="4">
        <v>52</v>
      </c>
      <c r="B725" s="4">
        <v>95</v>
      </c>
      <c r="C725" s="5">
        <v>1.7448338624697421</v>
      </c>
      <c r="D725" s="5">
        <v>25.442154089219333</v>
      </c>
      <c r="E725" s="5">
        <v>9.7029999999999991E-2</v>
      </c>
      <c r="F725" s="6">
        <f t="shared" si="22"/>
        <v>19350.266364162508</v>
      </c>
      <c r="G725" s="6">
        <f t="shared" si="22"/>
        <v>2589.3640832839337</v>
      </c>
      <c r="H725" s="7">
        <v>172970.42199585139</v>
      </c>
      <c r="I725" s="4">
        <v>6159317</v>
      </c>
      <c r="J725" s="4">
        <v>33763</v>
      </c>
      <c r="K725" s="4">
        <v>65879</v>
      </c>
      <c r="L725" s="4">
        <v>99642</v>
      </c>
      <c r="M725" s="5">
        <v>9.9641999999999999</v>
      </c>
      <c r="N725" s="5">
        <f t="shared" si="23"/>
        <v>11.642532004625746</v>
      </c>
      <c r="O725" s="5">
        <v>6.1593169999999997</v>
      </c>
    </row>
    <row r="726" spans="1:15" x14ac:dyDescent="0.15">
      <c r="A726" s="4">
        <v>52</v>
      </c>
      <c r="B726" s="4">
        <v>96</v>
      </c>
      <c r="C726" s="5">
        <v>1.9412502762341932</v>
      </c>
      <c r="D726" s="5">
        <v>28.393108424657534</v>
      </c>
      <c r="E726" s="5">
        <v>9.8889999999999992E-2</v>
      </c>
      <c r="F726" s="6">
        <f t="shared" si="22"/>
        <v>20081.387998884216</v>
      </c>
      <c r="G726" s="6">
        <f t="shared" si="22"/>
        <v>2114.914615965451</v>
      </c>
      <c r="H726" s="7">
        <v>170833.17002944159</v>
      </c>
      <c r="I726" s="4">
        <v>5334501</v>
      </c>
      <c r="J726" s="4">
        <v>38983</v>
      </c>
      <c r="K726" s="4">
        <v>60049</v>
      </c>
      <c r="L726" s="4">
        <v>99032</v>
      </c>
      <c r="M726" s="5">
        <v>9.9032</v>
      </c>
      <c r="N726" s="5">
        <f t="shared" si="23"/>
        <v>11.592569218421149</v>
      </c>
      <c r="O726" s="5">
        <v>5.3345010000000004</v>
      </c>
    </row>
    <row r="727" spans="1:15" x14ac:dyDescent="0.15">
      <c r="A727" s="4">
        <v>52</v>
      </c>
      <c r="B727" s="4">
        <v>97</v>
      </c>
      <c r="C727" s="5">
        <v>1.78878746851749</v>
      </c>
      <c r="D727" s="5">
        <v>34.6768</v>
      </c>
      <c r="E727" s="5">
        <v>0.11002000000000001</v>
      </c>
      <c r="F727" s="6">
        <f t="shared" si="22"/>
        <v>22624.264040456801</v>
      </c>
      <c r="G727" s="6">
        <f t="shared" si="22"/>
        <v>1900.6944124025285</v>
      </c>
      <c r="H727" s="7">
        <v>167842.50936800166</v>
      </c>
      <c r="I727" s="4">
        <v>5713344</v>
      </c>
      <c r="J727" s="4">
        <v>40470</v>
      </c>
      <c r="K727" s="4">
        <v>65910</v>
      </c>
      <c r="L727" s="4">
        <v>106381</v>
      </c>
      <c r="M727" s="5">
        <v>10.6381</v>
      </c>
      <c r="N727" s="5">
        <f t="shared" si="23"/>
        <v>12.484703288066754</v>
      </c>
      <c r="O727" s="5">
        <v>5.7133440000000002</v>
      </c>
    </row>
    <row r="728" spans="1:15" x14ac:dyDescent="0.15">
      <c r="A728" s="4">
        <v>52</v>
      </c>
      <c r="B728" s="4">
        <v>98</v>
      </c>
      <c r="C728" s="5">
        <v>1.4681377838391203</v>
      </c>
      <c r="D728" s="5">
        <v>27.668999999999997</v>
      </c>
      <c r="E728" s="5">
        <v>9.9449999999999997E-2</v>
      </c>
      <c r="F728" s="6">
        <f t="shared" si="22"/>
        <v>29979.475008745561</v>
      </c>
      <c r="G728" s="6">
        <f t="shared" si="22"/>
        <v>2286.9637500451772</v>
      </c>
      <c r="H728" s="7">
        <v>170637.47398763301</v>
      </c>
      <c r="I728" s="4">
        <v>6199845</v>
      </c>
      <c r="J728" s="4">
        <v>44014</v>
      </c>
      <c r="K728" s="4">
        <v>63278</v>
      </c>
      <c r="L728" s="4">
        <v>107292</v>
      </c>
      <c r="M728" s="5">
        <v>10.729200000000001</v>
      </c>
      <c r="N728" s="5">
        <f t="shared" si="23"/>
        <v>12.42618967880701</v>
      </c>
      <c r="O728" s="5">
        <v>6.1998449999999998</v>
      </c>
    </row>
    <row r="729" spans="1:15" x14ac:dyDescent="0.15">
      <c r="A729" s="4">
        <v>52</v>
      </c>
      <c r="B729" s="4">
        <v>99</v>
      </c>
      <c r="C729" s="5">
        <v>1.6370757124971504</v>
      </c>
      <c r="D729" s="5">
        <v>43.774999999999999</v>
      </c>
      <c r="E729" s="5">
        <v>0.11401</v>
      </c>
      <c r="F729" s="6">
        <f t="shared" si="22"/>
        <v>29013.31907706906</v>
      </c>
      <c r="G729" s="6">
        <f t="shared" si="22"/>
        <v>1487.8355225585381</v>
      </c>
      <c r="H729" s="7">
        <v>169095.9408553949</v>
      </c>
      <c r="I729" s="4">
        <v>6252761</v>
      </c>
      <c r="J729" s="4">
        <v>47497</v>
      </c>
      <c r="K729" s="4">
        <v>65130</v>
      </c>
      <c r="L729" s="4">
        <v>112628</v>
      </c>
      <c r="M729" s="5">
        <v>11.2628</v>
      </c>
      <c r="N729" s="5">
        <f t="shared" si="23"/>
        <v>13.190662821692356</v>
      </c>
      <c r="O729" s="5">
        <v>6.2527609999999996</v>
      </c>
    </row>
    <row r="730" spans="1:15" x14ac:dyDescent="0.15">
      <c r="A730" s="4">
        <v>53</v>
      </c>
      <c r="B730" s="4">
        <v>86</v>
      </c>
      <c r="C730" s="5">
        <v>2.0787240366604403</v>
      </c>
      <c r="D730" s="5">
        <v>19.945500709219854</v>
      </c>
      <c r="E730" s="5">
        <v>0.12393000000000001</v>
      </c>
      <c r="F730" s="6">
        <f t="shared" si="22"/>
        <v>42800.775105740227</v>
      </c>
      <c r="G730" s="6">
        <f t="shared" si="22"/>
        <v>2081.6223470793966</v>
      </c>
      <c r="H730" s="7">
        <v>278670.50937743706</v>
      </c>
      <c r="I730" s="4">
        <v>5320360</v>
      </c>
      <c r="J730" s="4">
        <v>88971</v>
      </c>
      <c r="K730" s="4">
        <v>41519</v>
      </c>
      <c r="L730" s="4">
        <v>130490</v>
      </c>
      <c r="M730" s="5">
        <v>13.048999999999999</v>
      </c>
      <c r="N730" s="5">
        <f t="shared" si="23"/>
        <v>16.502563622714579</v>
      </c>
      <c r="O730" s="5">
        <v>5.32036</v>
      </c>
    </row>
    <row r="731" spans="1:15" x14ac:dyDescent="0.15">
      <c r="A731" s="4">
        <v>53</v>
      </c>
      <c r="B731" s="4">
        <v>87</v>
      </c>
      <c r="C731" s="5">
        <v>2.0164508374050425</v>
      </c>
      <c r="D731" s="5">
        <v>20.078138888888887</v>
      </c>
      <c r="E731" s="5">
        <v>0.12928000000000001</v>
      </c>
      <c r="F731" s="6">
        <f t="shared" si="22"/>
        <v>47598.978472253417</v>
      </c>
      <c r="G731" s="6">
        <f t="shared" si="22"/>
        <v>2186.1587990254743</v>
      </c>
      <c r="H731" s="7">
        <v>280866.37837133824</v>
      </c>
      <c r="I731" s="4">
        <v>5302020</v>
      </c>
      <c r="J731" s="4">
        <v>95981</v>
      </c>
      <c r="K731" s="4">
        <v>43894</v>
      </c>
      <c r="L731" s="4">
        <v>139875</v>
      </c>
      <c r="M731" s="5">
        <v>13.987500000000001</v>
      </c>
      <c r="N731" s="5">
        <f t="shared" si="23"/>
        <v>17.618540539584661</v>
      </c>
      <c r="O731" s="5">
        <v>5.3020199999999997</v>
      </c>
    </row>
    <row r="732" spans="1:15" x14ac:dyDescent="0.15">
      <c r="A732" s="4">
        <v>53</v>
      </c>
      <c r="B732" s="4">
        <v>88</v>
      </c>
      <c r="C732" s="5">
        <v>2.0335890093235434</v>
      </c>
      <c r="D732" s="5">
        <v>20.972652054794519</v>
      </c>
      <c r="E732" s="5">
        <v>0.14401</v>
      </c>
      <c r="F732" s="6">
        <f t="shared" si="22"/>
        <v>50236.797864079243</v>
      </c>
      <c r="G732" s="6">
        <f t="shared" si="22"/>
        <v>2225.3742577744429</v>
      </c>
      <c r="H732" s="7">
        <v>281486.06785914412</v>
      </c>
      <c r="I732" s="4">
        <v>5740260</v>
      </c>
      <c r="J732" s="4">
        <v>102161</v>
      </c>
      <c r="K732" s="4">
        <v>46672</v>
      </c>
      <c r="L732" s="4">
        <v>148833</v>
      </c>
      <c r="M732" s="5">
        <v>14.8833</v>
      </c>
      <c r="N732" s="5">
        <f t="shared" si="23"/>
        <v>18.936980863239533</v>
      </c>
      <c r="O732" s="5">
        <v>5.7402600000000001</v>
      </c>
    </row>
    <row r="733" spans="1:15" x14ac:dyDescent="0.15">
      <c r="A733" s="4">
        <v>53</v>
      </c>
      <c r="B733" s="4">
        <v>89</v>
      </c>
      <c r="C733" s="5">
        <v>2.1638327967307696</v>
      </c>
      <c r="D733" s="5">
        <v>21.828677272727269</v>
      </c>
      <c r="E733" s="5">
        <v>0.14829000000000001</v>
      </c>
      <c r="F733" s="6">
        <f t="shared" si="22"/>
        <v>50391.139354547289</v>
      </c>
      <c r="G733" s="6">
        <f t="shared" si="22"/>
        <v>2294.6878262102673</v>
      </c>
      <c r="H733" s="7">
        <v>277752.28596496629</v>
      </c>
      <c r="I733" s="4">
        <v>5780690</v>
      </c>
      <c r="J733" s="4">
        <v>109038</v>
      </c>
      <c r="K733" s="4">
        <v>50090</v>
      </c>
      <c r="L733" s="4">
        <v>159128</v>
      </c>
      <c r="M733" s="5">
        <v>15.912800000000001</v>
      </c>
      <c r="N733" s="5">
        <f t="shared" si="23"/>
        <v>20.031588648574484</v>
      </c>
      <c r="O733" s="5">
        <v>5.7806899999999999</v>
      </c>
    </row>
    <row r="734" spans="1:15" x14ac:dyDescent="0.15">
      <c r="A734" s="4">
        <v>53</v>
      </c>
      <c r="B734" s="4">
        <v>90</v>
      </c>
      <c r="C734" s="5">
        <v>2.0459227676388516</v>
      </c>
      <c r="D734" s="5">
        <v>22.200677914110429</v>
      </c>
      <c r="E734" s="5">
        <v>0.14537</v>
      </c>
      <c r="F734" s="6">
        <f t="shared" si="22"/>
        <v>48842.508417521749</v>
      </c>
      <c r="G734" s="6">
        <f t="shared" si="22"/>
        <v>2329.4333713625338</v>
      </c>
      <c r="H734" s="7">
        <v>274192.52133033721</v>
      </c>
      <c r="I734" s="4">
        <v>5605460</v>
      </c>
      <c r="J734" s="4">
        <v>99928</v>
      </c>
      <c r="K734" s="4">
        <v>51715</v>
      </c>
      <c r="L734" s="4">
        <v>151643</v>
      </c>
      <c r="M734" s="5">
        <v>15.164300000000001</v>
      </c>
      <c r="N734" s="5">
        <f t="shared" si="23"/>
        <v>19.150236682579113</v>
      </c>
      <c r="O734" s="5">
        <v>5.6054599999999999</v>
      </c>
    </row>
    <row r="735" spans="1:15" x14ac:dyDescent="0.15">
      <c r="A735" s="4">
        <v>53</v>
      </c>
      <c r="B735" s="4">
        <v>91</v>
      </c>
      <c r="C735" s="5">
        <v>2.1349360742487495</v>
      </c>
      <c r="D735" s="5">
        <v>22.789633333333331</v>
      </c>
      <c r="E735" s="5">
        <v>0.1318</v>
      </c>
      <c r="F735" s="6">
        <f t="shared" si="22"/>
        <v>43095.435554142045</v>
      </c>
      <c r="G735" s="6">
        <f t="shared" si="22"/>
        <v>2280.0279074257451</v>
      </c>
      <c r="H735" s="7">
        <v>276748.64546410664</v>
      </c>
      <c r="I735" s="4">
        <v>5664390</v>
      </c>
      <c r="J735" s="4">
        <v>92006</v>
      </c>
      <c r="K735" s="4">
        <v>51961</v>
      </c>
      <c r="L735" s="4">
        <v>143967</v>
      </c>
      <c r="M735" s="5">
        <v>14.396699999999999</v>
      </c>
      <c r="N735" s="5">
        <f t="shared" si="23"/>
        <v>18.044247147216929</v>
      </c>
      <c r="O735" s="5">
        <v>5.66439</v>
      </c>
    </row>
    <row r="736" spans="1:15" x14ac:dyDescent="0.15">
      <c r="A736" s="4">
        <v>53</v>
      </c>
      <c r="B736" s="4">
        <v>92</v>
      </c>
      <c r="C736" s="5">
        <v>1.9006067659979837</v>
      </c>
      <c r="D736" s="5">
        <v>23.426023295454545</v>
      </c>
      <c r="E736" s="5">
        <v>0.13008</v>
      </c>
      <c r="F736" s="6">
        <f t="shared" si="22"/>
        <v>48358.240980868686</v>
      </c>
      <c r="G736" s="6">
        <f t="shared" si="22"/>
        <v>1852.6405208698436</v>
      </c>
      <c r="H736" s="7">
        <v>279677.53019241599</v>
      </c>
      <c r="I736" s="4">
        <v>5368370</v>
      </c>
      <c r="J736" s="4">
        <v>91910</v>
      </c>
      <c r="K736" s="4">
        <v>43400</v>
      </c>
      <c r="L736" s="4">
        <v>135310</v>
      </c>
      <c r="M736" s="5">
        <v>13.531000000000001</v>
      </c>
      <c r="N736" s="5">
        <f t="shared" si="23"/>
        <v>17.169045312742949</v>
      </c>
      <c r="O736" s="5">
        <v>5.3683699999999996</v>
      </c>
    </row>
    <row r="737" spans="1:15" x14ac:dyDescent="0.15">
      <c r="A737" s="4">
        <v>53</v>
      </c>
      <c r="B737" s="4">
        <v>93</v>
      </c>
      <c r="C737" s="5">
        <v>1.6513026316540256</v>
      </c>
      <c r="D737" s="5">
        <v>24.772289635535305</v>
      </c>
      <c r="E737" s="5">
        <v>0.11012000000000001</v>
      </c>
      <c r="F737" s="6">
        <f t="shared" si="22"/>
        <v>54359.508838236383</v>
      </c>
      <c r="G737" s="6">
        <f t="shared" si="22"/>
        <v>1591.6171084743576</v>
      </c>
      <c r="H737" s="7">
        <v>279524.29621734959</v>
      </c>
      <c r="I737" s="4">
        <v>5418458</v>
      </c>
      <c r="J737" s="4">
        <v>89764</v>
      </c>
      <c r="K737" s="4">
        <v>39428</v>
      </c>
      <c r="L737" s="4">
        <v>129192</v>
      </c>
      <c r="M737" s="5">
        <v>12.9192</v>
      </c>
      <c r="N737" s="5">
        <f t="shared" si="23"/>
        <v>15.997321549945452</v>
      </c>
      <c r="O737" s="5">
        <v>5.4184580000000002</v>
      </c>
    </row>
    <row r="738" spans="1:15" x14ac:dyDescent="0.15">
      <c r="A738" s="4">
        <v>53</v>
      </c>
      <c r="B738" s="4">
        <v>94</v>
      </c>
      <c r="C738" s="5">
        <v>1.5919675285031845</v>
      </c>
      <c r="D738" s="5">
        <v>25.380092000000001</v>
      </c>
      <c r="E738" s="5">
        <v>0.11903999999999999</v>
      </c>
      <c r="F738" s="6">
        <f t="shared" si="22"/>
        <v>55201.502811195191</v>
      </c>
      <c r="G738" s="6">
        <f t="shared" si="22"/>
        <v>1543.1780152727579</v>
      </c>
      <c r="H738" s="7">
        <v>332151.89185473922</v>
      </c>
      <c r="I738" s="4">
        <v>5602990</v>
      </c>
      <c r="J738" s="4">
        <v>87879</v>
      </c>
      <c r="K738" s="4">
        <v>39166</v>
      </c>
      <c r="L738" s="4">
        <v>127045</v>
      </c>
      <c r="M738" s="5">
        <v>12.704499999999999</v>
      </c>
      <c r="N738" s="5">
        <f t="shared" si="23"/>
        <v>16.658436120638815</v>
      </c>
      <c r="O738" s="5">
        <v>5.6029900000000001</v>
      </c>
    </row>
    <row r="739" spans="1:15" x14ac:dyDescent="0.15">
      <c r="A739" s="4">
        <v>53</v>
      </c>
      <c r="B739" s="4">
        <v>95</v>
      </c>
      <c r="C739" s="5">
        <v>1.5533676406507859</v>
      </c>
      <c r="D739" s="5">
        <v>25.449652810902894</v>
      </c>
      <c r="E739" s="5">
        <v>0.12247999999999999</v>
      </c>
      <c r="F739" s="6">
        <f t="shared" si="22"/>
        <v>51600.147899578587</v>
      </c>
      <c r="G739" s="6">
        <f t="shared" si="22"/>
        <v>1307.5620420937055</v>
      </c>
      <c r="H739" s="7">
        <v>375199.40334205795</v>
      </c>
      <c r="I739" s="4">
        <v>5632522</v>
      </c>
      <c r="J739" s="4">
        <v>80154</v>
      </c>
      <c r="K739" s="4">
        <v>33277</v>
      </c>
      <c r="L739" s="4">
        <v>113431</v>
      </c>
      <c r="M739" s="5">
        <v>11.3431</v>
      </c>
      <c r="N739" s="5">
        <f t="shared" si="23"/>
        <v>15.938542292133526</v>
      </c>
      <c r="O739" s="5">
        <v>5.6325219999999998</v>
      </c>
    </row>
    <row r="740" spans="1:15" x14ac:dyDescent="0.15">
      <c r="A740" s="4">
        <v>53</v>
      </c>
      <c r="B740" s="4">
        <v>96</v>
      </c>
      <c r="C740" s="5">
        <v>2.1512438470662496</v>
      </c>
      <c r="D740" s="5">
        <v>26.347278698553946</v>
      </c>
      <c r="E740" s="5">
        <v>0.12271000000000001</v>
      </c>
      <c r="F740" s="6">
        <f t="shared" si="22"/>
        <v>37203.59275362765</v>
      </c>
      <c r="G740" s="6">
        <f t="shared" si="22"/>
        <v>1595.9143439852776</v>
      </c>
      <c r="H740" s="7">
        <v>374433.83059721749</v>
      </c>
      <c r="I740" s="4">
        <v>5586944</v>
      </c>
      <c r="J740" s="4">
        <v>80034</v>
      </c>
      <c r="K740" s="4">
        <v>42048</v>
      </c>
      <c r="L740" s="4">
        <v>122082</v>
      </c>
      <c r="M740" s="5">
        <v>12.2082</v>
      </c>
      <c r="N740" s="5">
        <f t="shared" si="23"/>
        <v>16.802877535258453</v>
      </c>
      <c r="O740" s="5">
        <v>5.5869439999999999</v>
      </c>
    </row>
    <row r="741" spans="1:15" x14ac:dyDescent="0.15">
      <c r="A741" s="4">
        <v>53</v>
      </c>
      <c r="B741" s="4">
        <v>97</v>
      </c>
      <c r="C741" s="5">
        <v>1.9775358433121599</v>
      </c>
      <c r="D741" s="5">
        <v>27.676799999999997</v>
      </c>
      <c r="E741" s="5">
        <v>0.13902</v>
      </c>
      <c r="F741" s="6">
        <f t="shared" si="22"/>
        <v>44037.128477096012</v>
      </c>
      <c r="G741" s="6">
        <f t="shared" si="22"/>
        <v>1854.1160827841372</v>
      </c>
      <c r="H741" s="7">
        <v>368650.85307780158</v>
      </c>
      <c r="I741" s="4">
        <v>5872660</v>
      </c>
      <c r="J741" s="4">
        <v>87085</v>
      </c>
      <c r="K741" s="4">
        <v>51316</v>
      </c>
      <c r="L741" s="4">
        <v>138402</v>
      </c>
      <c r="M741" s="5">
        <v>13.840199999999999</v>
      </c>
      <c r="N741" s="5">
        <f t="shared" si="23"/>
        <v>18.965184159487595</v>
      </c>
      <c r="O741" s="5">
        <v>5.8726599999999998</v>
      </c>
    </row>
    <row r="742" spans="1:15" x14ac:dyDescent="0.15">
      <c r="A742" s="4">
        <v>53</v>
      </c>
      <c r="B742" s="4">
        <v>98</v>
      </c>
      <c r="C742" s="5">
        <v>1.7535831432274223</v>
      </c>
      <c r="D742" s="5">
        <v>29.068999999999999</v>
      </c>
      <c r="E742" s="5">
        <v>0.13048999999999999</v>
      </c>
      <c r="F742" s="6">
        <f t="shared" si="22"/>
        <v>51962.178327225542</v>
      </c>
      <c r="G742" s="6">
        <f t="shared" si="22"/>
        <v>1562.7300560734805</v>
      </c>
      <c r="H742" s="7">
        <v>385921.77827603236</v>
      </c>
      <c r="I742" s="4">
        <v>6297360</v>
      </c>
      <c r="J742" s="4">
        <v>91120</v>
      </c>
      <c r="K742" s="4">
        <v>45427</v>
      </c>
      <c r="L742" s="4">
        <v>136547</v>
      </c>
      <c r="M742" s="5">
        <v>13.6547</v>
      </c>
      <c r="N742" s="5">
        <f t="shared" si="23"/>
        <v>18.690593284723946</v>
      </c>
      <c r="O742" s="5">
        <v>6.2973600000000003</v>
      </c>
    </row>
    <row r="743" spans="1:15" x14ac:dyDescent="0.15">
      <c r="A743" s="4">
        <v>53</v>
      </c>
      <c r="B743" s="4">
        <v>99</v>
      </c>
      <c r="C743" s="5">
        <v>1.8594100449448063</v>
      </c>
      <c r="D743" s="5">
        <v>36.075000000000003</v>
      </c>
      <c r="E743" s="5">
        <v>0.16449999999999998</v>
      </c>
      <c r="F743" s="6">
        <f t="shared" si="22"/>
        <v>44994.378850138673</v>
      </c>
      <c r="G743" s="6">
        <f t="shared" si="22"/>
        <v>1304.8371448371447</v>
      </c>
      <c r="H743" s="7">
        <v>385317.6407293962</v>
      </c>
      <c r="I743" s="4">
        <v>8846777</v>
      </c>
      <c r="J743" s="4">
        <v>83663</v>
      </c>
      <c r="K743" s="4">
        <v>47072</v>
      </c>
      <c r="L743" s="4">
        <v>130736</v>
      </c>
      <c r="M743" s="5">
        <v>13.073600000000001</v>
      </c>
      <c r="N743" s="5">
        <f t="shared" si="23"/>
        <v>19.412075189998564</v>
      </c>
      <c r="O743" s="5">
        <v>8.8467769999999994</v>
      </c>
    </row>
    <row r="744" spans="1:15" x14ac:dyDescent="0.15">
      <c r="A744" s="4">
        <v>54</v>
      </c>
      <c r="B744" s="4">
        <v>86</v>
      </c>
      <c r="C744" s="5">
        <v>1.8537297366232861</v>
      </c>
      <c r="D744" s="5">
        <v>17.356810858585856</v>
      </c>
      <c r="E744" s="5">
        <v>0.12870999999999999</v>
      </c>
      <c r="F744" s="6">
        <f t="shared" si="22"/>
        <v>128579.15330968096</v>
      </c>
      <c r="G744" s="6">
        <f t="shared" si="22"/>
        <v>4411.0061821712907</v>
      </c>
      <c r="H744" s="7">
        <v>576559.05596174323</v>
      </c>
      <c r="I744" s="4">
        <v>13196170</v>
      </c>
      <c r="J744" s="4">
        <v>238351</v>
      </c>
      <c r="K744" s="4">
        <v>76561</v>
      </c>
      <c r="L744" s="4">
        <v>314912</v>
      </c>
      <c r="M744" s="5">
        <v>31.491199999999999</v>
      </c>
      <c r="N744" s="5">
        <f t="shared" si="23"/>
        <v>38.912091609283593</v>
      </c>
      <c r="O744" s="5">
        <v>13.19617</v>
      </c>
    </row>
    <row r="745" spans="1:15" x14ac:dyDescent="0.15">
      <c r="A745" s="4">
        <v>54</v>
      </c>
      <c r="B745" s="4">
        <v>87</v>
      </c>
      <c r="C745" s="5">
        <v>1.9083923272427474</v>
      </c>
      <c r="D745" s="5">
        <v>18.735770967741935</v>
      </c>
      <c r="E745" s="5">
        <v>0.15434</v>
      </c>
      <c r="F745" s="6">
        <f t="shared" si="22"/>
        <v>130740.41246041076</v>
      </c>
      <c r="G745" s="6">
        <f t="shared" si="22"/>
        <v>4130.44118297774</v>
      </c>
      <c r="H745" s="7">
        <v>585714.76069048652</v>
      </c>
      <c r="I745" s="4">
        <v>15024890</v>
      </c>
      <c r="J745" s="4">
        <v>249504</v>
      </c>
      <c r="K745" s="4">
        <v>77387</v>
      </c>
      <c r="L745" s="4">
        <v>326891</v>
      </c>
      <c r="M745" s="5">
        <v>32.689100000000003</v>
      </c>
      <c r="N745" s="5">
        <f t="shared" si="23"/>
        <v>41.729021616496972</v>
      </c>
      <c r="O745" s="5">
        <v>15.024889999999999</v>
      </c>
    </row>
    <row r="746" spans="1:15" x14ac:dyDescent="0.15">
      <c r="A746" s="4">
        <v>54</v>
      </c>
      <c r="B746" s="4">
        <v>88</v>
      </c>
      <c r="C746" s="5">
        <v>1.7550430185045753</v>
      </c>
      <c r="D746" s="5">
        <v>18.510000746268656</v>
      </c>
      <c r="E746" s="5">
        <v>0.16131000000000001</v>
      </c>
      <c r="F746" s="6">
        <f t="shared" si="22"/>
        <v>141205.08579394344</v>
      </c>
      <c r="G746" s="6">
        <f t="shared" si="22"/>
        <v>4270.4482340949935</v>
      </c>
      <c r="H746" s="7">
        <v>601628.07923298969</v>
      </c>
      <c r="I746" s="4">
        <v>15588230</v>
      </c>
      <c r="J746" s="4">
        <v>247821</v>
      </c>
      <c r="K746" s="4">
        <v>79046</v>
      </c>
      <c r="L746" s="4">
        <v>326867</v>
      </c>
      <c r="M746" s="5">
        <v>32.686700000000002</v>
      </c>
      <c r="N746" s="5">
        <f t="shared" si="23"/>
        <v>42.391562546107359</v>
      </c>
      <c r="O746" s="5">
        <v>15.588229999999999</v>
      </c>
    </row>
    <row r="747" spans="1:15" x14ac:dyDescent="0.15">
      <c r="A747" s="4">
        <v>54</v>
      </c>
      <c r="B747" s="4">
        <v>89</v>
      </c>
      <c r="C747" s="5">
        <v>1.8229503896284047</v>
      </c>
      <c r="D747" s="5">
        <v>19.161275853658534</v>
      </c>
      <c r="E747" s="5">
        <v>0.15173999999999999</v>
      </c>
      <c r="F747" s="6">
        <f t="shared" si="22"/>
        <v>148364.98104324809</v>
      </c>
      <c r="G747" s="6">
        <f t="shared" si="22"/>
        <v>3996.5501558905057</v>
      </c>
      <c r="H747" s="7">
        <v>614622.21175730589</v>
      </c>
      <c r="I747" s="4">
        <v>16345040</v>
      </c>
      <c r="J747" s="4">
        <v>270462</v>
      </c>
      <c r="K747" s="4">
        <v>76579</v>
      </c>
      <c r="L747" s="4">
        <v>347041</v>
      </c>
      <c r="M747" s="5">
        <v>34.704099999999997</v>
      </c>
      <c r="N747" s="5">
        <f t="shared" si="23"/>
        <v>44.03037744120536</v>
      </c>
      <c r="O747" s="5">
        <v>16.345040000000001</v>
      </c>
    </row>
    <row r="748" spans="1:15" x14ac:dyDescent="0.15">
      <c r="A748" s="4">
        <v>54</v>
      </c>
      <c r="B748" s="4">
        <v>90</v>
      </c>
      <c r="C748" s="5">
        <v>1.965574874985599</v>
      </c>
      <c r="D748" s="5">
        <v>20.231116341463412</v>
      </c>
      <c r="E748" s="5">
        <v>0.15209</v>
      </c>
      <c r="F748" s="6">
        <f t="shared" si="22"/>
        <v>135344.62786717759</v>
      </c>
      <c r="G748" s="6">
        <f t="shared" si="22"/>
        <v>4031.7597221676533</v>
      </c>
      <c r="H748" s="7">
        <v>613987.31291095261</v>
      </c>
      <c r="I748" s="4">
        <v>16211140</v>
      </c>
      <c r="J748" s="4">
        <v>266030</v>
      </c>
      <c r="K748" s="4">
        <v>81567</v>
      </c>
      <c r="L748" s="4">
        <v>347597</v>
      </c>
      <c r="M748" s="5">
        <v>34.759700000000002</v>
      </c>
      <c r="N748" s="5">
        <f t="shared" si="23"/>
        <v>44.097833042062682</v>
      </c>
      <c r="O748" s="5">
        <v>16.21114</v>
      </c>
    </row>
    <row r="749" spans="1:15" x14ac:dyDescent="0.15">
      <c r="A749" s="4">
        <v>54</v>
      </c>
      <c r="B749" s="4">
        <v>91</v>
      </c>
      <c r="C749" s="5">
        <v>2.1855239455860218</v>
      </c>
      <c r="D749" s="5">
        <v>22.460831435643563</v>
      </c>
      <c r="E749" s="5">
        <v>0.14169000000000001</v>
      </c>
      <c r="F749" s="6">
        <f t="shared" si="22"/>
        <v>122534.00405008713</v>
      </c>
      <c r="G749" s="6">
        <f t="shared" si="22"/>
        <v>3724.8843721444723</v>
      </c>
      <c r="H749" s="7">
        <v>618290.56255793956</v>
      </c>
      <c r="I749" s="4">
        <v>16156560</v>
      </c>
      <c r="J749" s="4">
        <v>267801</v>
      </c>
      <c r="K749" s="4">
        <v>83664</v>
      </c>
      <c r="L749" s="4">
        <v>351465</v>
      </c>
      <c r="M749" s="5">
        <v>35.146500000000003</v>
      </c>
      <c r="N749" s="5">
        <f t="shared" si="23"/>
        <v>43.907058980883448</v>
      </c>
      <c r="O749" s="5">
        <v>16.156559999999999</v>
      </c>
    </row>
    <row r="750" spans="1:15" x14ac:dyDescent="0.15">
      <c r="A750" s="4">
        <v>54</v>
      </c>
      <c r="B750" s="4">
        <v>92</v>
      </c>
      <c r="C750" s="5">
        <v>2.0994461730904526</v>
      </c>
      <c r="D750" s="5">
        <v>25.948794751381218</v>
      </c>
      <c r="E750" s="5">
        <v>0.13064000000000001</v>
      </c>
      <c r="F750" s="6">
        <f t="shared" si="22"/>
        <v>122683.78360987059</v>
      </c>
      <c r="G750" s="6">
        <f t="shared" si="22"/>
        <v>2933.3925035554239</v>
      </c>
      <c r="H750" s="7">
        <v>618239.17362296151</v>
      </c>
      <c r="I750" s="4">
        <v>16709360</v>
      </c>
      <c r="J750" s="4">
        <v>257568</v>
      </c>
      <c r="K750" s="4">
        <v>76118</v>
      </c>
      <c r="L750" s="4">
        <v>333686</v>
      </c>
      <c r="M750" s="5">
        <v>33.368600000000001</v>
      </c>
      <c r="N750" s="5">
        <f t="shared" si="23"/>
        <v>41.445276564210367</v>
      </c>
      <c r="O750" s="5">
        <v>16.70936</v>
      </c>
    </row>
    <row r="751" spans="1:15" x14ac:dyDescent="0.15">
      <c r="A751" s="4">
        <v>54</v>
      </c>
      <c r="B751" s="4">
        <v>93</v>
      </c>
      <c r="C751" s="5">
        <v>2.0028163526702629</v>
      </c>
      <c r="D751" s="5">
        <v>25.044624204946995</v>
      </c>
      <c r="E751" s="5">
        <v>0.11538</v>
      </c>
      <c r="F751" s="6">
        <f t="shared" si="22"/>
        <v>118913.54875471711</v>
      </c>
      <c r="G751" s="6">
        <f t="shared" si="22"/>
        <v>3551.3808980384438</v>
      </c>
      <c r="H751" s="7">
        <v>614959.86322653282</v>
      </c>
      <c r="I751" s="4">
        <v>15130632</v>
      </c>
      <c r="J751" s="4">
        <v>238162</v>
      </c>
      <c r="K751" s="4">
        <v>88943</v>
      </c>
      <c r="L751" s="4">
        <v>327105</v>
      </c>
      <c r="M751" s="5">
        <v>32.710500000000003</v>
      </c>
      <c r="N751" s="5">
        <f t="shared" si="23"/>
        <v>39.805906901907733</v>
      </c>
      <c r="O751" s="5">
        <v>15.130632</v>
      </c>
    </row>
    <row r="752" spans="1:15" x14ac:dyDescent="0.15">
      <c r="A752" s="4">
        <v>54</v>
      </c>
      <c r="B752" s="4">
        <v>94</v>
      </c>
      <c r="C752" s="5">
        <v>1.9363010919465433</v>
      </c>
      <c r="D752" s="5">
        <v>24.880018372703411</v>
      </c>
      <c r="E752" s="5">
        <v>0.12698999999999999</v>
      </c>
      <c r="F752" s="6">
        <f t="shared" si="22"/>
        <v>115558.99076370371</v>
      </c>
      <c r="G752" s="6">
        <f t="shared" si="22"/>
        <v>2857.8757030987667</v>
      </c>
      <c r="H752" s="7">
        <v>637796.34105571476</v>
      </c>
      <c r="I752" s="4">
        <v>14337580</v>
      </c>
      <c r="J752" s="4">
        <v>223757</v>
      </c>
      <c r="K752" s="4">
        <v>71104</v>
      </c>
      <c r="L752" s="4">
        <v>294861</v>
      </c>
      <c r="M752" s="5">
        <v>29.4861</v>
      </c>
      <c r="N752" s="5">
        <f t="shared" si="23"/>
        <v>37.585475735066524</v>
      </c>
      <c r="O752" s="5">
        <v>14.337580000000001</v>
      </c>
    </row>
    <row r="753" spans="1:15" x14ac:dyDescent="0.15">
      <c r="A753" s="4">
        <v>54</v>
      </c>
      <c r="B753" s="4">
        <v>95</v>
      </c>
      <c r="C753" s="5">
        <v>1.8393956827019398</v>
      </c>
      <c r="D753" s="5">
        <v>30.389709563409561</v>
      </c>
      <c r="E753" s="5">
        <v>0.12055999999999999</v>
      </c>
      <c r="F753" s="6">
        <f t="shared" si="22"/>
        <v>119448.46998730443</v>
      </c>
      <c r="G753" s="6">
        <f t="shared" si="22"/>
        <v>2529.573368893206</v>
      </c>
      <c r="H753" s="7">
        <v>649458.7050805561</v>
      </c>
      <c r="I753" s="4">
        <v>14295911</v>
      </c>
      <c r="J753" s="4">
        <v>219713</v>
      </c>
      <c r="K753" s="4">
        <v>76873</v>
      </c>
      <c r="L753" s="4">
        <v>296586</v>
      </c>
      <c r="M753" s="5">
        <v>29.6586</v>
      </c>
      <c r="N753" s="5">
        <f t="shared" si="23"/>
        <v>37.488474148451182</v>
      </c>
      <c r="O753" s="5">
        <v>14.295911</v>
      </c>
    </row>
    <row r="754" spans="1:15" x14ac:dyDescent="0.15">
      <c r="A754" s="4">
        <v>54</v>
      </c>
      <c r="B754" s="4">
        <v>96</v>
      </c>
      <c r="C754" s="5">
        <v>2.053852654732347</v>
      </c>
      <c r="D754" s="5">
        <v>27.059485225270571</v>
      </c>
      <c r="E754" s="5">
        <v>0.11903999999999999</v>
      </c>
      <c r="F754" s="6">
        <f t="shared" si="22"/>
        <v>102452.82178113298</v>
      </c>
      <c r="G754" s="6">
        <f t="shared" si="22"/>
        <v>2654.0416198653643</v>
      </c>
      <c r="H754" s="7">
        <v>678079.50567972905</v>
      </c>
      <c r="I754" s="4">
        <v>14194722</v>
      </c>
      <c r="J754" s="4">
        <v>210423</v>
      </c>
      <c r="K754" s="4">
        <v>71817</v>
      </c>
      <c r="L754" s="4">
        <v>282240</v>
      </c>
      <c r="M754" s="5">
        <v>28.224</v>
      </c>
      <c r="N754" s="5">
        <f t="shared" si="23"/>
        <v>36.2958584356115</v>
      </c>
      <c r="O754" s="5">
        <v>14.194722000000001</v>
      </c>
    </row>
    <row r="755" spans="1:15" x14ac:dyDescent="0.15">
      <c r="A755" s="4">
        <v>54</v>
      </c>
      <c r="B755" s="4">
        <v>97</v>
      </c>
      <c r="C755" s="5">
        <v>2.0390585517746667</v>
      </c>
      <c r="D755" s="5">
        <v>33.276800000000001</v>
      </c>
      <c r="E755" s="5">
        <v>0.11728</v>
      </c>
      <c r="F755" s="6">
        <f t="shared" si="22"/>
        <v>108766.3715232581</v>
      </c>
      <c r="G755" s="6">
        <f t="shared" si="22"/>
        <v>2104.6494855274545</v>
      </c>
      <c r="H755" s="7">
        <v>673213.77304755454</v>
      </c>
      <c r="I755" s="4">
        <v>14985285</v>
      </c>
      <c r="J755" s="4">
        <v>221781</v>
      </c>
      <c r="K755" s="4">
        <v>70036</v>
      </c>
      <c r="L755" s="4">
        <v>291817</v>
      </c>
      <c r="M755" s="5">
        <v>29.181699999999999</v>
      </c>
      <c r="N755" s="5">
        <f t="shared" si="23"/>
        <v>37.077151130301722</v>
      </c>
      <c r="O755" s="5">
        <v>14.985284999999999</v>
      </c>
    </row>
    <row r="756" spans="1:15" x14ac:dyDescent="0.15">
      <c r="A756" s="4">
        <v>54</v>
      </c>
      <c r="B756" s="4">
        <v>98</v>
      </c>
      <c r="C756" s="5">
        <v>1.8576481886617267</v>
      </c>
      <c r="D756" s="5">
        <v>34.412879598662208</v>
      </c>
      <c r="E756" s="5">
        <v>0.16574000000000003</v>
      </c>
      <c r="F756" s="6">
        <f t="shared" si="22"/>
        <v>38297.348461471774</v>
      </c>
      <c r="G756" s="6">
        <f t="shared" si="22"/>
        <v>477.52469981148653</v>
      </c>
      <c r="H756" s="7">
        <v>657263.46899375285</v>
      </c>
      <c r="I756" s="4">
        <v>5270042</v>
      </c>
      <c r="J756" s="4">
        <v>71143</v>
      </c>
      <c r="K756" s="4">
        <v>16433</v>
      </c>
      <c r="L756" s="4">
        <v>87576</v>
      </c>
      <c r="M756" s="5">
        <v>8.7576000000000001</v>
      </c>
      <c r="N756" s="5">
        <f t="shared" si="23"/>
        <v>19.651084735102462</v>
      </c>
      <c r="O756" s="5">
        <v>5.2700420000000001</v>
      </c>
    </row>
    <row r="757" spans="1:15" x14ac:dyDescent="0.15">
      <c r="A757" s="4">
        <v>54</v>
      </c>
      <c r="B757" s="8">
        <v>99</v>
      </c>
      <c r="C757" s="5">
        <v>1.8279402815156245</v>
      </c>
      <c r="D757" s="5">
        <v>40.975000000000001</v>
      </c>
      <c r="E757" s="5">
        <v>0.20411000000000001</v>
      </c>
      <c r="F757" s="6">
        <f t="shared" si="22"/>
        <v>0.54706382375405427</v>
      </c>
      <c r="G757" s="6">
        <f t="shared" si="22"/>
        <v>40.41488712629652</v>
      </c>
      <c r="H757" s="7">
        <v>631841.38134008145</v>
      </c>
      <c r="I757" s="8">
        <v>1</v>
      </c>
      <c r="J757" s="8">
        <v>1</v>
      </c>
      <c r="K757" s="8">
        <v>1656</v>
      </c>
      <c r="L757" s="8">
        <v>1656</v>
      </c>
      <c r="M757" s="5">
        <v>0.1656</v>
      </c>
      <c r="N757" s="5">
        <f t="shared" si="23"/>
        <v>13.062114434532404</v>
      </c>
      <c r="O757" s="5">
        <v>9.9999999999999995E-7</v>
      </c>
    </row>
    <row r="758" spans="1:15" x14ac:dyDescent="0.15">
      <c r="A758" s="4">
        <v>55</v>
      </c>
      <c r="B758" s="4">
        <v>86</v>
      </c>
      <c r="C758" s="5">
        <v>1.8050799983641057</v>
      </c>
      <c r="D758" s="5">
        <v>16.818171568627449</v>
      </c>
      <c r="E758" s="5">
        <v>0.12401999999999999</v>
      </c>
      <c r="F758" s="6">
        <f t="shared" si="22"/>
        <v>257359.78484112251</v>
      </c>
      <c r="G758" s="6">
        <f t="shared" si="22"/>
        <v>3225.7965605013487</v>
      </c>
      <c r="H758" s="7">
        <v>1453058.7010635082</v>
      </c>
      <c r="I758" s="4">
        <v>19637400</v>
      </c>
      <c r="J758" s="4">
        <v>464555</v>
      </c>
      <c r="K758" s="4">
        <v>54252</v>
      </c>
      <c r="L758" s="4">
        <v>518807</v>
      </c>
      <c r="M758" s="5">
        <v>51.880699999999997</v>
      </c>
      <c r="N758" s="5">
        <f t="shared" si="23"/>
        <v>69.901534010589629</v>
      </c>
      <c r="O758" s="5">
        <v>19.6374</v>
      </c>
    </row>
    <row r="759" spans="1:15" x14ac:dyDescent="0.15">
      <c r="A759" s="4">
        <v>55</v>
      </c>
      <c r="B759" s="4">
        <v>87</v>
      </c>
      <c r="C759" s="5">
        <v>1.9598561205521796</v>
      </c>
      <c r="D759" s="5">
        <v>19.609423850574714</v>
      </c>
      <c r="E759" s="5">
        <v>0.13233</v>
      </c>
      <c r="F759" s="6">
        <f t="shared" si="22"/>
        <v>226312.53149084985</v>
      </c>
      <c r="G759" s="6">
        <f t="shared" si="22"/>
        <v>2643.5758844837605</v>
      </c>
      <c r="H759" s="7">
        <v>1428226.056038094</v>
      </c>
      <c r="I759" s="4">
        <v>19657270</v>
      </c>
      <c r="J759" s="4">
        <v>443540</v>
      </c>
      <c r="K759" s="4">
        <v>51839</v>
      </c>
      <c r="L759" s="4">
        <v>495379</v>
      </c>
      <c r="M759" s="5">
        <v>49.5379</v>
      </c>
      <c r="N759" s="5">
        <f t="shared" si="23"/>
        <v>68.437615399552101</v>
      </c>
      <c r="O759" s="5">
        <v>19.65727</v>
      </c>
    </row>
    <row r="760" spans="1:15" x14ac:dyDescent="0.15">
      <c r="A760" s="4">
        <v>55</v>
      </c>
      <c r="B760" s="4">
        <v>88</v>
      </c>
      <c r="C760" s="5">
        <v>1.8446574172698273</v>
      </c>
      <c r="D760" s="5">
        <v>19.340370426829267</v>
      </c>
      <c r="E760" s="5">
        <v>0.13733000000000001</v>
      </c>
      <c r="F760" s="6">
        <f t="shared" si="22"/>
        <v>242570.24410649575</v>
      </c>
      <c r="G760" s="6">
        <f t="shared" si="22"/>
        <v>2774.4556498030352</v>
      </c>
      <c r="H760" s="7">
        <v>1388170.7915920343</v>
      </c>
      <c r="I760" s="4">
        <v>19917560</v>
      </c>
      <c r="J760" s="4">
        <v>447459</v>
      </c>
      <c r="K760" s="4">
        <v>53659</v>
      </c>
      <c r="L760" s="4">
        <v>501118</v>
      </c>
      <c r="M760" s="5">
        <v>50.111800000000002</v>
      </c>
      <c r="N760" s="5">
        <f t="shared" si="23"/>
        <v>69.175549480933398</v>
      </c>
      <c r="O760" s="5">
        <v>19.917560000000002</v>
      </c>
    </row>
    <row r="761" spans="1:15" x14ac:dyDescent="0.15">
      <c r="A761" s="4">
        <v>55</v>
      </c>
      <c r="B761" s="4">
        <v>89</v>
      </c>
      <c r="C761" s="5">
        <v>2.0248574445439878</v>
      </c>
      <c r="D761" s="5">
        <v>19.303387209302322</v>
      </c>
      <c r="E761" s="5">
        <v>0.13356999999999999</v>
      </c>
      <c r="F761" s="6">
        <f t="shared" si="22"/>
        <v>220496.51011385105</v>
      </c>
      <c r="G761" s="6">
        <f t="shared" si="22"/>
        <v>2907.5726136267331</v>
      </c>
      <c r="H761" s="7">
        <v>1352319.6238037343</v>
      </c>
      <c r="I761" s="4">
        <v>19817530</v>
      </c>
      <c r="J761" s="4">
        <v>446474</v>
      </c>
      <c r="K761" s="4">
        <v>56126</v>
      </c>
      <c r="L761" s="4">
        <v>502600</v>
      </c>
      <c r="M761" s="5">
        <v>50.26</v>
      </c>
      <c r="N761" s="5">
        <f t="shared" si="23"/>
        <v>68.322933215146477</v>
      </c>
      <c r="O761" s="5">
        <v>19.817530000000001</v>
      </c>
    </row>
    <row r="762" spans="1:15" x14ac:dyDescent="0.15">
      <c r="A762" s="4">
        <v>55</v>
      </c>
      <c r="B762" s="4">
        <v>90</v>
      </c>
      <c r="C762" s="5">
        <v>1.9160830545862213</v>
      </c>
      <c r="D762" s="5">
        <v>20.134756231884055</v>
      </c>
      <c r="E762" s="5">
        <v>0.13811000000000001</v>
      </c>
      <c r="F762" s="6">
        <f t="shared" si="22"/>
        <v>233107.84933404418</v>
      </c>
      <c r="G762" s="6">
        <f t="shared" si="22"/>
        <v>2659.828576180817</v>
      </c>
      <c r="H762" s="7">
        <v>1320672.1256102866</v>
      </c>
      <c r="I762" s="4">
        <v>20242180</v>
      </c>
      <c r="J762" s="4">
        <v>446654</v>
      </c>
      <c r="K762" s="4">
        <v>53555</v>
      </c>
      <c r="L762" s="4">
        <v>500209</v>
      </c>
      <c r="M762" s="5">
        <v>50.020899999999997</v>
      </c>
      <c r="N762" s="5">
        <f t="shared" si="23"/>
        <v>68.260702726803672</v>
      </c>
      <c r="O762" s="5">
        <v>20.242180000000001</v>
      </c>
    </row>
    <row r="763" spans="1:15" x14ac:dyDescent="0.15">
      <c r="A763" s="4">
        <v>55</v>
      </c>
      <c r="B763" s="4">
        <v>91</v>
      </c>
      <c r="C763" s="5">
        <v>1.9875243800778915</v>
      </c>
      <c r="D763" s="5">
        <v>20.947626744186046</v>
      </c>
      <c r="E763" s="5">
        <v>0.13067999999999999</v>
      </c>
      <c r="F763" s="6">
        <f t="shared" si="22"/>
        <v>209232.65353036957</v>
      </c>
      <c r="G763" s="6">
        <f t="shared" si="22"/>
        <v>2605.4980197290488</v>
      </c>
      <c r="H763" s="7">
        <v>1290278.1235904719</v>
      </c>
      <c r="I763" s="4">
        <v>20518680</v>
      </c>
      <c r="J763" s="4">
        <v>415855</v>
      </c>
      <c r="K763" s="4">
        <v>54579</v>
      </c>
      <c r="L763" s="4">
        <v>470434</v>
      </c>
      <c r="M763" s="5">
        <v>47.043399999999998</v>
      </c>
      <c r="N763" s="5">
        <f t="shared" si="23"/>
        <v>63.904754519080292</v>
      </c>
      <c r="O763" s="5">
        <v>20.51868</v>
      </c>
    </row>
    <row r="764" spans="1:15" x14ac:dyDescent="0.15">
      <c r="A764" s="4">
        <v>55</v>
      </c>
      <c r="B764" s="4">
        <v>92</v>
      </c>
      <c r="C764" s="5">
        <v>1.9598606186812524</v>
      </c>
      <c r="D764" s="5">
        <v>21.815301156069363</v>
      </c>
      <c r="E764" s="5">
        <v>0.12132</v>
      </c>
      <c r="F764" s="6">
        <f t="shared" si="22"/>
        <v>212029.36374098543</v>
      </c>
      <c r="G764" s="6">
        <f t="shared" si="22"/>
        <v>2494.6251995636198</v>
      </c>
      <c r="H764" s="7">
        <v>1261808.3503990762</v>
      </c>
      <c r="I764" s="4">
        <v>21796170</v>
      </c>
      <c r="J764" s="4">
        <v>415548</v>
      </c>
      <c r="K764" s="4">
        <v>54421</v>
      </c>
      <c r="L764" s="4">
        <v>469969</v>
      </c>
      <c r="M764" s="5">
        <v>46.996899999999997</v>
      </c>
      <c r="N764" s="5">
        <f t="shared" si="23"/>
        <v>62.305158907041594</v>
      </c>
      <c r="O764" s="5">
        <v>21.79617</v>
      </c>
    </row>
    <row r="765" spans="1:15" x14ac:dyDescent="0.15">
      <c r="A765" s="4">
        <v>55</v>
      </c>
      <c r="B765" s="4">
        <v>93</v>
      </c>
      <c r="C765" s="5">
        <v>1.8569866031006663</v>
      </c>
      <c r="D765" s="5">
        <v>23.275193096417127</v>
      </c>
      <c r="E765" s="5">
        <v>0.10877000000000001</v>
      </c>
      <c r="F765" s="6">
        <f t="shared" si="22"/>
        <v>224183.09281546946</v>
      </c>
      <c r="G765" s="6">
        <f t="shared" si="22"/>
        <v>2554.0067381503563</v>
      </c>
      <c r="H765" s="7">
        <v>1226250.643267849</v>
      </c>
      <c r="I765" s="4">
        <v>21287548</v>
      </c>
      <c r="J765" s="4">
        <v>416305</v>
      </c>
      <c r="K765" s="4">
        <v>59445</v>
      </c>
      <c r="L765" s="4">
        <v>475750</v>
      </c>
      <c r="M765" s="5">
        <v>47.575000000000003</v>
      </c>
      <c r="N765" s="5">
        <f t="shared" si="23"/>
        <v>60.9129282468244</v>
      </c>
      <c r="O765" s="5">
        <v>21.287548000000001</v>
      </c>
    </row>
    <row r="766" spans="1:15" x14ac:dyDescent="0.15">
      <c r="A766" s="4">
        <v>55</v>
      </c>
      <c r="B766" s="4">
        <v>94</v>
      </c>
      <c r="C766" s="5">
        <v>1.6160034413752147</v>
      </c>
      <c r="D766" s="5">
        <v>28.966734939759036</v>
      </c>
      <c r="E766" s="5">
        <v>0.12263</v>
      </c>
      <c r="F766" s="6">
        <f t="shared" si="22"/>
        <v>177997.76450674812</v>
      </c>
      <c r="G766" s="6">
        <f t="shared" si="22"/>
        <v>1613.0571877421505</v>
      </c>
      <c r="H766" s="7">
        <v>1194525.2549160428</v>
      </c>
      <c r="I766" s="4">
        <v>17891040</v>
      </c>
      <c r="J766" s="4">
        <v>287645</v>
      </c>
      <c r="K766" s="4">
        <v>46725</v>
      </c>
      <c r="L766" s="4">
        <v>334370</v>
      </c>
      <c r="M766" s="5">
        <v>33.436999999999998</v>
      </c>
      <c r="N766" s="5">
        <f t="shared" si="23"/>
        <v>48.085463201035431</v>
      </c>
      <c r="O766" s="5">
        <v>17.89104</v>
      </c>
    </row>
    <row r="767" spans="1:15" x14ac:dyDescent="0.15">
      <c r="A767" s="4">
        <v>55</v>
      </c>
      <c r="B767" s="4">
        <v>95</v>
      </c>
      <c r="C767" s="5">
        <v>1.3236142067971637</v>
      </c>
      <c r="D767" s="5">
        <v>25.81213423496165</v>
      </c>
      <c r="E767" s="5">
        <v>0.11723</v>
      </c>
      <c r="F767" s="6">
        <f t="shared" si="22"/>
        <v>212639.75451053094</v>
      </c>
      <c r="G767" s="6">
        <f t="shared" si="22"/>
        <v>1197.2276185571259</v>
      </c>
      <c r="H767" s="7">
        <v>1161880.8690246476</v>
      </c>
      <c r="I767" s="4">
        <v>20152104</v>
      </c>
      <c r="J767" s="4">
        <v>281453</v>
      </c>
      <c r="K767" s="4">
        <v>30903</v>
      </c>
      <c r="L767" s="4">
        <v>312356</v>
      </c>
      <c r="M767" s="5">
        <v>31.235600000000002</v>
      </c>
      <c r="N767" s="5">
        <f t="shared" si="23"/>
        <v>44.85632942757595</v>
      </c>
      <c r="O767" s="5">
        <v>20.152104000000001</v>
      </c>
    </row>
    <row r="768" spans="1:15" x14ac:dyDescent="0.15">
      <c r="A768" s="4">
        <v>55</v>
      </c>
      <c r="B768" s="4">
        <v>96</v>
      </c>
      <c r="C768" s="5">
        <v>1.9425851055148324</v>
      </c>
      <c r="D768" s="5">
        <v>26.885672891072886</v>
      </c>
      <c r="E768" s="5">
        <v>0.12384000000000001</v>
      </c>
      <c r="F768" s="6">
        <f t="shared" si="22"/>
        <v>153086.72920210927</v>
      </c>
      <c r="G768" s="6">
        <f t="shared" si="22"/>
        <v>1471.192488291171</v>
      </c>
      <c r="H768" s="7">
        <v>1135615.2910532677</v>
      </c>
      <c r="I768" s="4">
        <v>20758783</v>
      </c>
      <c r="J768" s="4">
        <v>297384</v>
      </c>
      <c r="K768" s="4">
        <v>39554</v>
      </c>
      <c r="L768" s="4">
        <v>336938</v>
      </c>
      <c r="M768" s="5">
        <v>33.693800000000003</v>
      </c>
      <c r="N768" s="5">
        <f t="shared" si="23"/>
        <v>47.757259764403663</v>
      </c>
      <c r="O768" s="5">
        <v>20.758783000000001</v>
      </c>
    </row>
    <row r="769" spans="1:15" x14ac:dyDescent="0.15">
      <c r="A769" s="4">
        <v>55</v>
      </c>
      <c r="B769" s="4">
        <v>97</v>
      </c>
      <c r="C769" s="5">
        <v>1.7867536011505836</v>
      </c>
      <c r="D769" s="5">
        <v>28.376799999999999</v>
      </c>
      <c r="E769" s="5">
        <v>0.12398999999999999</v>
      </c>
      <c r="F769" s="6">
        <f t="shared" si="22"/>
        <v>166357.57712120557</v>
      </c>
      <c r="G769" s="6">
        <f t="shared" si="22"/>
        <v>1573.1865467565053</v>
      </c>
      <c r="H769" s="7">
        <v>1105737.3461465703</v>
      </c>
      <c r="I769" s="4">
        <v>21134025</v>
      </c>
      <c r="J769" s="4">
        <v>297240</v>
      </c>
      <c r="K769" s="4">
        <v>44642</v>
      </c>
      <c r="L769" s="4">
        <v>341882</v>
      </c>
      <c r="M769" s="5">
        <v>34.188200000000002</v>
      </c>
      <c r="N769" s="5">
        <f t="shared" si="23"/>
        <v>47.898237354871327</v>
      </c>
      <c r="O769" s="5">
        <v>21.134025000000001</v>
      </c>
    </row>
    <row r="770" spans="1:15" x14ac:dyDescent="0.15">
      <c r="A770" s="4">
        <v>55</v>
      </c>
      <c r="B770" s="4">
        <v>98</v>
      </c>
      <c r="C770" s="5">
        <v>1.4219650051830957</v>
      </c>
      <c r="D770" s="5">
        <v>30.468999999999998</v>
      </c>
      <c r="E770" s="5">
        <v>0.11901</v>
      </c>
      <c r="F770" s="6">
        <f t="shared" ref="F770:G833" si="24">J770/C770</f>
        <v>249643.27441679299</v>
      </c>
      <c r="G770" s="6">
        <f t="shared" si="24"/>
        <v>1606.6165610948835</v>
      </c>
      <c r="H770" s="7">
        <v>1076464.3003240649</v>
      </c>
      <c r="I770" s="4">
        <v>22020367</v>
      </c>
      <c r="J770" s="4">
        <v>354984</v>
      </c>
      <c r="K770" s="4">
        <v>48952</v>
      </c>
      <c r="L770" s="4">
        <v>403937</v>
      </c>
      <c r="M770" s="5">
        <v>40.393700000000003</v>
      </c>
      <c r="N770" s="5">
        <f t="shared" si="23"/>
        <v>53.204701638156699</v>
      </c>
      <c r="O770" s="5">
        <v>22.020367</v>
      </c>
    </row>
    <row r="771" spans="1:15" x14ac:dyDescent="0.15">
      <c r="A771" s="4">
        <v>55</v>
      </c>
      <c r="B771" s="4">
        <v>99</v>
      </c>
      <c r="C771" s="5">
        <v>1.9356874242174784</v>
      </c>
      <c r="D771" s="5">
        <v>30.475000000000001</v>
      </c>
      <c r="E771" s="5">
        <v>0.11449999999999999</v>
      </c>
      <c r="F771" s="6">
        <f t="shared" si="24"/>
        <v>170815.28549665844</v>
      </c>
      <c r="G771" s="6">
        <f t="shared" si="24"/>
        <v>1684.7908121410992</v>
      </c>
      <c r="H771" s="7">
        <v>1043609.5172243495</v>
      </c>
      <c r="I771" s="4">
        <v>21306422</v>
      </c>
      <c r="J771" s="4">
        <v>330645</v>
      </c>
      <c r="K771" s="4">
        <v>51344</v>
      </c>
      <c r="L771" s="4">
        <v>381990</v>
      </c>
      <c r="M771" s="5">
        <v>38.198999999999998</v>
      </c>
      <c r="N771" s="5">
        <f t="shared" ref="N771:N834" si="25">(L771+(H771*E771))/10000</f>
        <v>50.148328972218806</v>
      </c>
      <c r="O771" s="5">
        <v>21.306422000000001</v>
      </c>
    </row>
    <row r="772" spans="1:15" x14ac:dyDescent="0.15">
      <c r="A772" s="4">
        <v>56</v>
      </c>
      <c r="B772" s="4">
        <v>86</v>
      </c>
      <c r="C772" s="5">
        <v>1.9551659017705647</v>
      </c>
      <c r="D772" s="5">
        <v>18.114502307692305</v>
      </c>
      <c r="E772" s="5">
        <v>0.12273999999999999</v>
      </c>
      <c r="F772" s="6">
        <f t="shared" si="24"/>
        <v>41032.323613740205</v>
      </c>
      <c r="G772" s="6">
        <f t="shared" si="24"/>
        <v>715.89049368986264</v>
      </c>
      <c r="H772" s="7">
        <v>210297.01544660007</v>
      </c>
      <c r="I772" s="4">
        <v>2848530</v>
      </c>
      <c r="J772" s="4">
        <v>80225</v>
      </c>
      <c r="K772" s="4">
        <v>12968</v>
      </c>
      <c r="L772" s="4">
        <v>93193</v>
      </c>
      <c r="M772" s="5">
        <v>9.3193000000000001</v>
      </c>
      <c r="N772" s="5">
        <f t="shared" si="25"/>
        <v>11.90048556759157</v>
      </c>
      <c r="O772" s="5">
        <v>2.8485299999999998</v>
      </c>
    </row>
    <row r="773" spans="1:15" x14ac:dyDescent="0.15">
      <c r="A773" s="4">
        <v>56</v>
      </c>
      <c r="B773" s="4">
        <v>87</v>
      </c>
      <c r="C773" s="5">
        <v>2.2456574459167675</v>
      </c>
      <c r="D773" s="5">
        <v>18.379189705882354</v>
      </c>
      <c r="E773" s="5">
        <v>0.12621000000000002</v>
      </c>
      <c r="F773" s="6">
        <f t="shared" si="24"/>
        <v>32173.206172370894</v>
      </c>
      <c r="G773" s="6">
        <f t="shared" si="24"/>
        <v>889.04898754977751</v>
      </c>
      <c r="H773" s="7">
        <v>203993.27978685236</v>
      </c>
      <c r="I773" s="4">
        <v>2792460</v>
      </c>
      <c r="J773" s="4">
        <v>72250</v>
      </c>
      <c r="K773" s="4">
        <v>16340</v>
      </c>
      <c r="L773" s="4">
        <v>88590</v>
      </c>
      <c r="M773" s="5">
        <v>8.859</v>
      </c>
      <c r="N773" s="5">
        <f t="shared" si="25"/>
        <v>11.433599184189864</v>
      </c>
      <c r="O773" s="5">
        <v>2.7924600000000002</v>
      </c>
    </row>
    <row r="774" spans="1:15" x14ac:dyDescent="0.15">
      <c r="A774" s="4">
        <v>56</v>
      </c>
      <c r="B774" s="4">
        <v>88</v>
      </c>
      <c r="C774" s="5">
        <v>2.209389483410757</v>
      </c>
      <c r="D774" s="5">
        <v>18.986081699346403</v>
      </c>
      <c r="E774" s="5">
        <v>0.13103000000000001</v>
      </c>
      <c r="F774" s="6">
        <f t="shared" si="24"/>
        <v>38150.358111544192</v>
      </c>
      <c r="G774" s="6">
        <f t="shared" si="24"/>
        <v>919.83171022598094</v>
      </c>
      <c r="H774" s="7">
        <v>311144.31211287709</v>
      </c>
      <c r="I774" s="4">
        <v>3404780</v>
      </c>
      <c r="J774" s="4">
        <v>84289</v>
      </c>
      <c r="K774" s="4">
        <v>17464</v>
      </c>
      <c r="L774" s="4">
        <v>101753</v>
      </c>
      <c r="M774" s="5">
        <v>10.1753</v>
      </c>
      <c r="N774" s="5">
        <f t="shared" si="25"/>
        <v>14.252223921615029</v>
      </c>
      <c r="O774" s="5">
        <v>3.4047800000000001</v>
      </c>
    </row>
    <row r="775" spans="1:15" x14ac:dyDescent="0.15">
      <c r="A775" s="4">
        <v>56</v>
      </c>
      <c r="B775" s="4">
        <v>89</v>
      </c>
      <c r="C775" s="5">
        <v>2.3568179064710622</v>
      </c>
      <c r="D775" s="5">
        <v>18.802878260869562</v>
      </c>
      <c r="E775" s="5">
        <v>0.1258</v>
      </c>
      <c r="F775" s="6">
        <f t="shared" si="24"/>
        <v>46625.579217759245</v>
      </c>
      <c r="G775" s="6">
        <f t="shared" si="24"/>
        <v>977.35036865308791</v>
      </c>
      <c r="H775" s="7">
        <v>301148.00407964317</v>
      </c>
      <c r="I775" s="4">
        <v>3906620</v>
      </c>
      <c r="J775" s="4">
        <v>109888</v>
      </c>
      <c r="K775" s="4">
        <v>18377</v>
      </c>
      <c r="L775" s="4">
        <v>128265</v>
      </c>
      <c r="M775" s="5">
        <v>12.826499999999999</v>
      </c>
      <c r="N775" s="5">
        <f t="shared" si="25"/>
        <v>16.614941891321912</v>
      </c>
      <c r="O775" s="5">
        <v>3.9066200000000002</v>
      </c>
    </row>
    <row r="776" spans="1:15" x14ac:dyDescent="0.15">
      <c r="A776" s="4">
        <v>56</v>
      </c>
      <c r="B776" s="4">
        <v>90</v>
      </c>
      <c r="C776" s="5">
        <v>2.4629894002854837</v>
      </c>
      <c r="D776" s="5">
        <v>19.742469565217387</v>
      </c>
      <c r="E776" s="5">
        <v>0.14929999999999999</v>
      </c>
      <c r="F776" s="6">
        <f t="shared" si="24"/>
        <v>45437.467163694797</v>
      </c>
      <c r="G776" s="6">
        <f t="shared" si="24"/>
        <v>1119.414160776327</v>
      </c>
      <c r="H776" s="7">
        <v>297983.3218816045</v>
      </c>
      <c r="I776" s="4">
        <v>3805700</v>
      </c>
      <c r="J776" s="4">
        <v>111912</v>
      </c>
      <c r="K776" s="4">
        <v>22100</v>
      </c>
      <c r="L776" s="4">
        <v>134012</v>
      </c>
      <c r="M776" s="5">
        <v>13.401199999999999</v>
      </c>
      <c r="N776" s="5">
        <f t="shared" si="25"/>
        <v>17.850090995692355</v>
      </c>
      <c r="O776" s="5">
        <v>3.8056999999999999</v>
      </c>
    </row>
    <row r="777" spans="1:15" x14ac:dyDescent="0.15">
      <c r="A777" s="4">
        <v>56</v>
      </c>
      <c r="B777" s="4">
        <v>91</v>
      </c>
      <c r="C777" s="5">
        <v>2.2534173268439175</v>
      </c>
      <c r="D777" s="5">
        <v>22.577121379310345</v>
      </c>
      <c r="E777" s="5">
        <v>0.13925999999999999</v>
      </c>
      <c r="F777" s="6">
        <f t="shared" si="24"/>
        <v>41928.318769222045</v>
      </c>
      <c r="G777" s="6">
        <f t="shared" si="24"/>
        <v>978.60128529259373</v>
      </c>
      <c r="H777" s="7">
        <v>296869.47320378426</v>
      </c>
      <c r="I777" s="4">
        <v>3506030</v>
      </c>
      <c r="J777" s="4">
        <v>94482</v>
      </c>
      <c r="K777" s="4">
        <v>22094</v>
      </c>
      <c r="L777" s="4">
        <v>116576</v>
      </c>
      <c r="M777" s="5">
        <v>11.6576</v>
      </c>
      <c r="N777" s="5">
        <f t="shared" si="25"/>
        <v>15.7918042838359</v>
      </c>
      <c r="O777" s="5">
        <v>3.50603</v>
      </c>
    </row>
    <row r="778" spans="1:15" x14ac:dyDescent="0.15">
      <c r="A778" s="4">
        <v>56</v>
      </c>
      <c r="B778" s="4">
        <v>92</v>
      </c>
      <c r="C778" s="5">
        <v>2.193717620885506</v>
      </c>
      <c r="D778" s="5">
        <v>23.974004895104891</v>
      </c>
      <c r="E778" s="5">
        <v>0.12839</v>
      </c>
      <c r="F778" s="6">
        <f t="shared" si="24"/>
        <v>37735.029892582716</v>
      </c>
      <c r="G778" s="6">
        <f t="shared" si="24"/>
        <v>892.71692792429303</v>
      </c>
      <c r="H778" s="7">
        <v>291041.41306803015</v>
      </c>
      <c r="I778" s="4">
        <v>3083850</v>
      </c>
      <c r="J778" s="4">
        <v>82780</v>
      </c>
      <c r="K778" s="4">
        <v>21402</v>
      </c>
      <c r="L778" s="4">
        <v>104182</v>
      </c>
      <c r="M778" s="5">
        <v>10.418200000000001</v>
      </c>
      <c r="N778" s="5">
        <f t="shared" si="25"/>
        <v>14.15488070238044</v>
      </c>
      <c r="O778" s="5">
        <v>3.08385</v>
      </c>
    </row>
    <row r="779" spans="1:15" x14ac:dyDescent="0.15">
      <c r="A779" s="4">
        <v>56</v>
      </c>
      <c r="B779" s="4">
        <v>93</v>
      </c>
      <c r="C779" s="5">
        <v>2.1692861947912578</v>
      </c>
      <c r="D779" s="5">
        <v>25.055126424501424</v>
      </c>
      <c r="E779" s="5">
        <v>0.11663999999999999</v>
      </c>
      <c r="F779" s="6">
        <f t="shared" si="24"/>
        <v>34078.951950880648</v>
      </c>
      <c r="G779" s="6">
        <f t="shared" si="24"/>
        <v>855.99248778992251</v>
      </c>
      <c r="H779" s="7">
        <v>287965.44910036639</v>
      </c>
      <c r="I779" s="4">
        <v>2720897</v>
      </c>
      <c r="J779" s="4">
        <v>73927</v>
      </c>
      <c r="K779" s="4">
        <v>21447</v>
      </c>
      <c r="L779" s="4">
        <v>95374</v>
      </c>
      <c r="M779" s="5">
        <v>9.5373999999999999</v>
      </c>
      <c r="N779" s="5">
        <f t="shared" si="25"/>
        <v>12.896228998306674</v>
      </c>
      <c r="O779" s="5">
        <v>2.7208969999999999</v>
      </c>
    </row>
    <row r="780" spans="1:15" x14ac:dyDescent="0.15">
      <c r="A780" s="4">
        <v>56</v>
      </c>
      <c r="B780" s="4">
        <v>94</v>
      </c>
      <c r="C780" s="5">
        <v>2.0953221904312871</v>
      </c>
      <c r="D780" s="5">
        <v>26.392344696969694</v>
      </c>
      <c r="E780" s="5">
        <v>0.13088</v>
      </c>
      <c r="F780" s="6">
        <f t="shared" si="24"/>
        <v>39258.401584086867</v>
      </c>
      <c r="G780" s="6">
        <f t="shared" si="24"/>
        <v>837.06090738260741</v>
      </c>
      <c r="H780" s="7">
        <v>283395.54148846824</v>
      </c>
      <c r="I780" s="4">
        <v>3282410</v>
      </c>
      <c r="J780" s="4">
        <v>82259</v>
      </c>
      <c r="K780" s="4">
        <v>22092</v>
      </c>
      <c r="L780" s="4">
        <v>104351</v>
      </c>
      <c r="M780" s="5">
        <v>10.4351</v>
      </c>
      <c r="N780" s="5">
        <f t="shared" si="25"/>
        <v>14.144180847001072</v>
      </c>
      <c r="O780" s="5">
        <v>3.28241</v>
      </c>
    </row>
    <row r="781" spans="1:15" x14ac:dyDescent="0.15">
      <c r="A781" s="4">
        <v>56</v>
      </c>
      <c r="B781" s="4">
        <v>95</v>
      </c>
      <c r="C781" s="5">
        <v>2.1257801790751216</v>
      </c>
      <c r="D781" s="5">
        <v>28.500614103585654</v>
      </c>
      <c r="E781" s="5">
        <v>0.12547</v>
      </c>
      <c r="F781" s="6">
        <f t="shared" si="24"/>
        <v>32465.257075652298</v>
      </c>
      <c r="G781" s="6">
        <f t="shared" si="24"/>
        <v>781.31649792059989</v>
      </c>
      <c r="H781" s="7">
        <v>275444.7918087694</v>
      </c>
      <c r="I781" s="4">
        <v>2864595</v>
      </c>
      <c r="J781" s="4">
        <v>69014</v>
      </c>
      <c r="K781" s="4">
        <v>22268</v>
      </c>
      <c r="L781" s="4">
        <v>91282</v>
      </c>
      <c r="M781" s="5">
        <v>9.1281999999999996</v>
      </c>
      <c r="N781" s="5">
        <f t="shared" si="25"/>
        <v>12.584205802824631</v>
      </c>
      <c r="O781" s="5">
        <v>2.864595</v>
      </c>
    </row>
    <row r="782" spans="1:15" x14ac:dyDescent="0.15">
      <c r="A782" s="4">
        <v>56</v>
      </c>
      <c r="B782" s="4">
        <v>96</v>
      </c>
      <c r="C782" s="5">
        <v>2.3161999215993698</v>
      </c>
      <c r="D782" s="5">
        <v>28.884240176423411</v>
      </c>
      <c r="E782" s="5">
        <v>0.12449</v>
      </c>
      <c r="F782" s="6">
        <f t="shared" si="24"/>
        <v>24465.072928968628</v>
      </c>
      <c r="G782" s="6">
        <f t="shared" si="24"/>
        <v>691.9344209135005</v>
      </c>
      <c r="H782" s="7">
        <v>278387.36932946066</v>
      </c>
      <c r="I782" s="4">
        <v>2179701</v>
      </c>
      <c r="J782" s="4">
        <v>56666</v>
      </c>
      <c r="K782" s="4">
        <v>19986</v>
      </c>
      <c r="L782" s="4">
        <v>76652</v>
      </c>
      <c r="M782" s="5">
        <v>7.6651999999999996</v>
      </c>
      <c r="N782" s="5">
        <f t="shared" si="25"/>
        <v>11.130844360782456</v>
      </c>
      <c r="O782" s="5">
        <v>2.1797010000000001</v>
      </c>
    </row>
    <row r="783" spans="1:15" x14ac:dyDescent="0.15">
      <c r="A783" s="4">
        <v>56</v>
      </c>
      <c r="B783" s="4">
        <v>97</v>
      </c>
      <c r="C783" s="5">
        <v>2.1000490375672474</v>
      </c>
      <c r="D783" s="5">
        <v>29.076799999999999</v>
      </c>
      <c r="E783" s="5">
        <v>0.12789999999999999</v>
      </c>
      <c r="F783" s="6">
        <f t="shared" si="24"/>
        <v>32643.047268749713</v>
      </c>
      <c r="G783" s="6">
        <f t="shared" si="24"/>
        <v>631.56881087327361</v>
      </c>
      <c r="H783" s="7">
        <v>276060.86783985246</v>
      </c>
      <c r="I783" s="4">
        <v>2699861</v>
      </c>
      <c r="J783" s="4">
        <v>68552</v>
      </c>
      <c r="K783" s="4">
        <v>18364</v>
      </c>
      <c r="L783" s="4">
        <v>86917</v>
      </c>
      <c r="M783" s="5">
        <v>8.6917000000000009</v>
      </c>
      <c r="N783" s="5">
        <f t="shared" si="25"/>
        <v>12.222518499671713</v>
      </c>
      <c r="O783" s="5">
        <v>2.6998609999999998</v>
      </c>
    </row>
    <row r="784" spans="1:15" x14ac:dyDescent="0.15">
      <c r="A784" s="4">
        <v>56</v>
      </c>
      <c r="B784" s="4">
        <v>98</v>
      </c>
      <c r="C784" s="5">
        <v>1.9045563914777397</v>
      </c>
      <c r="D784" s="5">
        <v>31.168999999999997</v>
      </c>
      <c r="E784" s="5">
        <v>0.1202</v>
      </c>
      <c r="F784" s="6">
        <f t="shared" si="24"/>
        <v>48088.888525341659</v>
      </c>
      <c r="G784" s="6">
        <f t="shared" si="24"/>
        <v>657.25560653213131</v>
      </c>
      <c r="H784" s="7">
        <v>271247.41804756323</v>
      </c>
      <c r="I784" s="4">
        <v>3675768</v>
      </c>
      <c r="J784" s="4">
        <v>91588</v>
      </c>
      <c r="K784" s="4">
        <v>20486</v>
      </c>
      <c r="L784" s="4">
        <v>112074</v>
      </c>
      <c r="M784" s="5">
        <v>11.2074</v>
      </c>
      <c r="N784" s="5">
        <f t="shared" si="25"/>
        <v>14.46779396493171</v>
      </c>
      <c r="O784" s="5">
        <v>3.6757680000000001</v>
      </c>
    </row>
    <row r="785" spans="1:15" x14ac:dyDescent="0.15">
      <c r="A785" s="4">
        <v>56</v>
      </c>
      <c r="B785" s="8">
        <v>99</v>
      </c>
      <c r="C785" s="5">
        <v>1.8980445901918568</v>
      </c>
      <c r="D785" s="5">
        <v>35.375</v>
      </c>
      <c r="E785" s="5">
        <v>0.14288000000000001</v>
      </c>
      <c r="F785" s="6">
        <f t="shared" si="24"/>
        <v>23266.049822115216</v>
      </c>
      <c r="G785" s="6">
        <f t="shared" si="24"/>
        <v>353.46996466431096</v>
      </c>
      <c r="H785" s="7">
        <v>264743.41560810595</v>
      </c>
      <c r="I785" s="8">
        <v>1742434</v>
      </c>
      <c r="J785" s="8">
        <v>44160</v>
      </c>
      <c r="K785" s="8">
        <v>12504</v>
      </c>
      <c r="L785" s="8">
        <v>56664</v>
      </c>
      <c r="M785" s="5">
        <v>5.6664000000000003</v>
      </c>
      <c r="N785" s="5">
        <f t="shared" si="25"/>
        <v>9.4490539222086181</v>
      </c>
      <c r="O785" s="5">
        <v>1.742434</v>
      </c>
    </row>
    <row r="786" spans="1:15" x14ac:dyDescent="0.15">
      <c r="A786" s="4">
        <v>57</v>
      </c>
      <c r="B786" s="4">
        <v>86</v>
      </c>
      <c r="C786" s="5">
        <v>2.0879240062333815</v>
      </c>
      <c r="D786" s="5">
        <v>22.119249999999997</v>
      </c>
      <c r="E786" s="5">
        <v>0.12156</v>
      </c>
      <c r="F786" s="6">
        <f t="shared" si="24"/>
        <v>13428.64966171858</v>
      </c>
      <c r="G786" s="6">
        <f t="shared" si="24"/>
        <v>348.15827842264093</v>
      </c>
      <c r="H786" s="7">
        <v>129014.72759458044</v>
      </c>
      <c r="I786" s="4">
        <v>1961020</v>
      </c>
      <c r="J786" s="4">
        <v>28038</v>
      </c>
      <c r="K786" s="4">
        <v>7701</v>
      </c>
      <c r="L786" s="4">
        <v>35739</v>
      </c>
      <c r="M786" s="5">
        <v>3.5739000000000001</v>
      </c>
      <c r="N786" s="5">
        <f t="shared" si="25"/>
        <v>5.1422030286397202</v>
      </c>
      <c r="O786" s="5">
        <v>1.96102</v>
      </c>
    </row>
    <row r="787" spans="1:15" x14ac:dyDescent="0.15">
      <c r="A787" s="4">
        <v>57</v>
      </c>
      <c r="B787" s="4">
        <v>87</v>
      </c>
      <c r="C787" s="5">
        <v>2.2805535319573913</v>
      </c>
      <c r="D787" s="5">
        <v>22.221785185185183</v>
      </c>
      <c r="E787" s="5">
        <v>0.11616</v>
      </c>
      <c r="F787" s="6">
        <f t="shared" si="24"/>
        <v>6093.6960282937325</v>
      </c>
      <c r="G787" s="6">
        <f t="shared" si="24"/>
        <v>384.48756158871129</v>
      </c>
      <c r="H787" s="7">
        <v>135823.25109551375</v>
      </c>
      <c r="I787" s="4">
        <v>1151050</v>
      </c>
      <c r="J787" s="4">
        <v>13897</v>
      </c>
      <c r="K787" s="4">
        <v>8544</v>
      </c>
      <c r="L787" s="4">
        <v>22441</v>
      </c>
      <c r="M787" s="5">
        <v>2.2441</v>
      </c>
      <c r="N787" s="5">
        <f t="shared" si="25"/>
        <v>3.8218228847254876</v>
      </c>
      <c r="O787" s="5">
        <v>1.1510499999999999</v>
      </c>
    </row>
    <row r="788" spans="1:15" x14ac:dyDescent="0.15">
      <c r="A788" s="4">
        <v>57</v>
      </c>
      <c r="B788" s="4">
        <v>88</v>
      </c>
      <c r="C788" s="5">
        <v>2.0849355849704154</v>
      </c>
      <c r="D788" s="5">
        <v>23.118364197530862</v>
      </c>
      <c r="E788" s="5">
        <v>0.11878999999999999</v>
      </c>
      <c r="F788" s="6">
        <f t="shared" si="24"/>
        <v>13985.084340346055</v>
      </c>
      <c r="G788" s="6">
        <f t="shared" si="24"/>
        <v>365.5102899063462</v>
      </c>
      <c r="H788" s="7">
        <v>132013.85234583405</v>
      </c>
      <c r="I788" s="4">
        <v>2269730</v>
      </c>
      <c r="J788" s="4">
        <v>29158</v>
      </c>
      <c r="K788" s="4">
        <v>8450</v>
      </c>
      <c r="L788" s="4">
        <v>37608</v>
      </c>
      <c r="M788" s="5">
        <v>3.7608000000000001</v>
      </c>
      <c r="N788" s="5">
        <f t="shared" si="25"/>
        <v>5.328992552016163</v>
      </c>
      <c r="O788" s="5">
        <v>2.26973</v>
      </c>
    </row>
    <row r="789" spans="1:15" x14ac:dyDescent="0.15">
      <c r="A789" s="4">
        <v>57</v>
      </c>
      <c r="B789" s="4">
        <v>89</v>
      </c>
      <c r="C789" s="5">
        <v>2.2524158445639926</v>
      </c>
      <c r="D789" s="5">
        <v>24.8369987804878</v>
      </c>
      <c r="E789" s="5">
        <v>0.1144</v>
      </c>
      <c r="F789" s="6">
        <f t="shared" si="24"/>
        <v>13726.594968960937</v>
      </c>
      <c r="G789" s="6">
        <f t="shared" si="24"/>
        <v>399.64570952098961</v>
      </c>
      <c r="H789" s="7">
        <v>129149.11128580257</v>
      </c>
      <c r="I789" s="4">
        <v>2390270</v>
      </c>
      <c r="J789" s="4">
        <v>30918</v>
      </c>
      <c r="K789" s="4">
        <v>9926</v>
      </c>
      <c r="L789" s="4">
        <v>40844</v>
      </c>
      <c r="M789" s="5">
        <v>4.0843999999999996</v>
      </c>
      <c r="N789" s="5">
        <f t="shared" si="25"/>
        <v>5.5618658331095814</v>
      </c>
      <c r="O789" s="5">
        <v>2.3902700000000001</v>
      </c>
    </row>
    <row r="790" spans="1:15" x14ac:dyDescent="0.15">
      <c r="A790" s="4">
        <v>57</v>
      </c>
      <c r="B790" s="4">
        <v>90</v>
      </c>
      <c r="C790" s="5">
        <v>2.5171832430694088</v>
      </c>
      <c r="D790" s="5">
        <v>24.999557831325298</v>
      </c>
      <c r="E790" s="5">
        <v>0.13470000000000001</v>
      </c>
      <c r="F790" s="6">
        <f t="shared" si="24"/>
        <v>10933.649775310025</v>
      </c>
      <c r="G790" s="6">
        <f t="shared" si="24"/>
        <v>378.92670198070499</v>
      </c>
      <c r="H790" s="7">
        <v>125953.76579143845</v>
      </c>
      <c r="I790" s="4">
        <v>2235240</v>
      </c>
      <c r="J790" s="4">
        <v>27522</v>
      </c>
      <c r="K790" s="4">
        <v>9473</v>
      </c>
      <c r="L790" s="4">
        <v>36995</v>
      </c>
      <c r="M790" s="5">
        <v>3.6995</v>
      </c>
      <c r="N790" s="5">
        <f t="shared" si="25"/>
        <v>5.396097225210676</v>
      </c>
      <c r="O790" s="5">
        <v>2.2352400000000001</v>
      </c>
    </row>
    <row r="791" spans="1:15" x14ac:dyDescent="0.15">
      <c r="A791" s="4">
        <v>57</v>
      </c>
      <c r="B791" s="4">
        <v>91</v>
      </c>
      <c r="C791" s="5">
        <v>2.2952838700500591</v>
      </c>
      <c r="D791" s="5">
        <v>26.693641666666661</v>
      </c>
      <c r="E791" s="5">
        <v>0.13078000000000001</v>
      </c>
      <c r="F791" s="6">
        <f t="shared" si="24"/>
        <v>12492.572432609233</v>
      </c>
      <c r="G791" s="6">
        <f t="shared" si="24"/>
        <v>381.32676414514452</v>
      </c>
      <c r="H791" s="7">
        <v>123095.17870192898</v>
      </c>
      <c r="I791" s="4">
        <v>2358060</v>
      </c>
      <c r="J791" s="4">
        <v>28674</v>
      </c>
      <c r="K791" s="4">
        <v>10179</v>
      </c>
      <c r="L791" s="4">
        <v>38853</v>
      </c>
      <c r="M791" s="5">
        <v>3.8853</v>
      </c>
      <c r="N791" s="5">
        <f t="shared" si="25"/>
        <v>5.4951387470638267</v>
      </c>
      <c r="O791" s="5">
        <v>2.35806</v>
      </c>
    </row>
    <row r="792" spans="1:15" x14ac:dyDescent="0.15">
      <c r="A792" s="4">
        <v>57</v>
      </c>
      <c r="B792" s="4">
        <v>92</v>
      </c>
      <c r="C792" s="5">
        <v>2.2372801979340839</v>
      </c>
      <c r="D792" s="5">
        <v>27.223679999999998</v>
      </c>
      <c r="E792" s="5">
        <v>0.11928000000000001</v>
      </c>
      <c r="F792" s="6">
        <f t="shared" si="24"/>
        <v>12910.765502985525</v>
      </c>
      <c r="G792" s="6">
        <f t="shared" si="24"/>
        <v>335.55345934127939</v>
      </c>
      <c r="H792" s="7">
        <v>127057.09194833918</v>
      </c>
      <c r="I792" s="4">
        <v>2452410</v>
      </c>
      <c r="J792" s="4">
        <v>28885</v>
      </c>
      <c r="K792" s="4">
        <v>9135</v>
      </c>
      <c r="L792" s="4">
        <v>38020</v>
      </c>
      <c r="M792" s="5">
        <v>3.802</v>
      </c>
      <c r="N792" s="5">
        <f t="shared" si="25"/>
        <v>5.3175369927597904</v>
      </c>
      <c r="O792" s="5">
        <v>2.45241</v>
      </c>
    </row>
    <row r="793" spans="1:15" x14ac:dyDescent="0.15">
      <c r="A793" s="4">
        <v>57</v>
      </c>
      <c r="B793" s="4">
        <v>93</v>
      </c>
      <c r="C793" s="5">
        <v>2.192755618200779</v>
      </c>
      <c r="D793" s="5">
        <v>29.775572462077015</v>
      </c>
      <c r="E793" s="5">
        <v>0.10511</v>
      </c>
      <c r="F793" s="6">
        <f t="shared" si="24"/>
        <v>14456.695373108103</v>
      </c>
      <c r="G793" s="6">
        <f t="shared" si="24"/>
        <v>382.49474513060471</v>
      </c>
      <c r="H793" s="7">
        <v>124992.03806313073</v>
      </c>
      <c r="I793" s="4">
        <v>2718030</v>
      </c>
      <c r="J793" s="4">
        <v>31700</v>
      </c>
      <c r="K793" s="4">
        <v>11389</v>
      </c>
      <c r="L793" s="4">
        <v>43089</v>
      </c>
      <c r="M793" s="5">
        <v>4.3089000000000004</v>
      </c>
      <c r="N793" s="5">
        <f t="shared" si="25"/>
        <v>5.6226913120815665</v>
      </c>
      <c r="O793" s="5">
        <v>2.7180300000000002</v>
      </c>
    </row>
    <row r="794" spans="1:15" x14ac:dyDescent="0.15">
      <c r="A794" s="4">
        <v>57</v>
      </c>
      <c r="B794" s="4">
        <v>94</v>
      </c>
      <c r="C794" s="5">
        <v>2.0991773564063023</v>
      </c>
      <c r="D794" s="5">
        <v>31.317117647058822</v>
      </c>
      <c r="E794" s="5">
        <v>0.11653000000000001</v>
      </c>
      <c r="F794" s="6">
        <f t="shared" si="24"/>
        <v>15644.700005826246</v>
      </c>
      <c r="G794" s="6">
        <f t="shared" si="24"/>
        <v>380.17547253804065</v>
      </c>
      <c r="H794" s="7">
        <v>123138.93367809929</v>
      </c>
      <c r="I794" s="4">
        <v>2805430</v>
      </c>
      <c r="J794" s="4">
        <v>32841</v>
      </c>
      <c r="K794" s="4">
        <v>11906</v>
      </c>
      <c r="L794" s="4">
        <v>44747</v>
      </c>
      <c r="M794" s="5">
        <v>4.4747000000000003</v>
      </c>
      <c r="N794" s="5">
        <f t="shared" si="25"/>
        <v>5.9096379941508905</v>
      </c>
      <c r="O794" s="5">
        <v>2.8054299999999999</v>
      </c>
    </row>
    <row r="795" spans="1:15" x14ac:dyDescent="0.15">
      <c r="A795" s="4">
        <v>57</v>
      </c>
      <c r="B795" s="4">
        <v>95</v>
      </c>
      <c r="C795" s="5">
        <v>1.9356284809376036</v>
      </c>
      <c r="D795" s="5">
        <v>30.986144166666669</v>
      </c>
      <c r="E795" s="5">
        <v>0.11199999999999999</v>
      </c>
      <c r="F795" s="6">
        <f t="shared" si="24"/>
        <v>16491.801145918882</v>
      </c>
      <c r="G795" s="6">
        <f t="shared" si="24"/>
        <v>349.18833210747175</v>
      </c>
      <c r="H795" s="7">
        <v>120858.6878333951</v>
      </c>
      <c r="I795" s="4">
        <v>2849526</v>
      </c>
      <c r="J795" s="4">
        <v>31922</v>
      </c>
      <c r="K795" s="4">
        <v>10820</v>
      </c>
      <c r="L795" s="4">
        <v>42742</v>
      </c>
      <c r="M795" s="5">
        <v>4.2742000000000004</v>
      </c>
      <c r="N795" s="5">
        <f t="shared" si="25"/>
        <v>5.6278173037340258</v>
      </c>
      <c r="O795" s="5">
        <v>2.849526</v>
      </c>
    </row>
    <row r="796" spans="1:15" x14ac:dyDescent="0.15">
      <c r="A796" s="4">
        <v>57</v>
      </c>
      <c r="B796" s="4">
        <v>96</v>
      </c>
      <c r="C796" s="5">
        <v>1.9931267812918645</v>
      </c>
      <c r="D796" s="5">
        <v>30.847566745283018</v>
      </c>
      <c r="E796" s="5">
        <v>0.10925000000000001</v>
      </c>
      <c r="F796" s="6">
        <f t="shared" si="24"/>
        <v>14364.86643435825</v>
      </c>
      <c r="G796" s="6">
        <f t="shared" si="24"/>
        <v>382.5909543353099</v>
      </c>
      <c r="H796" s="7">
        <v>118033.09877523898</v>
      </c>
      <c r="I796" s="4">
        <v>2613358</v>
      </c>
      <c r="J796" s="4">
        <v>28631</v>
      </c>
      <c r="K796" s="4">
        <v>11802</v>
      </c>
      <c r="L796" s="4">
        <v>40433</v>
      </c>
      <c r="M796" s="5">
        <v>4.0433000000000003</v>
      </c>
      <c r="N796" s="5">
        <f t="shared" si="25"/>
        <v>5.3328116041194855</v>
      </c>
      <c r="O796" s="5">
        <v>2.6133579999999998</v>
      </c>
    </row>
    <row r="797" spans="1:15" x14ac:dyDescent="0.15">
      <c r="A797" s="4">
        <v>57</v>
      </c>
      <c r="B797" s="4">
        <v>97</v>
      </c>
      <c r="C797" s="5">
        <v>1.9251727041651976</v>
      </c>
      <c r="D797" s="5">
        <v>33.976799999999997</v>
      </c>
      <c r="E797" s="5">
        <v>0.11410000000000001</v>
      </c>
      <c r="F797" s="6">
        <f t="shared" si="24"/>
        <v>16388.659537784843</v>
      </c>
      <c r="G797" s="6">
        <f t="shared" si="24"/>
        <v>399.21358103176289</v>
      </c>
      <c r="H797" s="7">
        <v>116257.3559300247</v>
      </c>
      <c r="I797" s="4">
        <v>2899611</v>
      </c>
      <c r="J797" s="4">
        <v>31551</v>
      </c>
      <c r="K797" s="4">
        <v>13564</v>
      </c>
      <c r="L797" s="4">
        <v>45116</v>
      </c>
      <c r="M797" s="5">
        <v>4.5115999999999996</v>
      </c>
      <c r="N797" s="5">
        <f t="shared" si="25"/>
        <v>5.8380964311615822</v>
      </c>
      <c r="O797" s="5">
        <v>2.8996110000000002</v>
      </c>
    </row>
    <row r="798" spans="1:15" x14ac:dyDescent="0.15">
      <c r="A798" s="4">
        <v>57</v>
      </c>
      <c r="B798" s="4">
        <v>98</v>
      </c>
      <c r="C798" s="5">
        <v>1.6572344882924714</v>
      </c>
      <c r="D798" s="5">
        <v>34.668999999999997</v>
      </c>
      <c r="E798" s="5">
        <v>0.10203</v>
      </c>
      <c r="F798" s="6">
        <f t="shared" si="24"/>
        <v>21346.405864658052</v>
      </c>
      <c r="G798" s="6">
        <f t="shared" si="24"/>
        <v>344.63064986010562</v>
      </c>
      <c r="H798" s="7">
        <v>112519.37975898549</v>
      </c>
      <c r="I798" s="4">
        <v>3169751</v>
      </c>
      <c r="J798" s="4">
        <v>35376</v>
      </c>
      <c r="K798" s="4">
        <v>11948</v>
      </c>
      <c r="L798" s="4">
        <v>47325</v>
      </c>
      <c r="M798" s="5">
        <v>4.7324999999999999</v>
      </c>
      <c r="N798" s="5">
        <f t="shared" si="25"/>
        <v>5.8805352316809287</v>
      </c>
      <c r="O798" s="5">
        <v>3.1697510000000002</v>
      </c>
    </row>
    <row r="799" spans="1:15" x14ac:dyDescent="0.15">
      <c r="A799" s="4">
        <v>57</v>
      </c>
      <c r="B799" s="4">
        <v>99</v>
      </c>
      <c r="C799" s="5">
        <v>1.6679318607353637</v>
      </c>
      <c r="D799" s="5">
        <v>38.875</v>
      </c>
      <c r="E799" s="5">
        <v>9.8640000000000005E-2</v>
      </c>
      <c r="F799" s="6">
        <f t="shared" si="24"/>
        <v>22257.503962801358</v>
      </c>
      <c r="G799" s="6">
        <f t="shared" si="24"/>
        <v>319.09967845659162</v>
      </c>
      <c r="H799" s="7">
        <v>111618.33645970619</v>
      </c>
      <c r="I799" s="4">
        <v>3512180</v>
      </c>
      <c r="J799" s="4">
        <v>37124</v>
      </c>
      <c r="K799" s="4">
        <v>12405</v>
      </c>
      <c r="L799" s="4">
        <v>49530</v>
      </c>
      <c r="M799" s="5">
        <v>4.9530000000000003</v>
      </c>
      <c r="N799" s="5">
        <f t="shared" si="25"/>
        <v>6.0540032708385425</v>
      </c>
      <c r="O799" s="5">
        <v>3.5121799999999999</v>
      </c>
    </row>
    <row r="800" spans="1:15" x14ac:dyDescent="0.15">
      <c r="A800" s="4">
        <v>58</v>
      </c>
      <c r="B800" s="4">
        <v>86</v>
      </c>
      <c r="C800" s="5">
        <v>1.90351179790037</v>
      </c>
      <c r="D800" s="5">
        <v>19.499912375249501</v>
      </c>
      <c r="E800" s="5">
        <v>0.13155</v>
      </c>
      <c r="F800" s="6">
        <f t="shared" si="24"/>
        <v>294694.25964091683</v>
      </c>
      <c r="G800" s="6">
        <f t="shared" si="24"/>
        <v>23304.822670731894</v>
      </c>
      <c r="H800" s="7">
        <v>1679664.3834909534</v>
      </c>
      <c r="I800" s="4">
        <v>14813870</v>
      </c>
      <c r="J800" s="4">
        <v>560954</v>
      </c>
      <c r="K800" s="4">
        <v>454442</v>
      </c>
      <c r="L800" s="4">
        <v>1015396</v>
      </c>
      <c r="M800" s="5">
        <v>101.53959999999999</v>
      </c>
      <c r="N800" s="5">
        <f t="shared" si="25"/>
        <v>123.63558496482349</v>
      </c>
      <c r="O800" s="5">
        <v>14.81387</v>
      </c>
    </row>
    <row r="801" spans="1:15" x14ac:dyDescent="0.15">
      <c r="A801" s="4">
        <v>58</v>
      </c>
      <c r="B801" s="4">
        <v>87</v>
      </c>
      <c r="C801" s="5">
        <v>1.9843362991070841</v>
      </c>
      <c r="D801" s="5">
        <v>21.54724623196152</v>
      </c>
      <c r="E801" s="5">
        <v>0.14413000000000001</v>
      </c>
      <c r="F801" s="6">
        <f t="shared" si="24"/>
        <v>360022.1395544039</v>
      </c>
      <c r="G801" s="6">
        <f t="shared" si="24"/>
        <v>15199.482870075593</v>
      </c>
      <c r="H801" s="7">
        <v>1749968.5991817238</v>
      </c>
      <c r="I801" s="4">
        <v>23989470</v>
      </c>
      <c r="J801" s="4">
        <v>714405</v>
      </c>
      <c r="K801" s="4">
        <v>327507</v>
      </c>
      <c r="L801" s="4">
        <v>1041912</v>
      </c>
      <c r="M801" s="5">
        <v>104.19119999999999</v>
      </c>
      <c r="N801" s="5">
        <f t="shared" si="25"/>
        <v>129.41349742000619</v>
      </c>
      <c r="O801" s="5">
        <v>23.989470000000001</v>
      </c>
    </row>
    <row r="802" spans="1:15" x14ac:dyDescent="0.15">
      <c r="A802" s="4">
        <v>58</v>
      </c>
      <c r="B802" s="4">
        <v>88</v>
      </c>
      <c r="C802" s="5">
        <v>1.8873284623924322</v>
      </c>
      <c r="D802" s="5">
        <v>21.111710467479675</v>
      </c>
      <c r="E802" s="5">
        <v>0.15529000000000001</v>
      </c>
      <c r="F802" s="6">
        <f t="shared" si="24"/>
        <v>453554.86183623847</v>
      </c>
      <c r="G802" s="6">
        <f t="shared" si="24"/>
        <v>14236.601078012078</v>
      </c>
      <c r="H802" s="7">
        <v>1780959.7991219803</v>
      </c>
      <c r="I802" s="4">
        <v>29604720</v>
      </c>
      <c r="J802" s="4">
        <v>856007</v>
      </c>
      <c r="K802" s="4">
        <v>300559</v>
      </c>
      <c r="L802" s="4">
        <v>1156566</v>
      </c>
      <c r="M802" s="5">
        <v>115.6566</v>
      </c>
      <c r="N802" s="5">
        <f t="shared" si="25"/>
        <v>143.31312472056524</v>
      </c>
      <c r="O802" s="5">
        <v>29.60472</v>
      </c>
    </row>
    <row r="803" spans="1:15" x14ac:dyDescent="0.15">
      <c r="A803" s="4">
        <v>58</v>
      </c>
      <c r="B803" s="4">
        <v>89</v>
      </c>
      <c r="C803" s="5">
        <v>1.9086176797103682</v>
      </c>
      <c r="D803" s="5">
        <v>22.665616666666661</v>
      </c>
      <c r="E803" s="5">
        <v>0.14673999999999998</v>
      </c>
      <c r="F803" s="6">
        <f t="shared" si="24"/>
        <v>390245.2586067564</v>
      </c>
      <c r="G803" s="6">
        <f t="shared" si="24"/>
        <v>12774.327046032282</v>
      </c>
      <c r="H803" s="7">
        <v>1774150.8729757811</v>
      </c>
      <c r="I803" s="4">
        <v>33752110</v>
      </c>
      <c r="J803" s="4">
        <v>744829</v>
      </c>
      <c r="K803" s="4">
        <v>289538</v>
      </c>
      <c r="L803" s="4">
        <v>1034367</v>
      </c>
      <c r="M803" s="5">
        <v>103.4367</v>
      </c>
      <c r="N803" s="5">
        <f t="shared" si="25"/>
        <v>129.47058991004661</v>
      </c>
      <c r="O803" s="5">
        <v>33.752110000000002</v>
      </c>
    </row>
    <row r="804" spans="1:15" x14ac:dyDescent="0.15">
      <c r="A804" s="4">
        <v>58</v>
      </c>
      <c r="B804" s="4">
        <v>90</v>
      </c>
      <c r="C804" s="5">
        <v>2.2496671179366912</v>
      </c>
      <c r="D804" s="5">
        <v>24.898499557522122</v>
      </c>
      <c r="E804" s="5">
        <v>0.15473000000000001</v>
      </c>
      <c r="F804" s="6">
        <f t="shared" si="24"/>
        <v>349457.03465721535</v>
      </c>
      <c r="G804" s="6">
        <f t="shared" si="24"/>
        <v>11522.099929645334</v>
      </c>
      <c r="H804" s="7">
        <v>1754936.3613954084</v>
      </c>
      <c r="I804" s="4">
        <v>31776740</v>
      </c>
      <c r="J804" s="4">
        <v>786162</v>
      </c>
      <c r="K804" s="4">
        <v>286883</v>
      </c>
      <c r="L804" s="4">
        <v>1073045</v>
      </c>
      <c r="M804" s="5">
        <v>107.3045</v>
      </c>
      <c r="N804" s="5">
        <f t="shared" si="25"/>
        <v>134.45863031987116</v>
      </c>
      <c r="O804" s="5">
        <v>31.77674</v>
      </c>
    </row>
    <row r="805" spans="1:15" x14ac:dyDescent="0.15">
      <c r="A805" s="4">
        <v>58</v>
      </c>
      <c r="B805" s="4">
        <v>91</v>
      </c>
      <c r="C805" s="5">
        <v>1.9662575144067644</v>
      </c>
      <c r="D805" s="5">
        <v>25.363585129310341</v>
      </c>
      <c r="E805" s="5">
        <v>0.15378999999999998</v>
      </c>
      <c r="F805" s="6">
        <f t="shared" si="24"/>
        <v>322908.87401468417</v>
      </c>
      <c r="G805" s="6">
        <f t="shared" si="24"/>
        <v>12320.143166152502</v>
      </c>
      <c r="H805" s="7">
        <v>1749089.1491690928</v>
      </c>
      <c r="I805" s="4">
        <v>28918850</v>
      </c>
      <c r="J805" s="4">
        <v>634922</v>
      </c>
      <c r="K805" s="4">
        <v>312483</v>
      </c>
      <c r="L805" s="4">
        <v>947405</v>
      </c>
      <c r="M805" s="5">
        <v>94.740499999999997</v>
      </c>
      <c r="N805" s="5">
        <f t="shared" si="25"/>
        <v>121.63974202507147</v>
      </c>
      <c r="O805" s="5">
        <v>28.918849999999999</v>
      </c>
    </row>
    <row r="806" spans="1:15" x14ac:dyDescent="0.15">
      <c r="A806" s="4">
        <v>58</v>
      </c>
      <c r="B806" s="4">
        <v>92</v>
      </c>
      <c r="C806" s="5">
        <v>1.8327267352496035</v>
      </c>
      <c r="D806" s="5">
        <v>28.099009702315325</v>
      </c>
      <c r="E806" s="5">
        <v>0.14133999999999999</v>
      </c>
      <c r="F806" s="6">
        <f t="shared" si="24"/>
        <v>378860.62698017829</v>
      </c>
      <c r="G806" s="6">
        <f t="shared" si="24"/>
        <v>11124.733693879703</v>
      </c>
      <c r="H806" s="7">
        <v>1749796.5919689988</v>
      </c>
      <c r="I806" s="4">
        <v>33610980</v>
      </c>
      <c r="J806" s="4">
        <v>694348</v>
      </c>
      <c r="K806" s="4">
        <v>312594</v>
      </c>
      <c r="L806" s="4">
        <v>1006942</v>
      </c>
      <c r="M806" s="5">
        <v>100.6942</v>
      </c>
      <c r="N806" s="5">
        <f t="shared" si="25"/>
        <v>125.42582503088983</v>
      </c>
      <c r="O806" s="5">
        <v>33.610979999999998</v>
      </c>
    </row>
    <row r="807" spans="1:15" x14ac:dyDescent="0.15">
      <c r="A807" s="4">
        <v>58</v>
      </c>
      <c r="B807" s="4">
        <v>93</v>
      </c>
      <c r="C807" s="5">
        <v>1.7895167640850123</v>
      </c>
      <c r="D807" s="5">
        <v>32.515269905829335</v>
      </c>
      <c r="E807" s="5">
        <v>0.13023999999999999</v>
      </c>
      <c r="F807" s="6">
        <f t="shared" si="24"/>
        <v>314166.93673024006</v>
      </c>
      <c r="G807" s="6">
        <f t="shared" si="24"/>
        <v>9254.3903486421023</v>
      </c>
      <c r="H807" s="7">
        <v>1734242.8301385043</v>
      </c>
      <c r="I807" s="4">
        <v>25550289</v>
      </c>
      <c r="J807" s="4">
        <v>562207</v>
      </c>
      <c r="K807" s="4">
        <v>300909</v>
      </c>
      <c r="L807" s="4">
        <v>863116</v>
      </c>
      <c r="M807" s="5">
        <v>86.311599999999999</v>
      </c>
      <c r="N807" s="5">
        <f t="shared" si="25"/>
        <v>108.89837861972389</v>
      </c>
      <c r="O807" s="5">
        <v>25.550288999999999</v>
      </c>
    </row>
    <row r="808" spans="1:15" x14ac:dyDescent="0.15">
      <c r="A808" s="4">
        <v>58</v>
      </c>
      <c r="B808" s="4">
        <v>94</v>
      </c>
      <c r="C808" s="5">
        <v>1.7504519408602457</v>
      </c>
      <c r="D808" s="5">
        <v>32.565706306306303</v>
      </c>
      <c r="E808" s="5">
        <v>0.14275000000000002</v>
      </c>
      <c r="F808" s="6">
        <f t="shared" si="24"/>
        <v>370835.08826925617</v>
      </c>
      <c r="G808" s="6">
        <f t="shared" si="24"/>
        <v>8214.500170327854</v>
      </c>
      <c r="H808" s="7">
        <v>1747500.5684309988</v>
      </c>
      <c r="I808" s="4">
        <v>35557480</v>
      </c>
      <c r="J808" s="4">
        <v>649129</v>
      </c>
      <c r="K808" s="4">
        <v>267511</v>
      </c>
      <c r="L808" s="4">
        <v>916640</v>
      </c>
      <c r="M808" s="5">
        <v>91.664000000000001</v>
      </c>
      <c r="N808" s="5">
        <f t="shared" si="25"/>
        <v>116.60957061435252</v>
      </c>
      <c r="O808" s="5">
        <v>35.557479999999998</v>
      </c>
    </row>
    <row r="809" spans="1:15" x14ac:dyDescent="0.15">
      <c r="A809" s="4">
        <v>58</v>
      </c>
      <c r="B809" s="4">
        <v>95</v>
      </c>
      <c r="C809" s="5">
        <v>1.7458616136436869</v>
      </c>
      <c r="D809" s="5">
        <v>32.13187726910828</v>
      </c>
      <c r="E809" s="5">
        <v>0.14143</v>
      </c>
      <c r="F809" s="6">
        <f t="shared" si="24"/>
        <v>175227.51952918296</v>
      </c>
      <c r="G809" s="6">
        <f t="shared" si="24"/>
        <v>5805.6365159637307</v>
      </c>
      <c r="H809" s="7">
        <v>1671471.6730980275</v>
      </c>
      <c r="I809" s="4">
        <v>13714961</v>
      </c>
      <c r="J809" s="4">
        <v>305923</v>
      </c>
      <c r="K809" s="4">
        <v>186546</v>
      </c>
      <c r="L809" s="4">
        <v>492469</v>
      </c>
      <c r="M809" s="5">
        <v>49.246899999999997</v>
      </c>
      <c r="N809" s="5">
        <f t="shared" si="25"/>
        <v>72.886523872625403</v>
      </c>
      <c r="O809" s="5">
        <v>13.714961000000001</v>
      </c>
    </row>
    <row r="810" spans="1:15" x14ac:dyDescent="0.15">
      <c r="A810" s="4">
        <v>58</v>
      </c>
      <c r="B810" s="4">
        <v>96</v>
      </c>
      <c r="C810" s="5">
        <v>1.8319065519621818</v>
      </c>
      <c r="D810" s="5">
        <v>31.253887694534924</v>
      </c>
      <c r="E810" s="5">
        <v>0.13772000000000001</v>
      </c>
      <c r="F810" s="6">
        <f t="shared" si="24"/>
        <v>161398.51658006615</v>
      </c>
      <c r="G810" s="6">
        <f t="shared" si="24"/>
        <v>6192.7975774304741</v>
      </c>
      <c r="H810" s="7">
        <v>1640236.7721782573</v>
      </c>
      <c r="I810" s="4">
        <v>16105503</v>
      </c>
      <c r="J810" s="4">
        <v>295667</v>
      </c>
      <c r="K810" s="4">
        <v>193549</v>
      </c>
      <c r="L810" s="4">
        <v>489216</v>
      </c>
      <c r="M810" s="5">
        <v>48.921599999999998</v>
      </c>
      <c r="N810" s="5">
        <f t="shared" si="25"/>
        <v>71.510940826438954</v>
      </c>
      <c r="O810" s="5">
        <v>16.105502999999999</v>
      </c>
    </row>
    <row r="811" spans="1:15" x14ac:dyDescent="0.15">
      <c r="A811" s="4">
        <v>58</v>
      </c>
      <c r="B811" s="4">
        <v>97</v>
      </c>
      <c r="C811" s="5">
        <v>1.8423226704219566</v>
      </c>
      <c r="D811" s="5">
        <v>29.776799999999998</v>
      </c>
      <c r="E811" s="5">
        <v>0.16869000000000001</v>
      </c>
      <c r="F811" s="6">
        <f t="shared" si="24"/>
        <v>225753.07066310052</v>
      </c>
      <c r="G811" s="6">
        <f t="shared" si="24"/>
        <v>7737.0973375245167</v>
      </c>
      <c r="H811" s="7">
        <v>1611440.4788709877</v>
      </c>
      <c r="I811" s="4">
        <v>14570488</v>
      </c>
      <c r="J811" s="4">
        <v>415910</v>
      </c>
      <c r="K811" s="4">
        <v>230386</v>
      </c>
      <c r="L811" s="4">
        <v>646296</v>
      </c>
      <c r="M811" s="5">
        <v>64.629599999999996</v>
      </c>
      <c r="N811" s="5">
        <f t="shared" si="25"/>
        <v>91.81298943807468</v>
      </c>
      <c r="O811" s="5">
        <v>14.570487999999999</v>
      </c>
    </row>
    <row r="812" spans="1:15" x14ac:dyDescent="0.15">
      <c r="A812" s="4">
        <v>58</v>
      </c>
      <c r="B812" s="4">
        <v>98</v>
      </c>
      <c r="C812" s="5">
        <v>1.8359863490143875</v>
      </c>
      <c r="D812" s="5">
        <v>31.168999999999997</v>
      </c>
      <c r="E812" s="5">
        <v>0.15893000000000002</v>
      </c>
      <c r="F812" s="6">
        <f t="shared" si="24"/>
        <v>177358.61716771853</v>
      </c>
      <c r="G812" s="6">
        <f t="shared" si="24"/>
        <v>6011.1649395232453</v>
      </c>
      <c r="H812" s="7">
        <v>1592402.0029970603</v>
      </c>
      <c r="I812" s="4">
        <v>12086610</v>
      </c>
      <c r="J812" s="4">
        <v>325628</v>
      </c>
      <c r="K812" s="4">
        <v>187362</v>
      </c>
      <c r="L812" s="4">
        <v>512990</v>
      </c>
      <c r="M812" s="5">
        <v>51.298999999999999</v>
      </c>
      <c r="N812" s="5">
        <f t="shared" si="25"/>
        <v>76.607045033632289</v>
      </c>
      <c r="O812" s="5">
        <v>12.08661</v>
      </c>
    </row>
    <row r="813" spans="1:15" x14ac:dyDescent="0.15">
      <c r="A813" s="4">
        <v>58</v>
      </c>
      <c r="B813" s="8">
        <v>99</v>
      </c>
      <c r="C813" s="5">
        <v>1.8324903908816703</v>
      </c>
      <c r="D813" s="5">
        <v>35.375</v>
      </c>
      <c r="E813" s="5">
        <v>0.15473000000000001</v>
      </c>
      <c r="F813" s="6">
        <f t="shared" si="24"/>
        <v>50040.64439098131</v>
      </c>
      <c r="G813" s="6">
        <f t="shared" si="24"/>
        <v>2666.9399293286219</v>
      </c>
      <c r="H813" s="7">
        <v>1038750.7299055434</v>
      </c>
      <c r="I813" s="8">
        <v>3289574</v>
      </c>
      <c r="J813" s="8">
        <v>91699</v>
      </c>
      <c r="K813" s="8">
        <v>94343</v>
      </c>
      <c r="L813" s="8">
        <v>186042</v>
      </c>
      <c r="M813" s="5">
        <v>18.604199999999999</v>
      </c>
      <c r="N813" s="5">
        <f t="shared" si="25"/>
        <v>34.676790043828476</v>
      </c>
      <c r="O813" s="5">
        <v>3.289574</v>
      </c>
    </row>
    <row r="814" spans="1:15" x14ac:dyDescent="0.15">
      <c r="A814" s="4">
        <v>59</v>
      </c>
      <c r="B814" s="4">
        <v>86</v>
      </c>
      <c r="C814" s="5">
        <v>1.8046051198583788</v>
      </c>
      <c r="D814" s="5">
        <v>19.887099999999997</v>
      </c>
      <c r="E814" s="5">
        <v>0.14080000000000001</v>
      </c>
      <c r="F814" s="6">
        <f t="shared" si="24"/>
        <v>329346.28936808207</v>
      </c>
      <c r="G814" s="6">
        <f t="shared" si="24"/>
        <v>6996.7969186055298</v>
      </c>
      <c r="H814" s="7">
        <v>1500613.8437911759</v>
      </c>
      <c r="I814" s="4">
        <v>30603820</v>
      </c>
      <c r="J814" s="4">
        <v>594340</v>
      </c>
      <c r="K814" s="4">
        <v>139146</v>
      </c>
      <c r="L814" s="4">
        <v>733486</v>
      </c>
      <c r="M814" s="5">
        <v>73.348600000000005</v>
      </c>
      <c r="N814" s="5">
        <f t="shared" si="25"/>
        <v>94.477242920579755</v>
      </c>
      <c r="O814" s="5">
        <v>30.603819999999999</v>
      </c>
    </row>
    <row r="815" spans="1:15" x14ac:dyDescent="0.15">
      <c r="A815" s="4">
        <v>59</v>
      </c>
      <c r="B815" s="4">
        <v>87</v>
      </c>
      <c r="C815" s="5">
        <v>1.881352766335683</v>
      </c>
      <c r="D815" s="5">
        <v>20.847081204819276</v>
      </c>
      <c r="E815" s="5">
        <v>0.13833999999999999</v>
      </c>
      <c r="F815" s="6">
        <f t="shared" si="24"/>
        <v>306669.22776196472</v>
      </c>
      <c r="G815" s="6">
        <f t="shared" si="24"/>
        <v>6915.2606345042423</v>
      </c>
      <c r="H815" s="7">
        <v>1503725.8617997246</v>
      </c>
      <c r="I815" s="4">
        <v>30559410</v>
      </c>
      <c r="J815" s="4">
        <v>576953</v>
      </c>
      <c r="K815" s="4">
        <v>144163</v>
      </c>
      <c r="L815" s="4">
        <v>721116</v>
      </c>
      <c r="M815" s="5">
        <v>72.111599999999996</v>
      </c>
      <c r="N815" s="5">
        <f t="shared" si="25"/>
        <v>92.914143572137391</v>
      </c>
      <c r="O815" s="5">
        <v>30.55941</v>
      </c>
    </row>
    <row r="816" spans="1:15" x14ac:dyDescent="0.15">
      <c r="A816" s="4">
        <v>59</v>
      </c>
      <c r="B816" s="4">
        <v>88</v>
      </c>
      <c r="C816" s="5">
        <v>1.7739796621316541</v>
      </c>
      <c r="D816" s="5">
        <v>21.611643975903615</v>
      </c>
      <c r="E816" s="5">
        <v>0.14996999999999999</v>
      </c>
      <c r="F816" s="6">
        <f t="shared" si="24"/>
        <v>319175.5870073663</v>
      </c>
      <c r="G816" s="6">
        <f t="shared" si="24"/>
        <v>6633.8312883486033</v>
      </c>
      <c r="H816" s="7">
        <v>1495221.3787136108</v>
      </c>
      <c r="I816" s="4">
        <v>30792940</v>
      </c>
      <c r="J816" s="4">
        <v>566211</v>
      </c>
      <c r="K816" s="4">
        <v>143368</v>
      </c>
      <c r="L816" s="4">
        <v>709579</v>
      </c>
      <c r="M816" s="5">
        <v>70.957899999999995</v>
      </c>
      <c r="N816" s="5">
        <f t="shared" si="25"/>
        <v>93.381735016568015</v>
      </c>
      <c r="O816" s="5">
        <v>30.792940000000002</v>
      </c>
    </row>
    <row r="817" spans="1:15" x14ac:dyDescent="0.15">
      <c r="A817" s="4">
        <v>59</v>
      </c>
      <c r="B817" s="4">
        <v>89</v>
      </c>
      <c r="C817" s="5">
        <v>1.8494231155861864</v>
      </c>
      <c r="D817" s="5">
        <v>23.509541481481477</v>
      </c>
      <c r="E817" s="5">
        <v>0.14693000000000001</v>
      </c>
      <c r="F817" s="6">
        <f t="shared" si="24"/>
        <v>304714.47839635145</v>
      </c>
      <c r="G817" s="6">
        <f t="shared" si="24"/>
        <v>6711.913123626623</v>
      </c>
      <c r="H817" s="7">
        <v>1490649.1407908492</v>
      </c>
      <c r="I817" s="4">
        <v>30920940</v>
      </c>
      <c r="J817" s="4">
        <v>563546</v>
      </c>
      <c r="K817" s="4">
        <v>157794</v>
      </c>
      <c r="L817" s="4">
        <v>721340</v>
      </c>
      <c r="M817" s="5">
        <v>72.134</v>
      </c>
      <c r="N817" s="5">
        <f t="shared" si="25"/>
        <v>94.036107825639945</v>
      </c>
      <c r="O817" s="5">
        <v>30.920940000000002</v>
      </c>
    </row>
    <row r="818" spans="1:15" x14ac:dyDescent="0.15">
      <c r="A818" s="4">
        <v>59</v>
      </c>
      <c r="B818" s="4">
        <v>90</v>
      </c>
      <c r="C818" s="5">
        <v>2.0483538544959443</v>
      </c>
      <c r="D818" s="5">
        <v>24.359418181818178</v>
      </c>
      <c r="E818" s="5">
        <v>0.14795</v>
      </c>
      <c r="F818" s="6">
        <f t="shared" si="24"/>
        <v>250053.96351600642</v>
      </c>
      <c r="G818" s="6">
        <f t="shared" si="24"/>
        <v>6481.8050587862981</v>
      </c>
      <c r="H818" s="7">
        <v>1532395.2317830522</v>
      </c>
      <c r="I818" s="4">
        <v>27850970</v>
      </c>
      <c r="J818" s="4">
        <v>512199</v>
      </c>
      <c r="K818" s="4">
        <v>157893</v>
      </c>
      <c r="L818" s="4">
        <v>670092</v>
      </c>
      <c r="M818" s="5">
        <v>67.009200000000007</v>
      </c>
      <c r="N818" s="5">
        <f t="shared" si="25"/>
        <v>89.680987454230262</v>
      </c>
      <c r="O818" s="5">
        <v>27.85097</v>
      </c>
    </row>
    <row r="819" spans="1:15" x14ac:dyDescent="0.15">
      <c r="A819" s="4">
        <v>59</v>
      </c>
      <c r="B819" s="4">
        <v>91</v>
      </c>
      <c r="C819" s="5">
        <v>1.910315395211847</v>
      </c>
      <c r="D819" s="5">
        <v>24.970991277641279</v>
      </c>
      <c r="E819" s="5">
        <v>0.14588999999999999</v>
      </c>
      <c r="F819" s="6">
        <f t="shared" si="24"/>
        <v>270887.72948019573</v>
      </c>
      <c r="G819" s="6">
        <f t="shared" si="24"/>
        <v>5527.9743789586137</v>
      </c>
      <c r="H819" s="7">
        <v>1531687.9203045566</v>
      </c>
      <c r="I819" s="4">
        <v>26743870</v>
      </c>
      <c r="J819" s="4">
        <v>517481</v>
      </c>
      <c r="K819" s="4">
        <v>138039</v>
      </c>
      <c r="L819" s="4">
        <v>655520</v>
      </c>
      <c r="M819" s="5">
        <v>65.552000000000007</v>
      </c>
      <c r="N819" s="5">
        <f t="shared" si="25"/>
        <v>87.89779506932318</v>
      </c>
      <c r="O819" s="5">
        <v>26.743870000000001</v>
      </c>
    </row>
    <row r="820" spans="1:15" x14ac:dyDescent="0.15">
      <c r="A820" s="4">
        <v>59</v>
      </c>
      <c r="B820" s="4">
        <v>92</v>
      </c>
      <c r="C820" s="5">
        <v>1.8722771228526485</v>
      </c>
      <c r="D820" s="5">
        <v>26.777112280701754</v>
      </c>
      <c r="E820" s="5">
        <v>0.13714999999999999</v>
      </c>
      <c r="F820" s="6">
        <f t="shared" si="24"/>
        <v>263942.76465177553</v>
      </c>
      <c r="G820" s="6">
        <f t="shared" si="24"/>
        <v>5236.8604399908436</v>
      </c>
      <c r="H820" s="7">
        <v>1531948.0978180584</v>
      </c>
      <c r="I820" s="4">
        <v>26210060</v>
      </c>
      <c r="J820" s="4">
        <v>494174</v>
      </c>
      <c r="K820" s="4">
        <v>140228</v>
      </c>
      <c r="L820" s="4">
        <v>634402</v>
      </c>
      <c r="M820" s="5">
        <v>63.440199999999997</v>
      </c>
      <c r="N820" s="5">
        <f t="shared" si="25"/>
        <v>84.450868161574675</v>
      </c>
      <c r="O820" s="5">
        <v>26.210059999999999</v>
      </c>
    </row>
    <row r="821" spans="1:15" x14ac:dyDescent="0.15">
      <c r="A821" s="4">
        <v>59</v>
      </c>
      <c r="B821" s="4">
        <v>93</v>
      </c>
      <c r="C821" s="5">
        <v>1.7047740811375318</v>
      </c>
      <c r="D821" s="5">
        <v>26.705123863490016</v>
      </c>
      <c r="E821" s="5">
        <v>0.12695000000000001</v>
      </c>
      <c r="F821" s="6">
        <f t="shared" si="24"/>
        <v>266604.82760080945</v>
      </c>
      <c r="G821" s="6">
        <f t="shared" si="24"/>
        <v>5847.4546232489292</v>
      </c>
      <c r="H821" s="7">
        <v>1533677.6967019127</v>
      </c>
      <c r="I821" s="4">
        <v>26412101</v>
      </c>
      <c r="J821" s="4">
        <v>454501</v>
      </c>
      <c r="K821" s="4">
        <v>156157</v>
      </c>
      <c r="L821" s="4">
        <v>610658</v>
      </c>
      <c r="M821" s="5">
        <v>61.065800000000003</v>
      </c>
      <c r="N821" s="5">
        <f t="shared" si="25"/>
        <v>80.535838359630787</v>
      </c>
      <c r="O821" s="5">
        <v>26.412101</v>
      </c>
    </row>
    <row r="822" spans="1:15" x14ac:dyDescent="0.15">
      <c r="A822" s="4">
        <v>59</v>
      </c>
      <c r="B822" s="4">
        <v>94</v>
      </c>
      <c r="C822" s="5">
        <v>1.7106581884908301</v>
      </c>
      <c r="D822" s="5">
        <v>29.759484759358287</v>
      </c>
      <c r="E822" s="5">
        <v>0.15039</v>
      </c>
      <c r="F822" s="6">
        <f t="shared" si="24"/>
        <v>236297.35193131297</v>
      </c>
      <c r="G822" s="6">
        <f t="shared" si="24"/>
        <v>4985.6373925742437</v>
      </c>
      <c r="H822" s="7">
        <v>1563697.3339555715</v>
      </c>
      <c r="I822" s="4">
        <v>23301120</v>
      </c>
      <c r="J822" s="4">
        <v>404224</v>
      </c>
      <c r="K822" s="4">
        <v>148370</v>
      </c>
      <c r="L822" s="4">
        <v>552594</v>
      </c>
      <c r="M822" s="5">
        <v>55.259399999999999</v>
      </c>
      <c r="N822" s="5">
        <f t="shared" si="25"/>
        <v>78.775844205357828</v>
      </c>
      <c r="O822" s="5">
        <v>23.301120000000001</v>
      </c>
    </row>
    <row r="823" spans="1:15" x14ac:dyDescent="0.15">
      <c r="A823" s="4">
        <v>59</v>
      </c>
      <c r="B823" s="4">
        <v>95</v>
      </c>
      <c r="C823" s="5">
        <v>1.688076962241944</v>
      </c>
      <c r="D823" s="5">
        <v>29.770466528925624</v>
      </c>
      <c r="E823" s="5">
        <v>0.14496999999999999</v>
      </c>
      <c r="F823" s="6">
        <f t="shared" si="24"/>
        <v>232616.76379878217</v>
      </c>
      <c r="G823" s="6">
        <f t="shared" si="24"/>
        <v>5008.5543622611503</v>
      </c>
      <c r="H823" s="7">
        <v>1631799.8477774314</v>
      </c>
      <c r="I823" s="4">
        <v>24143703</v>
      </c>
      <c r="J823" s="4">
        <v>392675</v>
      </c>
      <c r="K823" s="4">
        <v>149107</v>
      </c>
      <c r="L823" s="4">
        <v>541782</v>
      </c>
      <c r="M823" s="5">
        <v>54.178199999999997</v>
      </c>
      <c r="N823" s="5">
        <f t="shared" si="25"/>
        <v>77.834402393229425</v>
      </c>
      <c r="O823" s="5">
        <v>24.143702999999999</v>
      </c>
    </row>
    <row r="824" spans="1:15" x14ac:dyDescent="0.15">
      <c r="A824" s="4">
        <v>59</v>
      </c>
      <c r="B824" s="4">
        <v>96</v>
      </c>
      <c r="C824" s="5">
        <v>1.8102638431768399</v>
      </c>
      <c r="D824" s="5">
        <v>31.633825686244442</v>
      </c>
      <c r="E824" s="5">
        <v>0.14185999999999999</v>
      </c>
      <c r="F824" s="6">
        <f t="shared" si="24"/>
        <v>212899.90486892292</v>
      </c>
      <c r="G824" s="6">
        <f t="shared" si="24"/>
        <v>4493.6708386116243</v>
      </c>
      <c r="H824" s="7">
        <v>1652741.8808031543</v>
      </c>
      <c r="I824" s="4">
        <v>23448966</v>
      </c>
      <c r="J824" s="4">
        <v>385405</v>
      </c>
      <c r="K824" s="4">
        <v>142152</v>
      </c>
      <c r="L824" s="4">
        <v>527557</v>
      </c>
      <c r="M824" s="5">
        <v>52.755699999999997</v>
      </c>
      <c r="N824" s="5">
        <f t="shared" si="25"/>
        <v>76.201496321073549</v>
      </c>
      <c r="O824" s="5">
        <v>23.448965999999999</v>
      </c>
    </row>
    <row r="825" spans="1:15" x14ac:dyDescent="0.15">
      <c r="A825" s="4">
        <v>59</v>
      </c>
      <c r="B825" s="4">
        <v>97</v>
      </c>
      <c r="C825" s="5">
        <v>1.7182008403746694</v>
      </c>
      <c r="D825" s="5">
        <v>31.176799999999997</v>
      </c>
      <c r="E825" s="5">
        <v>0.14510999999999999</v>
      </c>
      <c r="F825" s="6">
        <f t="shared" si="24"/>
        <v>234699.57092563479</v>
      </c>
      <c r="G825" s="6">
        <f t="shared" si="24"/>
        <v>4229.6194606245672</v>
      </c>
      <c r="H825" s="7">
        <v>1641885.0058765344</v>
      </c>
      <c r="I825" s="4">
        <v>25217695</v>
      </c>
      <c r="J825" s="4">
        <v>403261</v>
      </c>
      <c r="K825" s="4">
        <v>131866</v>
      </c>
      <c r="L825" s="4">
        <v>535127</v>
      </c>
      <c r="M825" s="5">
        <v>53.512700000000002</v>
      </c>
      <c r="N825" s="5">
        <f t="shared" si="25"/>
        <v>77.338093320274382</v>
      </c>
      <c r="O825" s="5">
        <v>25.217694999999999</v>
      </c>
    </row>
    <row r="826" spans="1:15" x14ac:dyDescent="0.15">
      <c r="A826" s="4">
        <v>59</v>
      </c>
      <c r="B826" s="4">
        <v>98</v>
      </c>
      <c r="C826" s="5">
        <v>1.5949901723697788</v>
      </c>
      <c r="D826" s="5">
        <v>33.268999999999998</v>
      </c>
      <c r="E826" s="5">
        <v>0.15142</v>
      </c>
      <c r="F826" s="6">
        <f t="shared" si="24"/>
        <v>260237.96709875244</v>
      </c>
      <c r="G826" s="6">
        <f t="shared" si="24"/>
        <v>4166.852024407106</v>
      </c>
      <c r="H826" s="7">
        <v>1602538.6709427778</v>
      </c>
      <c r="I826" s="4">
        <v>26311807</v>
      </c>
      <c r="J826" s="4">
        <v>415077</v>
      </c>
      <c r="K826" s="4">
        <v>138627</v>
      </c>
      <c r="L826" s="4">
        <v>553704</v>
      </c>
      <c r="M826" s="5">
        <v>55.370399999999997</v>
      </c>
      <c r="N826" s="5">
        <f t="shared" si="25"/>
        <v>79.636040555415534</v>
      </c>
      <c r="O826" s="5">
        <v>26.311807000000002</v>
      </c>
    </row>
    <row r="827" spans="1:15" x14ac:dyDescent="0.15">
      <c r="A827" s="4">
        <v>59</v>
      </c>
      <c r="B827" s="8">
        <v>99</v>
      </c>
      <c r="C827" s="5">
        <v>1.6471479898310752</v>
      </c>
      <c r="D827" s="5">
        <v>33.975000000000001</v>
      </c>
      <c r="E827" s="5">
        <v>0.20260999999999998</v>
      </c>
      <c r="F827" s="6">
        <f t="shared" si="24"/>
        <v>220986.82222071019</v>
      </c>
      <c r="G827" s="6">
        <f t="shared" si="24"/>
        <v>4323.2965415746867</v>
      </c>
      <c r="H827" s="7">
        <v>1567574.3238786049</v>
      </c>
      <c r="I827" s="8">
        <v>23903900</v>
      </c>
      <c r="J827" s="8">
        <v>363998</v>
      </c>
      <c r="K827" s="8">
        <v>146884</v>
      </c>
      <c r="L827" s="8">
        <v>510882</v>
      </c>
      <c r="M827" s="5">
        <v>51.088200000000001</v>
      </c>
      <c r="N827" s="5">
        <f t="shared" si="25"/>
        <v>82.848823376104406</v>
      </c>
      <c r="O827" s="5">
        <v>23.9039</v>
      </c>
    </row>
    <row r="828" spans="1:15" x14ac:dyDescent="0.15">
      <c r="A828" s="4">
        <v>60</v>
      </c>
      <c r="B828" s="4">
        <v>86</v>
      </c>
      <c r="C828" s="5">
        <v>1.821808368501989</v>
      </c>
      <c r="D828" s="5">
        <v>16.834968613138688</v>
      </c>
      <c r="E828" s="5">
        <v>0.12487999999999999</v>
      </c>
      <c r="F828" s="6">
        <f t="shared" si="24"/>
        <v>198313.39357447109</v>
      </c>
      <c r="G828" s="6">
        <f t="shared" si="24"/>
        <v>5746.5506603022632</v>
      </c>
      <c r="H828" s="7">
        <v>1283647.7567020692</v>
      </c>
      <c r="I828" s="4">
        <v>17950980</v>
      </c>
      <c r="J828" s="4">
        <v>361289</v>
      </c>
      <c r="K828" s="4">
        <v>96743</v>
      </c>
      <c r="L828" s="4">
        <v>458032</v>
      </c>
      <c r="M828" s="5">
        <v>45.803199999999997</v>
      </c>
      <c r="N828" s="5">
        <f t="shared" si="25"/>
        <v>61.833393185695435</v>
      </c>
      <c r="O828" s="5">
        <v>17.950980000000001</v>
      </c>
    </row>
    <row r="829" spans="1:15" x14ac:dyDescent="0.15">
      <c r="A829" s="4">
        <v>60</v>
      </c>
      <c r="B829" s="4">
        <v>87</v>
      </c>
      <c r="C829" s="5">
        <v>1.93372865305581</v>
      </c>
      <c r="D829" s="5">
        <v>17.774661060329066</v>
      </c>
      <c r="E829" s="5">
        <v>0.13078000000000001</v>
      </c>
      <c r="F829" s="6">
        <f t="shared" si="24"/>
        <v>174877.1728989011</v>
      </c>
      <c r="G829" s="6">
        <f t="shared" si="24"/>
        <v>5529.838215558093</v>
      </c>
      <c r="H829" s="7">
        <v>1279177.893418486</v>
      </c>
      <c r="I829" s="4">
        <v>18532020</v>
      </c>
      <c r="J829" s="4">
        <v>338165</v>
      </c>
      <c r="K829" s="4">
        <v>98291</v>
      </c>
      <c r="L829" s="4">
        <v>436456</v>
      </c>
      <c r="M829" s="5">
        <v>43.645600000000002</v>
      </c>
      <c r="N829" s="5">
        <f t="shared" si="25"/>
        <v>60.374688490126957</v>
      </c>
      <c r="O829" s="5">
        <v>18.532019999999999</v>
      </c>
    </row>
    <row r="830" spans="1:15" x14ac:dyDescent="0.15">
      <c r="A830" s="4">
        <v>60</v>
      </c>
      <c r="B830" s="4">
        <v>88</v>
      </c>
      <c r="C830" s="5">
        <v>1.7874831555823656</v>
      </c>
      <c r="D830" s="5">
        <v>18.044126014760145</v>
      </c>
      <c r="E830" s="5">
        <v>0.14172999999999999</v>
      </c>
      <c r="F830" s="6">
        <f t="shared" si="24"/>
        <v>206310.75534798633</v>
      </c>
      <c r="G830" s="6">
        <f t="shared" si="24"/>
        <v>5174.9804852624356</v>
      </c>
      <c r="H830" s="7">
        <v>1281614.2784350524</v>
      </c>
      <c r="I830" s="4">
        <v>20377990</v>
      </c>
      <c r="J830" s="4">
        <v>368777</v>
      </c>
      <c r="K830" s="4">
        <v>93378</v>
      </c>
      <c r="L830" s="4">
        <v>462155</v>
      </c>
      <c r="M830" s="5">
        <v>46.215499999999999</v>
      </c>
      <c r="N830" s="5">
        <f t="shared" si="25"/>
        <v>64.379819168259999</v>
      </c>
      <c r="O830" s="5">
        <v>20.37799</v>
      </c>
    </row>
    <row r="831" spans="1:15" x14ac:dyDescent="0.15">
      <c r="A831" s="4">
        <v>60</v>
      </c>
      <c r="B831" s="4">
        <v>89</v>
      </c>
      <c r="C831" s="5">
        <v>1.9048096807685198</v>
      </c>
      <c r="D831" s="5">
        <v>19.185536363636359</v>
      </c>
      <c r="E831" s="5">
        <v>0.14069999999999999</v>
      </c>
      <c r="F831" s="6">
        <f t="shared" si="24"/>
        <v>215838.88624197015</v>
      </c>
      <c r="G831" s="6">
        <f t="shared" si="24"/>
        <v>4986.5689541695483</v>
      </c>
      <c r="H831" s="7">
        <v>1268068.683934204</v>
      </c>
      <c r="I831" s="4">
        <v>22313700</v>
      </c>
      <c r="J831" s="4">
        <v>411132</v>
      </c>
      <c r="K831" s="4">
        <v>95670</v>
      </c>
      <c r="L831" s="4">
        <v>506802</v>
      </c>
      <c r="M831" s="5">
        <v>50.680199999999999</v>
      </c>
      <c r="N831" s="5">
        <f t="shared" si="25"/>
        <v>68.521926382954263</v>
      </c>
      <c r="O831" s="5">
        <v>22.313700000000001</v>
      </c>
    </row>
    <row r="832" spans="1:15" x14ac:dyDescent="0.15">
      <c r="A832" s="4">
        <v>60</v>
      </c>
      <c r="B832" s="4">
        <v>90</v>
      </c>
      <c r="C832" s="5">
        <v>1.9942307188603259</v>
      </c>
      <c r="D832" s="5">
        <v>19.586472762645911</v>
      </c>
      <c r="E832" s="5">
        <v>0.15271000000000001</v>
      </c>
      <c r="F832" s="6">
        <f t="shared" si="24"/>
        <v>197870.78609716141</v>
      </c>
      <c r="G832" s="6">
        <f t="shared" si="24"/>
        <v>4699.212620637586</v>
      </c>
      <c r="H832" s="7">
        <v>1266699.1450047346</v>
      </c>
      <c r="I832" s="4">
        <v>20504990</v>
      </c>
      <c r="J832" s="4">
        <v>394600</v>
      </c>
      <c r="K832" s="4">
        <v>92041</v>
      </c>
      <c r="L832" s="4">
        <v>486641</v>
      </c>
      <c r="M832" s="5">
        <v>48.664099999999998</v>
      </c>
      <c r="N832" s="5">
        <f t="shared" si="25"/>
        <v>68.007862643367304</v>
      </c>
      <c r="O832" s="5">
        <v>20.504989999999999</v>
      </c>
    </row>
    <row r="833" spans="1:15" x14ac:dyDescent="0.15">
      <c r="A833" s="4">
        <v>60</v>
      </c>
      <c r="B833" s="4">
        <v>91</v>
      </c>
      <c r="C833" s="5">
        <v>1.8201483080494714</v>
      </c>
      <c r="D833" s="5">
        <v>20.209178124999998</v>
      </c>
      <c r="E833" s="5">
        <v>0.13868</v>
      </c>
      <c r="F833" s="6">
        <f t="shared" si="24"/>
        <v>208428.0705710981</v>
      </c>
      <c r="G833" s="6">
        <f t="shared" si="24"/>
        <v>4494.7399363871955</v>
      </c>
      <c r="H833" s="7">
        <v>1259532.5091699734</v>
      </c>
      <c r="I833" s="4">
        <v>20108900</v>
      </c>
      <c r="J833" s="4">
        <v>379370</v>
      </c>
      <c r="K833" s="4">
        <v>90835</v>
      </c>
      <c r="L833" s="4">
        <v>470205</v>
      </c>
      <c r="M833" s="5">
        <v>47.020499999999998</v>
      </c>
      <c r="N833" s="5">
        <f t="shared" si="25"/>
        <v>64.487696837169182</v>
      </c>
      <c r="O833" s="5">
        <v>20.108899999999998</v>
      </c>
    </row>
    <row r="834" spans="1:15" x14ac:dyDescent="0.15">
      <c r="A834" s="4">
        <v>60</v>
      </c>
      <c r="B834" s="4">
        <v>92</v>
      </c>
      <c r="C834" s="5">
        <v>1.8046437235677657</v>
      </c>
      <c r="D834" s="5">
        <v>21.021059045725647</v>
      </c>
      <c r="E834" s="5">
        <v>0.13021000000000002</v>
      </c>
      <c r="F834" s="6">
        <f t="shared" ref="F834:G897" si="26">J834/C834</f>
        <v>186908.91481513745</v>
      </c>
      <c r="G834" s="6">
        <f t="shared" si="26"/>
        <v>4302.6376455752834</v>
      </c>
      <c r="H834" s="7">
        <v>1250072.4202540026</v>
      </c>
      <c r="I834" s="4">
        <v>18043830</v>
      </c>
      <c r="J834" s="4">
        <v>337304</v>
      </c>
      <c r="K834" s="4">
        <v>90446</v>
      </c>
      <c r="L834" s="4">
        <v>427750</v>
      </c>
      <c r="M834" s="5">
        <v>42.774999999999999</v>
      </c>
      <c r="N834" s="5">
        <f t="shared" si="25"/>
        <v>59.052192984127373</v>
      </c>
      <c r="O834" s="5">
        <v>18.04383</v>
      </c>
    </row>
    <row r="835" spans="1:15" x14ac:dyDescent="0.15">
      <c r="A835" s="4">
        <v>60</v>
      </c>
      <c r="B835" s="4">
        <v>93</v>
      </c>
      <c r="C835" s="5">
        <v>1.8313336090020162</v>
      </c>
      <c r="D835" s="5">
        <v>22.025749392128578</v>
      </c>
      <c r="E835" s="5">
        <v>0.11234999999999999</v>
      </c>
      <c r="F835" s="6">
        <f t="shared" si="26"/>
        <v>185210.92952847487</v>
      </c>
      <c r="G835" s="6">
        <f t="shared" si="26"/>
        <v>4127.2148511998894</v>
      </c>
      <c r="H835" s="7">
        <v>1243823.3468339734</v>
      </c>
      <c r="I835" s="4">
        <v>18775602</v>
      </c>
      <c r="J835" s="4">
        <v>339183</v>
      </c>
      <c r="K835" s="4">
        <v>90905</v>
      </c>
      <c r="L835" s="4">
        <v>430088</v>
      </c>
      <c r="M835" s="5">
        <v>43.008800000000001</v>
      </c>
      <c r="N835" s="5">
        <f t="shared" ref="N835:N898" si="27">(L835+(H835*E835))/10000</f>
        <v>56.983155301679695</v>
      </c>
      <c r="O835" s="5">
        <v>18.775601999999999</v>
      </c>
    </row>
    <row r="836" spans="1:15" x14ac:dyDescent="0.15">
      <c r="A836" s="4">
        <v>60</v>
      </c>
      <c r="B836" s="4">
        <v>94</v>
      </c>
      <c r="C836" s="5">
        <v>1.8252575727164817</v>
      </c>
      <c r="D836" s="5">
        <v>23.100557883817423</v>
      </c>
      <c r="E836" s="5">
        <v>0.13352</v>
      </c>
      <c r="F836" s="6">
        <f t="shared" si="26"/>
        <v>203278.70737048751</v>
      </c>
      <c r="G836" s="6">
        <f t="shared" si="26"/>
        <v>3942.1558759753693</v>
      </c>
      <c r="H836" s="7">
        <v>1236010.236704794</v>
      </c>
      <c r="I836" s="4">
        <v>18803480</v>
      </c>
      <c r="J836" s="4">
        <v>371036</v>
      </c>
      <c r="K836" s="4">
        <v>91066</v>
      </c>
      <c r="L836" s="4">
        <v>462102</v>
      </c>
      <c r="M836" s="5">
        <v>46.2102</v>
      </c>
      <c r="N836" s="5">
        <f t="shared" si="27"/>
        <v>62.713408680482409</v>
      </c>
      <c r="O836" s="5">
        <v>18.80348</v>
      </c>
    </row>
    <row r="837" spans="1:15" x14ac:dyDescent="0.15">
      <c r="A837" s="4">
        <v>60</v>
      </c>
      <c r="B837" s="4">
        <v>95</v>
      </c>
      <c r="C837" s="5">
        <v>1.8006339667500817</v>
      </c>
      <c r="D837" s="5">
        <v>25.813370518018019</v>
      </c>
      <c r="E837" s="5">
        <v>0.13611999999999999</v>
      </c>
      <c r="F837" s="6">
        <f t="shared" si="26"/>
        <v>185601.29719378173</v>
      </c>
      <c r="G837" s="6">
        <f t="shared" si="26"/>
        <v>3691.1491249657929</v>
      </c>
      <c r="H837" s="7">
        <v>1303164.3403489233</v>
      </c>
      <c r="I837" s="4">
        <v>18570742</v>
      </c>
      <c r="J837" s="4">
        <v>334200</v>
      </c>
      <c r="K837" s="4">
        <v>95281</v>
      </c>
      <c r="L837" s="4">
        <v>429481</v>
      </c>
      <c r="M837" s="5">
        <v>42.948099999999997</v>
      </c>
      <c r="N837" s="5">
        <f t="shared" si="27"/>
        <v>60.686773000829554</v>
      </c>
      <c r="O837" s="5">
        <v>18.570741999999999</v>
      </c>
    </row>
    <row r="838" spans="1:15" x14ac:dyDescent="0.15">
      <c r="A838" s="4">
        <v>60</v>
      </c>
      <c r="B838" s="4">
        <v>96</v>
      </c>
      <c r="C838" s="5">
        <v>1.9821494552492214</v>
      </c>
      <c r="D838" s="5">
        <v>26.210040396413397</v>
      </c>
      <c r="E838" s="5">
        <v>0.13939000000000001</v>
      </c>
      <c r="F838" s="6">
        <f t="shared" si="26"/>
        <v>156595.15440573735</v>
      </c>
      <c r="G838" s="6">
        <f t="shared" si="26"/>
        <v>3623.3442819491229</v>
      </c>
      <c r="H838" s="7">
        <v>1337585.3045306506</v>
      </c>
      <c r="I838" s="4">
        <v>17715488</v>
      </c>
      <c r="J838" s="4">
        <v>310395</v>
      </c>
      <c r="K838" s="4">
        <v>94968</v>
      </c>
      <c r="L838" s="4">
        <v>405363</v>
      </c>
      <c r="M838" s="5">
        <v>40.536299999999997</v>
      </c>
      <c r="N838" s="5">
        <f t="shared" si="27"/>
        <v>59.180901559852742</v>
      </c>
      <c r="O838" s="5">
        <v>17.715488000000001</v>
      </c>
    </row>
    <row r="839" spans="1:15" x14ac:dyDescent="0.15">
      <c r="A839" s="4">
        <v>60</v>
      </c>
      <c r="B839" s="4">
        <v>97</v>
      </c>
      <c r="C839" s="5">
        <v>1.9100878120329809</v>
      </c>
      <c r="D839" s="5">
        <v>25.576799999999999</v>
      </c>
      <c r="E839" s="5">
        <v>0.14280999999999999</v>
      </c>
      <c r="F839" s="6">
        <f t="shared" si="26"/>
        <v>155646.24732282551</v>
      </c>
      <c r="G839" s="6">
        <f t="shared" si="26"/>
        <v>3731.1547965343593</v>
      </c>
      <c r="H839" s="7">
        <v>1339286.4155474664</v>
      </c>
      <c r="I839" s="4">
        <v>17883191</v>
      </c>
      <c r="J839" s="4">
        <v>297298</v>
      </c>
      <c r="K839" s="4">
        <v>95431</v>
      </c>
      <c r="L839" s="4">
        <v>392730</v>
      </c>
      <c r="M839" s="5">
        <v>39.273000000000003</v>
      </c>
      <c r="N839" s="5">
        <f t="shared" si="27"/>
        <v>58.399349300433371</v>
      </c>
      <c r="O839" s="5">
        <v>17.883191</v>
      </c>
    </row>
    <row r="840" spans="1:15" x14ac:dyDescent="0.15">
      <c r="A840" s="4">
        <v>60</v>
      </c>
      <c r="B840" s="4">
        <v>98</v>
      </c>
      <c r="C840" s="5">
        <v>1.6858847958844403</v>
      </c>
      <c r="D840" s="5">
        <v>29.068999999999999</v>
      </c>
      <c r="E840" s="5">
        <v>0.14071</v>
      </c>
      <c r="F840" s="6">
        <f t="shared" si="26"/>
        <v>213835.48916275462</v>
      </c>
      <c r="G840" s="6">
        <f t="shared" si="26"/>
        <v>3294.8157831366748</v>
      </c>
      <c r="H840" s="7">
        <v>1344906.9561674132</v>
      </c>
      <c r="I840" s="4">
        <v>21241243</v>
      </c>
      <c r="J840" s="4">
        <v>360502</v>
      </c>
      <c r="K840" s="4">
        <v>95777</v>
      </c>
      <c r="L840" s="4">
        <v>456280</v>
      </c>
      <c r="M840" s="5">
        <v>45.628</v>
      </c>
      <c r="N840" s="5">
        <f t="shared" si="27"/>
        <v>64.552185780231682</v>
      </c>
      <c r="O840" s="5">
        <v>21.241243000000001</v>
      </c>
    </row>
    <row r="841" spans="1:15" x14ac:dyDescent="0.15">
      <c r="A841" s="4">
        <v>60</v>
      </c>
      <c r="B841" s="4">
        <v>99</v>
      </c>
      <c r="C841" s="5">
        <v>1.6767266385994481</v>
      </c>
      <c r="D841" s="5">
        <v>29.074999999999999</v>
      </c>
      <c r="E841" s="5">
        <v>0.14207</v>
      </c>
      <c r="F841" s="6">
        <f t="shared" si="26"/>
        <v>222247.31892568301</v>
      </c>
      <c r="G841" s="6">
        <f t="shared" si="26"/>
        <v>3144.2132416165091</v>
      </c>
      <c r="H841" s="7">
        <v>1332847.443798318</v>
      </c>
      <c r="I841" s="4">
        <v>22322412</v>
      </c>
      <c r="J841" s="4">
        <v>372648</v>
      </c>
      <c r="K841" s="4">
        <v>91418</v>
      </c>
      <c r="L841" s="4">
        <v>464067</v>
      </c>
      <c r="M841" s="5">
        <v>46.406700000000001</v>
      </c>
      <c r="N841" s="5">
        <f t="shared" si="27"/>
        <v>65.342463634042701</v>
      </c>
      <c r="O841" s="5">
        <v>22.322412</v>
      </c>
    </row>
    <row r="842" spans="1:15" x14ac:dyDescent="0.15">
      <c r="A842" s="4">
        <v>61</v>
      </c>
      <c r="B842" s="4">
        <v>86</v>
      </c>
      <c r="C842" s="5">
        <v>1.7939717776010549</v>
      </c>
      <c r="D842" s="5">
        <v>20.698415384615384</v>
      </c>
      <c r="E842" s="5">
        <v>0.10083</v>
      </c>
      <c r="F842" s="6">
        <f t="shared" si="26"/>
        <v>94705.503242193314</v>
      </c>
      <c r="G842" s="6">
        <f t="shared" si="26"/>
        <v>2857.6583714695366</v>
      </c>
      <c r="H842" s="7">
        <v>646820.6571127784</v>
      </c>
      <c r="I842" s="4">
        <v>11962240</v>
      </c>
      <c r="J842" s="4">
        <v>169899</v>
      </c>
      <c r="K842" s="4">
        <v>59149</v>
      </c>
      <c r="L842" s="4">
        <v>229048</v>
      </c>
      <c r="M842" s="5">
        <v>22.904800000000002</v>
      </c>
      <c r="N842" s="5">
        <f t="shared" si="27"/>
        <v>29.426692685668147</v>
      </c>
      <c r="O842" s="5">
        <v>11.96224</v>
      </c>
    </row>
    <row r="843" spans="1:15" x14ac:dyDescent="0.15">
      <c r="A843" s="4">
        <v>61</v>
      </c>
      <c r="B843" s="4">
        <v>87</v>
      </c>
      <c r="C843" s="5">
        <v>1.8830221842049384</v>
      </c>
      <c r="D843" s="5">
        <v>20.034917400881056</v>
      </c>
      <c r="E843" s="5">
        <v>0.11022999999999999</v>
      </c>
      <c r="F843" s="6">
        <f t="shared" si="26"/>
        <v>90603.287327724815</v>
      </c>
      <c r="G843" s="6">
        <f t="shared" si="26"/>
        <v>2839.8420049137781</v>
      </c>
      <c r="H843" s="7">
        <v>630729.27493109414</v>
      </c>
      <c r="I843" s="4">
        <v>11163210</v>
      </c>
      <c r="J843" s="4">
        <v>170608</v>
      </c>
      <c r="K843" s="4">
        <v>56896</v>
      </c>
      <c r="L843" s="4">
        <v>227504</v>
      </c>
      <c r="M843" s="5">
        <v>22.750399999999999</v>
      </c>
      <c r="N843" s="5">
        <f t="shared" si="27"/>
        <v>29.702928797565448</v>
      </c>
      <c r="O843" s="5">
        <v>11.163209999999999</v>
      </c>
    </row>
    <row r="844" spans="1:15" x14ac:dyDescent="0.15">
      <c r="A844" s="4">
        <v>61</v>
      </c>
      <c r="B844" s="4">
        <v>88</v>
      </c>
      <c r="C844" s="5">
        <v>1.8555913355621212</v>
      </c>
      <c r="D844" s="5">
        <v>20.658563076923077</v>
      </c>
      <c r="E844" s="5">
        <v>0.11904999999999999</v>
      </c>
      <c r="F844" s="6">
        <f t="shared" si="26"/>
        <v>88205.305157031209</v>
      </c>
      <c r="G844" s="6">
        <f t="shared" si="26"/>
        <v>2826.0436015134273</v>
      </c>
      <c r="H844" s="7">
        <v>606072.97532383027</v>
      </c>
      <c r="I844" s="4">
        <v>11885560</v>
      </c>
      <c r="J844" s="4">
        <v>163673</v>
      </c>
      <c r="K844" s="4">
        <v>58382</v>
      </c>
      <c r="L844" s="4">
        <v>222055</v>
      </c>
      <c r="M844" s="5">
        <v>22.205500000000001</v>
      </c>
      <c r="N844" s="5">
        <f t="shared" si="27"/>
        <v>29.420798771230203</v>
      </c>
      <c r="O844" s="5">
        <v>11.88556</v>
      </c>
    </row>
    <row r="845" spans="1:15" x14ac:dyDescent="0.15">
      <c r="A845" s="4">
        <v>61</v>
      </c>
      <c r="B845" s="4">
        <v>89</v>
      </c>
      <c r="C845" s="5">
        <v>1.810214331008007</v>
      </c>
      <c r="D845" s="5">
        <v>20.74407667386609</v>
      </c>
      <c r="E845" s="5">
        <v>0.11327999999999999</v>
      </c>
      <c r="F845" s="6">
        <f t="shared" si="26"/>
        <v>89427.531992775912</v>
      </c>
      <c r="G845" s="6">
        <f t="shared" si="26"/>
        <v>3111.5870334840179</v>
      </c>
      <c r="H845" s="7">
        <v>592012.64616034762</v>
      </c>
      <c r="I845" s="4">
        <v>12658310</v>
      </c>
      <c r="J845" s="4">
        <v>161883</v>
      </c>
      <c r="K845" s="4">
        <v>64547</v>
      </c>
      <c r="L845" s="4">
        <v>226430</v>
      </c>
      <c r="M845" s="5">
        <v>22.643000000000001</v>
      </c>
      <c r="N845" s="5">
        <f t="shared" si="27"/>
        <v>29.349319255704415</v>
      </c>
      <c r="O845" s="5">
        <v>12.65831</v>
      </c>
    </row>
    <row r="846" spans="1:15" x14ac:dyDescent="0.15">
      <c r="A846" s="4">
        <v>61</v>
      </c>
      <c r="B846" s="4">
        <v>90</v>
      </c>
      <c r="C846" s="5">
        <v>2.1092609103922171</v>
      </c>
      <c r="D846" s="5">
        <v>20.453792170022368</v>
      </c>
      <c r="E846" s="5">
        <v>0.11746000000000001</v>
      </c>
      <c r="F846" s="6">
        <f t="shared" si="26"/>
        <v>80474.16000727794</v>
      </c>
      <c r="G846" s="6">
        <f t="shared" si="26"/>
        <v>3497.4932474793877</v>
      </c>
      <c r="H846" s="7">
        <v>596404.00994644896</v>
      </c>
      <c r="I846" s="4">
        <v>13103990</v>
      </c>
      <c r="J846" s="4">
        <v>169741</v>
      </c>
      <c r="K846" s="4">
        <v>71537</v>
      </c>
      <c r="L846" s="4">
        <v>241278</v>
      </c>
      <c r="M846" s="5">
        <v>24.127800000000001</v>
      </c>
      <c r="N846" s="5">
        <f t="shared" si="27"/>
        <v>31.13316150083099</v>
      </c>
      <c r="O846" s="5">
        <v>13.10399</v>
      </c>
    </row>
    <row r="847" spans="1:15" x14ac:dyDescent="0.15">
      <c r="A847" s="4">
        <v>61</v>
      </c>
      <c r="B847" s="4">
        <v>91</v>
      </c>
      <c r="C847" s="5">
        <v>2.0508159000025259</v>
      </c>
      <c r="D847" s="5">
        <v>20.805078959276017</v>
      </c>
      <c r="E847" s="5">
        <v>0.11404</v>
      </c>
      <c r="F847" s="6">
        <f t="shared" si="26"/>
        <v>85704.426223623246</v>
      </c>
      <c r="G847" s="6">
        <f t="shared" si="26"/>
        <v>2929.0443991720654</v>
      </c>
      <c r="H847" s="7">
        <v>583810.65430423082</v>
      </c>
      <c r="I847" s="4">
        <v>13164940</v>
      </c>
      <c r="J847" s="4">
        <v>175764</v>
      </c>
      <c r="K847" s="4">
        <v>60939</v>
      </c>
      <c r="L847" s="4">
        <v>236703</v>
      </c>
      <c r="M847" s="5">
        <v>23.670300000000001</v>
      </c>
      <c r="N847" s="5">
        <f t="shared" si="27"/>
        <v>30.328076701685447</v>
      </c>
      <c r="O847" s="5">
        <v>13.16494</v>
      </c>
    </row>
    <row r="848" spans="1:15" x14ac:dyDescent="0.15">
      <c r="A848" s="4">
        <v>61</v>
      </c>
      <c r="B848" s="4">
        <v>92</v>
      </c>
      <c r="C848" s="5">
        <v>1.829549584872741</v>
      </c>
      <c r="D848" s="5">
        <v>21.610397417840375</v>
      </c>
      <c r="E848" s="5">
        <v>0.11938</v>
      </c>
      <c r="F848" s="6">
        <f t="shared" si="26"/>
        <v>99279.626800950704</v>
      </c>
      <c r="G848" s="6">
        <f t="shared" si="26"/>
        <v>3289.9441239014959</v>
      </c>
      <c r="H848" s="7">
        <v>613318.10594372265</v>
      </c>
      <c r="I848" s="4">
        <v>14972680</v>
      </c>
      <c r="J848" s="4">
        <v>181637</v>
      </c>
      <c r="K848" s="4">
        <v>71097</v>
      </c>
      <c r="L848" s="4">
        <v>252734</v>
      </c>
      <c r="M848" s="5">
        <v>25.273399999999999</v>
      </c>
      <c r="N848" s="5">
        <f t="shared" si="27"/>
        <v>32.595191548756162</v>
      </c>
      <c r="O848" s="5">
        <v>14.97268</v>
      </c>
    </row>
    <row r="849" spans="1:15" x14ac:dyDescent="0.15">
      <c r="A849" s="4">
        <v>61</v>
      </c>
      <c r="B849" s="4">
        <v>93</v>
      </c>
      <c r="C849" s="5">
        <v>1.9583947629144063</v>
      </c>
      <c r="D849" s="5">
        <v>22.63532742123687</v>
      </c>
      <c r="E849" s="5">
        <v>0.10639</v>
      </c>
      <c r="F849" s="6">
        <f t="shared" si="26"/>
        <v>98493.421067441042</v>
      </c>
      <c r="G849" s="6">
        <f t="shared" si="26"/>
        <v>3131.4766816006927</v>
      </c>
      <c r="H849" s="7">
        <v>736872.18674039992</v>
      </c>
      <c r="I849" s="4">
        <v>15470247</v>
      </c>
      <c r="J849" s="4">
        <v>192889</v>
      </c>
      <c r="K849" s="4">
        <v>70882</v>
      </c>
      <c r="L849" s="4">
        <v>263771</v>
      </c>
      <c r="M849" s="5">
        <v>26.377099999999999</v>
      </c>
      <c r="N849" s="5">
        <f t="shared" si="27"/>
        <v>34.216683194731118</v>
      </c>
      <c r="O849" s="5">
        <v>15.470247000000001</v>
      </c>
    </row>
    <row r="850" spans="1:15" x14ac:dyDescent="0.15">
      <c r="A850" s="4">
        <v>61</v>
      </c>
      <c r="B850" s="4">
        <v>94</v>
      </c>
      <c r="C850" s="5">
        <v>1.8481661656901098</v>
      </c>
      <c r="D850" s="5">
        <v>24.053125945945947</v>
      </c>
      <c r="E850" s="5">
        <v>0.11713</v>
      </c>
      <c r="F850" s="6">
        <f t="shared" si="26"/>
        <v>103464.7227883852</v>
      </c>
      <c r="G850" s="6">
        <f t="shared" si="26"/>
        <v>2730.4143398072233</v>
      </c>
      <c r="H850" s="7">
        <v>759507.69737352105</v>
      </c>
      <c r="I850" s="4">
        <v>15949980</v>
      </c>
      <c r="J850" s="4">
        <v>191220</v>
      </c>
      <c r="K850" s="4">
        <v>65675</v>
      </c>
      <c r="L850" s="4">
        <v>256895</v>
      </c>
      <c r="M850" s="5">
        <v>25.689499999999999</v>
      </c>
      <c r="N850" s="5">
        <f t="shared" si="27"/>
        <v>34.585613659336055</v>
      </c>
      <c r="O850" s="5">
        <v>15.94998</v>
      </c>
    </row>
    <row r="851" spans="1:15" x14ac:dyDescent="0.15">
      <c r="A851" s="4">
        <v>61</v>
      </c>
      <c r="B851" s="4">
        <v>95</v>
      </c>
      <c r="C851" s="5">
        <v>1.8619345079426253</v>
      </c>
      <c r="D851" s="5">
        <v>28.420371055456172</v>
      </c>
      <c r="E851" s="5">
        <v>0.11068</v>
      </c>
      <c r="F851" s="6">
        <f t="shared" si="26"/>
        <v>96057.084305089447</v>
      </c>
      <c r="G851" s="6">
        <f t="shared" si="26"/>
        <v>2026.9615723029256</v>
      </c>
      <c r="H851" s="7">
        <v>789960.55403140886</v>
      </c>
      <c r="I851" s="4">
        <v>16053928</v>
      </c>
      <c r="J851" s="4">
        <v>178852</v>
      </c>
      <c r="K851" s="4">
        <v>57607</v>
      </c>
      <c r="L851" s="4">
        <v>236459</v>
      </c>
      <c r="M851" s="5">
        <v>23.645900000000001</v>
      </c>
      <c r="N851" s="5">
        <f t="shared" si="27"/>
        <v>32.389183412019634</v>
      </c>
      <c r="O851" s="5">
        <v>16.053927999999999</v>
      </c>
    </row>
    <row r="852" spans="1:15" x14ac:dyDescent="0.15">
      <c r="A852" s="4">
        <v>61</v>
      </c>
      <c r="B852" s="4">
        <v>96</v>
      </c>
      <c r="C852" s="5">
        <v>1.5557527224147527</v>
      </c>
      <c r="D852" s="5">
        <v>28.95462503687315</v>
      </c>
      <c r="E852" s="5">
        <v>0.1125</v>
      </c>
      <c r="F852" s="6">
        <f t="shared" si="26"/>
        <v>128536.4936978006</v>
      </c>
      <c r="G852" s="6">
        <f t="shared" si="26"/>
        <v>2025.203224884604</v>
      </c>
      <c r="H852" s="7">
        <v>763067.41487817536</v>
      </c>
      <c r="I852" s="4">
        <v>17099890</v>
      </c>
      <c r="J852" s="4">
        <v>199971</v>
      </c>
      <c r="K852" s="4">
        <v>58639</v>
      </c>
      <c r="L852" s="4">
        <v>258610</v>
      </c>
      <c r="M852" s="5">
        <v>25.861000000000001</v>
      </c>
      <c r="N852" s="5">
        <f t="shared" si="27"/>
        <v>34.445508417379472</v>
      </c>
      <c r="O852" s="5">
        <v>17.099889999999998</v>
      </c>
    </row>
    <row r="853" spans="1:15" x14ac:dyDescent="0.15">
      <c r="A853" s="4">
        <v>61</v>
      </c>
      <c r="B853" s="4">
        <v>97</v>
      </c>
      <c r="C853" s="5">
        <v>1.5714644194131941</v>
      </c>
      <c r="D853" s="5">
        <v>33.276800000000001</v>
      </c>
      <c r="E853" s="5">
        <v>0.11622</v>
      </c>
      <c r="F853" s="6">
        <f t="shared" si="26"/>
        <v>125266.59691951993</v>
      </c>
      <c r="G853" s="6">
        <f t="shared" si="26"/>
        <v>1881.340753918646</v>
      </c>
      <c r="H853" s="7">
        <v>755928.80959338206</v>
      </c>
      <c r="I853" s="4">
        <v>17432324</v>
      </c>
      <c r="J853" s="4">
        <v>196852</v>
      </c>
      <c r="K853" s="4">
        <v>62605</v>
      </c>
      <c r="L853" s="4">
        <v>259458</v>
      </c>
      <c r="M853" s="5">
        <v>25.945799999999998</v>
      </c>
      <c r="N853" s="5">
        <f t="shared" si="27"/>
        <v>34.731204625094286</v>
      </c>
      <c r="O853" s="5">
        <v>17.432324000000001</v>
      </c>
    </row>
    <row r="854" spans="1:15" x14ac:dyDescent="0.15">
      <c r="A854" s="4">
        <v>61</v>
      </c>
      <c r="B854" s="4">
        <v>98</v>
      </c>
      <c r="C854" s="5">
        <v>1.5416916336842272</v>
      </c>
      <c r="D854" s="5">
        <v>31.168999999999997</v>
      </c>
      <c r="E854" s="5">
        <v>0.12398999999999999</v>
      </c>
      <c r="F854" s="6">
        <f t="shared" si="26"/>
        <v>126806.81125110271</v>
      </c>
      <c r="G854" s="6">
        <f t="shared" si="26"/>
        <v>2028.0727646058585</v>
      </c>
      <c r="H854" s="7">
        <v>759117.18435062282</v>
      </c>
      <c r="I854" s="4">
        <v>17939109</v>
      </c>
      <c r="J854" s="4">
        <v>195497</v>
      </c>
      <c r="K854" s="4">
        <v>63213</v>
      </c>
      <c r="L854" s="4">
        <v>258710</v>
      </c>
      <c r="M854" s="5">
        <v>25.870999999999999</v>
      </c>
      <c r="N854" s="5">
        <f t="shared" si="27"/>
        <v>35.283293968763374</v>
      </c>
      <c r="O854" s="5">
        <v>17.939108999999998</v>
      </c>
    </row>
    <row r="855" spans="1:15" x14ac:dyDescent="0.15">
      <c r="A855" s="4">
        <v>61</v>
      </c>
      <c r="B855" s="4">
        <v>99</v>
      </c>
      <c r="C855" s="5">
        <v>1.562636282105589</v>
      </c>
      <c r="D855" s="5">
        <v>31.875</v>
      </c>
      <c r="E855" s="5">
        <v>0.15182999999999999</v>
      </c>
      <c r="F855" s="6">
        <f t="shared" si="26"/>
        <v>124754.55883906533</v>
      </c>
      <c r="G855" s="6">
        <f t="shared" si="26"/>
        <v>2132.0470588235294</v>
      </c>
      <c r="H855" s="7">
        <v>801484.337741361</v>
      </c>
      <c r="I855" s="4">
        <v>17989148</v>
      </c>
      <c r="J855" s="4">
        <v>194946</v>
      </c>
      <c r="K855" s="4">
        <v>67959</v>
      </c>
      <c r="L855" s="4">
        <v>262905</v>
      </c>
      <c r="M855" s="5">
        <v>26.290500000000002</v>
      </c>
      <c r="N855" s="5">
        <f t="shared" si="27"/>
        <v>38.459436699927089</v>
      </c>
      <c r="O855" s="5">
        <v>17.989148</v>
      </c>
    </row>
    <row r="856" spans="1:15" x14ac:dyDescent="0.15">
      <c r="A856" s="4">
        <v>62</v>
      </c>
      <c r="B856" s="4">
        <v>86</v>
      </c>
      <c r="C856" s="5">
        <v>1.7110805083720921</v>
      </c>
      <c r="D856" s="5">
        <v>19.255307053941909</v>
      </c>
      <c r="E856" s="5">
        <v>9.9979999999999999E-2</v>
      </c>
      <c r="F856" s="6">
        <f t="shared" si="26"/>
        <v>50435.966968091474</v>
      </c>
      <c r="G856" s="6">
        <f t="shared" si="26"/>
        <v>1930.6365718218763</v>
      </c>
      <c r="H856" s="7">
        <v>268286.15913184261</v>
      </c>
      <c r="I856" s="4">
        <v>5967590</v>
      </c>
      <c r="J856" s="4">
        <v>86300</v>
      </c>
      <c r="K856" s="4">
        <v>37175</v>
      </c>
      <c r="L856" s="4">
        <v>123475</v>
      </c>
      <c r="M856" s="5">
        <v>12.3475</v>
      </c>
      <c r="N856" s="5">
        <f t="shared" si="27"/>
        <v>15.029825019000162</v>
      </c>
      <c r="O856" s="5">
        <v>5.9675900000000004</v>
      </c>
    </row>
    <row r="857" spans="1:15" x14ac:dyDescent="0.15">
      <c r="A857" s="4">
        <v>62</v>
      </c>
      <c r="B857" s="4">
        <v>87</v>
      </c>
      <c r="C857" s="5">
        <v>2.054550695102253</v>
      </c>
      <c r="D857" s="5">
        <v>19.069696707818931</v>
      </c>
      <c r="E857" s="5">
        <v>0.10448</v>
      </c>
      <c r="F857" s="6">
        <f t="shared" si="26"/>
        <v>44545.019121781828</v>
      </c>
      <c r="G857" s="6">
        <f t="shared" si="26"/>
        <v>1669.9269258405645</v>
      </c>
      <c r="H857" s="7">
        <v>265686.19915292546</v>
      </c>
      <c r="I857" s="4">
        <v>5461650</v>
      </c>
      <c r="J857" s="4">
        <v>91520</v>
      </c>
      <c r="K857" s="4">
        <v>31845</v>
      </c>
      <c r="L857" s="4">
        <v>123365</v>
      </c>
      <c r="M857" s="5">
        <v>12.336499999999999</v>
      </c>
      <c r="N857" s="5">
        <f t="shared" si="27"/>
        <v>15.112389408749767</v>
      </c>
      <c r="O857" s="5">
        <v>5.4616499999999997</v>
      </c>
    </row>
    <row r="858" spans="1:15" x14ac:dyDescent="0.15">
      <c r="A858" s="4">
        <v>62</v>
      </c>
      <c r="B858" s="4">
        <v>88</v>
      </c>
      <c r="C858" s="5">
        <v>1.9499319125902017</v>
      </c>
      <c r="D858" s="5">
        <v>26.322582887700534</v>
      </c>
      <c r="E858" s="5">
        <v>0.14795999999999998</v>
      </c>
      <c r="F858" s="6">
        <f t="shared" si="26"/>
        <v>48679.13560833579</v>
      </c>
      <c r="G858" s="6">
        <f t="shared" si="26"/>
        <v>1292.8442526018712</v>
      </c>
      <c r="H858" s="7">
        <v>265100.19480445836</v>
      </c>
      <c r="I858" s="4">
        <v>5656730</v>
      </c>
      <c r="J858" s="4">
        <v>94921</v>
      </c>
      <c r="K858" s="4">
        <v>34031</v>
      </c>
      <c r="L858" s="4">
        <v>128952</v>
      </c>
      <c r="M858" s="5">
        <v>12.895200000000001</v>
      </c>
      <c r="N858" s="5">
        <f t="shared" si="27"/>
        <v>16.817622482326765</v>
      </c>
      <c r="O858" s="5">
        <v>5.6567299999999996</v>
      </c>
    </row>
    <row r="859" spans="1:15" x14ac:dyDescent="0.15">
      <c r="A859" s="4">
        <v>62</v>
      </c>
      <c r="B859" s="4">
        <v>89</v>
      </c>
      <c r="C859" s="5">
        <v>2.0924918023346213</v>
      </c>
      <c r="D859" s="5">
        <v>23.594028888888889</v>
      </c>
      <c r="E859" s="5">
        <v>0.13034999999999999</v>
      </c>
      <c r="F859" s="6">
        <f t="shared" si="26"/>
        <v>49877.375807902914</v>
      </c>
      <c r="G859" s="6">
        <f t="shared" si="26"/>
        <v>1370.304332178961</v>
      </c>
      <c r="H859" s="7">
        <v>265911.60404102819</v>
      </c>
      <c r="I859" s="4">
        <v>6759590</v>
      </c>
      <c r="J859" s="4">
        <v>104368</v>
      </c>
      <c r="K859" s="4">
        <v>32331</v>
      </c>
      <c r="L859" s="4">
        <v>136699</v>
      </c>
      <c r="M859" s="5">
        <v>13.6699</v>
      </c>
      <c r="N859" s="5">
        <f t="shared" si="27"/>
        <v>17.136057758674802</v>
      </c>
      <c r="O859" s="5">
        <v>6.7595900000000002</v>
      </c>
    </row>
    <row r="860" spans="1:15" x14ac:dyDescent="0.15">
      <c r="A860" s="4">
        <v>62</v>
      </c>
      <c r="B860" s="4">
        <v>90</v>
      </c>
      <c r="C860" s="5">
        <v>2.5550119798617787</v>
      </c>
      <c r="D860" s="5">
        <v>24.684462234042552</v>
      </c>
      <c r="E860" s="5">
        <v>0.13663999999999998</v>
      </c>
      <c r="F860" s="6">
        <f t="shared" si="26"/>
        <v>42597.84332044029</v>
      </c>
      <c r="G860" s="6">
        <f t="shared" si="26"/>
        <v>1459.6631540268818</v>
      </c>
      <c r="H860" s="7">
        <v>260679.31483454644</v>
      </c>
      <c r="I860" s="4">
        <v>6202220</v>
      </c>
      <c r="J860" s="4">
        <v>108838</v>
      </c>
      <c r="K860" s="4">
        <v>36031</v>
      </c>
      <c r="L860" s="4">
        <v>144869</v>
      </c>
      <c r="M860" s="5">
        <v>14.4869</v>
      </c>
      <c r="N860" s="5">
        <f t="shared" si="27"/>
        <v>18.048822157899245</v>
      </c>
      <c r="O860" s="5">
        <v>6.2022199999999996</v>
      </c>
    </row>
    <row r="861" spans="1:15" x14ac:dyDescent="0.15">
      <c r="A861" s="4">
        <v>62</v>
      </c>
      <c r="B861" s="4">
        <v>91</v>
      </c>
      <c r="C861" s="5">
        <v>2.545649149497148</v>
      </c>
      <c r="D861" s="5">
        <v>26.241736723163843</v>
      </c>
      <c r="E861" s="5">
        <v>0.12889</v>
      </c>
      <c r="F861" s="6">
        <f t="shared" si="26"/>
        <v>38633.760673354009</v>
      </c>
      <c r="G861" s="6">
        <f t="shared" si="26"/>
        <v>1253.9185324176517</v>
      </c>
      <c r="H861" s="7">
        <v>255461.64306924061</v>
      </c>
      <c r="I861" s="4">
        <v>5210980</v>
      </c>
      <c r="J861" s="4">
        <v>98348</v>
      </c>
      <c r="K861" s="4">
        <v>32905</v>
      </c>
      <c r="L861" s="4">
        <v>131253</v>
      </c>
      <c r="M861" s="5">
        <v>13.125299999999999</v>
      </c>
      <c r="N861" s="5">
        <f t="shared" si="27"/>
        <v>16.417945117519441</v>
      </c>
      <c r="O861" s="5">
        <v>5.2109800000000002</v>
      </c>
    </row>
    <row r="862" spans="1:15" x14ac:dyDescent="0.15">
      <c r="A862" s="4">
        <v>62</v>
      </c>
      <c r="B862" s="4">
        <v>92</v>
      </c>
      <c r="C862" s="5">
        <v>2.4134218020814395</v>
      </c>
      <c r="D862" s="5">
        <v>26.853423999999997</v>
      </c>
      <c r="E862" s="5">
        <v>0.14349999999999999</v>
      </c>
      <c r="F862" s="6">
        <f t="shared" si="26"/>
        <v>45681.198332142914</v>
      </c>
      <c r="G862" s="6">
        <f t="shared" si="26"/>
        <v>1236.5276025880351</v>
      </c>
      <c r="H862" s="7">
        <v>264968.90364247194</v>
      </c>
      <c r="I862" s="4">
        <v>5952320</v>
      </c>
      <c r="J862" s="4">
        <v>110248</v>
      </c>
      <c r="K862" s="4">
        <v>33205</v>
      </c>
      <c r="L862" s="4">
        <v>143453</v>
      </c>
      <c r="M862" s="5">
        <v>14.3453</v>
      </c>
      <c r="N862" s="5">
        <f t="shared" si="27"/>
        <v>18.147603767269473</v>
      </c>
      <c r="O862" s="5">
        <v>5.9523200000000003</v>
      </c>
    </row>
    <row r="863" spans="1:15" x14ac:dyDescent="0.15">
      <c r="A863" s="4">
        <v>62</v>
      </c>
      <c r="B863" s="4">
        <v>93</v>
      </c>
      <c r="C863" s="5">
        <v>2.4709856050092109</v>
      </c>
      <c r="D863" s="5">
        <v>31.580167432950194</v>
      </c>
      <c r="E863" s="5">
        <v>0.13780000000000001</v>
      </c>
      <c r="F863" s="6">
        <f t="shared" si="26"/>
        <v>46184.000331145027</v>
      </c>
      <c r="G863" s="6">
        <f t="shared" si="26"/>
        <v>1040.1781456587823</v>
      </c>
      <c r="H863" s="7">
        <v>253985.24280703382</v>
      </c>
      <c r="I863" s="4">
        <v>6159523</v>
      </c>
      <c r="J863" s="4">
        <v>114120</v>
      </c>
      <c r="K863" s="4">
        <v>32849</v>
      </c>
      <c r="L863" s="4">
        <v>146969</v>
      </c>
      <c r="M863" s="5">
        <v>14.696899999999999</v>
      </c>
      <c r="N863" s="5">
        <f t="shared" si="27"/>
        <v>18.196816645880926</v>
      </c>
      <c r="O863" s="5">
        <v>6.1595230000000001</v>
      </c>
    </row>
    <row r="864" spans="1:15" x14ac:dyDescent="0.15">
      <c r="A864" s="4">
        <v>62</v>
      </c>
      <c r="B864" s="4">
        <v>94</v>
      </c>
      <c r="C864" s="5">
        <v>2.3536362454202164</v>
      </c>
      <c r="D864" s="5">
        <v>28.352867484662575</v>
      </c>
      <c r="E864" s="5">
        <v>0.15001</v>
      </c>
      <c r="F864" s="6">
        <f t="shared" si="26"/>
        <v>46411.589816631618</v>
      </c>
      <c r="G864" s="6">
        <f t="shared" si="26"/>
        <v>1228.0592084322782</v>
      </c>
      <c r="H864" s="7">
        <v>246148.30047774923</v>
      </c>
      <c r="I864" s="4">
        <v>6101170</v>
      </c>
      <c r="J864" s="4">
        <v>109236</v>
      </c>
      <c r="K864" s="4">
        <v>34819</v>
      </c>
      <c r="L864" s="4">
        <v>144055</v>
      </c>
      <c r="M864" s="5">
        <v>14.4055</v>
      </c>
      <c r="N864" s="5">
        <f t="shared" si="27"/>
        <v>18.097970655466714</v>
      </c>
      <c r="O864" s="5">
        <v>6.1011699999999998</v>
      </c>
    </row>
    <row r="865" spans="1:15" x14ac:dyDescent="0.15">
      <c r="A865" s="4">
        <v>62</v>
      </c>
      <c r="B865" s="4">
        <v>95</v>
      </c>
      <c r="C865" s="5">
        <v>2.4302721312368276</v>
      </c>
      <c r="D865" s="5">
        <v>28.209480764635604</v>
      </c>
      <c r="E865" s="5">
        <v>0.13256999999999999</v>
      </c>
      <c r="F865" s="6">
        <f t="shared" si="26"/>
        <v>45341.012878224872</v>
      </c>
      <c r="G865" s="6">
        <f t="shared" si="26"/>
        <v>1158.5112208435276</v>
      </c>
      <c r="H865" s="7">
        <v>230365.82967723685</v>
      </c>
      <c r="I865" s="4">
        <v>5894471</v>
      </c>
      <c r="J865" s="4">
        <v>110191</v>
      </c>
      <c r="K865" s="4">
        <v>32681</v>
      </c>
      <c r="L865" s="4">
        <v>142872</v>
      </c>
      <c r="M865" s="5">
        <v>14.2872</v>
      </c>
      <c r="N865" s="5">
        <f t="shared" si="27"/>
        <v>17.341159804031129</v>
      </c>
      <c r="O865" s="5">
        <v>5.8944710000000002</v>
      </c>
    </row>
    <row r="866" spans="1:15" x14ac:dyDescent="0.15">
      <c r="A866" s="4">
        <v>62</v>
      </c>
      <c r="B866" s="4">
        <v>96</v>
      </c>
      <c r="C866" s="5">
        <v>2.5736126238442369</v>
      </c>
      <c r="D866" s="5">
        <v>28.149144583333332</v>
      </c>
      <c r="E866" s="5">
        <v>0.12695000000000001</v>
      </c>
      <c r="F866" s="6">
        <f t="shared" si="26"/>
        <v>45536.767621595623</v>
      </c>
      <c r="G866" s="6">
        <f t="shared" si="26"/>
        <v>1142.9121728639859</v>
      </c>
      <c r="H866" s="7">
        <v>227357.39395030661</v>
      </c>
      <c r="I866" s="4">
        <v>6728375</v>
      </c>
      <c r="J866" s="4">
        <v>117194</v>
      </c>
      <c r="K866" s="4">
        <v>32172</v>
      </c>
      <c r="L866" s="4">
        <v>149366</v>
      </c>
      <c r="M866" s="5">
        <v>14.9366</v>
      </c>
      <c r="N866" s="5">
        <f t="shared" si="27"/>
        <v>17.822902116199142</v>
      </c>
      <c r="O866" s="5">
        <v>6.7283749999999998</v>
      </c>
    </row>
    <row r="867" spans="1:15" x14ac:dyDescent="0.15">
      <c r="A867" s="4">
        <v>62</v>
      </c>
      <c r="B867" s="4">
        <v>97</v>
      </c>
      <c r="C867" s="5">
        <v>2.5925210928310629</v>
      </c>
      <c r="D867" s="5">
        <v>29.776799999999998</v>
      </c>
      <c r="E867" s="5">
        <v>0.12383</v>
      </c>
      <c r="F867" s="6">
        <f t="shared" si="26"/>
        <v>44568.972001621187</v>
      </c>
      <c r="G867" s="6">
        <f t="shared" si="26"/>
        <v>1094.3419037640042</v>
      </c>
      <c r="H867" s="7">
        <v>221181.67697755006</v>
      </c>
      <c r="I867" s="4">
        <v>6704590</v>
      </c>
      <c r="J867" s="4">
        <v>115546</v>
      </c>
      <c r="K867" s="4">
        <v>32586</v>
      </c>
      <c r="L867" s="4">
        <v>148133</v>
      </c>
      <c r="M867" s="5">
        <v>14.8133</v>
      </c>
      <c r="N867" s="5">
        <f t="shared" si="27"/>
        <v>17.552192706013003</v>
      </c>
      <c r="O867" s="5">
        <v>6.7045899999999996</v>
      </c>
    </row>
    <row r="868" spans="1:15" x14ac:dyDescent="0.15">
      <c r="A868" s="4">
        <v>62</v>
      </c>
      <c r="B868" s="4">
        <v>98</v>
      </c>
      <c r="C868" s="5">
        <v>2.3297381950641105</v>
      </c>
      <c r="D868" s="5">
        <v>30.468999999999998</v>
      </c>
      <c r="E868" s="5">
        <v>0.13008</v>
      </c>
      <c r="F868" s="6">
        <f t="shared" si="26"/>
        <v>50997.14648268903</v>
      </c>
      <c r="G868" s="6">
        <f t="shared" si="26"/>
        <v>1084.3152056188258</v>
      </c>
      <c r="H868" s="7">
        <v>214856.34035193262</v>
      </c>
      <c r="I868" s="4">
        <v>6922168</v>
      </c>
      <c r="J868" s="4">
        <v>118810</v>
      </c>
      <c r="K868" s="4">
        <v>33038</v>
      </c>
      <c r="L868" s="4">
        <v>151848</v>
      </c>
      <c r="M868" s="5">
        <v>15.184799999999999</v>
      </c>
      <c r="N868" s="5">
        <f t="shared" si="27"/>
        <v>17.97965127529794</v>
      </c>
      <c r="O868" s="5">
        <v>6.9221680000000001</v>
      </c>
    </row>
    <row r="869" spans="1:15" x14ac:dyDescent="0.15">
      <c r="A869" s="4">
        <v>62</v>
      </c>
      <c r="B869" s="4">
        <v>99</v>
      </c>
      <c r="C869" s="5">
        <v>2.5421124610672852</v>
      </c>
      <c r="D869" s="5">
        <v>32.575000000000003</v>
      </c>
      <c r="E869" s="5">
        <v>0.15509000000000001</v>
      </c>
      <c r="F869" s="6">
        <f t="shared" si="26"/>
        <v>48438.061606567469</v>
      </c>
      <c r="G869" s="6">
        <f t="shared" si="26"/>
        <v>926.32386799693006</v>
      </c>
      <c r="H869" s="7">
        <v>195957.31737479099</v>
      </c>
      <c r="I869" s="4">
        <v>6930450</v>
      </c>
      <c r="J869" s="4">
        <v>123135</v>
      </c>
      <c r="K869" s="4">
        <v>30175</v>
      </c>
      <c r="L869" s="4">
        <v>153311</v>
      </c>
      <c r="M869" s="5">
        <v>15.331099999999999</v>
      </c>
      <c r="N869" s="5">
        <f t="shared" si="27"/>
        <v>18.370202035165633</v>
      </c>
      <c r="O869" s="5">
        <v>6.9304500000000004</v>
      </c>
    </row>
    <row r="870" spans="1:15" x14ac:dyDescent="0.15">
      <c r="A870" s="4">
        <v>63</v>
      </c>
      <c r="B870" s="4">
        <v>86</v>
      </c>
      <c r="C870" s="5">
        <v>1.9956843412764305</v>
      </c>
      <c r="D870" s="5">
        <v>22.707056250000001</v>
      </c>
      <c r="E870" s="5">
        <v>0.11567</v>
      </c>
      <c r="F870" s="6">
        <f t="shared" si="26"/>
        <v>18526.476975989219</v>
      </c>
      <c r="G870" s="6">
        <f t="shared" si="26"/>
        <v>737.78828112076394</v>
      </c>
      <c r="H870" s="7">
        <v>206628.72802905942</v>
      </c>
      <c r="I870" s="4">
        <v>1491160</v>
      </c>
      <c r="J870" s="4">
        <v>36973</v>
      </c>
      <c r="K870" s="4">
        <v>16753</v>
      </c>
      <c r="L870" s="4">
        <v>53726</v>
      </c>
      <c r="M870" s="5">
        <v>5.3726000000000003</v>
      </c>
      <c r="N870" s="5">
        <f t="shared" si="27"/>
        <v>7.7626744971121298</v>
      </c>
      <c r="O870" s="5">
        <v>1.49116</v>
      </c>
    </row>
    <row r="871" spans="1:15" x14ac:dyDescent="0.15">
      <c r="A871" s="4">
        <v>63</v>
      </c>
      <c r="B871" s="4">
        <v>87</v>
      </c>
      <c r="C871" s="5">
        <v>2.0223166910867612</v>
      </c>
      <c r="D871" s="5">
        <v>23.10324712041885</v>
      </c>
      <c r="E871" s="5">
        <v>0.14665</v>
      </c>
      <c r="F871" s="6">
        <f t="shared" si="26"/>
        <v>20569.973131975363</v>
      </c>
      <c r="G871" s="6">
        <f t="shared" si="26"/>
        <v>773.44106249927199</v>
      </c>
      <c r="H871" s="7">
        <v>193460.30877831232</v>
      </c>
      <c r="I871" s="4">
        <v>1877920</v>
      </c>
      <c r="J871" s="4">
        <v>41599</v>
      </c>
      <c r="K871" s="4">
        <v>17869</v>
      </c>
      <c r="L871" s="4">
        <v>59468</v>
      </c>
      <c r="M871" s="5">
        <v>5.9467999999999996</v>
      </c>
      <c r="N871" s="5">
        <f t="shared" si="27"/>
        <v>8.7838954282339508</v>
      </c>
      <c r="O871" s="5">
        <v>1.87792</v>
      </c>
    </row>
    <row r="872" spans="1:15" x14ac:dyDescent="0.15">
      <c r="A872" s="4">
        <v>63</v>
      </c>
      <c r="B872" s="4">
        <v>88</v>
      </c>
      <c r="C872" s="5">
        <v>1.848751893137349</v>
      </c>
      <c r="D872" s="5">
        <v>24.166385714285713</v>
      </c>
      <c r="E872" s="5">
        <v>0.15522</v>
      </c>
      <c r="F872" s="6">
        <f t="shared" si="26"/>
        <v>24927.628294023452</v>
      </c>
      <c r="G872" s="6">
        <f t="shared" si="26"/>
        <v>755.09843365666723</v>
      </c>
      <c r="H872" s="7">
        <v>190545.45343648086</v>
      </c>
      <c r="I872" s="4">
        <v>2214580</v>
      </c>
      <c r="J872" s="4">
        <v>46085</v>
      </c>
      <c r="K872" s="4">
        <v>18248</v>
      </c>
      <c r="L872" s="4">
        <v>64333</v>
      </c>
      <c r="M872" s="5">
        <v>6.4333</v>
      </c>
      <c r="N872" s="5">
        <f t="shared" si="27"/>
        <v>9.3909465282410558</v>
      </c>
      <c r="O872" s="5">
        <v>2.2145800000000002</v>
      </c>
    </row>
    <row r="873" spans="1:15" x14ac:dyDescent="0.15">
      <c r="A873" s="4">
        <v>63</v>
      </c>
      <c r="B873" s="4">
        <v>89</v>
      </c>
      <c r="C873" s="5">
        <v>1.8583912659479567</v>
      </c>
      <c r="D873" s="5">
        <v>25.504283823529409</v>
      </c>
      <c r="E873" s="5">
        <v>0.14896000000000001</v>
      </c>
      <c r="F873" s="6">
        <f t="shared" si="26"/>
        <v>24277.987540468515</v>
      </c>
      <c r="G873" s="6">
        <f t="shared" si="26"/>
        <v>663.92768043061744</v>
      </c>
      <c r="H873" s="7">
        <v>187386.44164548386</v>
      </c>
      <c r="I873" s="4">
        <v>2578000</v>
      </c>
      <c r="J873" s="4">
        <v>45118</v>
      </c>
      <c r="K873" s="4">
        <v>16933</v>
      </c>
      <c r="L873" s="4">
        <v>62051</v>
      </c>
      <c r="M873" s="5">
        <v>6.2050999999999998</v>
      </c>
      <c r="N873" s="5">
        <f t="shared" si="27"/>
        <v>8.9964084347511282</v>
      </c>
      <c r="O873" s="5">
        <v>2.5779999999999998</v>
      </c>
    </row>
    <row r="874" spans="1:15" x14ac:dyDescent="0.15">
      <c r="A874" s="4">
        <v>63</v>
      </c>
      <c r="B874" s="4">
        <v>90</v>
      </c>
      <c r="C874" s="5">
        <v>1.9989229934748483</v>
      </c>
      <c r="D874" s="5">
        <v>26.140925118483409</v>
      </c>
      <c r="E874" s="5">
        <v>0.15176000000000001</v>
      </c>
      <c r="F874" s="6">
        <f t="shared" si="26"/>
        <v>27797.469027762803</v>
      </c>
      <c r="G874" s="6">
        <f t="shared" si="26"/>
        <v>694.2753524498421</v>
      </c>
      <c r="H874" s="7">
        <v>182939.97647265473</v>
      </c>
      <c r="I874" s="4">
        <v>2505110</v>
      </c>
      <c r="J874" s="4">
        <v>55565</v>
      </c>
      <c r="K874" s="4">
        <v>18149</v>
      </c>
      <c r="L874" s="4">
        <v>73714</v>
      </c>
      <c r="M874" s="5">
        <v>7.3714000000000004</v>
      </c>
      <c r="N874" s="5">
        <f t="shared" si="27"/>
        <v>10.147697082949009</v>
      </c>
      <c r="O874" s="5">
        <v>2.5051100000000002</v>
      </c>
    </row>
    <row r="875" spans="1:15" x14ac:dyDescent="0.15">
      <c r="A875" s="4">
        <v>63</v>
      </c>
      <c r="B875" s="4">
        <v>91</v>
      </c>
      <c r="C875" s="5">
        <v>1.7738509815387236</v>
      </c>
      <c r="D875" s="5">
        <v>30.772332701421803</v>
      </c>
      <c r="E875" s="5">
        <v>0.14316000000000001</v>
      </c>
      <c r="F875" s="6">
        <f t="shared" si="26"/>
        <v>27504.565213069971</v>
      </c>
      <c r="G875" s="6">
        <f t="shared" si="26"/>
        <v>595.72994279868124</v>
      </c>
      <c r="H875" s="7">
        <v>178728.90545532852</v>
      </c>
      <c r="I875" s="4">
        <v>2146660</v>
      </c>
      <c r="J875" s="4">
        <v>48789</v>
      </c>
      <c r="K875" s="4">
        <v>18332</v>
      </c>
      <c r="L875" s="4">
        <v>67121</v>
      </c>
      <c r="M875" s="5">
        <v>6.7121000000000004</v>
      </c>
      <c r="N875" s="5">
        <f t="shared" si="27"/>
        <v>9.2707830104984836</v>
      </c>
      <c r="O875" s="5">
        <v>2.1466599999999998</v>
      </c>
    </row>
    <row r="876" spans="1:15" x14ac:dyDescent="0.15">
      <c r="A876" s="4">
        <v>63</v>
      </c>
      <c r="B876" s="4">
        <v>92</v>
      </c>
      <c r="C876" s="5">
        <v>1.6886507909419015</v>
      </c>
      <c r="D876" s="5">
        <v>30.917269711538463</v>
      </c>
      <c r="E876" s="5">
        <v>0.13022</v>
      </c>
      <c r="F876" s="6">
        <f t="shared" si="26"/>
        <v>25778.568448553611</v>
      </c>
      <c r="G876" s="6">
        <f t="shared" si="26"/>
        <v>623.85845127849802</v>
      </c>
      <c r="H876" s="7">
        <v>175625.77135410227</v>
      </c>
      <c r="I876" s="4">
        <v>2197750</v>
      </c>
      <c r="J876" s="4">
        <v>43531</v>
      </c>
      <c r="K876" s="4">
        <v>19288</v>
      </c>
      <c r="L876" s="4">
        <v>62819</v>
      </c>
      <c r="M876" s="5">
        <v>6.2819000000000003</v>
      </c>
      <c r="N876" s="5">
        <f t="shared" si="27"/>
        <v>8.568898794573121</v>
      </c>
      <c r="O876" s="5">
        <v>2.1977500000000001</v>
      </c>
    </row>
    <row r="877" spans="1:15" x14ac:dyDescent="0.15">
      <c r="A877" s="4">
        <v>63</v>
      </c>
      <c r="B877" s="4">
        <v>93</v>
      </c>
      <c r="C877" s="5">
        <v>1.6473195685160609</v>
      </c>
      <c r="D877" s="5">
        <v>33.883873189522333</v>
      </c>
      <c r="E877" s="5">
        <v>0.11595000000000001</v>
      </c>
      <c r="F877" s="6">
        <f t="shared" si="26"/>
        <v>15523.399641901771</v>
      </c>
      <c r="G877" s="6">
        <f t="shared" si="26"/>
        <v>548.07783915749565</v>
      </c>
      <c r="H877" s="7">
        <v>173326.27553992349</v>
      </c>
      <c r="I877" s="4">
        <v>1520936</v>
      </c>
      <c r="J877" s="4">
        <v>25572</v>
      </c>
      <c r="K877" s="4">
        <v>18571</v>
      </c>
      <c r="L877" s="4">
        <v>44143</v>
      </c>
      <c r="M877" s="5">
        <v>4.4142999999999999</v>
      </c>
      <c r="N877" s="5">
        <f t="shared" si="27"/>
        <v>6.4240181648854131</v>
      </c>
      <c r="O877" s="5">
        <v>1.5209360000000001</v>
      </c>
    </row>
    <row r="878" spans="1:15" x14ac:dyDescent="0.15">
      <c r="A878" s="4">
        <v>63</v>
      </c>
      <c r="B878" s="4">
        <v>94</v>
      </c>
      <c r="C878" s="5">
        <v>1.6104104819108065</v>
      </c>
      <c r="D878" s="5">
        <v>38.139342767295595</v>
      </c>
      <c r="E878" s="5">
        <v>0.12746000000000002</v>
      </c>
      <c r="F878" s="6">
        <f t="shared" si="26"/>
        <v>15940.656303690032</v>
      </c>
      <c r="G878" s="6">
        <f t="shared" si="26"/>
        <v>444.23943284435899</v>
      </c>
      <c r="H878" s="7">
        <v>170672.97861135757</v>
      </c>
      <c r="I878" s="4">
        <v>1478120</v>
      </c>
      <c r="J878" s="4">
        <v>25671</v>
      </c>
      <c r="K878" s="4">
        <v>16943</v>
      </c>
      <c r="L878" s="4">
        <v>42614</v>
      </c>
      <c r="M878" s="5">
        <v>4.2614000000000001</v>
      </c>
      <c r="N878" s="5">
        <f t="shared" si="27"/>
        <v>6.4367977853803637</v>
      </c>
      <c r="O878" s="5">
        <v>1.4781200000000001</v>
      </c>
    </row>
    <row r="879" spans="1:15" x14ac:dyDescent="0.15">
      <c r="A879" s="4">
        <v>63</v>
      </c>
      <c r="B879" s="4">
        <v>95</v>
      </c>
      <c r="C879" s="5">
        <v>1.6284654711207152</v>
      </c>
      <c r="D879" s="5">
        <v>27.623494965786904</v>
      </c>
      <c r="E879" s="5">
        <v>0.12469</v>
      </c>
      <c r="F879" s="6">
        <f t="shared" si="26"/>
        <v>11416.88315147691</v>
      </c>
      <c r="G879" s="6">
        <f t="shared" si="26"/>
        <v>589.89639146611182</v>
      </c>
      <c r="H879" s="7">
        <v>167085.85413068815</v>
      </c>
      <c r="I879" s="4">
        <v>1633244</v>
      </c>
      <c r="J879" s="4">
        <v>18592</v>
      </c>
      <c r="K879" s="4">
        <v>16295</v>
      </c>
      <c r="L879" s="4">
        <v>34887</v>
      </c>
      <c r="M879" s="5">
        <v>3.4887000000000001</v>
      </c>
      <c r="N879" s="5">
        <f t="shared" si="27"/>
        <v>5.57209351515555</v>
      </c>
      <c r="O879" s="5">
        <v>1.6332439999999999</v>
      </c>
    </row>
    <row r="880" spans="1:15" x14ac:dyDescent="0.15">
      <c r="A880" s="4">
        <v>63</v>
      </c>
      <c r="B880" s="4">
        <v>96</v>
      </c>
      <c r="C880" s="5">
        <v>1.7950839594292707</v>
      </c>
      <c r="D880" s="5">
        <v>39.045202024291491</v>
      </c>
      <c r="E880" s="5">
        <v>0.1153</v>
      </c>
      <c r="F880" s="6">
        <f t="shared" si="26"/>
        <v>11136.526453256227</v>
      </c>
      <c r="G880" s="6">
        <f t="shared" si="26"/>
        <v>382.55660684524389</v>
      </c>
      <c r="H880" s="7">
        <v>169359.19761214164</v>
      </c>
      <c r="I880" s="4">
        <v>1512513</v>
      </c>
      <c r="J880" s="4">
        <v>19991</v>
      </c>
      <c r="K880" s="4">
        <v>14937</v>
      </c>
      <c r="L880" s="4">
        <v>34928</v>
      </c>
      <c r="M880" s="5">
        <v>3.4927999999999999</v>
      </c>
      <c r="N880" s="5">
        <f t="shared" si="27"/>
        <v>5.4455115484679935</v>
      </c>
      <c r="O880" s="5">
        <v>1.512513</v>
      </c>
    </row>
    <row r="881" spans="1:15" x14ac:dyDescent="0.15">
      <c r="A881" s="4">
        <v>63</v>
      </c>
      <c r="B881" s="4">
        <v>97</v>
      </c>
      <c r="C881" s="5">
        <v>1.7958873246144431</v>
      </c>
      <c r="D881" s="5">
        <v>40.68518657566274</v>
      </c>
      <c r="E881" s="5">
        <v>0.11333</v>
      </c>
      <c r="F881" s="6">
        <f t="shared" si="26"/>
        <v>14421.283365068699</v>
      </c>
      <c r="G881" s="6">
        <f t="shared" si="26"/>
        <v>374.48519430199548</v>
      </c>
      <c r="H881" s="7">
        <v>165215.96085137376</v>
      </c>
      <c r="I881" s="4">
        <v>1660999</v>
      </c>
      <c r="J881" s="4">
        <v>25899</v>
      </c>
      <c r="K881" s="4">
        <v>15236</v>
      </c>
      <c r="L881" s="4">
        <v>41135</v>
      </c>
      <c r="M881" s="5">
        <v>4.1135000000000002</v>
      </c>
      <c r="N881" s="5">
        <f t="shared" si="27"/>
        <v>5.9858924843286196</v>
      </c>
      <c r="O881" s="5">
        <v>1.6609989999999999</v>
      </c>
    </row>
    <row r="882" spans="1:15" x14ac:dyDescent="0.15">
      <c r="A882" s="4">
        <v>63</v>
      </c>
      <c r="B882" s="4">
        <v>98</v>
      </c>
      <c r="C882" s="5">
        <v>1.8345438302631654</v>
      </c>
      <c r="D882" s="5">
        <v>42.221132611231752</v>
      </c>
      <c r="E882" s="5">
        <v>0.11713</v>
      </c>
      <c r="F882" s="6">
        <f t="shared" si="26"/>
        <v>17195.5553634686</v>
      </c>
      <c r="G882" s="6">
        <f t="shared" si="26"/>
        <v>393.76016160157161</v>
      </c>
      <c r="H882" s="7">
        <v>160440.5699750557</v>
      </c>
      <c r="I882" s="4">
        <v>1962889</v>
      </c>
      <c r="J882" s="4">
        <v>31546</v>
      </c>
      <c r="K882" s="4">
        <v>16625</v>
      </c>
      <c r="L882" s="4">
        <v>48172</v>
      </c>
      <c r="M882" s="5">
        <v>4.8171999999999997</v>
      </c>
      <c r="N882" s="5">
        <f t="shared" si="27"/>
        <v>6.6964403961178265</v>
      </c>
      <c r="O882" s="5">
        <v>1.9628890000000001</v>
      </c>
    </row>
    <row r="883" spans="1:15" x14ac:dyDescent="0.15">
      <c r="A883" s="4">
        <v>63</v>
      </c>
      <c r="B883" s="4">
        <v>99</v>
      </c>
      <c r="C883" s="5">
        <v>1.8048713785767878</v>
      </c>
      <c r="D883" s="5">
        <v>45.85981585395065</v>
      </c>
      <c r="E883" s="5">
        <v>0.15539</v>
      </c>
      <c r="F883" s="6">
        <f t="shared" si="26"/>
        <v>15957.369783718728</v>
      </c>
      <c r="G883" s="6">
        <f t="shared" si="26"/>
        <v>402.66188723497072</v>
      </c>
      <c r="H883" s="7">
        <v>157577.29522227065</v>
      </c>
      <c r="I883" s="4">
        <v>1692605</v>
      </c>
      <c r="J883" s="4">
        <v>28801</v>
      </c>
      <c r="K883" s="4">
        <v>18466</v>
      </c>
      <c r="L883" s="4">
        <v>47267</v>
      </c>
      <c r="M883" s="5">
        <v>4.7267000000000001</v>
      </c>
      <c r="N883" s="5">
        <f t="shared" si="27"/>
        <v>7.1752935904588639</v>
      </c>
      <c r="O883" s="5">
        <v>1.6926049999999999</v>
      </c>
    </row>
    <row r="884" spans="1:15" x14ac:dyDescent="0.15">
      <c r="A884" s="4">
        <v>64</v>
      </c>
      <c r="B884" s="4">
        <v>86</v>
      </c>
      <c r="C884" s="5">
        <v>1.3246334032579652</v>
      </c>
      <c r="D884" s="5">
        <v>14.884366666666667</v>
      </c>
      <c r="E884" s="5">
        <v>0.12576999999999999</v>
      </c>
      <c r="F884" s="6">
        <f t="shared" si="26"/>
        <v>93560.980491041206</v>
      </c>
      <c r="G884" s="6">
        <f t="shared" si="26"/>
        <v>3374.3457901019192</v>
      </c>
      <c r="H884" s="7">
        <v>522487.46362822928</v>
      </c>
      <c r="I884" s="4">
        <v>3898150</v>
      </c>
      <c r="J884" s="4">
        <v>123934</v>
      </c>
      <c r="K884" s="4">
        <v>50225</v>
      </c>
      <c r="L884" s="4">
        <v>174159</v>
      </c>
      <c r="M884" s="5">
        <v>17.415900000000001</v>
      </c>
      <c r="N884" s="5">
        <f t="shared" si="27"/>
        <v>23.987224830052238</v>
      </c>
      <c r="O884" s="5">
        <v>3.8981499999999998</v>
      </c>
    </row>
    <row r="885" spans="1:15" x14ac:dyDescent="0.15">
      <c r="A885" s="4">
        <v>64</v>
      </c>
      <c r="B885" s="4">
        <v>87</v>
      </c>
      <c r="C885" s="5">
        <v>1.5212093254702994</v>
      </c>
      <c r="D885" s="5">
        <v>15.459528225806448</v>
      </c>
      <c r="E885" s="5">
        <v>0.12829000000000002</v>
      </c>
      <c r="F885" s="6">
        <f t="shared" si="26"/>
        <v>78124.685413204395</v>
      </c>
      <c r="G885" s="6">
        <f t="shared" si="26"/>
        <v>2601.5670991086777</v>
      </c>
      <c r="H885" s="7">
        <v>515477.94381942274</v>
      </c>
      <c r="I885" s="4">
        <v>4471090</v>
      </c>
      <c r="J885" s="4">
        <v>118844</v>
      </c>
      <c r="K885" s="4">
        <v>40219</v>
      </c>
      <c r="L885" s="4">
        <v>159063</v>
      </c>
      <c r="M885" s="5">
        <v>15.9063</v>
      </c>
      <c r="N885" s="5">
        <f t="shared" si="27"/>
        <v>22.519366541259377</v>
      </c>
      <c r="O885" s="5">
        <v>4.4710900000000002</v>
      </c>
    </row>
    <row r="886" spans="1:15" x14ac:dyDescent="0.15">
      <c r="A886" s="4">
        <v>64</v>
      </c>
      <c r="B886" s="4">
        <v>88</v>
      </c>
      <c r="C886" s="5">
        <v>1.3932983541509758</v>
      </c>
      <c r="D886" s="5">
        <v>16.771202234636871</v>
      </c>
      <c r="E886" s="5">
        <v>0.13726000000000002</v>
      </c>
      <c r="F886" s="6">
        <f t="shared" si="26"/>
        <v>93977.718131870875</v>
      </c>
      <c r="G886" s="6">
        <f t="shared" si="26"/>
        <v>1985.8445169313241</v>
      </c>
      <c r="H886" s="7">
        <v>610467.89873792173</v>
      </c>
      <c r="I886" s="4">
        <v>3986450</v>
      </c>
      <c r="J886" s="4">
        <v>130939</v>
      </c>
      <c r="K886" s="4">
        <v>33305</v>
      </c>
      <c r="L886" s="4">
        <v>164244</v>
      </c>
      <c r="M886" s="5">
        <v>16.424399999999999</v>
      </c>
      <c r="N886" s="5">
        <f t="shared" si="27"/>
        <v>24.803682378076715</v>
      </c>
      <c r="O886" s="5">
        <v>3.98645</v>
      </c>
    </row>
    <row r="887" spans="1:15" x14ac:dyDescent="0.15">
      <c r="A887" s="4">
        <v>64</v>
      </c>
      <c r="B887" s="4">
        <v>89</v>
      </c>
      <c r="C887" s="5">
        <v>1.6766261508787064</v>
      </c>
      <c r="D887" s="5">
        <v>18.446206666666662</v>
      </c>
      <c r="E887" s="5">
        <v>0.1318</v>
      </c>
      <c r="F887" s="6">
        <f t="shared" si="26"/>
        <v>99644.157352813592</v>
      </c>
      <c r="G887" s="6">
        <f t="shared" si="26"/>
        <v>1729.2444227918952</v>
      </c>
      <c r="H887" s="7">
        <v>593671.14370661241</v>
      </c>
      <c r="I887" s="4">
        <v>4845580</v>
      </c>
      <c r="J887" s="4">
        <v>167066</v>
      </c>
      <c r="K887" s="4">
        <v>31898</v>
      </c>
      <c r="L887" s="4">
        <v>198964</v>
      </c>
      <c r="M887" s="5">
        <v>19.8964</v>
      </c>
      <c r="N887" s="5">
        <f t="shared" si="27"/>
        <v>27.72098567405315</v>
      </c>
      <c r="O887" s="5">
        <v>4.84558</v>
      </c>
    </row>
    <row r="888" spans="1:15" x14ac:dyDescent="0.15">
      <c r="A888" s="4">
        <v>64</v>
      </c>
      <c r="B888" s="4">
        <v>90</v>
      </c>
      <c r="C888" s="5">
        <v>1.7358744764698693</v>
      </c>
      <c r="D888" s="5">
        <v>18.678114873417719</v>
      </c>
      <c r="E888" s="5">
        <v>0.14163999999999999</v>
      </c>
      <c r="F888" s="6">
        <f t="shared" si="26"/>
        <v>77400.181765004556</v>
      </c>
      <c r="G888" s="6">
        <f t="shared" si="26"/>
        <v>1823.0961866747084</v>
      </c>
      <c r="H888" s="7">
        <v>580681.42019393283</v>
      </c>
      <c r="I888" s="4">
        <v>3845000</v>
      </c>
      <c r="J888" s="4">
        <v>134357</v>
      </c>
      <c r="K888" s="4">
        <v>34052</v>
      </c>
      <c r="L888" s="4">
        <v>168409</v>
      </c>
      <c r="M888" s="5">
        <v>16.840900000000001</v>
      </c>
      <c r="N888" s="5">
        <f t="shared" si="27"/>
        <v>25.065671635626863</v>
      </c>
      <c r="O888" s="5">
        <v>3.8450000000000002</v>
      </c>
    </row>
    <row r="889" spans="1:15" x14ac:dyDescent="0.15">
      <c r="A889" s="4">
        <v>64</v>
      </c>
      <c r="B889" s="4">
        <v>91</v>
      </c>
      <c r="C889" s="5">
        <v>1.8658971981605401</v>
      </c>
      <c r="D889" s="5">
        <v>19.464481191222568</v>
      </c>
      <c r="E889" s="5">
        <v>0.13547000000000001</v>
      </c>
      <c r="F889" s="6">
        <f t="shared" si="26"/>
        <v>62180.274515861922</v>
      </c>
      <c r="G889" s="6">
        <f t="shared" si="26"/>
        <v>1885.8452809188091</v>
      </c>
      <c r="H889" s="7">
        <v>572435.07788054016</v>
      </c>
      <c r="I889" s="4">
        <v>3682960</v>
      </c>
      <c r="J889" s="4">
        <v>116022</v>
      </c>
      <c r="K889" s="4">
        <v>36707</v>
      </c>
      <c r="L889" s="4">
        <v>152729</v>
      </c>
      <c r="M889" s="5">
        <v>15.2729</v>
      </c>
      <c r="N889" s="5">
        <f t="shared" si="27"/>
        <v>23.027678000047679</v>
      </c>
      <c r="O889" s="5">
        <v>3.68296</v>
      </c>
    </row>
    <row r="890" spans="1:15" x14ac:dyDescent="0.15">
      <c r="A890" s="4">
        <v>64</v>
      </c>
      <c r="B890" s="4">
        <v>92</v>
      </c>
      <c r="C890" s="5">
        <v>1.8466666402779326</v>
      </c>
      <c r="D890" s="5">
        <v>20.567586956521737</v>
      </c>
      <c r="E890" s="5">
        <v>0.13912000000000002</v>
      </c>
      <c r="F890" s="6">
        <f t="shared" si="26"/>
        <v>78676.354914893178</v>
      </c>
      <c r="G890" s="6">
        <f t="shared" si="26"/>
        <v>1750.8130669933382</v>
      </c>
      <c r="H890" s="7">
        <v>567767.5930187155</v>
      </c>
      <c r="I890" s="4">
        <v>4619120</v>
      </c>
      <c r="J890" s="4">
        <v>145289</v>
      </c>
      <c r="K890" s="4">
        <v>36010</v>
      </c>
      <c r="L890" s="4">
        <v>181299</v>
      </c>
      <c r="M890" s="5">
        <v>18.129899999999999</v>
      </c>
      <c r="N890" s="5">
        <f t="shared" si="27"/>
        <v>26.028682754076371</v>
      </c>
      <c r="O890" s="5">
        <v>4.6191199999999997</v>
      </c>
    </row>
    <row r="891" spans="1:15" x14ac:dyDescent="0.15">
      <c r="A891" s="4">
        <v>64</v>
      </c>
      <c r="B891" s="4">
        <v>93</v>
      </c>
      <c r="C891" s="5">
        <v>1.7359249976806161</v>
      </c>
      <c r="D891" s="5">
        <v>23.3556745483871</v>
      </c>
      <c r="E891" s="5">
        <v>0.12050000000000001</v>
      </c>
      <c r="F891" s="6">
        <f t="shared" si="26"/>
        <v>90827.656846156489</v>
      </c>
      <c r="G891" s="6">
        <f t="shared" si="26"/>
        <v>1717.6553782202966</v>
      </c>
      <c r="H891" s="7">
        <v>555569.05619379901</v>
      </c>
      <c r="I891" s="4">
        <v>4798912</v>
      </c>
      <c r="J891" s="4">
        <v>157670</v>
      </c>
      <c r="K891" s="4">
        <v>40117</v>
      </c>
      <c r="L891" s="4">
        <v>197787</v>
      </c>
      <c r="M891" s="5">
        <v>19.778700000000001</v>
      </c>
      <c r="N891" s="5">
        <f t="shared" si="27"/>
        <v>26.473307127135282</v>
      </c>
      <c r="O891" s="5">
        <v>4.7989119999999996</v>
      </c>
    </row>
    <row r="892" spans="1:15" x14ac:dyDescent="0.15">
      <c r="A892" s="4">
        <v>64</v>
      </c>
      <c r="B892" s="4">
        <v>94</v>
      </c>
      <c r="C892" s="5">
        <v>1.6777637106774386</v>
      </c>
      <c r="D892" s="5">
        <v>23.956587248322148</v>
      </c>
      <c r="E892" s="5">
        <v>0.13331999999999999</v>
      </c>
      <c r="F892" s="6">
        <f t="shared" si="26"/>
        <v>74403.802636544089</v>
      </c>
      <c r="G892" s="6">
        <f t="shared" si="26"/>
        <v>1794.6629690759137</v>
      </c>
      <c r="H892" s="7">
        <v>544208.08173835871</v>
      </c>
      <c r="I892" s="4">
        <v>4041920</v>
      </c>
      <c r="J892" s="4">
        <v>124832</v>
      </c>
      <c r="K892" s="4">
        <v>42994</v>
      </c>
      <c r="L892" s="4">
        <v>167826</v>
      </c>
      <c r="M892" s="5">
        <v>16.782599999999999</v>
      </c>
      <c r="N892" s="5">
        <f t="shared" si="27"/>
        <v>24.037982145735796</v>
      </c>
      <c r="O892" s="5">
        <v>4.0419200000000002</v>
      </c>
    </row>
    <row r="893" spans="1:15" x14ac:dyDescent="0.15">
      <c r="A893" s="4">
        <v>64</v>
      </c>
      <c r="B893" s="4">
        <v>95</v>
      </c>
      <c r="C893" s="5">
        <v>1.7423355358983372</v>
      </c>
      <c r="D893" s="5">
        <v>26.615530362694297</v>
      </c>
      <c r="E893" s="5">
        <v>0.13019999999999998</v>
      </c>
      <c r="F893" s="6">
        <f t="shared" si="26"/>
        <v>48906.768096229658</v>
      </c>
      <c r="G893" s="6">
        <f t="shared" si="26"/>
        <v>2013.2230795259561</v>
      </c>
      <c r="H893" s="7">
        <v>542683.15500321775</v>
      </c>
      <c r="I893" s="4">
        <v>3695139</v>
      </c>
      <c r="J893" s="4">
        <v>85212</v>
      </c>
      <c r="K893" s="4">
        <v>53583</v>
      </c>
      <c r="L893" s="4">
        <v>138795</v>
      </c>
      <c r="M893" s="5">
        <v>13.8795</v>
      </c>
      <c r="N893" s="5">
        <f t="shared" si="27"/>
        <v>20.945234678141894</v>
      </c>
      <c r="O893" s="5">
        <v>3.6951390000000002</v>
      </c>
    </row>
    <row r="894" spans="1:15" x14ac:dyDescent="0.15">
      <c r="A894" s="4">
        <v>64</v>
      </c>
      <c r="B894" s="4">
        <v>96</v>
      </c>
      <c r="C894" s="5">
        <v>1.834406037072956</v>
      </c>
      <c r="D894" s="5">
        <v>28.580306996033176</v>
      </c>
      <c r="E894" s="5">
        <v>0.13476000000000002</v>
      </c>
      <c r="F894" s="6">
        <f t="shared" si="26"/>
        <v>62655.703087085341</v>
      </c>
      <c r="G894" s="6">
        <f t="shared" si="26"/>
        <v>758.03944313848729</v>
      </c>
      <c r="H894" s="7">
        <v>530360.64616632205</v>
      </c>
      <c r="I894" s="4">
        <v>4228080</v>
      </c>
      <c r="J894" s="4">
        <v>114936</v>
      </c>
      <c r="K894" s="4">
        <v>21665</v>
      </c>
      <c r="L894" s="4">
        <v>136601</v>
      </c>
      <c r="M894" s="5">
        <v>13.6601</v>
      </c>
      <c r="N894" s="5">
        <f t="shared" si="27"/>
        <v>20.807240067737357</v>
      </c>
      <c r="O894" s="5">
        <v>4.2280800000000003</v>
      </c>
    </row>
    <row r="895" spans="1:15" x14ac:dyDescent="0.15">
      <c r="A895" s="4">
        <v>64</v>
      </c>
      <c r="B895" s="4">
        <v>97</v>
      </c>
      <c r="C895" s="5">
        <v>1.8511044228293343</v>
      </c>
      <c r="D895" s="5">
        <v>30.476799999999997</v>
      </c>
      <c r="E895" s="5">
        <v>0.13051000000000001</v>
      </c>
      <c r="F895" s="6">
        <f t="shared" si="26"/>
        <v>79501.727825307142</v>
      </c>
      <c r="G895" s="6">
        <f t="shared" si="26"/>
        <v>1168.2000734985302</v>
      </c>
      <c r="H895" s="7">
        <v>522429.80637824046</v>
      </c>
      <c r="I895" s="4">
        <v>4528834</v>
      </c>
      <c r="J895" s="4">
        <v>147166</v>
      </c>
      <c r="K895" s="4">
        <v>35603</v>
      </c>
      <c r="L895" s="4">
        <v>182770</v>
      </c>
      <c r="M895" s="5">
        <v>18.277000000000001</v>
      </c>
      <c r="N895" s="5">
        <f t="shared" si="27"/>
        <v>25.095231403042416</v>
      </c>
      <c r="O895" s="5">
        <v>4.5288339999999998</v>
      </c>
    </row>
    <row r="896" spans="1:15" x14ac:dyDescent="0.15">
      <c r="A896" s="4">
        <v>64</v>
      </c>
      <c r="B896" s="4">
        <v>98</v>
      </c>
      <c r="C896" s="5">
        <v>1.842180439313315</v>
      </c>
      <c r="D896" s="5">
        <v>33.968999999999994</v>
      </c>
      <c r="E896" s="5">
        <v>0.12584000000000001</v>
      </c>
      <c r="F896" s="6">
        <f t="shared" si="26"/>
        <v>83593.331420565024</v>
      </c>
      <c r="G896" s="6">
        <f t="shared" si="26"/>
        <v>1147.1930289381496</v>
      </c>
      <c r="H896" s="7">
        <v>518583.9513403204</v>
      </c>
      <c r="I896" s="4">
        <v>5231643</v>
      </c>
      <c r="J896" s="4">
        <v>153994</v>
      </c>
      <c r="K896" s="4">
        <v>38969</v>
      </c>
      <c r="L896" s="4">
        <v>192964</v>
      </c>
      <c r="M896" s="5">
        <v>19.296399999999998</v>
      </c>
      <c r="N896" s="5">
        <f t="shared" si="27"/>
        <v>25.822260443666593</v>
      </c>
      <c r="O896" s="5">
        <v>5.231643</v>
      </c>
    </row>
    <row r="897" spans="1:15" x14ac:dyDescent="0.15">
      <c r="A897" s="4">
        <v>64</v>
      </c>
      <c r="B897" s="8">
        <v>99</v>
      </c>
      <c r="C897" s="5">
        <v>1.8464579739888798</v>
      </c>
      <c r="D897" s="5">
        <v>35.379448245462925</v>
      </c>
      <c r="E897" s="5">
        <v>0.11304</v>
      </c>
      <c r="F897" s="6">
        <f t="shared" si="26"/>
        <v>27153.610158636598</v>
      </c>
      <c r="G897" s="6">
        <f t="shared" si="26"/>
        <v>344.55031394004993</v>
      </c>
      <c r="H897" s="7">
        <v>503218.26148475939</v>
      </c>
      <c r="I897" s="8">
        <v>1702273</v>
      </c>
      <c r="J897" s="8">
        <v>50138</v>
      </c>
      <c r="K897" s="8">
        <v>12190</v>
      </c>
      <c r="L897" s="8">
        <v>62329</v>
      </c>
      <c r="M897" s="5">
        <v>6.2328999999999999</v>
      </c>
      <c r="N897" s="5">
        <f t="shared" si="27"/>
        <v>11.921279227823721</v>
      </c>
      <c r="O897" s="5">
        <v>1.7022729999999999</v>
      </c>
    </row>
    <row r="898" spans="1:15" x14ac:dyDescent="0.15">
      <c r="A898" s="4">
        <v>65</v>
      </c>
      <c r="B898" s="4">
        <v>86</v>
      </c>
      <c r="C898" s="5">
        <v>2.0801468944868904</v>
      </c>
      <c r="D898" s="5">
        <v>12.542328205128205</v>
      </c>
      <c r="E898" s="5">
        <v>0.12909000000000001</v>
      </c>
      <c r="F898" s="6">
        <f t="shared" ref="F898:G961" si="28">J898/C898</f>
        <v>36093.124095699852</v>
      </c>
      <c r="G898" s="6">
        <f t="shared" si="28"/>
        <v>1949.0799156415567</v>
      </c>
      <c r="H898" s="7">
        <v>281624.21434385073</v>
      </c>
      <c r="I898" s="4">
        <v>4526910</v>
      </c>
      <c r="J898" s="4">
        <v>75079</v>
      </c>
      <c r="K898" s="4">
        <v>24446</v>
      </c>
      <c r="L898" s="4">
        <v>99525</v>
      </c>
      <c r="M898" s="5">
        <v>9.9525000000000006</v>
      </c>
      <c r="N898" s="5">
        <f t="shared" si="27"/>
        <v>13.587986982964772</v>
      </c>
      <c r="O898" s="5">
        <v>4.52691</v>
      </c>
    </row>
    <row r="899" spans="1:15" x14ac:dyDescent="0.15">
      <c r="A899" s="4">
        <v>65</v>
      </c>
      <c r="B899" s="4">
        <v>87</v>
      </c>
      <c r="C899" s="5">
        <v>2.0930604055501165</v>
      </c>
      <c r="D899" s="5">
        <v>13.515599999999999</v>
      </c>
      <c r="E899" s="5">
        <v>0.14279</v>
      </c>
      <c r="F899" s="6">
        <f t="shared" si="28"/>
        <v>34532.209299044698</v>
      </c>
      <c r="G899" s="6">
        <f t="shared" si="28"/>
        <v>2222.3208736571073</v>
      </c>
      <c r="H899" s="7">
        <v>456054.07064683532</v>
      </c>
      <c r="I899" s="4">
        <v>4634310</v>
      </c>
      <c r="J899" s="4">
        <v>72278</v>
      </c>
      <c r="K899" s="4">
        <v>30036</v>
      </c>
      <c r="L899" s="4">
        <v>102314</v>
      </c>
      <c r="M899" s="5">
        <v>10.231400000000001</v>
      </c>
      <c r="N899" s="5">
        <f t="shared" ref="N899:N962" si="29">(L899+(H899*E899))/10000</f>
        <v>16.743396074766164</v>
      </c>
      <c r="O899" s="5">
        <v>4.6343100000000002</v>
      </c>
    </row>
    <row r="900" spans="1:15" x14ac:dyDescent="0.15">
      <c r="A900" s="4">
        <v>65</v>
      </c>
      <c r="B900" s="4">
        <v>88</v>
      </c>
      <c r="C900" s="5">
        <v>2.0234392224960356</v>
      </c>
      <c r="D900" s="5">
        <v>14.623815189873417</v>
      </c>
      <c r="E900" s="5">
        <v>0.14984999999999998</v>
      </c>
      <c r="F900" s="6">
        <f t="shared" si="28"/>
        <v>41972.597474528986</v>
      </c>
      <c r="G900" s="6">
        <f t="shared" si="28"/>
        <v>1893.0764400777161</v>
      </c>
      <c r="H900" s="7">
        <v>457985.63624590059</v>
      </c>
      <c r="I900" s="4">
        <v>5431570</v>
      </c>
      <c r="J900" s="4">
        <v>84929</v>
      </c>
      <c r="K900" s="4">
        <v>27684</v>
      </c>
      <c r="L900" s="4">
        <v>112613</v>
      </c>
      <c r="M900" s="5">
        <v>11.2613</v>
      </c>
      <c r="N900" s="5">
        <f t="shared" si="29"/>
        <v>18.12421475914482</v>
      </c>
      <c r="O900" s="5">
        <v>5.4315699999999998</v>
      </c>
    </row>
    <row r="901" spans="1:15" x14ac:dyDescent="0.15">
      <c r="A901" s="4">
        <v>65</v>
      </c>
      <c r="B901" s="4">
        <v>89</v>
      </c>
      <c r="C901" s="5">
        <v>2.1200803219411473</v>
      </c>
      <c r="D901" s="5">
        <v>14.685425641025642</v>
      </c>
      <c r="E901" s="5">
        <v>0.14246</v>
      </c>
      <c r="F901" s="6">
        <f t="shared" si="28"/>
        <v>38846.641397337698</v>
      </c>
      <c r="G901" s="6">
        <f t="shared" si="28"/>
        <v>1999.7377480132054</v>
      </c>
      <c r="H901" s="7">
        <v>446794.42383067269</v>
      </c>
      <c r="I901" s="4">
        <v>5290610</v>
      </c>
      <c r="J901" s="4">
        <v>82358</v>
      </c>
      <c r="K901" s="4">
        <v>29367</v>
      </c>
      <c r="L901" s="4">
        <v>111725</v>
      </c>
      <c r="M901" s="5">
        <v>11.172499999999999</v>
      </c>
      <c r="N901" s="5">
        <f t="shared" si="29"/>
        <v>17.537533361891761</v>
      </c>
      <c r="O901" s="5">
        <v>5.29061</v>
      </c>
    </row>
    <row r="902" spans="1:15" x14ac:dyDescent="0.15">
      <c r="A902" s="4">
        <v>65</v>
      </c>
      <c r="B902" s="4">
        <v>90</v>
      </c>
      <c r="C902" s="5">
        <v>2.3549547102207096</v>
      </c>
      <c r="D902" s="5">
        <v>15.005549367088605</v>
      </c>
      <c r="E902" s="5">
        <v>0.15173</v>
      </c>
      <c r="F902" s="6">
        <f t="shared" si="28"/>
        <v>36007.911163630277</v>
      </c>
      <c r="G902" s="6">
        <f t="shared" si="28"/>
        <v>2080.3636865483695</v>
      </c>
      <c r="H902" s="7">
        <v>435687.46685117629</v>
      </c>
      <c r="I902" s="4">
        <v>5044630</v>
      </c>
      <c r="J902" s="4">
        <v>84797</v>
      </c>
      <c r="K902" s="4">
        <v>31217</v>
      </c>
      <c r="L902" s="4">
        <v>116014</v>
      </c>
      <c r="M902" s="5">
        <v>11.6014</v>
      </c>
      <c r="N902" s="5">
        <f t="shared" si="29"/>
        <v>18.212085934532901</v>
      </c>
      <c r="O902" s="5">
        <v>5.0446299999999997</v>
      </c>
    </row>
    <row r="903" spans="1:15" x14ac:dyDescent="0.15">
      <c r="A903" s="4">
        <v>65</v>
      </c>
      <c r="B903" s="4">
        <v>91</v>
      </c>
      <c r="C903" s="5">
        <v>2.1826867756301311</v>
      </c>
      <c r="D903" s="5">
        <v>15.752102564102561</v>
      </c>
      <c r="E903" s="5">
        <v>0.14266000000000001</v>
      </c>
      <c r="F903" s="6">
        <f t="shared" si="28"/>
        <v>40993.513590225841</v>
      </c>
      <c r="G903" s="6">
        <f t="shared" si="28"/>
        <v>1728.0232838269865</v>
      </c>
      <c r="H903" s="7">
        <v>437963.39700932213</v>
      </c>
      <c r="I903" s="4">
        <v>5551550</v>
      </c>
      <c r="J903" s="4">
        <v>89476</v>
      </c>
      <c r="K903" s="4">
        <v>27220</v>
      </c>
      <c r="L903" s="4">
        <v>116696</v>
      </c>
      <c r="M903" s="5">
        <v>11.669600000000001</v>
      </c>
      <c r="N903" s="5">
        <f t="shared" si="29"/>
        <v>17.917585821734992</v>
      </c>
      <c r="O903" s="5">
        <v>5.5515499999999998</v>
      </c>
    </row>
    <row r="904" spans="1:15" x14ac:dyDescent="0.15">
      <c r="A904" s="4">
        <v>65</v>
      </c>
      <c r="B904" s="4">
        <v>92</v>
      </c>
      <c r="C904" s="5">
        <v>2.1779368233383272</v>
      </c>
      <c r="D904" s="5">
        <v>16.13800256410256</v>
      </c>
      <c r="E904" s="5">
        <v>0.12966</v>
      </c>
      <c r="F904" s="6">
        <f t="shared" si="28"/>
        <v>37193.457189376168</v>
      </c>
      <c r="G904" s="6">
        <f t="shared" si="28"/>
        <v>1502.6023142380443</v>
      </c>
      <c r="H904" s="7">
        <v>429819.52158295934</v>
      </c>
      <c r="I904" s="4">
        <v>5218630</v>
      </c>
      <c r="J904" s="4">
        <v>81005</v>
      </c>
      <c r="K904" s="4">
        <v>24249</v>
      </c>
      <c r="L904" s="4">
        <v>105254</v>
      </c>
      <c r="M904" s="5">
        <v>10.525399999999999</v>
      </c>
      <c r="N904" s="5">
        <f t="shared" si="29"/>
        <v>16.098439916844651</v>
      </c>
      <c r="O904" s="5">
        <v>5.2186300000000001</v>
      </c>
    </row>
    <row r="905" spans="1:15" x14ac:dyDescent="0.15">
      <c r="A905" s="4">
        <v>65</v>
      </c>
      <c r="B905" s="4">
        <v>93</v>
      </c>
      <c r="C905" s="5">
        <v>2.2003527497546109</v>
      </c>
      <c r="D905" s="5">
        <v>16.769699493029151</v>
      </c>
      <c r="E905" s="5">
        <v>0.12795999999999999</v>
      </c>
      <c r="F905" s="6">
        <f t="shared" si="28"/>
        <v>36616.401624232873</v>
      </c>
      <c r="G905" s="6">
        <f t="shared" si="28"/>
        <v>1587.7446111105287</v>
      </c>
      <c r="H905" s="7">
        <v>419458.31396692421</v>
      </c>
      <c r="I905" s="4">
        <v>5060169</v>
      </c>
      <c r="J905" s="4">
        <v>80569</v>
      </c>
      <c r="K905" s="4">
        <v>26626</v>
      </c>
      <c r="L905" s="4">
        <v>107195</v>
      </c>
      <c r="M905" s="5">
        <v>10.7195</v>
      </c>
      <c r="N905" s="5">
        <f t="shared" si="29"/>
        <v>16.086888585520764</v>
      </c>
      <c r="O905" s="5">
        <v>5.0601690000000001</v>
      </c>
    </row>
    <row r="906" spans="1:15" x14ac:dyDescent="0.15">
      <c r="A906" s="4">
        <v>65</v>
      </c>
      <c r="B906" s="4">
        <v>94</v>
      </c>
      <c r="C906" s="5">
        <v>2.0856550103755227</v>
      </c>
      <c r="D906" s="5">
        <v>17.804669230769228</v>
      </c>
      <c r="E906" s="5">
        <v>0.14169999999999999</v>
      </c>
      <c r="F906" s="6">
        <f t="shared" si="28"/>
        <v>39485.437232101161</v>
      </c>
      <c r="G906" s="6">
        <f t="shared" si="28"/>
        <v>1701.2952954864479</v>
      </c>
      <c r="H906" s="7">
        <v>410405.2974849685</v>
      </c>
      <c r="I906" s="4">
        <v>5409480</v>
      </c>
      <c r="J906" s="4">
        <v>82353</v>
      </c>
      <c r="K906" s="4">
        <v>30291</v>
      </c>
      <c r="L906" s="4">
        <v>112644</v>
      </c>
      <c r="M906" s="5">
        <v>11.2644</v>
      </c>
      <c r="N906" s="5">
        <f t="shared" si="29"/>
        <v>17.079843065362006</v>
      </c>
      <c r="O906" s="5">
        <v>5.4094800000000003</v>
      </c>
    </row>
    <row r="907" spans="1:15" x14ac:dyDescent="0.15">
      <c r="A907" s="4">
        <v>65</v>
      </c>
      <c r="B907" s="4">
        <v>95</v>
      </c>
      <c r="C907" s="5">
        <v>1.6686757803986889</v>
      </c>
      <c r="D907" s="5">
        <v>19.049821673003802</v>
      </c>
      <c r="E907" s="5">
        <v>0.13477</v>
      </c>
      <c r="F907" s="6">
        <f t="shared" si="28"/>
        <v>48041.687271835581</v>
      </c>
      <c r="G907" s="6">
        <f t="shared" si="28"/>
        <v>1781.4864927629933</v>
      </c>
      <c r="H907" s="7">
        <v>407230.27582746733</v>
      </c>
      <c r="I907" s="4">
        <v>5610905</v>
      </c>
      <c r="J907" s="4">
        <v>80166</v>
      </c>
      <c r="K907" s="4">
        <v>33937</v>
      </c>
      <c r="L907" s="4">
        <v>114103</v>
      </c>
      <c r="M907" s="5">
        <v>11.410299999999999</v>
      </c>
      <c r="N907" s="5">
        <f t="shared" si="29"/>
        <v>16.898542427326777</v>
      </c>
      <c r="O907" s="5">
        <v>5.6109049999999998</v>
      </c>
    </row>
    <row r="908" spans="1:15" x14ac:dyDescent="0.15">
      <c r="A908" s="4">
        <v>65</v>
      </c>
      <c r="B908" s="4">
        <v>96</v>
      </c>
      <c r="C908" s="5">
        <v>1.6385818030123553</v>
      </c>
      <c r="D908" s="5">
        <v>20.094990685640362</v>
      </c>
      <c r="E908" s="5">
        <v>0.13830000000000001</v>
      </c>
      <c r="F908" s="6">
        <f t="shared" si="28"/>
        <v>44849.149346647464</v>
      </c>
      <c r="G908" s="6">
        <f t="shared" si="28"/>
        <v>1686.4401944817357</v>
      </c>
      <c r="H908" s="7">
        <v>466978.23891568219</v>
      </c>
      <c r="I908" s="4">
        <v>5806343</v>
      </c>
      <c r="J908" s="4">
        <v>73489</v>
      </c>
      <c r="K908" s="4">
        <v>33889</v>
      </c>
      <c r="L908" s="4">
        <v>107378</v>
      </c>
      <c r="M908" s="5">
        <v>10.7378</v>
      </c>
      <c r="N908" s="5">
        <f t="shared" si="29"/>
        <v>17.196109044203883</v>
      </c>
      <c r="O908" s="5">
        <v>5.806343</v>
      </c>
    </row>
    <row r="909" spans="1:15" x14ac:dyDescent="0.15">
      <c r="A909" s="4">
        <v>65</v>
      </c>
      <c r="B909" s="4">
        <v>97</v>
      </c>
      <c r="C909" s="5">
        <v>1.4857260007100499</v>
      </c>
      <c r="D909" s="5">
        <v>19.976799999999997</v>
      </c>
      <c r="E909" s="5">
        <v>0.13272</v>
      </c>
      <c r="F909" s="6">
        <f t="shared" si="28"/>
        <v>40751.120981301174</v>
      </c>
      <c r="G909" s="6">
        <f t="shared" si="28"/>
        <v>1761.5934484001443</v>
      </c>
      <c r="H909" s="7">
        <v>455950.92026835727</v>
      </c>
      <c r="I909" s="4">
        <v>6040944</v>
      </c>
      <c r="J909" s="4">
        <v>60545</v>
      </c>
      <c r="K909" s="4">
        <v>35191</v>
      </c>
      <c r="L909" s="4">
        <v>95736</v>
      </c>
      <c r="M909" s="5">
        <v>9.5736000000000008</v>
      </c>
      <c r="N909" s="5">
        <f t="shared" si="29"/>
        <v>15.624980613801638</v>
      </c>
      <c r="O909" s="5">
        <v>6.0409439999999996</v>
      </c>
    </row>
    <row r="910" spans="1:15" x14ac:dyDescent="0.15">
      <c r="A910" s="4">
        <v>65</v>
      </c>
      <c r="B910" s="4">
        <v>98</v>
      </c>
      <c r="C910" s="5">
        <v>1.4873198388721964</v>
      </c>
      <c r="D910" s="5">
        <v>21.369</v>
      </c>
      <c r="E910" s="5">
        <v>0.10967</v>
      </c>
      <c r="F910" s="6">
        <f t="shared" si="28"/>
        <v>43527.28868935832</v>
      </c>
      <c r="G910" s="6">
        <f t="shared" si="28"/>
        <v>2032.0089849782396</v>
      </c>
      <c r="H910" s="7">
        <v>454451.93447212584</v>
      </c>
      <c r="I910" s="4">
        <v>6314456</v>
      </c>
      <c r="J910" s="4">
        <v>64739</v>
      </c>
      <c r="K910" s="4">
        <v>43422</v>
      </c>
      <c r="L910" s="4">
        <v>108161</v>
      </c>
      <c r="M910" s="5">
        <v>10.8161</v>
      </c>
      <c r="N910" s="5">
        <f t="shared" si="29"/>
        <v>15.800074365355805</v>
      </c>
      <c r="O910" s="5">
        <v>6.3144559999999998</v>
      </c>
    </row>
    <row r="911" spans="1:15" x14ac:dyDescent="0.15">
      <c r="A911" s="4">
        <v>65</v>
      </c>
      <c r="B911" s="4">
        <v>99</v>
      </c>
      <c r="C911" s="5">
        <v>1.5086300835807225</v>
      </c>
      <c r="D911" s="5">
        <v>24.175000000000001</v>
      </c>
      <c r="E911" s="5">
        <v>0.12342</v>
      </c>
      <c r="F911" s="6">
        <f t="shared" si="28"/>
        <v>45242.369711997009</v>
      </c>
      <c r="G911" s="6">
        <f t="shared" si="28"/>
        <v>1697.0010341261634</v>
      </c>
      <c r="H911" s="7">
        <v>456045.07993291185</v>
      </c>
      <c r="I911" s="4">
        <v>6450531</v>
      </c>
      <c r="J911" s="4">
        <v>68254</v>
      </c>
      <c r="K911" s="4">
        <v>41025</v>
      </c>
      <c r="L911" s="4">
        <v>109279</v>
      </c>
      <c r="M911" s="5">
        <v>10.927899999999999</v>
      </c>
      <c r="N911" s="5">
        <f t="shared" si="29"/>
        <v>16.556408376531998</v>
      </c>
      <c r="O911" s="5">
        <v>6.4505309999999998</v>
      </c>
    </row>
    <row r="912" spans="1:15" x14ac:dyDescent="0.15">
      <c r="A912" s="4">
        <v>66</v>
      </c>
      <c r="B912" s="4">
        <v>86</v>
      </c>
      <c r="C912" s="5">
        <v>1.9635316599359303</v>
      </c>
      <c r="D912" s="5">
        <v>19.532225581395345</v>
      </c>
      <c r="E912" s="5">
        <v>0.12113</v>
      </c>
      <c r="F912" s="6">
        <f t="shared" si="28"/>
        <v>152218.57945990676</v>
      </c>
      <c r="G912" s="6">
        <f t="shared" si="28"/>
        <v>1630.0241806712513</v>
      </c>
      <c r="H912" s="7">
        <v>943875.74033224548</v>
      </c>
      <c r="I912" s="4">
        <v>15122470</v>
      </c>
      <c r="J912" s="4">
        <v>298886</v>
      </c>
      <c r="K912" s="4">
        <v>31838</v>
      </c>
      <c r="L912" s="4">
        <v>330724</v>
      </c>
      <c r="M912" s="5">
        <v>33.072400000000002</v>
      </c>
      <c r="N912" s="5">
        <f t="shared" si="29"/>
        <v>44.505566842644484</v>
      </c>
      <c r="O912" s="5">
        <v>15.12247</v>
      </c>
    </row>
    <row r="913" spans="1:15" x14ac:dyDescent="0.15">
      <c r="A913" s="4">
        <v>66</v>
      </c>
      <c r="B913" s="4">
        <v>87</v>
      </c>
      <c r="C913" s="5">
        <v>2.090380241856499</v>
      </c>
      <c r="D913" s="5">
        <v>18.69612843137255</v>
      </c>
      <c r="E913" s="5">
        <v>0.12512999999999999</v>
      </c>
      <c r="F913" s="6">
        <f t="shared" si="28"/>
        <v>132054.92210108155</v>
      </c>
      <c r="G913" s="6">
        <f t="shared" si="28"/>
        <v>1364.4001266698237</v>
      </c>
      <c r="H913" s="7">
        <v>928046.5835499597</v>
      </c>
      <c r="I913" s="4">
        <v>15550540</v>
      </c>
      <c r="J913" s="4">
        <v>276045</v>
      </c>
      <c r="K913" s="4">
        <v>25509</v>
      </c>
      <c r="L913" s="4">
        <v>301554</v>
      </c>
      <c r="M913" s="5">
        <v>30.1554</v>
      </c>
      <c r="N913" s="5">
        <f t="shared" si="29"/>
        <v>41.768046899960645</v>
      </c>
      <c r="O913" s="5">
        <v>15.55054</v>
      </c>
    </row>
    <row r="914" spans="1:15" x14ac:dyDescent="0.15">
      <c r="A914" s="4">
        <v>66</v>
      </c>
      <c r="B914" s="4">
        <v>88</v>
      </c>
      <c r="C914" s="5">
        <v>2.1200087346246814</v>
      </c>
      <c r="D914" s="5">
        <v>20.075517000000001</v>
      </c>
      <c r="E914" s="5">
        <v>0.13339000000000001</v>
      </c>
      <c r="F914" s="6">
        <f t="shared" si="28"/>
        <v>134631.9924717338</v>
      </c>
      <c r="G914" s="6">
        <f t="shared" si="28"/>
        <v>1390.5993056119053</v>
      </c>
      <c r="H914" s="7">
        <v>909756.56755926902</v>
      </c>
      <c r="I914" s="4">
        <v>16439260</v>
      </c>
      <c r="J914" s="4">
        <v>285421</v>
      </c>
      <c r="K914" s="4">
        <v>27917</v>
      </c>
      <c r="L914" s="4">
        <v>313338</v>
      </c>
      <c r="M914" s="5">
        <v>31.3338</v>
      </c>
      <c r="N914" s="5">
        <f t="shared" si="29"/>
        <v>43.469042854673091</v>
      </c>
      <c r="O914" s="5">
        <v>16.439260000000001</v>
      </c>
    </row>
    <row r="915" spans="1:15" x14ac:dyDescent="0.15">
      <c r="A915" s="4">
        <v>66</v>
      </c>
      <c r="B915" s="4">
        <v>89</v>
      </c>
      <c r="C915" s="5">
        <v>2.1738683653370892</v>
      </c>
      <c r="D915" s="5">
        <v>20.48240198019802</v>
      </c>
      <c r="E915" s="5">
        <v>0.12622</v>
      </c>
      <c r="F915" s="6">
        <f t="shared" si="28"/>
        <v>141853.11535741625</v>
      </c>
      <c r="G915" s="6">
        <f t="shared" si="28"/>
        <v>1440.1143004866867</v>
      </c>
      <c r="H915" s="7">
        <v>884467.98709037458</v>
      </c>
      <c r="I915" s="4">
        <v>18106610</v>
      </c>
      <c r="J915" s="4">
        <v>308370</v>
      </c>
      <c r="K915" s="4">
        <v>29497</v>
      </c>
      <c r="L915" s="4">
        <v>337867</v>
      </c>
      <c r="M915" s="5">
        <v>33.786700000000003</v>
      </c>
      <c r="N915" s="5">
        <f t="shared" si="29"/>
        <v>44.950454933054708</v>
      </c>
      <c r="O915" s="5">
        <v>18.10661</v>
      </c>
    </row>
    <row r="916" spans="1:15" x14ac:dyDescent="0.15">
      <c r="A916" s="4">
        <v>66</v>
      </c>
      <c r="B916" s="4">
        <v>90</v>
      </c>
      <c r="C916" s="5">
        <v>2.3847718560955204</v>
      </c>
      <c r="D916" s="5">
        <v>21.519025870646765</v>
      </c>
      <c r="E916" s="5">
        <v>0.12587000000000001</v>
      </c>
      <c r="F916" s="6">
        <f t="shared" si="28"/>
        <v>138371.30757667861</v>
      </c>
      <c r="G916" s="6">
        <f t="shared" si="28"/>
        <v>1671.2652429614411</v>
      </c>
      <c r="H916" s="7">
        <v>863695.33146698063</v>
      </c>
      <c r="I916" s="4">
        <v>18638140</v>
      </c>
      <c r="J916" s="4">
        <v>329984</v>
      </c>
      <c r="K916" s="4">
        <v>35964</v>
      </c>
      <c r="L916" s="4">
        <v>365948</v>
      </c>
      <c r="M916" s="5">
        <v>36.594799999999999</v>
      </c>
      <c r="N916" s="5">
        <f t="shared" si="29"/>
        <v>47.466133137174886</v>
      </c>
      <c r="O916" s="5">
        <v>18.63814</v>
      </c>
    </row>
    <row r="917" spans="1:15" x14ac:dyDescent="0.15">
      <c r="A917" s="4">
        <v>66</v>
      </c>
      <c r="B917" s="4">
        <v>91</v>
      </c>
      <c r="C917" s="5">
        <v>1.9481776605717958</v>
      </c>
      <c r="D917" s="5">
        <v>21.962958620689655</v>
      </c>
      <c r="E917" s="5">
        <v>0.11785</v>
      </c>
      <c r="F917" s="6">
        <f t="shared" si="28"/>
        <v>160897.03025749704</v>
      </c>
      <c r="G917" s="6">
        <f t="shared" si="28"/>
        <v>1637.8030219532636</v>
      </c>
      <c r="H917" s="7">
        <v>846944.57512350986</v>
      </c>
      <c r="I917" s="4">
        <v>18628630</v>
      </c>
      <c r="J917" s="4">
        <v>313456</v>
      </c>
      <c r="K917" s="4">
        <v>35971</v>
      </c>
      <c r="L917" s="4">
        <v>349427</v>
      </c>
      <c r="M917" s="5">
        <v>34.942700000000002</v>
      </c>
      <c r="N917" s="5">
        <f t="shared" si="29"/>
        <v>44.92394181783056</v>
      </c>
      <c r="O917" s="5">
        <v>18.628630000000001</v>
      </c>
    </row>
    <row r="918" spans="1:15" x14ac:dyDescent="0.15">
      <c r="A918" s="4">
        <v>66</v>
      </c>
      <c r="B918" s="4">
        <v>92</v>
      </c>
      <c r="C918" s="5">
        <v>1.9664228832082862</v>
      </c>
      <c r="D918" s="5">
        <v>22.612335294117646</v>
      </c>
      <c r="E918" s="5">
        <v>0.11645</v>
      </c>
      <c r="F918" s="6">
        <f t="shared" si="28"/>
        <v>171731.6264388847</v>
      </c>
      <c r="G918" s="6">
        <f t="shared" si="28"/>
        <v>1624.3788853403023</v>
      </c>
      <c r="H918" s="7">
        <v>826624.22989995172</v>
      </c>
      <c r="I918" s="4">
        <v>19520790</v>
      </c>
      <c r="J918" s="4">
        <v>337697</v>
      </c>
      <c r="K918" s="4">
        <v>36731</v>
      </c>
      <c r="L918" s="4">
        <v>374428</v>
      </c>
      <c r="M918" s="5">
        <v>37.442799999999998</v>
      </c>
      <c r="N918" s="5">
        <f t="shared" si="29"/>
        <v>47.068839157184932</v>
      </c>
      <c r="O918" s="5">
        <v>19.520790000000002</v>
      </c>
    </row>
    <row r="919" spans="1:15" x14ac:dyDescent="0.15">
      <c r="A919" s="4">
        <v>66</v>
      </c>
      <c r="B919" s="4">
        <v>93</v>
      </c>
      <c r="C919" s="5">
        <v>1.9822387551917011</v>
      </c>
      <c r="D919" s="5">
        <v>23.501645924841384</v>
      </c>
      <c r="E919" s="5">
        <v>0.10339999999999999</v>
      </c>
      <c r="F919" s="6">
        <f t="shared" si="28"/>
        <v>194530.04790167589</v>
      </c>
      <c r="G919" s="6">
        <f t="shared" si="28"/>
        <v>1630.5666472276509</v>
      </c>
      <c r="H919" s="7">
        <v>815769.83206170949</v>
      </c>
      <c r="I919" s="4">
        <v>20782615</v>
      </c>
      <c r="J919" s="4">
        <v>385605</v>
      </c>
      <c r="K919" s="4">
        <v>38321</v>
      </c>
      <c r="L919" s="4">
        <v>423926</v>
      </c>
      <c r="M919" s="5">
        <v>42.392600000000002</v>
      </c>
      <c r="N919" s="5">
        <f t="shared" si="29"/>
        <v>50.827660063518074</v>
      </c>
      <c r="O919" s="5">
        <v>20.782615</v>
      </c>
    </row>
    <row r="920" spans="1:15" x14ac:dyDescent="0.15">
      <c r="A920" s="4">
        <v>66</v>
      </c>
      <c r="B920" s="4">
        <v>94</v>
      </c>
      <c r="C920" s="5">
        <v>1.9765375455651171</v>
      </c>
      <c r="D920" s="5">
        <v>24.228299999999997</v>
      </c>
      <c r="E920" s="5">
        <v>0.11388</v>
      </c>
      <c r="F920" s="6">
        <f t="shared" si="28"/>
        <v>193594.60226726753</v>
      </c>
      <c r="G920" s="6">
        <f t="shared" si="28"/>
        <v>1707.5073364619063</v>
      </c>
      <c r="H920" s="7">
        <v>807874.41957950918</v>
      </c>
      <c r="I920" s="4">
        <v>21270330</v>
      </c>
      <c r="J920" s="4">
        <v>382647</v>
      </c>
      <c r="K920" s="4">
        <v>41370</v>
      </c>
      <c r="L920" s="4">
        <v>424017</v>
      </c>
      <c r="M920" s="5">
        <v>42.401699999999998</v>
      </c>
      <c r="N920" s="5">
        <f t="shared" si="29"/>
        <v>51.601773890171451</v>
      </c>
      <c r="O920" s="5">
        <v>21.270330000000001</v>
      </c>
    </row>
    <row r="921" spans="1:15" x14ac:dyDescent="0.15">
      <c r="A921" s="4">
        <v>66</v>
      </c>
      <c r="B921" s="4">
        <v>95</v>
      </c>
      <c r="C921" s="5">
        <v>2.0760828944027776</v>
      </c>
      <c r="D921" s="5">
        <v>24.62576102284012</v>
      </c>
      <c r="E921" s="5">
        <v>0.12298999999999999</v>
      </c>
      <c r="F921" s="6">
        <f t="shared" si="28"/>
        <v>179460.07888436341</v>
      </c>
      <c r="G921" s="6">
        <f t="shared" si="28"/>
        <v>1609.1685435932882</v>
      </c>
      <c r="H921" s="7">
        <v>794050.07140068128</v>
      </c>
      <c r="I921" s="4">
        <v>20901601</v>
      </c>
      <c r="J921" s="4">
        <v>372574</v>
      </c>
      <c r="K921" s="4">
        <v>39627</v>
      </c>
      <c r="L921" s="4">
        <v>412201</v>
      </c>
      <c r="M921" s="5">
        <v>41.220100000000002</v>
      </c>
      <c r="N921" s="5">
        <f t="shared" si="29"/>
        <v>50.986121828156975</v>
      </c>
      <c r="O921" s="5">
        <v>20.901600999999999</v>
      </c>
    </row>
    <row r="922" spans="1:15" x14ac:dyDescent="0.15">
      <c r="A922" s="4">
        <v>66</v>
      </c>
      <c r="B922" s="4">
        <v>96</v>
      </c>
      <c r="C922" s="5">
        <v>2.2820131804029629</v>
      </c>
      <c r="D922" s="5">
        <v>26.986855147058819</v>
      </c>
      <c r="E922" s="5">
        <v>0.13747999999999999</v>
      </c>
      <c r="F922" s="6">
        <f t="shared" si="28"/>
        <v>190504.15822893445</v>
      </c>
      <c r="G922" s="6">
        <f t="shared" si="28"/>
        <v>1757.7075854712821</v>
      </c>
      <c r="H922" s="7">
        <v>787307.98347132257</v>
      </c>
      <c r="I922" s="4">
        <v>21084401</v>
      </c>
      <c r="J922" s="4">
        <v>434733</v>
      </c>
      <c r="K922" s="4">
        <v>47435</v>
      </c>
      <c r="L922" s="4">
        <v>482168</v>
      </c>
      <c r="M922" s="5">
        <v>48.216799999999999</v>
      </c>
      <c r="N922" s="5">
        <f t="shared" si="29"/>
        <v>59.040710156763744</v>
      </c>
      <c r="O922" s="5">
        <v>21.084401</v>
      </c>
    </row>
    <row r="923" spans="1:15" x14ac:dyDescent="0.15">
      <c r="A923" s="4">
        <v>66</v>
      </c>
      <c r="B923" s="4">
        <v>97</v>
      </c>
      <c r="C923" s="5">
        <v>2.2316009469322755</v>
      </c>
      <c r="D923" s="5">
        <v>29.776799999999998</v>
      </c>
      <c r="E923" s="5">
        <v>0.14092000000000002</v>
      </c>
      <c r="F923" s="6">
        <f t="shared" si="28"/>
        <v>209727.01263789329</v>
      </c>
      <c r="G923" s="6">
        <f t="shared" si="28"/>
        <v>1336.006555439134</v>
      </c>
      <c r="H923" s="7">
        <v>781627.34209456667</v>
      </c>
      <c r="I923" s="4">
        <v>15692378</v>
      </c>
      <c r="J923" s="4">
        <v>468027</v>
      </c>
      <c r="K923" s="4">
        <v>39782</v>
      </c>
      <c r="L923" s="4">
        <v>507810</v>
      </c>
      <c r="M923" s="5">
        <v>50.780999999999999</v>
      </c>
      <c r="N923" s="5">
        <f t="shared" si="29"/>
        <v>61.795692504796634</v>
      </c>
      <c r="O923" s="5">
        <v>15.692378</v>
      </c>
    </row>
    <row r="924" spans="1:15" x14ac:dyDescent="0.15">
      <c r="A924" s="4">
        <v>66</v>
      </c>
      <c r="B924" s="4">
        <v>98</v>
      </c>
      <c r="C924" s="5">
        <v>2.0439808513445707</v>
      </c>
      <c r="D924" s="5">
        <v>25.568999999999999</v>
      </c>
      <c r="E924" s="5">
        <v>0.12067</v>
      </c>
      <c r="F924" s="6">
        <f t="shared" si="28"/>
        <v>203310.61307479203</v>
      </c>
      <c r="G924" s="6">
        <f t="shared" si="28"/>
        <v>1513.2777973327077</v>
      </c>
      <c r="H924" s="7">
        <v>760600.81286888767</v>
      </c>
      <c r="I924" s="4">
        <v>16021423</v>
      </c>
      <c r="J924" s="4">
        <v>415563</v>
      </c>
      <c r="K924" s="4">
        <v>38693</v>
      </c>
      <c r="L924" s="4">
        <v>454256</v>
      </c>
      <c r="M924" s="5">
        <v>45.425600000000003</v>
      </c>
      <c r="N924" s="5">
        <f t="shared" si="29"/>
        <v>54.603770008888866</v>
      </c>
      <c r="O924" s="5">
        <v>16.021422999999999</v>
      </c>
    </row>
    <row r="925" spans="1:15" x14ac:dyDescent="0.15">
      <c r="A925" s="4">
        <v>66</v>
      </c>
      <c r="B925" s="4">
        <v>99</v>
      </c>
      <c r="C925" s="5">
        <v>1.941509888478264</v>
      </c>
      <c r="D925" s="5">
        <v>26.274999999999999</v>
      </c>
      <c r="E925" s="5">
        <v>0.12383</v>
      </c>
      <c r="F925" s="6">
        <f t="shared" si="28"/>
        <v>192677.87520423337</v>
      </c>
      <c r="G925" s="6">
        <f t="shared" si="28"/>
        <v>1501.5413891531875</v>
      </c>
      <c r="H925" s="7">
        <v>747065.71375626524</v>
      </c>
      <c r="I925" s="4">
        <v>21918419</v>
      </c>
      <c r="J925" s="4">
        <v>374086</v>
      </c>
      <c r="K925" s="4">
        <v>39453</v>
      </c>
      <c r="L925" s="4">
        <v>413539</v>
      </c>
      <c r="M925" s="5">
        <v>41.353900000000003</v>
      </c>
      <c r="N925" s="5">
        <f t="shared" si="29"/>
        <v>50.604814733443831</v>
      </c>
      <c r="O925" s="5">
        <v>21.918419</v>
      </c>
    </row>
    <row r="926" spans="1:15" x14ac:dyDescent="0.15">
      <c r="A926" s="4">
        <v>67</v>
      </c>
      <c r="B926" s="4">
        <v>86</v>
      </c>
      <c r="C926" s="5">
        <v>1.6909778901675192</v>
      </c>
      <c r="D926" s="5">
        <v>19.005651351351354</v>
      </c>
      <c r="E926" s="5">
        <v>0.12492</v>
      </c>
      <c r="F926" s="6">
        <f t="shared" si="28"/>
        <v>7313.5196337634225</v>
      </c>
      <c r="G926" s="6">
        <f t="shared" si="28"/>
        <v>107.33649493443698</v>
      </c>
      <c r="H926" s="7">
        <v>96131.529119621831</v>
      </c>
      <c r="I926" s="4">
        <v>842050</v>
      </c>
      <c r="J926" s="4">
        <v>12367</v>
      </c>
      <c r="K926" s="4">
        <v>2040</v>
      </c>
      <c r="L926" s="4">
        <v>14407</v>
      </c>
      <c r="M926" s="5">
        <v>1.4407000000000001</v>
      </c>
      <c r="N926" s="5">
        <f t="shared" si="29"/>
        <v>2.6415750617623162</v>
      </c>
      <c r="O926" s="5">
        <v>0.84204999999999997</v>
      </c>
    </row>
    <row r="927" spans="1:15" x14ac:dyDescent="0.15">
      <c r="A927" s="4">
        <v>67</v>
      </c>
      <c r="B927" s="4">
        <v>87</v>
      </c>
      <c r="C927" s="5">
        <v>1.6133009867023298</v>
      </c>
      <c r="D927" s="5">
        <v>19.834518918918921</v>
      </c>
      <c r="E927" s="5">
        <v>0.12333</v>
      </c>
      <c r="F927" s="6">
        <f t="shared" si="28"/>
        <v>7818.7518038922572</v>
      </c>
      <c r="G927" s="6">
        <f t="shared" si="28"/>
        <v>104.96851516847777</v>
      </c>
      <c r="H927" s="7">
        <v>90793.146802032323</v>
      </c>
      <c r="I927" s="4">
        <v>890170</v>
      </c>
      <c r="J927" s="4">
        <v>12614</v>
      </c>
      <c r="K927" s="4">
        <v>2082</v>
      </c>
      <c r="L927" s="4">
        <v>14696</v>
      </c>
      <c r="M927" s="5">
        <v>1.4696</v>
      </c>
      <c r="N927" s="5">
        <f t="shared" si="29"/>
        <v>2.5893518795094645</v>
      </c>
      <c r="O927" s="5">
        <v>0.89017000000000002</v>
      </c>
    </row>
    <row r="928" spans="1:15" x14ac:dyDescent="0.15">
      <c r="A928" s="4">
        <v>67</v>
      </c>
      <c r="B928" s="4">
        <v>88</v>
      </c>
      <c r="C928" s="5">
        <v>1.5120055263859844</v>
      </c>
      <c r="D928" s="5">
        <v>20.263448648648648</v>
      </c>
      <c r="E928" s="5">
        <v>0.12739</v>
      </c>
      <c r="F928" s="6">
        <f t="shared" si="28"/>
        <v>9967.5561610035274</v>
      </c>
      <c r="G928" s="6">
        <f t="shared" si="28"/>
        <v>114.09706413198255</v>
      </c>
      <c r="H928" s="7">
        <v>88263.897385472766</v>
      </c>
      <c r="I928" s="4">
        <v>1071530</v>
      </c>
      <c r="J928" s="4">
        <v>15071</v>
      </c>
      <c r="K928" s="4">
        <v>2312</v>
      </c>
      <c r="L928" s="4">
        <v>17383</v>
      </c>
      <c r="M928" s="5">
        <v>1.7383</v>
      </c>
      <c r="N928" s="5">
        <f t="shared" si="29"/>
        <v>2.8626937887935378</v>
      </c>
      <c r="O928" s="5">
        <v>1.0715300000000001</v>
      </c>
    </row>
    <row r="929" spans="1:15" x14ac:dyDescent="0.15">
      <c r="A929" s="4">
        <v>67</v>
      </c>
      <c r="B929" s="4">
        <v>89</v>
      </c>
      <c r="C929" s="5">
        <v>1.5635791365817362</v>
      </c>
      <c r="D929" s="5">
        <v>21.226411111111108</v>
      </c>
      <c r="E929" s="5">
        <v>0.11996999999999999</v>
      </c>
      <c r="F929" s="6">
        <f t="shared" si="28"/>
        <v>10236.130442997464</v>
      </c>
      <c r="G929" s="6">
        <f t="shared" si="28"/>
        <v>94.599128863046417</v>
      </c>
      <c r="H929" s="7">
        <v>86045.415548799836</v>
      </c>
      <c r="I929" s="4">
        <v>1130070</v>
      </c>
      <c r="J929" s="4">
        <v>16005</v>
      </c>
      <c r="K929" s="4">
        <v>2008</v>
      </c>
      <c r="L929" s="4">
        <v>18013</v>
      </c>
      <c r="M929" s="5">
        <v>1.8012999999999999</v>
      </c>
      <c r="N929" s="5">
        <f t="shared" si="29"/>
        <v>2.8335868503389516</v>
      </c>
      <c r="O929" s="5">
        <v>1.1300699999999999</v>
      </c>
    </row>
    <row r="930" spans="1:15" x14ac:dyDescent="0.15">
      <c r="A930" s="4">
        <v>67</v>
      </c>
      <c r="B930" s="4">
        <v>90</v>
      </c>
      <c r="C930" s="5">
        <v>1.4464595441153594</v>
      </c>
      <c r="D930" s="5">
        <v>22.067824999999996</v>
      </c>
      <c r="E930" s="5">
        <v>0.12225</v>
      </c>
      <c r="F930" s="6">
        <f t="shared" si="28"/>
        <v>10588.612769925146</v>
      </c>
      <c r="G930" s="6">
        <f t="shared" si="28"/>
        <v>140.20412070514428</v>
      </c>
      <c r="H930" s="7">
        <v>83657.36089811557</v>
      </c>
      <c r="I930" s="4">
        <v>1051540</v>
      </c>
      <c r="J930" s="4">
        <v>15316</v>
      </c>
      <c r="K930" s="4">
        <v>3094</v>
      </c>
      <c r="L930" s="4">
        <v>18410</v>
      </c>
      <c r="M930" s="5">
        <v>1.841</v>
      </c>
      <c r="N930" s="5">
        <f t="shared" si="29"/>
        <v>2.8637112369794626</v>
      </c>
      <c r="O930" s="5">
        <v>1.0515399999999999</v>
      </c>
    </row>
    <row r="931" spans="1:15" x14ac:dyDescent="0.15">
      <c r="A931" s="4">
        <v>67</v>
      </c>
      <c r="B931" s="4">
        <v>91</v>
      </c>
      <c r="C931" s="5">
        <v>1.1506442866555111</v>
      </c>
      <c r="D931" s="5">
        <v>23.227847058823524</v>
      </c>
      <c r="E931" s="5">
        <v>0.12984000000000001</v>
      </c>
      <c r="F931" s="6">
        <f t="shared" si="28"/>
        <v>14114.700944812806</v>
      </c>
      <c r="G931" s="6">
        <f t="shared" si="28"/>
        <v>118.09101347419201</v>
      </c>
      <c r="H931" s="7">
        <v>82794.508894611892</v>
      </c>
      <c r="I931" s="4">
        <v>1071640</v>
      </c>
      <c r="J931" s="4">
        <v>16241</v>
      </c>
      <c r="K931" s="4">
        <v>2743</v>
      </c>
      <c r="L931" s="4">
        <v>18984</v>
      </c>
      <c r="M931" s="5">
        <v>1.8984000000000001</v>
      </c>
      <c r="N931" s="5">
        <f t="shared" si="29"/>
        <v>2.9734039034876409</v>
      </c>
      <c r="O931" s="5">
        <v>1.0716399999999999</v>
      </c>
    </row>
    <row r="932" spans="1:15" x14ac:dyDescent="0.15">
      <c r="A932" s="4">
        <v>67</v>
      </c>
      <c r="B932" s="4">
        <v>92</v>
      </c>
      <c r="C932" s="5">
        <v>1.1789517383770671</v>
      </c>
      <c r="D932" s="5">
        <v>24.196414705882351</v>
      </c>
      <c r="E932" s="5">
        <v>0.1166</v>
      </c>
      <c r="F932" s="6">
        <f t="shared" si="28"/>
        <v>12632.408533110567</v>
      </c>
      <c r="G932" s="6">
        <f t="shared" si="28"/>
        <v>105.01555833320469</v>
      </c>
      <c r="H932" s="7">
        <v>81907.51615303781</v>
      </c>
      <c r="I932" s="4">
        <v>983010</v>
      </c>
      <c r="J932" s="4">
        <v>14893</v>
      </c>
      <c r="K932" s="4">
        <v>2541</v>
      </c>
      <c r="L932" s="4">
        <v>17434</v>
      </c>
      <c r="M932" s="5">
        <v>1.7434000000000001</v>
      </c>
      <c r="N932" s="5">
        <f t="shared" si="29"/>
        <v>2.6984416383444207</v>
      </c>
      <c r="O932" s="5">
        <v>0.98301000000000005</v>
      </c>
    </row>
    <row r="933" spans="1:15" x14ac:dyDescent="0.15">
      <c r="A933" s="4">
        <v>67</v>
      </c>
      <c r="B933" s="4">
        <v>93</v>
      </c>
      <c r="C933" s="5">
        <v>1.2409103847117544</v>
      </c>
      <c r="D933" s="5">
        <v>24.29976809116809</v>
      </c>
      <c r="E933" s="5">
        <v>0.10606</v>
      </c>
      <c r="F933" s="6">
        <f t="shared" si="28"/>
        <v>12973.539587018256</v>
      </c>
      <c r="G933" s="6">
        <f t="shared" si="28"/>
        <v>80.083068805388578</v>
      </c>
      <c r="H933" s="7">
        <v>81176.315994313292</v>
      </c>
      <c r="I933" s="4">
        <v>981598</v>
      </c>
      <c r="J933" s="4">
        <v>16099</v>
      </c>
      <c r="K933" s="4">
        <v>1946</v>
      </c>
      <c r="L933" s="4">
        <v>18045</v>
      </c>
      <c r="M933" s="5">
        <v>1.8045</v>
      </c>
      <c r="N933" s="5">
        <f t="shared" si="29"/>
        <v>2.665456007435687</v>
      </c>
      <c r="O933" s="5">
        <v>0.98159799999999997</v>
      </c>
    </row>
    <row r="934" spans="1:15" x14ac:dyDescent="0.15">
      <c r="A934" s="4">
        <v>67</v>
      </c>
      <c r="B934" s="4">
        <v>94</v>
      </c>
      <c r="C934" s="5">
        <v>1.2187672024304868</v>
      </c>
      <c r="D934" s="5">
        <v>25.605117647058822</v>
      </c>
      <c r="E934" s="5">
        <v>0.12000999999999999</v>
      </c>
      <c r="F934" s="6">
        <f t="shared" si="28"/>
        <v>14078.160263734713</v>
      </c>
      <c r="G934" s="6">
        <f t="shared" si="28"/>
        <v>80.257393397919074</v>
      </c>
      <c r="H934" s="7">
        <v>79219.92547996639</v>
      </c>
      <c r="I934" s="4">
        <v>1159690</v>
      </c>
      <c r="J934" s="4">
        <v>17158</v>
      </c>
      <c r="K934" s="4">
        <v>2055</v>
      </c>
      <c r="L934" s="4">
        <v>19213</v>
      </c>
      <c r="M934" s="5">
        <v>1.9213</v>
      </c>
      <c r="N934" s="5">
        <f t="shared" si="29"/>
        <v>2.8720183256850769</v>
      </c>
      <c r="O934" s="5">
        <v>1.1596900000000001</v>
      </c>
    </row>
    <row r="935" spans="1:15" x14ac:dyDescent="0.15">
      <c r="A935" s="4">
        <v>67</v>
      </c>
      <c r="B935" s="4">
        <v>95</v>
      </c>
      <c r="C935" s="5">
        <v>1.1352744854570347</v>
      </c>
      <c r="D935" s="5">
        <v>25.207707396449702</v>
      </c>
      <c r="E935" s="5">
        <v>0.13689999999999999</v>
      </c>
      <c r="F935" s="6">
        <f t="shared" si="28"/>
        <v>12471.873702243842</v>
      </c>
      <c r="G935" s="6">
        <f t="shared" si="28"/>
        <v>206.76215881235066</v>
      </c>
      <c r="H935" s="7">
        <v>78052.975331216643</v>
      </c>
      <c r="I935" s="4">
        <v>1036849</v>
      </c>
      <c r="J935" s="4">
        <v>14159</v>
      </c>
      <c r="K935" s="4">
        <v>5212</v>
      </c>
      <c r="L935" s="4">
        <v>19371</v>
      </c>
      <c r="M935" s="5">
        <v>1.9371</v>
      </c>
      <c r="N935" s="5">
        <f t="shared" si="29"/>
        <v>3.0056452322843557</v>
      </c>
      <c r="O935" s="5">
        <v>1.0368489999999999</v>
      </c>
    </row>
    <row r="936" spans="1:15" x14ac:dyDescent="0.15">
      <c r="A936" s="4">
        <v>67</v>
      </c>
      <c r="B936" s="4">
        <v>96</v>
      </c>
      <c r="C936" s="5">
        <v>1.3275973093694686</v>
      </c>
      <c r="D936" s="5">
        <v>24.793497145840579</v>
      </c>
      <c r="E936" s="5">
        <v>0.13320000000000001</v>
      </c>
      <c r="F936" s="6">
        <f t="shared" si="28"/>
        <v>13335.368997100761</v>
      </c>
      <c r="G936" s="6">
        <f t="shared" si="28"/>
        <v>110.59351506046032</v>
      </c>
      <c r="H936" s="7">
        <v>80187.054777875092</v>
      </c>
      <c r="I936" s="4">
        <v>1237922</v>
      </c>
      <c r="J936" s="4">
        <v>17704</v>
      </c>
      <c r="K936" s="4">
        <v>2742</v>
      </c>
      <c r="L936" s="4">
        <v>20446</v>
      </c>
      <c r="M936" s="5">
        <v>2.0446</v>
      </c>
      <c r="N936" s="5">
        <f t="shared" si="29"/>
        <v>3.1126915696412967</v>
      </c>
      <c r="O936" s="5">
        <v>1.237922</v>
      </c>
    </row>
    <row r="937" spans="1:15" x14ac:dyDescent="0.15">
      <c r="A937" s="4">
        <v>67</v>
      </c>
      <c r="B937" s="4">
        <v>97</v>
      </c>
      <c r="C937" s="5">
        <v>1.438228798638634</v>
      </c>
      <c r="D937" s="5">
        <v>24.876799999999999</v>
      </c>
      <c r="E937" s="5">
        <v>0.13008</v>
      </c>
      <c r="F937" s="6">
        <f t="shared" si="28"/>
        <v>12949.260936527404</v>
      </c>
      <c r="G937" s="6">
        <f t="shared" si="28"/>
        <v>109.86139696423977</v>
      </c>
      <c r="H937" s="7">
        <v>80931.762357653555</v>
      </c>
      <c r="I937" s="4">
        <v>1404357</v>
      </c>
      <c r="J937" s="4">
        <v>18624</v>
      </c>
      <c r="K937" s="4">
        <v>2733</v>
      </c>
      <c r="L937" s="4">
        <v>21357</v>
      </c>
      <c r="M937" s="5">
        <v>2.1356999999999999</v>
      </c>
      <c r="N937" s="5">
        <f t="shared" si="29"/>
        <v>3.1884603647483574</v>
      </c>
      <c r="O937" s="5">
        <v>1.4043570000000001</v>
      </c>
    </row>
    <row r="938" spans="1:15" x14ac:dyDescent="0.15">
      <c r="A938" s="4">
        <v>67</v>
      </c>
      <c r="B938" s="4">
        <v>98</v>
      </c>
      <c r="C938" s="5">
        <v>1.2333182378574572</v>
      </c>
      <c r="D938" s="5">
        <v>26.268999999999998</v>
      </c>
      <c r="E938" s="5">
        <v>0.1142</v>
      </c>
      <c r="F938" s="6">
        <f t="shared" si="28"/>
        <v>15590.461090888617</v>
      </c>
      <c r="G938" s="6">
        <f t="shared" si="28"/>
        <v>105.90429784156231</v>
      </c>
      <c r="H938" s="7">
        <v>79910.996905531836</v>
      </c>
      <c r="I938" s="4">
        <v>1424205</v>
      </c>
      <c r="J938" s="4">
        <v>19228</v>
      </c>
      <c r="K938" s="4">
        <v>2782</v>
      </c>
      <c r="L938" s="4">
        <v>22011</v>
      </c>
      <c r="M938" s="5">
        <v>2.2010999999999998</v>
      </c>
      <c r="N938" s="5">
        <f t="shared" si="29"/>
        <v>3.1136835846611737</v>
      </c>
      <c r="O938" s="5">
        <v>1.4242049999999999</v>
      </c>
    </row>
    <row r="939" spans="1:15" x14ac:dyDescent="0.15">
      <c r="A939" s="4">
        <v>67</v>
      </c>
      <c r="B939" s="4">
        <v>99</v>
      </c>
      <c r="C939" s="5">
        <v>1.6417703675844408</v>
      </c>
      <c r="D939" s="5">
        <v>29.074999999999999</v>
      </c>
      <c r="E939" s="5">
        <v>0.11201</v>
      </c>
      <c r="F939" s="6">
        <f t="shared" si="28"/>
        <v>12161.871351946569</v>
      </c>
      <c r="G939" s="6">
        <f t="shared" si="28"/>
        <v>100.56749785038693</v>
      </c>
      <c r="H939" s="7">
        <v>80769.75470530492</v>
      </c>
      <c r="I939" s="4">
        <v>1436556</v>
      </c>
      <c r="J939" s="4">
        <v>19967</v>
      </c>
      <c r="K939" s="4">
        <v>2924</v>
      </c>
      <c r="L939" s="4">
        <v>22892</v>
      </c>
      <c r="M939" s="5">
        <v>2.2892000000000001</v>
      </c>
      <c r="N939" s="5">
        <f t="shared" si="29"/>
        <v>3.1939020224541204</v>
      </c>
      <c r="O939" s="5">
        <v>1.4365559999999999</v>
      </c>
    </row>
    <row r="940" spans="1:15" x14ac:dyDescent="0.15">
      <c r="A940" s="4">
        <v>68</v>
      </c>
      <c r="B940" s="4">
        <v>86</v>
      </c>
      <c r="C940" s="5">
        <v>2.0054979765892624</v>
      </c>
      <c r="D940" s="5">
        <v>22.844360754716977</v>
      </c>
      <c r="E940" s="5">
        <v>0.12973999999999999</v>
      </c>
      <c r="F940" s="6">
        <f t="shared" si="28"/>
        <v>360494.50482595456</v>
      </c>
      <c r="G940" s="6">
        <f t="shared" si="28"/>
        <v>10474.795183340406</v>
      </c>
      <c r="H940" s="7">
        <v>2278164.9590247292</v>
      </c>
      <c r="I940" s="4">
        <v>35941500</v>
      </c>
      <c r="J940" s="4">
        <v>722971</v>
      </c>
      <c r="K940" s="4">
        <v>239290</v>
      </c>
      <c r="L940" s="4">
        <v>962261</v>
      </c>
      <c r="M940" s="5">
        <v>96.226100000000002</v>
      </c>
      <c r="N940" s="5">
        <f t="shared" si="29"/>
        <v>125.78301217838684</v>
      </c>
      <c r="O940" s="5">
        <v>35.941499999999998</v>
      </c>
    </row>
    <row r="941" spans="1:15" x14ac:dyDescent="0.15">
      <c r="A941" s="4">
        <v>68</v>
      </c>
      <c r="B941" s="4">
        <v>87</v>
      </c>
      <c r="C941" s="5">
        <v>2.1282391843080339</v>
      </c>
      <c r="D941" s="5">
        <v>23.027469585687378</v>
      </c>
      <c r="E941" s="5">
        <v>0.14427000000000001</v>
      </c>
      <c r="F941" s="6">
        <f t="shared" si="28"/>
        <v>375694.61454116018</v>
      </c>
      <c r="G941" s="6">
        <f t="shared" si="28"/>
        <v>9949.4214571627235</v>
      </c>
      <c r="H941" s="7">
        <v>2210103.8476152667</v>
      </c>
      <c r="I941" s="4">
        <v>44528660</v>
      </c>
      <c r="J941" s="4">
        <v>799568</v>
      </c>
      <c r="K941" s="4">
        <v>229110</v>
      </c>
      <c r="L941" s="4">
        <v>1028678</v>
      </c>
      <c r="M941" s="5">
        <v>102.8678</v>
      </c>
      <c r="N941" s="5">
        <f t="shared" si="29"/>
        <v>134.75296820954546</v>
      </c>
      <c r="O941" s="5">
        <v>44.528660000000002</v>
      </c>
    </row>
    <row r="942" spans="1:15" x14ac:dyDescent="0.15">
      <c r="A942" s="4">
        <v>68</v>
      </c>
      <c r="B942" s="4">
        <v>88</v>
      </c>
      <c r="C942" s="5">
        <v>2.0093259102428087</v>
      </c>
      <c r="D942" s="5">
        <v>27.364341030723487</v>
      </c>
      <c r="E942" s="5">
        <v>0.17614000000000002</v>
      </c>
      <c r="F942" s="6">
        <f t="shared" si="28"/>
        <v>383968.57178175199</v>
      </c>
      <c r="G942" s="6">
        <f t="shared" si="28"/>
        <v>7546.0249442206486</v>
      </c>
      <c r="H942" s="7">
        <v>2143729.8665886028</v>
      </c>
      <c r="I942" s="4">
        <v>42367950</v>
      </c>
      <c r="J942" s="4">
        <v>771518</v>
      </c>
      <c r="K942" s="4">
        <v>206492</v>
      </c>
      <c r="L942" s="4">
        <v>978010</v>
      </c>
      <c r="M942" s="5">
        <v>97.801000000000002</v>
      </c>
      <c r="N942" s="5">
        <f t="shared" si="29"/>
        <v>135.56065787009166</v>
      </c>
      <c r="O942" s="5">
        <v>42.36795</v>
      </c>
    </row>
    <row r="943" spans="1:15" x14ac:dyDescent="0.15">
      <c r="A943" s="4">
        <v>68</v>
      </c>
      <c r="B943" s="4">
        <v>89</v>
      </c>
      <c r="C943" s="5">
        <v>2.1003705890956628</v>
      </c>
      <c r="D943" s="5">
        <v>28.625210827374868</v>
      </c>
      <c r="E943" s="5">
        <v>0.17013999999999999</v>
      </c>
      <c r="F943" s="6">
        <f t="shared" si="28"/>
        <v>354766.44163105928</v>
      </c>
      <c r="G943" s="6">
        <f t="shared" si="28"/>
        <v>7353.6925638533157</v>
      </c>
      <c r="H943" s="7">
        <v>2071502.4555752508</v>
      </c>
      <c r="I943" s="4">
        <v>41546820</v>
      </c>
      <c r="J943" s="4">
        <v>745141</v>
      </c>
      <c r="K943" s="4">
        <v>210501</v>
      </c>
      <c r="L943" s="4">
        <v>955642</v>
      </c>
      <c r="M943" s="5">
        <v>95.5642</v>
      </c>
      <c r="N943" s="5">
        <f t="shared" si="29"/>
        <v>130.80874277915731</v>
      </c>
      <c r="O943" s="5">
        <v>41.546819999999997</v>
      </c>
    </row>
    <row r="944" spans="1:15" x14ac:dyDescent="0.15">
      <c r="A944" s="4">
        <v>68</v>
      </c>
      <c r="B944" s="4">
        <v>90</v>
      </c>
      <c r="C944" s="5">
        <v>2.0630039144083545</v>
      </c>
      <c r="D944" s="5">
        <v>30.437572544878559</v>
      </c>
      <c r="E944" s="5">
        <v>0.17701</v>
      </c>
      <c r="F944" s="6">
        <f t="shared" si="28"/>
        <v>333554.86879788409</v>
      </c>
      <c r="G944" s="6">
        <f t="shared" si="28"/>
        <v>6851.9261742208719</v>
      </c>
      <c r="H944" s="7">
        <v>2020644.4425665317</v>
      </c>
      <c r="I944" s="4">
        <v>40814980</v>
      </c>
      <c r="J944" s="4">
        <v>688125</v>
      </c>
      <c r="K944" s="4">
        <v>208556</v>
      </c>
      <c r="L944" s="4">
        <v>896681</v>
      </c>
      <c r="M944" s="5">
        <v>89.668099999999995</v>
      </c>
      <c r="N944" s="5">
        <f t="shared" si="29"/>
        <v>125.43552727787018</v>
      </c>
      <c r="O944" s="5">
        <v>40.814979999999998</v>
      </c>
    </row>
    <row r="945" spans="1:15" x14ac:dyDescent="0.15">
      <c r="A945" s="4">
        <v>68</v>
      </c>
      <c r="B945" s="4">
        <v>91</v>
      </c>
      <c r="C945" s="5">
        <v>2.1830773528440539</v>
      </c>
      <c r="D945" s="5">
        <v>31.953130501089319</v>
      </c>
      <c r="E945" s="5">
        <v>0.15955</v>
      </c>
      <c r="F945" s="6">
        <f t="shared" si="28"/>
        <v>309637.21881836897</v>
      </c>
      <c r="G945" s="6">
        <f t="shared" si="28"/>
        <v>6270.7470866796339</v>
      </c>
      <c r="H945" s="7">
        <v>1966783.2374095293</v>
      </c>
      <c r="I945" s="4">
        <v>40579230</v>
      </c>
      <c r="J945" s="4">
        <v>675962</v>
      </c>
      <c r="K945" s="4">
        <v>200370</v>
      </c>
      <c r="L945" s="4">
        <v>876332</v>
      </c>
      <c r="M945" s="5">
        <v>87.633200000000002</v>
      </c>
      <c r="N945" s="5">
        <f t="shared" si="29"/>
        <v>119.01322655286906</v>
      </c>
      <c r="O945" s="5">
        <v>40.579230000000003</v>
      </c>
    </row>
    <row r="946" spans="1:15" x14ac:dyDescent="0.15">
      <c r="A946" s="4">
        <v>68</v>
      </c>
      <c r="B946" s="4">
        <v>92</v>
      </c>
      <c r="C946" s="5">
        <v>2.0984808930718093</v>
      </c>
      <c r="D946" s="5">
        <v>31.665313777777779</v>
      </c>
      <c r="E946" s="5">
        <v>0.14119000000000001</v>
      </c>
      <c r="F946" s="6">
        <f t="shared" si="28"/>
        <v>296889.05057792232</v>
      </c>
      <c r="G946" s="6">
        <f t="shared" si="28"/>
        <v>6127.9986474088801</v>
      </c>
      <c r="H946" s="7">
        <v>1913212.6911128564</v>
      </c>
      <c r="I946" s="4">
        <v>37011490</v>
      </c>
      <c r="J946" s="4">
        <v>623016</v>
      </c>
      <c r="K946" s="4">
        <v>194045</v>
      </c>
      <c r="L946" s="4">
        <v>817061</v>
      </c>
      <c r="M946" s="5">
        <v>81.706100000000006</v>
      </c>
      <c r="N946" s="5">
        <f t="shared" si="29"/>
        <v>108.71874998582243</v>
      </c>
      <c r="O946" s="5">
        <v>37.011490000000002</v>
      </c>
    </row>
    <row r="947" spans="1:15" x14ac:dyDescent="0.15">
      <c r="A947" s="4">
        <v>68</v>
      </c>
      <c r="B947" s="4">
        <v>93</v>
      </c>
      <c r="C947" s="5">
        <v>2.0103502806562155</v>
      </c>
      <c r="D947" s="5">
        <v>32.056286277873063</v>
      </c>
      <c r="E947" s="5">
        <v>0.11996000000000001</v>
      </c>
      <c r="F947" s="6">
        <f t="shared" si="28"/>
        <v>320169.08008185524</v>
      </c>
      <c r="G947" s="6">
        <f t="shared" si="28"/>
        <v>6424.7928850748058</v>
      </c>
      <c r="H947" s="7">
        <v>1868509.1756871878</v>
      </c>
      <c r="I947" s="4">
        <v>39193957</v>
      </c>
      <c r="J947" s="4">
        <v>643652</v>
      </c>
      <c r="K947" s="4">
        <v>205955</v>
      </c>
      <c r="L947" s="4">
        <v>849607</v>
      </c>
      <c r="M947" s="5">
        <v>84.960700000000003</v>
      </c>
      <c r="N947" s="5">
        <f t="shared" si="29"/>
        <v>107.37533607154352</v>
      </c>
      <c r="O947" s="5">
        <v>39.193956999999997</v>
      </c>
    </row>
    <row r="948" spans="1:15" x14ac:dyDescent="0.15">
      <c r="A948" s="4">
        <v>68</v>
      </c>
      <c r="B948" s="4">
        <v>94</v>
      </c>
      <c r="C948" s="5">
        <v>1.8591013754145749</v>
      </c>
      <c r="D948" s="5">
        <v>34.181038146811069</v>
      </c>
      <c r="E948" s="5">
        <v>0.13678999999999999</v>
      </c>
      <c r="F948" s="6">
        <f t="shared" si="28"/>
        <v>374080.19228909223</v>
      </c>
      <c r="G948" s="6">
        <f t="shared" si="28"/>
        <v>5357.7658821660316</v>
      </c>
      <c r="H948" s="7">
        <v>1835535.8109112619</v>
      </c>
      <c r="I948" s="4">
        <v>42890350</v>
      </c>
      <c r="J948" s="4">
        <v>695453</v>
      </c>
      <c r="K948" s="4">
        <v>183134</v>
      </c>
      <c r="L948" s="4">
        <v>878587</v>
      </c>
      <c r="M948" s="5">
        <v>87.858699999999999</v>
      </c>
      <c r="N948" s="5">
        <f t="shared" si="29"/>
        <v>112.96699435745515</v>
      </c>
      <c r="O948" s="5">
        <v>42.890349999999998</v>
      </c>
    </row>
    <row r="949" spans="1:15" x14ac:dyDescent="0.15">
      <c r="A949" s="4">
        <v>68</v>
      </c>
      <c r="B949" s="4">
        <v>95</v>
      </c>
      <c r="C949" s="5">
        <v>1.9403549538328482</v>
      </c>
      <c r="D949" s="5">
        <v>34.372823607199706</v>
      </c>
      <c r="E949" s="5">
        <v>0.13476000000000002</v>
      </c>
      <c r="F949" s="6">
        <f t="shared" si="28"/>
        <v>323280.5414086298</v>
      </c>
      <c r="G949" s="6">
        <f t="shared" si="28"/>
        <v>5183.3972686108063</v>
      </c>
      <c r="H949" s="7">
        <v>1815087.4538440267</v>
      </c>
      <c r="I949" s="4">
        <v>42006629</v>
      </c>
      <c r="J949" s="4">
        <v>627279</v>
      </c>
      <c r="K949" s="4">
        <v>178168</v>
      </c>
      <c r="L949" s="4">
        <v>805447</v>
      </c>
      <c r="M949" s="5">
        <v>80.544700000000006</v>
      </c>
      <c r="N949" s="5">
        <f t="shared" si="29"/>
        <v>105.0048185280021</v>
      </c>
      <c r="O949" s="5">
        <v>42.006628999999997</v>
      </c>
    </row>
    <row r="950" spans="1:15" x14ac:dyDescent="0.15">
      <c r="A950" s="4">
        <v>68</v>
      </c>
      <c r="B950" s="4">
        <v>96</v>
      </c>
      <c r="C950" s="5">
        <v>2.1286759484966278</v>
      </c>
      <c r="D950" s="5">
        <v>35.781326353054119</v>
      </c>
      <c r="E950" s="5">
        <v>0.13982</v>
      </c>
      <c r="F950" s="6">
        <f t="shared" si="28"/>
        <v>291794.53098000935</v>
      </c>
      <c r="G950" s="6">
        <f t="shared" si="28"/>
        <v>4861.8097127959445</v>
      </c>
      <c r="H950" s="7">
        <v>1783837.4072997472</v>
      </c>
      <c r="I950" s="4">
        <v>42113367</v>
      </c>
      <c r="J950" s="4">
        <v>621136</v>
      </c>
      <c r="K950" s="4">
        <v>173962</v>
      </c>
      <c r="L950" s="4">
        <v>795098</v>
      </c>
      <c r="M950" s="5">
        <v>79.509799999999998</v>
      </c>
      <c r="N950" s="5">
        <f t="shared" si="29"/>
        <v>104.45141462886507</v>
      </c>
      <c r="O950" s="5">
        <v>42.113366999999997</v>
      </c>
    </row>
    <row r="951" spans="1:15" x14ac:dyDescent="0.15">
      <c r="A951" s="4">
        <v>68</v>
      </c>
      <c r="B951" s="4">
        <v>97</v>
      </c>
      <c r="C951" s="5">
        <v>1.9732933873621017</v>
      </c>
      <c r="D951" s="5">
        <v>33.276800000000001</v>
      </c>
      <c r="E951" s="5">
        <v>0.13622999999999999</v>
      </c>
      <c r="F951" s="6">
        <f t="shared" si="28"/>
        <v>303658.84963564447</v>
      </c>
      <c r="G951" s="6">
        <f t="shared" si="28"/>
        <v>4810.6488604673523</v>
      </c>
      <c r="H951" s="7">
        <v>1783893.3561989316</v>
      </c>
      <c r="I951" s="4">
        <v>42416101</v>
      </c>
      <c r="J951" s="4">
        <v>599208</v>
      </c>
      <c r="K951" s="4">
        <v>160083</v>
      </c>
      <c r="L951" s="4">
        <v>759292</v>
      </c>
      <c r="M951" s="5">
        <v>75.929199999999994</v>
      </c>
      <c r="N951" s="5">
        <f t="shared" si="29"/>
        <v>100.23117919149804</v>
      </c>
      <c r="O951" s="5">
        <v>42.416100999999998</v>
      </c>
    </row>
    <row r="952" spans="1:15" x14ac:dyDescent="0.15">
      <c r="A952" s="4">
        <v>68</v>
      </c>
      <c r="B952" s="4">
        <v>98</v>
      </c>
      <c r="C952" s="5">
        <v>1.6621852861939819</v>
      </c>
      <c r="D952" s="5">
        <v>37.468999999999994</v>
      </c>
      <c r="E952" s="5">
        <v>0.12598000000000001</v>
      </c>
      <c r="F952" s="6">
        <f t="shared" si="28"/>
        <v>376987.45453030756</v>
      </c>
      <c r="G952" s="6">
        <f t="shared" si="28"/>
        <v>4883.0232992607225</v>
      </c>
      <c r="H952" s="7">
        <v>1750367.6663099898</v>
      </c>
      <c r="I952" s="4">
        <v>44350407</v>
      </c>
      <c r="J952" s="4">
        <v>626623</v>
      </c>
      <c r="K952" s="4">
        <v>182962</v>
      </c>
      <c r="L952" s="4">
        <v>809585</v>
      </c>
      <c r="M952" s="5">
        <v>80.958500000000001</v>
      </c>
      <c r="N952" s="5">
        <f t="shared" si="29"/>
        <v>103.00963186017324</v>
      </c>
      <c r="O952" s="5">
        <v>44.350406999999997</v>
      </c>
    </row>
    <row r="953" spans="1:15" x14ac:dyDescent="0.15">
      <c r="A953" s="4">
        <v>68</v>
      </c>
      <c r="B953" s="4">
        <v>99</v>
      </c>
      <c r="C953" s="5">
        <v>1.8135222318308915</v>
      </c>
      <c r="D953" s="5">
        <v>37.475000000000001</v>
      </c>
      <c r="E953" s="5">
        <v>0.14733000000000002</v>
      </c>
      <c r="F953" s="6">
        <f t="shared" si="28"/>
        <v>341333.00884602685</v>
      </c>
      <c r="G953" s="6">
        <f t="shared" si="28"/>
        <v>4984.8432288192125</v>
      </c>
      <c r="H953" s="7">
        <v>1741077.7608578068</v>
      </c>
      <c r="I953" s="4">
        <v>43371737</v>
      </c>
      <c r="J953" s="4">
        <v>619015</v>
      </c>
      <c r="K953" s="4">
        <v>186807</v>
      </c>
      <c r="L953" s="4">
        <v>805823</v>
      </c>
      <c r="M953" s="5">
        <v>80.582300000000004</v>
      </c>
      <c r="N953" s="5">
        <f t="shared" si="29"/>
        <v>106.23359865071806</v>
      </c>
      <c r="O953" s="5">
        <v>43.371737000000003</v>
      </c>
    </row>
    <row r="954" spans="1:15" x14ac:dyDescent="0.15">
      <c r="A954" s="4">
        <v>69</v>
      </c>
      <c r="B954" s="4">
        <v>86</v>
      </c>
      <c r="C954" s="5">
        <v>1.8793170119719267</v>
      </c>
      <c r="D954" s="5">
        <v>21.34111158798283</v>
      </c>
      <c r="E954" s="5">
        <v>0.13346</v>
      </c>
      <c r="F954" s="6">
        <f t="shared" si="28"/>
        <v>200172.18894074456</v>
      </c>
      <c r="G954" s="6">
        <f t="shared" si="28"/>
        <v>4054.9434195699978</v>
      </c>
      <c r="H954" s="7">
        <v>1512215.1735249225</v>
      </c>
      <c r="I954" s="4">
        <v>21814960</v>
      </c>
      <c r="J954" s="4">
        <v>376187</v>
      </c>
      <c r="K954" s="4">
        <v>86537</v>
      </c>
      <c r="L954" s="4">
        <v>462724</v>
      </c>
      <c r="M954" s="5">
        <v>46.272399999999998</v>
      </c>
      <c r="N954" s="5">
        <f t="shared" si="29"/>
        <v>66.454423705863618</v>
      </c>
      <c r="O954" s="5">
        <v>21.814959999999999</v>
      </c>
    </row>
    <row r="955" spans="1:15" x14ac:dyDescent="0.15">
      <c r="A955" s="4">
        <v>69</v>
      </c>
      <c r="B955" s="4">
        <v>87</v>
      </c>
      <c r="C955" s="5">
        <v>1.944800644956169</v>
      </c>
      <c r="D955" s="5">
        <v>22.639465092989983</v>
      </c>
      <c r="E955" s="5">
        <v>0.14427000000000001</v>
      </c>
      <c r="F955" s="6">
        <f t="shared" si="28"/>
        <v>200217.43668682079</v>
      </c>
      <c r="G955" s="6">
        <f t="shared" si="28"/>
        <v>3816.7421202347855</v>
      </c>
      <c r="H955" s="7">
        <v>1481831.8579784033</v>
      </c>
      <c r="I955" s="4">
        <v>22486210</v>
      </c>
      <c r="J955" s="4">
        <v>389383</v>
      </c>
      <c r="K955" s="4">
        <v>86409</v>
      </c>
      <c r="L955" s="4">
        <v>475792</v>
      </c>
      <c r="M955" s="5">
        <v>47.5792</v>
      </c>
      <c r="N955" s="5">
        <f t="shared" si="29"/>
        <v>68.957588215054429</v>
      </c>
      <c r="O955" s="5">
        <v>22.48621</v>
      </c>
    </row>
    <row r="956" spans="1:15" x14ac:dyDescent="0.15">
      <c r="A956" s="4">
        <v>69</v>
      </c>
      <c r="B956" s="4">
        <v>88</v>
      </c>
      <c r="C956" s="5">
        <v>1.789728222024269</v>
      </c>
      <c r="D956" s="5">
        <v>23.597200878477306</v>
      </c>
      <c r="E956" s="5">
        <v>0.14853</v>
      </c>
      <c r="F956" s="6">
        <f t="shared" si="28"/>
        <v>217387.75486255041</v>
      </c>
      <c r="G956" s="6">
        <f t="shared" si="28"/>
        <v>4189.6918413816384</v>
      </c>
      <c r="H956" s="7">
        <v>1441218.772283331</v>
      </c>
      <c r="I956" s="4">
        <v>23343290</v>
      </c>
      <c r="J956" s="4">
        <v>389065</v>
      </c>
      <c r="K956" s="4">
        <v>98865</v>
      </c>
      <c r="L956" s="4">
        <v>487930</v>
      </c>
      <c r="M956" s="5">
        <v>48.792999999999999</v>
      </c>
      <c r="N956" s="5">
        <f t="shared" si="29"/>
        <v>70.199422424724318</v>
      </c>
      <c r="O956" s="5">
        <v>23.34329</v>
      </c>
    </row>
    <row r="957" spans="1:15" x14ac:dyDescent="0.15">
      <c r="A957" s="4">
        <v>69</v>
      </c>
      <c r="B957" s="4">
        <v>89</v>
      </c>
      <c r="C957" s="5">
        <v>2.2122002814084256</v>
      </c>
      <c r="D957" s="5">
        <v>24.695600594353635</v>
      </c>
      <c r="E957" s="5">
        <v>0.14521000000000001</v>
      </c>
      <c r="F957" s="6">
        <f t="shared" si="28"/>
        <v>161609.237194557</v>
      </c>
      <c r="G957" s="6">
        <f t="shared" si="28"/>
        <v>3536.8647814935275</v>
      </c>
      <c r="H957" s="7">
        <v>1400925.4471925949</v>
      </c>
      <c r="I957" s="4">
        <v>23088950</v>
      </c>
      <c r="J957" s="4">
        <v>357512</v>
      </c>
      <c r="K957" s="4">
        <v>87345</v>
      </c>
      <c r="L957" s="4">
        <v>444857</v>
      </c>
      <c r="M957" s="5">
        <v>44.485700000000001</v>
      </c>
      <c r="N957" s="5">
        <f t="shared" si="29"/>
        <v>64.828538418683664</v>
      </c>
      <c r="O957" s="5">
        <v>23.088950000000001</v>
      </c>
    </row>
    <row r="958" spans="1:15" x14ac:dyDescent="0.15">
      <c r="A958" s="4">
        <v>69</v>
      </c>
      <c r="B958" s="4">
        <v>90</v>
      </c>
      <c r="C958" s="5">
        <v>2.3119788089844246</v>
      </c>
      <c r="D958" s="5">
        <v>26.100774581430741</v>
      </c>
      <c r="E958" s="5">
        <v>0.14465</v>
      </c>
      <c r="F958" s="6">
        <f t="shared" si="28"/>
        <v>157238.89794633887</v>
      </c>
      <c r="G958" s="6">
        <f t="shared" si="28"/>
        <v>3932.1821534376113</v>
      </c>
      <c r="H958" s="7">
        <v>1364360.9996024491</v>
      </c>
      <c r="I958" s="4">
        <v>22930370</v>
      </c>
      <c r="J958" s="4">
        <v>363533</v>
      </c>
      <c r="K958" s="4">
        <v>102633</v>
      </c>
      <c r="L958" s="4">
        <v>466166</v>
      </c>
      <c r="M958" s="5">
        <v>46.616599999999998</v>
      </c>
      <c r="N958" s="5">
        <f t="shared" si="29"/>
        <v>66.352081859249424</v>
      </c>
      <c r="O958" s="5">
        <v>22.93037</v>
      </c>
    </row>
    <row r="959" spans="1:15" x14ac:dyDescent="0.15">
      <c r="A959" s="4">
        <v>69</v>
      </c>
      <c r="B959" s="4">
        <v>91</v>
      </c>
      <c r="C959" s="5">
        <v>2.1087840764125909</v>
      </c>
      <c r="D959" s="5">
        <v>26.750355485893415</v>
      </c>
      <c r="E959" s="5">
        <v>0.13500999999999999</v>
      </c>
      <c r="F959" s="6">
        <f t="shared" si="28"/>
        <v>166701.75193945289</v>
      </c>
      <c r="G959" s="6">
        <f t="shared" si="28"/>
        <v>4056.2451611986903</v>
      </c>
      <c r="H959" s="7">
        <v>1340967.8034779259</v>
      </c>
      <c r="I959" s="4">
        <v>22219730</v>
      </c>
      <c r="J959" s="4">
        <v>351538</v>
      </c>
      <c r="K959" s="4">
        <v>108506</v>
      </c>
      <c r="L959" s="4">
        <v>460044</v>
      </c>
      <c r="M959" s="5">
        <v>46.004399999999997</v>
      </c>
      <c r="N959" s="5">
        <f t="shared" si="29"/>
        <v>64.108806314755469</v>
      </c>
      <c r="O959" s="5">
        <v>22.219729999999998</v>
      </c>
    </row>
    <row r="960" spans="1:15" x14ac:dyDescent="0.15">
      <c r="A960" s="4">
        <v>69</v>
      </c>
      <c r="B960" s="4">
        <v>92</v>
      </c>
      <c r="C960" s="5">
        <v>2.0529294129699398</v>
      </c>
      <c r="D960" s="5">
        <v>28.126219968051117</v>
      </c>
      <c r="E960" s="5">
        <v>0.1234</v>
      </c>
      <c r="F960" s="6">
        <f t="shared" si="28"/>
        <v>161975.36939126559</v>
      </c>
      <c r="G960" s="6">
        <f t="shared" si="28"/>
        <v>3771.1430871437333</v>
      </c>
      <c r="H960" s="7">
        <v>1329831.1756087474</v>
      </c>
      <c r="I960" s="4">
        <v>21311080</v>
      </c>
      <c r="J960" s="4">
        <v>332524</v>
      </c>
      <c r="K960" s="4">
        <v>106068</v>
      </c>
      <c r="L960" s="4">
        <v>438592</v>
      </c>
      <c r="M960" s="5">
        <v>43.859200000000001</v>
      </c>
      <c r="N960" s="5">
        <f t="shared" si="29"/>
        <v>60.269316707011939</v>
      </c>
      <c r="O960" s="5">
        <v>21.31108</v>
      </c>
    </row>
    <row r="961" spans="1:15" x14ac:dyDescent="0.15">
      <c r="A961" s="4">
        <v>69</v>
      </c>
      <c r="B961" s="4">
        <v>93</v>
      </c>
      <c r="C961" s="5">
        <v>1.9481977034990559</v>
      </c>
      <c r="D961" s="5">
        <v>30.206986557645127</v>
      </c>
      <c r="E961" s="5">
        <v>0.10691000000000001</v>
      </c>
      <c r="F961" s="6">
        <f t="shared" si="28"/>
        <v>164781.5308597378</v>
      </c>
      <c r="G961" s="6">
        <f t="shared" si="28"/>
        <v>3645.1832025638491</v>
      </c>
      <c r="H961" s="7">
        <v>1325143.5848383291</v>
      </c>
      <c r="I961" s="4">
        <v>19564773</v>
      </c>
      <c r="J961" s="4">
        <v>321027</v>
      </c>
      <c r="K961" s="4">
        <v>110110</v>
      </c>
      <c r="L961" s="4">
        <v>431137</v>
      </c>
      <c r="M961" s="5">
        <v>43.113700000000001</v>
      </c>
      <c r="N961" s="5">
        <f t="shared" si="29"/>
        <v>57.280810065506572</v>
      </c>
      <c r="O961" s="5">
        <v>19.564772999999999</v>
      </c>
    </row>
    <row r="962" spans="1:15" x14ac:dyDescent="0.15">
      <c r="A962" s="4">
        <v>69</v>
      </c>
      <c r="B962" s="4">
        <v>94</v>
      </c>
      <c r="C962" s="5">
        <v>1.7541246272917825</v>
      </c>
      <c r="D962" s="5">
        <v>30.06119832495812</v>
      </c>
      <c r="E962" s="5">
        <v>0.12252</v>
      </c>
      <c r="F962" s="6">
        <f t="shared" ref="F962:G1009" si="30">J962/C962</f>
        <v>163151.46344068475</v>
      </c>
      <c r="G962" s="6">
        <f t="shared" si="30"/>
        <v>4107.4210903125077</v>
      </c>
      <c r="H962" s="7">
        <v>1335633.1734609811</v>
      </c>
      <c r="I962" s="4">
        <v>21920650</v>
      </c>
      <c r="J962" s="4">
        <v>286188</v>
      </c>
      <c r="K962" s="4">
        <v>123474</v>
      </c>
      <c r="L962" s="4">
        <v>409662</v>
      </c>
      <c r="M962" s="5">
        <v>40.966200000000001</v>
      </c>
      <c r="N962" s="5">
        <f t="shared" si="29"/>
        <v>57.330377641243942</v>
      </c>
      <c r="O962" s="5">
        <v>21.920649999999998</v>
      </c>
    </row>
    <row r="963" spans="1:15" x14ac:dyDescent="0.15">
      <c r="A963" s="4">
        <v>69</v>
      </c>
      <c r="B963" s="4">
        <v>95</v>
      </c>
      <c r="C963" s="5">
        <v>1.6996054530279219</v>
      </c>
      <c r="D963" s="5">
        <v>31.217776950414624</v>
      </c>
      <c r="E963" s="5">
        <v>0.11796</v>
      </c>
      <c r="F963" s="6">
        <f t="shared" si="30"/>
        <v>175701.95451420106</v>
      </c>
      <c r="G963" s="6">
        <f t="shared" si="30"/>
        <v>4285.2186500173984</v>
      </c>
      <c r="H963" s="7">
        <v>1363801.4020758423</v>
      </c>
      <c r="I963" s="4">
        <v>23794204</v>
      </c>
      <c r="J963" s="4">
        <v>298624</v>
      </c>
      <c r="K963" s="4">
        <v>133775</v>
      </c>
      <c r="L963" s="4">
        <v>432399</v>
      </c>
      <c r="M963" s="5">
        <v>43.239899999999999</v>
      </c>
      <c r="N963" s="5">
        <f t="shared" ref="N963:N1009" si="31">(L963+(H963*E963))/10000</f>
        <v>59.327301338886635</v>
      </c>
      <c r="O963" s="5">
        <v>23.794204000000001</v>
      </c>
    </row>
    <row r="964" spans="1:15" x14ac:dyDescent="0.15">
      <c r="A964" s="4">
        <v>69</v>
      </c>
      <c r="B964" s="4">
        <v>96</v>
      </c>
      <c r="C964" s="5">
        <v>1.9502701693794087</v>
      </c>
      <c r="D964" s="5">
        <v>32.50282041312272</v>
      </c>
      <c r="E964" s="5">
        <v>0.11858</v>
      </c>
      <c r="F964" s="6">
        <f t="shared" si="30"/>
        <v>152124.05166121517</v>
      </c>
      <c r="G964" s="6">
        <f t="shared" si="30"/>
        <v>4172.9301727070988</v>
      </c>
      <c r="H964" s="7">
        <v>1382864.5088404014</v>
      </c>
      <c r="I964" s="4">
        <v>24590735</v>
      </c>
      <c r="J964" s="4">
        <v>296683</v>
      </c>
      <c r="K964" s="4">
        <v>135632</v>
      </c>
      <c r="L964" s="4">
        <v>432315</v>
      </c>
      <c r="M964" s="5">
        <v>43.231499999999997</v>
      </c>
      <c r="N964" s="5">
        <f t="shared" si="31"/>
        <v>59.629507345829488</v>
      </c>
      <c r="O964" s="5">
        <v>24.590734999999999</v>
      </c>
    </row>
    <row r="965" spans="1:15" x14ac:dyDescent="0.15">
      <c r="A965" s="4">
        <v>69</v>
      </c>
      <c r="B965" s="4">
        <v>97</v>
      </c>
      <c r="C965" s="5">
        <v>1.8904415632020413</v>
      </c>
      <c r="D965" s="5">
        <v>33.276800000000001</v>
      </c>
      <c r="E965" s="5">
        <v>0.11983000000000001</v>
      </c>
      <c r="F965" s="6">
        <f t="shared" si="30"/>
        <v>157934.00114113488</v>
      </c>
      <c r="G965" s="6">
        <f t="shared" si="30"/>
        <v>4458.3012789691311</v>
      </c>
      <c r="H965" s="7">
        <v>1432951.5226168369</v>
      </c>
      <c r="I965" s="4">
        <v>26237133</v>
      </c>
      <c r="J965" s="4">
        <v>298565</v>
      </c>
      <c r="K965" s="4">
        <v>148358</v>
      </c>
      <c r="L965" s="4">
        <v>446923</v>
      </c>
      <c r="M965" s="5">
        <v>44.692300000000003</v>
      </c>
      <c r="N965" s="5">
        <f t="shared" si="31"/>
        <v>61.863358095517555</v>
      </c>
      <c r="O965" s="5">
        <v>26.237133</v>
      </c>
    </row>
    <row r="966" spans="1:15" x14ac:dyDescent="0.15">
      <c r="A966" s="4">
        <v>69</v>
      </c>
      <c r="B966" s="4">
        <v>98</v>
      </c>
      <c r="C966" s="5">
        <v>1.5482216145174219</v>
      </c>
      <c r="D966" s="5">
        <v>38.168999999999997</v>
      </c>
      <c r="E966" s="5">
        <v>0.11058999999999999</v>
      </c>
      <c r="F966" s="6">
        <f t="shared" si="30"/>
        <v>205073.35450097299</v>
      </c>
      <c r="G966" s="6">
        <f t="shared" si="30"/>
        <v>3502.1614399119708</v>
      </c>
      <c r="H966" s="7">
        <v>1420966.7747921026</v>
      </c>
      <c r="I966" s="4">
        <v>29078191</v>
      </c>
      <c r="J966" s="4">
        <v>317499</v>
      </c>
      <c r="K966" s="4">
        <v>133674</v>
      </c>
      <c r="L966" s="4">
        <v>451173</v>
      </c>
      <c r="M966" s="5">
        <v>45.1173</v>
      </c>
      <c r="N966" s="5">
        <f t="shared" si="31"/>
        <v>60.831771562425864</v>
      </c>
      <c r="O966" s="5">
        <v>29.078191</v>
      </c>
    </row>
    <row r="967" spans="1:15" x14ac:dyDescent="0.15">
      <c r="A967" s="4">
        <v>69</v>
      </c>
      <c r="B967" s="4">
        <v>99</v>
      </c>
      <c r="C967" s="5">
        <v>1.7052237438532509</v>
      </c>
      <c r="D967" s="5">
        <v>40.274999999999999</v>
      </c>
      <c r="E967" s="5">
        <v>0.11163000000000001</v>
      </c>
      <c r="F967" s="6">
        <f t="shared" si="30"/>
        <v>172719.26986805222</v>
      </c>
      <c r="G967" s="6">
        <f t="shared" si="30"/>
        <v>3832.6753569211669</v>
      </c>
      <c r="H967" s="7">
        <v>1383704.6904282963</v>
      </c>
      <c r="I967" s="4">
        <v>27462814</v>
      </c>
      <c r="J967" s="4">
        <v>294525</v>
      </c>
      <c r="K967" s="4">
        <v>154361</v>
      </c>
      <c r="L967" s="4">
        <v>448887</v>
      </c>
      <c r="M967" s="5">
        <v>44.8887</v>
      </c>
      <c r="N967" s="5">
        <f t="shared" si="31"/>
        <v>60.334995459251068</v>
      </c>
      <c r="O967" s="5">
        <v>27.462814000000002</v>
      </c>
    </row>
    <row r="968" spans="1:15" x14ac:dyDescent="0.15">
      <c r="A968" s="4">
        <v>70</v>
      </c>
      <c r="B968" s="4">
        <v>86</v>
      </c>
      <c r="C968" s="5">
        <v>2.3078899389186072</v>
      </c>
      <c r="D968" s="5">
        <v>21.05944713375796</v>
      </c>
      <c r="E968" s="5">
        <v>0.1134</v>
      </c>
      <c r="F968" s="6">
        <f t="shared" si="30"/>
        <v>63378.238941730808</v>
      </c>
      <c r="G968" s="6">
        <f t="shared" si="30"/>
        <v>1529.0524863011387</v>
      </c>
      <c r="H968" s="7">
        <v>285625.78802621784</v>
      </c>
      <c r="I968" s="4">
        <v>5630240</v>
      </c>
      <c r="J968" s="4">
        <v>146270</v>
      </c>
      <c r="K968" s="4">
        <v>32201</v>
      </c>
      <c r="L968" s="4">
        <v>178471</v>
      </c>
      <c r="M968" s="5">
        <v>17.847100000000001</v>
      </c>
      <c r="N968" s="5">
        <f t="shared" si="31"/>
        <v>21.086096436217311</v>
      </c>
      <c r="O968" s="5">
        <v>5.6302399999999997</v>
      </c>
    </row>
    <row r="969" spans="1:15" x14ac:dyDescent="0.15">
      <c r="A969" s="4">
        <v>70</v>
      </c>
      <c r="B969" s="4">
        <v>87</v>
      </c>
      <c r="C969" s="5">
        <v>2.5147712888469802</v>
      </c>
      <c r="D969" s="5">
        <v>22.37605125</v>
      </c>
      <c r="E969" s="5">
        <v>0.11917</v>
      </c>
      <c r="F969" s="6">
        <f t="shared" si="30"/>
        <v>64970.918319539407</v>
      </c>
      <c r="G969" s="6">
        <f t="shared" si="30"/>
        <v>1407.0400379512896</v>
      </c>
      <c r="H969" s="7">
        <v>281075.70548898081</v>
      </c>
      <c r="I969" s="4">
        <v>6024310</v>
      </c>
      <c r="J969" s="4">
        <v>163387</v>
      </c>
      <c r="K969" s="4">
        <v>31484</v>
      </c>
      <c r="L969" s="4">
        <v>194871</v>
      </c>
      <c r="M969" s="5">
        <v>19.487100000000002</v>
      </c>
      <c r="N969" s="5">
        <f t="shared" si="31"/>
        <v>22.836679182312185</v>
      </c>
      <c r="O969" s="5">
        <v>6.0243099999999998</v>
      </c>
    </row>
    <row r="970" spans="1:15" x14ac:dyDescent="0.15">
      <c r="A970" s="4">
        <v>70</v>
      </c>
      <c r="B970" s="4">
        <v>88</v>
      </c>
      <c r="C970" s="5">
        <v>2.2952842684098496</v>
      </c>
      <c r="D970" s="5">
        <v>23.985063580246912</v>
      </c>
      <c r="E970" s="5">
        <v>0.16558</v>
      </c>
      <c r="F970" s="6">
        <f t="shared" si="30"/>
        <v>65547.000896856058</v>
      </c>
      <c r="G970" s="6">
        <f t="shared" si="30"/>
        <v>1247.7765547658353</v>
      </c>
      <c r="H970" s="7">
        <v>273194.16564331169</v>
      </c>
      <c r="I970" s="4">
        <v>6302150</v>
      </c>
      <c r="J970" s="4">
        <v>150449</v>
      </c>
      <c r="K970" s="4">
        <v>29928</v>
      </c>
      <c r="L970" s="4">
        <v>180377</v>
      </c>
      <c r="M970" s="5">
        <v>18.037700000000001</v>
      </c>
      <c r="N970" s="5">
        <f t="shared" si="31"/>
        <v>22.561248994721954</v>
      </c>
      <c r="O970" s="5">
        <v>6.3021500000000001</v>
      </c>
    </row>
    <row r="971" spans="1:15" x14ac:dyDescent="0.15">
      <c r="A971" s="4">
        <v>70</v>
      </c>
      <c r="B971" s="4">
        <v>89</v>
      </c>
      <c r="C971" s="5">
        <v>2.2656747177502399</v>
      </c>
      <c r="D971" s="5">
        <v>24.973338271604934</v>
      </c>
      <c r="E971" s="5">
        <v>0.18486</v>
      </c>
      <c r="F971" s="6">
        <f t="shared" si="30"/>
        <v>71955.60718525511</v>
      </c>
      <c r="G971" s="6">
        <f t="shared" si="30"/>
        <v>1462.3996040419206</v>
      </c>
      <c r="H971" s="7">
        <v>265370.94030794216</v>
      </c>
      <c r="I971" s="4">
        <v>6364620</v>
      </c>
      <c r="J971" s="4">
        <v>163028</v>
      </c>
      <c r="K971" s="4">
        <v>36521</v>
      </c>
      <c r="L971" s="4">
        <v>199549</v>
      </c>
      <c r="M971" s="5">
        <v>19.954899999999999</v>
      </c>
      <c r="N971" s="5">
        <f t="shared" si="31"/>
        <v>24.860547202532619</v>
      </c>
      <c r="O971" s="5">
        <v>6.3646200000000004</v>
      </c>
    </row>
    <row r="972" spans="1:15" x14ac:dyDescent="0.15">
      <c r="A972" s="4">
        <v>70</v>
      </c>
      <c r="B972" s="4">
        <v>90</v>
      </c>
      <c r="C972" s="5">
        <v>2.3097674082236481</v>
      </c>
      <c r="D972" s="5">
        <v>26.722304430379747</v>
      </c>
      <c r="E972" s="5">
        <v>0.19359999999999999</v>
      </c>
      <c r="F972" s="6">
        <f t="shared" si="30"/>
        <v>62728.393986400435</v>
      </c>
      <c r="G972" s="6">
        <f t="shared" si="30"/>
        <v>1287.3141270290942</v>
      </c>
      <c r="H972" s="7">
        <v>263577.09398333391</v>
      </c>
      <c r="I972" s="4">
        <v>5983100</v>
      </c>
      <c r="J972" s="4">
        <v>144888</v>
      </c>
      <c r="K972" s="4">
        <v>34400</v>
      </c>
      <c r="L972" s="4">
        <v>179288</v>
      </c>
      <c r="M972" s="5">
        <v>17.928799999999999</v>
      </c>
      <c r="N972" s="5">
        <f t="shared" si="31"/>
        <v>23.031652539517342</v>
      </c>
      <c r="O972" s="5">
        <v>5.9831000000000003</v>
      </c>
    </row>
    <row r="973" spans="1:15" x14ac:dyDescent="0.15">
      <c r="A973" s="4">
        <v>70</v>
      </c>
      <c r="B973" s="4">
        <v>91</v>
      </c>
      <c r="C973" s="5">
        <v>2.2144230160754272</v>
      </c>
      <c r="D973" s="5">
        <v>27.293868789808915</v>
      </c>
      <c r="E973" s="5">
        <v>0.18547</v>
      </c>
      <c r="F973" s="6">
        <f t="shared" si="30"/>
        <v>62465.481525363808</v>
      </c>
      <c r="G973" s="6">
        <f t="shared" si="30"/>
        <v>1203.0540724318432</v>
      </c>
      <c r="H973" s="7">
        <v>258720.57913376222</v>
      </c>
      <c r="I973" s="4">
        <v>5444390</v>
      </c>
      <c r="J973" s="4">
        <v>138325</v>
      </c>
      <c r="K973" s="4">
        <v>32836</v>
      </c>
      <c r="L973" s="4">
        <v>171161</v>
      </c>
      <c r="M973" s="5">
        <v>17.116099999999999</v>
      </c>
      <c r="N973" s="5">
        <f t="shared" si="31"/>
        <v>21.914590581193888</v>
      </c>
      <c r="O973" s="5">
        <v>5.4443900000000003</v>
      </c>
    </row>
    <row r="974" spans="1:15" x14ac:dyDescent="0.15">
      <c r="A974" s="4">
        <v>70</v>
      </c>
      <c r="B974" s="4">
        <v>92</v>
      </c>
      <c r="C974" s="5">
        <v>2.0311925359139771</v>
      </c>
      <c r="D974" s="5">
        <v>28.241588387096773</v>
      </c>
      <c r="E974" s="5">
        <v>0.17584</v>
      </c>
      <c r="F974" s="6">
        <f t="shared" si="30"/>
        <v>52036.425957246785</v>
      </c>
      <c r="G974" s="6">
        <f t="shared" si="30"/>
        <v>1058.4744593777075</v>
      </c>
      <c r="H974" s="7">
        <v>252709.11014846148</v>
      </c>
      <c r="I974" s="4">
        <v>4651640</v>
      </c>
      <c r="J974" s="4">
        <v>105696</v>
      </c>
      <c r="K974" s="4">
        <v>29893</v>
      </c>
      <c r="L974" s="4">
        <v>135589</v>
      </c>
      <c r="M974" s="5">
        <v>13.5589</v>
      </c>
      <c r="N974" s="5">
        <f t="shared" si="31"/>
        <v>18.002536992850548</v>
      </c>
      <c r="O974" s="5">
        <v>4.6516400000000004</v>
      </c>
    </row>
    <row r="975" spans="1:15" x14ac:dyDescent="0.15">
      <c r="A975" s="4">
        <v>70</v>
      </c>
      <c r="B975" s="4">
        <v>93</v>
      </c>
      <c r="C975" s="5">
        <v>1.8467960325503023</v>
      </c>
      <c r="D975" s="5">
        <v>29.520318724832212</v>
      </c>
      <c r="E975" s="5">
        <v>0.16322</v>
      </c>
      <c r="F975" s="6">
        <f t="shared" si="30"/>
        <v>45835.597709783557</v>
      </c>
      <c r="G975" s="6">
        <f t="shared" si="30"/>
        <v>1068.3150237626458</v>
      </c>
      <c r="H975" s="7">
        <v>247591.60585940166</v>
      </c>
      <c r="I975" s="4">
        <v>3934109</v>
      </c>
      <c r="J975" s="4">
        <v>84649</v>
      </c>
      <c r="K975" s="4">
        <v>31537</v>
      </c>
      <c r="L975" s="4">
        <v>116186</v>
      </c>
      <c r="M975" s="5">
        <v>11.618600000000001</v>
      </c>
      <c r="N975" s="5">
        <f t="shared" si="31"/>
        <v>15.659790190837153</v>
      </c>
      <c r="O975" s="5">
        <v>3.9341089999999999</v>
      </c>
    </row>
    <row r="976" spans="1:15" x14ac:dyDescent="0.15">
      <c r="A976" s="4">
        <v>70</v>
      </c>
      <c r="B976" s="4">
        <v>94</v>
      </c>
      <c r="C976" s="5">
        <v>1.9381418190874111</v>
      </c>
      <c r="D976" s="5">
        <v>32.363914598540141</v>
      </c>
      <c r="E976" s="5">
        <v>0.18101</v>
      </c>
      <c r="F976" s="6">
        <f t="shared" si="30"/>
        <v>39177.21564655815</v>
      </c>
      <c r="G976" s="6">
        <f t="shared" si="30"/>
        <v>928.62684792017296</v>
      </c>
      <c r="H976" s="7">
        <v>249734.74890928244</v>
      </c>
      <c r="I976" s="4">
        <v>3513390</v>
      </c>
      <c r="J976" s="4">
        <v>75931</v>
      </c>
      <c r="K976" s="4">
        <v>30054</v>
      </c>
      <c r="L976" s="4">
        <v>105985</v>
      </c>
      <c r="M976" s="5">
        <v>10.5985</v>
      </c>
      <c r="N976" s="5">
        <f t="shared" si="31"/>
        <v>15.118948690006922</v>
      </c>
      <c r="O976" s="5">
        <v>3.5133899999999998</v>
      </c>
    </row>
    <row r="977" spans="1:15" x14ac:dyDescent="0.15">
      <c r="A977" s="4">
        <v>70</v>
      </c>
      <c r="B977" s="4">
        <v>95</v>
      </c>
      <c r="C977" s="5">
        <v>2.0345652522366358</v>
      </c>
      <c r="D977" s="5">
        <v>32.382349015151505</v>
      </c>
      <c r="E977" s="5">
        <v>0.17418</v>
      </c>
      <c r="F977" s="6">
        <f t="shared" si="30"/>
        <v>46140.569783544837</v>
      </c>
      <c r="G977" s="6">
        <f t="shared" si="30"/>
        <v>725.33342127249966</v>
      </c>
      <c r="H977" s="7">
        <v>249341.21541596428</v>
      </c>
      <c r="I977" s="4">
        <v>3970299</v>
      </c>
      <c r="J977" s="4">
        <v>93876</v>
      </c>
      <c r="K977" s="4">
        <v>23488</v>
      </c>
      <c r="L977" s="4">
        <v>117364</v>
      </c>
      <c r="M977" s="5">
        <v>11.7364</v>
      </c>
      <c r="N977" s="5">
        <f t="shared" si="31"/>
        <v>16.079425290115264</v>
      </c>
      <c r="O977" s="5">
        <v>3.9702989999999998</v>
      </c>
    </row>
    <row r="978" spans="1:15" x14ac:dyDescent="0.15">
      <c r="A978" s="4">
        <v>70</v>
      </c>
      <c r="B978" s="4">
        <v>96</v>
      </c>
      <c r="C978" s="5">
        <v>2.1748626275213239</v>
      </c>
      <c r="D978" s="5">
        <v>36.701389686468644</v>
      </c>
      <c r="E978" s="5">
        <v>0.17308000000000001</v>
      </c>
      <c r="F978" s="6">
        <f t="shared" si="30"/>
        <v>51606.018044419936</v>
      </c>
      <c r="G978" s="6">
        <f t="shared" si="30"/>
        <v>644.9892007421065</v>
      </c>
      <c r="H978" s="7">
        <v>248972.25803312403</v>
      </c>
      <c r="I978" s="4">
        <v>4383286</v>
      </c>
      <c r="J978" s="4">
        <v>112236</v>
      </c>
      <c r="K978" s="4">
        <v>23672</v>
      </c>
      <c r="L978" s="4">
        <v>135908</v>
      </c>
      <c r="M978" s="5">
        <v>13.5908</v>
      </c>
      <c r="N978" s="5">
        <f t="shared" si="31"/>
        <v>17.900011842037312</v>
      </c>
      <c r="O978" s="5">
        <v>4.383286</v>
      </c>
    </row>
    <row r="979" spans="1:15" x14ac:dyDescent="0.15">
      <c r="A979" s="4">
        <v>70</v>
      </c>
      <c r="B979" s="4">
        <v>97</v>
      </c>
      <c r="C979" s="5">
        <v>2.0974944727862153</v>
      </c>
      <c r="D979" s="5">
        <v>41.6768</v>
      </c>
      <c r="E979" s="5">
        <v>0.17341999999999999</v>
      </c>
      <c r="F979" s="6">
        <f t="shared" si="30"/>
        <v>70309.601247293074</v>
      </c>
      <c r="G979" s="6">
        <f t="shared" si="30"/>
        <v>552.48963452088447</v>
      </c>
      <c r="H979" s="7">
        <v>243116.56824433705</v>
      </c>
      <c r="I979" s="4">
        <v>5738270</v>
      </c>
      <c r="J979" s="4">
        <v>147474</v>
      </c>
      <c r="K979" s="4">
        <v>23026</v>
      </c>
      <c r="L979" s="4">
        <v>170500</v>
      </c>
      <c r="M979" s="5">
        <v>17.05</v>
      </c>
      <c r="N979" s="5">
        <f t="shared" si="31"/>
        <v>21.266127526493293</v>
      </c>
      <c r="O979" s="5">
        <v>5.73827</v>
      </c>
    </row>
    <row r="980" spans="1:15" x14ac:dyDescent="0.15">
      <c r="A980" s="4">
        <v>70</v>
      </c>
      <c r="B980" s="4">
        <v>98</v>
      </c>
      <c r="C980" s="5">
        <v>1.8935008641560529</v>
      </c>
      <c r="D980" s="5">
        <v>40.268999999999998</v>
      </c>
      <c r="E980" s="5">
        <v>0.15690999999999999</v>
      </c>
      <c r="F980" s="6">
        <f t="shared" si="30"/>
        <v>53988.884787524912</v>
      </c>
      <c r="G980" s="6">
        <f t="shared" si="30"/>
        <v>847.07839777496338</v>
      </c>
      <c r="H980" s="7">
        <v>238127.32506832111</v>
      </c>
      <c r="I980" s="4">
        <v>4274862</v>
      </c>
      <c r="J980" s="4">
        <v>102228</v>
      </c>
      <c r="K980" s="4">
        <v>34111</v>
      </c>
      <c r="L980" s="4">
        <v>136340</v>
      </c>
      <c r="M980" s="5">
        <v>13.634</v>
      </c>
      <c r="N980" s="5">
        <f t="shared" si="31"/>
        <v>17.370455857647027</v>
      </c>
      <c r="O980" s="5">
        <v>4.2748619999999997</v>
      </c>
    </row>
    <row r="981" spans="1:15" x14ac:dyDescent="0.15">
      <c r="A981" s="4">
        <v>70</v>
      </c>
      <c r="B981" s="8">
        <v>99</v>
      </c>
      <c r="C981" s="5">
        <v>1.7238997162427661</v>
      </c>
      <c r="D981" s="5">
        <v>43.774999999999999</v>
      </c>
      <c r="E981" s="5">
        <v>0.17107</v>
      </c>
      <c r="F981" s="6">
        <f t="shared" si="30"/>
        <v>19607.869112984921</v>
      </c>
      <c r="G981" s="6">
        <f t="shared" si="30"/>
        <v>457.61279268989148</v>
      </c>
      <c r="H981" s="7">
        <v>233774.03988102087</v>
      </c>
      <c r="I981" s="8">
        <v>1663571</v>
      </c>
      <c r="J981" s="8">
        <v>33802</v>
      </c>
      <c r="K981" s="8">
        <v>20032</v>
      </c>
      <c r="L981" s="8">
        <v>53834</v>
      </c>
      <c r="M981" s="5">
        <v>5.3834</v>
      </c>
      <c r="N981" s="5">
        <f t="shared" si="31"/>
        <v>9.3825725002446241</v>
      </c>
      <c r="O981" s="5">
        <v>1.6635709999999999</v>
      </c>
    </row>
    <row r="982" spans="1:15" x14ac:dyDescent="0.15">
      <c r="A982" s="4">
        <v>71</v>
      </c>
      <c r="B982" s="4">
        <v>86</v>
      </c>
      <c r="C982" s="5">
        <v>1.9701953687102469</v>
      </c>
      <c r="D982" s="5">
        <v>14.425172499999999</v>
      </c>
      <c r="E982" s="5">
        <v>0.12573999999999999</v>
      </c>
      <c r="F982" s="6">
        <f t="shared" si="30"/>
        <v>22185.109504451488</v>
      </c>
      <c r="G982" s="6">
        <f t="shared" si="30"/>
        <v>724.35875550188405</v>
      </c>
      <c r="H982" s="7">
        <v>227638.72749932253</v>
      </c>
      <c r="I982" s="4">
        <v>2565550</v>
      </c>
      <c r="J982" s="4">
        <v>43709</v>
      </c>
      <c r="K982" s="4">
        <v>10449</v>
      </c>
      <c r="L982" s="4">
        <v>54158</v>
      </c>
      <c r="M982" s="5">
        <v>5.4157999999999999</v>
      </c>
      <c r="N982" s="5">
        <f t="shared" si="31"/>
        <v>8.2781293595764822</v>
      </c>
      <c r="O982" s="5">
        <v>2.56555</v>
      </c>
    </row>
    <row r="983" spans="1:15" x14ac:dyDescent="0.15">
      <c r="A983" s="4">
        <v>71</v>
      </c>
      <c r="B983" s="4">
        <v>87</v>
      </c>
      <c r="C983" s="5">
        <v>1.9594612324513019</v>
      </c>
      <c r="D983" s="5">
        <v>15.429770114942526</v>
      </c>
      <c r="E983" s="5">
        <v>0.11957000000000001</v>
      </c>
      <c r="F983" s="6">
        <f t="shared" si="30"/>
        <v>22432.696943440256</v>
      </c>
      <c r="G983" s="6">
        <f t="shared" si="30"/>
        <v>552.30894151476105</v>
      </c>
      <c r="H983" s="7">
        <v>223185.791524489</v>
      </c>
      <c r="I983" s="4">
        <v>2622420</v>
      </c>
      <c r="J983" s="4">
        <v>43956</v>
      </c>
      <c r="K983" s="4">
        <v>8522</v>
      </c>
      <c r="L983" s="4">
        <v>52478</v>
      </c>
      <c r="M983" s="5">
        <v>5.2477999999999998</v>
      </c>
      <c r="N983" s="5">
        <f t="shared" si="31"/>
        <v>7.916432509258315</v>
      </c>
      <c r="O983" s="5">
        <v>2.62242</v>
      </c>
    </row>
    <row r="984" spans="1:15" x14ac:dyDescent="0.15">
      <c r="A984" s="4">
        <v>71</v>
      </c>
      <c r="B984" s="4">
        <v>88</v>
      </c>
      <c r="C984" s="5">
        <v>1.8059099817791064</v>
      </c>
      <c r="D984" s="5">
        <v>17.35520833333333</v>
      </c>
      <c r="E984" s="5">
        <v>0.13411000000000001</v>
      </c>
      <c r="F984" s="6">
        <f t="shared" si="30"/>
        <v>25027.271821972998</v>
      </c>
      <c r="G984" s="6">
        <f t="shared" si="30"/>
        <v>624.30826481003555</v>
      </c>
      <c r="H984" s="7">
        <v>220892.41625991481</v>
      </c>
      <c r="I984" s="4">
        <v>2897660</v>
      </c>
      <c r="J984" s="4">
        <v>45197</v>
      </c>
      <c r="K984" s="4">
        <v>10835</v>
      </c>
      <c r="L984" s="4">
        <v>56032</v>
      </c>
      <c r="M984" s="5">
        <v>5.6032000000000002</v>
      </c>
      <c r="N984" s="5">
        <f t="shared" si="31"/>
        <v>8.565588194461716</v>
      </c>
      <c r="O984" s="5">
        <v>2.8976600000000001</v>
      </c>
    </row>
    <row r="985" spans="1:15" x14ac:dyDescent="0.15">
      <c r="A985" s="4">
        <v>71</v>
      </c>
      <c r="B985" s="4">
        <v>89</v>
      </c>
      <c r="C985" s="5">
        <v>1.8965709007648732</v>
      </c>
      <c r="D985" s="5">
        <v>17.904024999999997</v>
      </c>
      <c r="E985" s="5">
        <v>0.11323999999999999</v>
      </c>
      <c r="F985" s="6">
        <f t="shared" si="30"/>
        <v>22841.223590707501</v>
      </c>
      <c r="G985" s="6">
        <f t="shared" si="30"/>
        <v>674.98788680199016</v>
      </c>
      <c r="H985" s="7">
        <v>224550.16501513592</v>
      </c>
      <c r="I985" s="4">
        <v>2661630</v>
      </c>
      <c r="J985" s="4">
        <v>43320</v>
      </c>
      <c r="K985" s="4">
        <v>12085</v>
      </c>
      <c r="L985" s="4">
        <v>55405</v>
      </c>
      <c r="M985" s="5">
        <v>5.5404999999999998</v>
      </c>
      <c r="N985" s="5">
        <f t="shared" si="31"/>
        <v>8.0833060686313978</v>
      </c>
      <c r="O985" s="5">
        <v>2.6616300000000002</v>
      </c>
    </row>
    <row r="986" spans="1:15" x14ac:dyDescent="0.15">
      <c r="A986" s="4">
        <v>71</v>
      </c>
      <c r="B986" s="4">
        <v>90</v>
      </c>
      <c r="C986" s="5">
        <v>2.0411563929252394</v>
      </c>
      <c r="D986" s="5">
        <v>17.336304705882348</v>
      </c>
      <c r="E986" s="5">
        <v>0.11828</v>
      </c>
      <c r="F986" s="6">
        <f t="shared" si="30"/>
        <v>23013.425214655024</v>
      </c>
      <c r="G986" s="6">
        <f t="shared" si="30"/>
        <v>460.13266006413346</v>
      </c>
      <c r="H986" s="7">
        <v>227009.39996292823</v>
      </c>
      <c r="I986" s="4">
        <v>2857620</v>
      </c>
      <c r="J986" s="4">
        <v>46974</v>
      </c>
      <c r="K986" s="4">
        <v>7977</v>
      </c>
      <c r="L986" s="4">
        <v>54951</v>
      </c>
      <c r="M986" s="5">
        <v>5.4950999999999999</v>
      </c>
      <c r="N986" s="5">
        <f t="shared" si="31"/>
        <v>8.1801671827615152</v>
      </c>
      <c r="O986" s="5">
        <v>2.8576199999999998</v>
      </c>
    </row>
    <row r="987" spans="1:15" x14ac:dyDescent="0.15">
      <c r="A987" s="4">
        <v>71</v>
      </c>
      <c r="B987" s="4">
        <v>91</v>
      </c>
      <c r="C987" s="5">
        <v>1.7510154406595453</v>
      </c>
      <c r="D987" s="5">
        <v>12.405207643312101</v>
      </c>
      <c r="E987" s="5">
        <v>0.11105999999999999</v>
      </c>
      <c r="F987" s="6">
        <f t="shared" si="30"/>
        <v>34147.614356546226</v>
      </c>
      <c r="G987" s="6">
        <f t="shared" si="30"/>
        <v>1252.3772633806554</v>
      </c>
      <c r="H987" s="7">
        <v>242483.04687407793</v>
      </c>
      <c r="I987" s="4">
        <v>3707370</v>
      </c>
      <c r="J987" s="4">
        <v>59793</v>
      </c>
      <c r="K987" s="4">
        <v>15536</v>
      </c>
      <c r="L987" s="4">
        <v>75329</v>
      </c>
      <c r="M987" s="5">
        <v>7.5328999999999997</v>
      </c>
      <c r="N987" s="5">
        <f t="shared" si="31"/>
        <v>10.225916718583509</v>
      </c>
      <c r="O987" s="5">
        <v>3.7073700000000001</v>
      </c>
    </row>
    <row r="988" spans="1:15" x14ac:dyDescent="0.15">
      <c r="A988" s="4">
        <v>71</v>
      </c>
      <c r="B988" s="4">
        <v>92</v>
      </c>
      <c r="C988" s="5">
        <v>1.6484774138322058</v>
      </c>
      <c r="D988" s="5">
        <v>20.219376158940396</v>
      </c>
      <c r="E988" s="5">
        <v>0.10526999999999999</v>
      </c>
      <c r="F988" s="6">
        <f t="shared" si="30"/>
        <v>44231.725219998574</v>
      </c>
      <c r="G988" s="6">
        <f t="shared" si="30"/>
        <v>1399.8948225454715</v>
      </c>
      <c r="H988" s="7">
        <v>240030.89675938935</v>
      </c>
      <c r="I988" s="4">
        <v>4465930</v>
      </c>
      <c r="J988" s="4">
        <v>72915</v>
      </c>
      <c r="K988" s="4">
        <v>28305</v>
      </c>
      <c r="L988" s="4">
        <v>101220</v>
      </c>
      <c r="M988" s="5">
        <v>10.122</v>
      </c>
      <c r="N988" s="5">
        <f t="shared" si="31"/>
        <v>12.648805250186092</v>
      </c>
      <c r="O988" s="5">
        <v>4.4659300000000002</v>
      </c>
    </row>
    <row r="989" spans="1:15" x14ac:dyDescent="0.15">
      <c r="A989" s="4">
        <v>71</v>
      </c>
      <c r="B989" s="4">
        <v>93</v>
      </c>
      <c r="C989" s="5">
        <v>1.4975415915076784</v>
      </c>
      <c r="D989" s="5">
        <v>20.911573220117571</v>
      </c>
      <c r="E989" s="5">
        <v>9.391999999999999E-2</v>
      </c>
      <c r="F989" s="6">
        <f t="shared" si="30"/>
        <v>47387.665492852619</v>
      </c>
      <c r="G989" s="6">
        <f t="shared" si="30"/>
        <v>1464.5000487355881</v>
      </c>
      <c r="H989" s="7">
        <v>241136.2079680264</v>
      </c>
      <c r="I989" s="4">
        <v>4907503</v>
      </c>
      <c r="J989" s="4">
        <v>70965</v>
      </c>
      <c r="K989" s="4">
        <v>30625</v>
      </c>
      <c r="L989" s="4">
        <v>101590</v>
      </c>
      <c r="M989" s="5">
        <v>10.159000000000001</v>
      </c>
      <c r="N989" s="5">
        <f t="shared" si="31"/>
        <v>12.423751265235703</v>
      </c>
      <c r="O989" s="5">
        <v>4.9075030000000002</v>
      </c>
    </row>
    <row r="990" spans="1:15" x14ac:dyDescent="0.15">
      <c r="A990" s="4">
        <v>71</v>
      </c>
      <c r="B990" s="4">
        <v>94</v>
      </c>
      <c r="C990" s="5">
        <v>1.4355986488486547</v>
      </c>
      <c r="D990" s="5">
        <v>22.238834666666666</v>
      </c>
      <c r="E990" s="5">
        <v>0.12240999999999999</v>
      </c>
      <c r="F990" s="6">
        <f t="shared" si="30"/>
        <v>53023.872696626444</v>
      </c>
      <c r="G990" s="6">
        <f t="shared" si="30"/>
        <v>1506.1490632063096</v>
      </c>
      <c r="H990" s="7">
        <v>262900.41781796858</v>
      </c>
      <c r="I990" s="4">
        <v>5626460</v>
      </c>
      <c r="J990" s="4">
        <v>76121</v>
      </c>
      <c r="K990" s="4">
        <v>33495</v>
      </c>
      <c r="L990" s="4">
        <v>109616</v>
      </c>
      <c r="M990" s="5">
        <v>10.961600000000001</v>
      </c>
      <c r="N990" s="5">
        <f t="shared" si="31"/>
        <v>14.179764014509754</v>
      </c>
      <c r="O990" s="5">
        <v>5.6264599999999998</v>
      </c>
    </row>
    <row r="991" spans="1:15" x14ac:dyDescent="0.15">
      <c r="A991" s="4">
        <v>71</v>
      </c>
      <c r="B991" s="4">
        <v>95</v>
      </c>
      <c r="C991" s="5">
        <v>1.6931250111071843</v>
      </c>
      <c r="D991" s="5">
        <v>29.269835778985509</v>
      </c>
      <c r="E991" s="5">
        <v>0.12416000000000001</v>
      </c>
      <c r="F991" s="6">
        <f t="shared" si="30"/>
        <v>42927.722125179112</v>
      </c>
      <c r="G991" s="6">
        <f t="shared" si="30"/>
        <v>1066.8320873333678</v>
      </c>
      <c r="H991" s="7">
        <v>259670.07029511465</v>
      </c>
      <c r="I991" s="4">
        <v>5533681</v>
      </c>
      <c r="J991" s="4">
        <v>72682</v>
      </c>
      <c r="K991" s="4">
        <v>31226</v>
      </c>
      <c r="L991" s="4">
        <v>103908</v>
      </c>
      <c r="M991" s="5">
        <v>10.3908</v>
      </c>
      <c r="N991" s="5">
        <f t="shared" si="31"/>
        <v>13.614863592784145</v>
      </c>
      <c r="O991" s="5">
        <v>5.5336809999999996</v>
      </c>
    </row>
    <row r="992" spans="1:15" x14ac:dyDescent="0.15">
      <c r="A992" s="4">
        <v>71</v>
      </c>
      <c r="B992" s="4">
        <v>96</v>
      </c>
      <c r="C992" s="5">
        <v>1.496811622624922</v>
      </c>
      <c r="D992" s="5">
        <v>24.084066368515202</v>
      </c>
      <c r="E992" s="5">
        <v>0.11307</v>
      </c>
      <c r="F992" s="6">
        <f t="shared" si="30"/>
        <v>52951.218979050405</v>
      </c>
      <c r="G992" s="6">
        <f t="shared" si="30"/>
        <v>1360.9412753840008</v>
      </c>
      <c r="H992" s="7">
        <v>257374.14798053831</v>
      </c>
      <c r="I992" s="4">
        <v>5992131</v>
      </c>
      <c r="J992" s="4">
        <v>79258</v>
      </c>
      <c r="K992" s="4">
        <v>32777</v>
      </c>
      <c r="L992" s="4">
        <v>112035</v>
      </c>
      <c r="M992" s="5">
        <v>11.2035</v>
      </c>
      <c r="N992" s="5">
        <f t="shared" si="31"/>
        <v>14.113629491215947</v>
      </c>
      <c r="O992" s="5">
        <v>5.9921309999999997</v>
      </c>
    </row>
    <row r="993" spans="1:15" x14ac:dyDescent="0.15">
      <c r="A993" s="4">
        <v>71</v>
      </c>
      <c r="B993" s="4">
        <v>97</v>
      </c>
      <c r="C993" s="5">
        <v>1.5468266504609698</v>
      </c>
      <c r="D993" s="5">
        <v>40.276800000000001</v>
      </c>
      <c r="E993" s="5">
        <v>0.11888</v>
      </c>
      <c r="F993" s="6">
        <f t="shared" si="30"/>
        <v>53150.105718374718</v>
      </c>
      <c r="G993" s="6">
        <f t="shared" si="30"/>
        <v>869.33420728558372</v>
      </c>
      <c r="H993" s="7">
        <v>254390.05848004721</v>
      </c>
      <c r="I993" s="4">
        <v>5966063</v>
      </c>
      <c r="J993" s="4">
        <v>82214</v>
      </c>
      <c r="K993" s="4">
        <v>35014</v>
      </c>
      <c r="L993" s="4">
        <v>117229</v>
      </c>
      <c r="M993" s="5">
        <v>11.722899999999999</v>
      </c>
      <c r="N993" s="5">
        <f t="shared" si="31"/>
        <v>14.747089015210801</v>
      </c>
      <c r="O993" s="5">
        <v>5.9660630000000001</v>
      </c>
    </row>
    <row r="994" spans="1:15" x14ac:dyDescent="0.15">
      <c r="A994" s="4">
        <v>71</v>
      </c>
      <c r="B994" s="4">
        <v>98</v>
      </c>
      <c r="C994" s="5">
        <v>1.4985312782598734</v>
      </c>
      <c r="D994" s="5">
        <v>31.168999999999997</v>
      </c>
      <c r="E994" s="5">
        <v>8.5359999999999991E-2</v>
      </c>
      <c r="F994" s="6">
        <f t="shared" si="30"/>
        <v>54059.599005547985</v>
      </c>
      <c r="G994" s="6">
        <f t="shared" si="30"/>
        <v>1094.8057364689275</v>
      </c>
      <c r="H994" s="7">
        <v>251589.86229923577</v>
      </c>
      <c r="I994" s="4">
        <v>6325257</v>
      </c>
      <c r="J994" s="4">
        <v>81010</v>
      </c>
      <c r="K994" s="4">
        <v>34124</v>
      </c>
      <c r="L994" s="4">
        <v>115134</v>
      </c>
      <c r="M994" s="5">
        <v>11.513400000000001</v>
      </c>
      <c r="N994" s="5">
        <f t="shared" si="31"/>
        <v>13.660971064586278</v>
      </c>
      <c r="O994" s="5">
        <v>6.3252569999999997</v>
      </c>
    </row>
    <row r="995" spans="1:15" x14ac:dyDescent="0.15">
      <c r="A995" s="4">
        <v>71</v>
      </c>
      <c r="B995" s="4">
        <v>99</v>
      </c>
      <c r="C995" s="5">
        <v>1.4527704261723957</v>
      </c>
      <c r="D995" s="5">
        <v>33.975000000000001</v>
      </c>
      <c r="E995" s="5">
        <v>0.13754</v>
      </c>
      <c r="F995" s="6">
        <f t="shared" si="30"/>
        <v>57300.175237819509</v>
      </c>
      <c r="G995" s="6">
        <f t="shared" si="30"/>
        <v>994.87858719646795</v>
      </c>
      <c r="H995" s="7">
        <v>250994.88029537801</v>
      </c>
      <c r="I995" s="4">
        <v>6272830</v>
      </c>
      <c r="J995" s="4">
        <v>83244</v>
      </c>
      <c r="K995" s="4">
        <v>33801</v>
      </c>
      <c r="L995" s="4">
        <v>117046</v>
      </c>
      <c r="M995" s="5">
        <v>11.704599999999999</v>
      </c>
      <c r="N995" s="5">
        <f t="shared" si="31"/>
        <v>15.156783583582628</v>
      </c>
      <c r="O995" s="5">
        <v>6.2728299999999999</v>
      </c>
    </row>
    <row r="996" spans="1:15" x14ac:dyDescent="0.15">
      <c r="A996" s="4">
        <v>72</v>
      </c>
      <c r="B996" s="4">
        <v>86</v>
      </c>
      <c r="C996" s="5">
        <v>2.2665864639921569</v>
      </c>
      <c r="D996" s="5">
        <v>18.247280999999997</v>
      </c>
      <c r="E996" s="5">
        <v>0.10127000000000001</v>
      </c>
      <c r="F996" s="6">
        <f t="shared" si="30"/>
        <v>54469.574384799293</v>
      </c>
      <c r="G996" s="6">
        <f t="shared" si="30"/>
        <v>1276.7929643874068</v>
      </c>
      <c r="H996" s="7">
        <v>303446.45783752447</v>
      </c>
      <c r="I996" s="4">
        <v>5916880</v>
      </c>
      <c r="J996" s="4">
        <v>123460</v>
      </c>
      <c r="K996" s="4">
        <v>23298</v>
      </c>
      <c r="L996" s="4">
        <v>146758</v>
      </c>
      <c r="M996" s="5">
        <v>14.675800000000001</v>
      </c>
      <c r="N996" s="5">
        <f t="shared" si="31"/>
        <v>17.748802278520611</v>
      </c>
      <c r="O996" s="5">
        <v>5.9168799999999999</v>
      </c>
    </row>
    <row r="997" spans="1:15" x14ac:dyDescent="0.15">
      <c r="A997" s="4">
        <v>72</v>
      </c>
      <c r="B997" s="4">
        <v>87</v>
      </c>
      <c r="C997" s="5">
        <v>2.3616919542245967</v>
      </c>
      <c r="D997" s="5">
        <v>19.113768965517242</v>
      </c>
      <c r="E997" s="5">
        <v>0.10911</v>
      </c>
      <c r="F997" s="6">
        <f t="shared" si="30"/>
        <v>52315.459592004911</v>
      </c>
      <c r="G997" s="6">
        <f t="shared" si="30"/>
        <v>1281.118341661265</v>
      </c>
      <c r="H997" s="7">
        <v>305840.12073128117</v>
      </c>
      <c r="I997" s="4">
        <v>6091070</v>
      </c>
      <c r="J997" s="4">
        <v>123553</v>
      </c>
      <c r="K997" s="4">
        <v>24487</v>
      </c>
      <c r="L997" s="4">
        <v>148040</v>
      </c>
      <c r="M997" s="5">
        <v>14.804</v>
      </c>
      <c r="N997" s="5">
        <f t="shared" si="31"/>
        <v>18.141021557299009</v>
      </c>
      <c r="O997" s="5">
        <v>6.0910700000000002</v>
      </c>
    </row>
    <row r="998" spans="1:15" x14ac:dyDescent="0.15">
      <c r="A998" s="4">
        <v>72</v>
      </c>
      <c r="B998" s="4">
        <v>88</v>
      </c>
      <c r="C998" s="5">
        <v>2.2344174984750005</v>
      </c>
      <c r="D998" s="5">
        <v>20.751503482587065</v>
      </c>
      <c r="E998" s="5">
        <v>0.11625000000000001</v>
      </c>
      <c r="F998" s="6">
        <f t="shared" si="30"/>
        <v>56354.284768151098</v>
      </c>
      <c r="G998" s="6">
        <f t="shared" si="30"/>
        <v>1344.6736533290089</v>
      </c>
      <c r="H998" s="7">
        <v>300774.19298432762</v>
      </c>
      <c r="I998" s="4">
        <v>6313830</v>
      </c>
      <c r="J998" s="4">
        <v>125919</v>
      </c>
      <c r="K998" s="4">
        <v>27904</v>
      </c>
      <c r="L998" s="4">
        <v>153823</v>
      </c>
      <c r="M998" s="5">
        <v>15.382300000000001</v>
      </c>
      <c r="N998" s="5">
        <f t="shared" si="31"/>
        <v>18.878799993442808</v>
      </c>
      <c r="O998" s="5">
        <v>6.3138300000000003</v>
      </c>
    </row>
    <row r="999" spans="1:15" x14ac:dyDescent="0.15">
      <c r="A999" s="4">
        <v>72</v>
      </c>
      <c r="B999" s="4">
        <v>89</v>
      </c>
      <c r="C999" s="5">
        <v>2.397382832558161</v>
      </c>
      <c r="D999" s="5">
        <v>21.148581862745097</v>
      </c>
      <c r="E999" s="5">
        <v>0.11265</v>
      </c>
      <c r="F999" s="6">
        <f t="shared" si="30"/>
        <v>52874.325401228874</v>
      </c>
      <c r="G999" s="6">
        <f t="shared" si="30"/>
        <v>1363.0228346790138</v>
      </c>
      <c r="H999" s="7">
        <v>302102.3049447044</v>
      </c>
      <c r="I999" s="4">
        <v>6178770</v>
      </c>
      <c r="J999" s="4">
        <v>126760</v>
      </c>
      <c r="K999" s="4">
        <v>28826</v>
      </c>
      <c r="L999" s="4">
        <v>155586</v>
      </c>
      <c r="M999" s="5">
        <v>15.5586</v>
      </c>
      <c r="N999" s="5">
        <f t="shared" si="31"/>
        <v>18.961782465202095</v>
      </c>
      <c r="O999" s="5">
        <v>6.1787700000000001</v>
      </c>
    </row>
    <row r="1000" spans="1:15" x14ac:dyDescent="0.15">
      <c r="A1000" s="4">
        <v>72</v>
      </c>
      <c r="B1000" s="4">
        <v>90</v>
      </c>
      <c r="C1000" s="5">
        <v>2.3535697394555739</v>
      </c>
      <c r="D1000" s="5">
        <v>22.1068922705314</v>
      </c>
      <c r="E1000" s="5">
        <v>0.12391000000000001</v>
      </c>
      <c r="F1000" s="6">
        <f t="shared" si="30"/>
        <v>51280.400991184732</v>
      </c>
      <c r="G1000" s="6">
        <f t="shared" si="30"/>
        <v>1513.9622336068624</v>
      </c>
      <c r="H1000" s="7">
        <v>304958.62523243373</v>
      </c>
      <c r="I1000" s="4">
        <v>6641710</v>
      </c>
      <c r="J1000" s="4">
        <v>120692</v>
      </c>
      <c r="K1000" s="4">
        <v>33469</v>
      </c>
      <c r="L1000" s="4">
        <v>154161</v>
      </c>
      <c r="M1000" s="5">
        <v>15.4161</v>
      </c>
      <c r="N1000" s="5">
        <f t="shared" si="31"/>
        <v>19.194842325255085</v>
      </c>
      <c r="O1000" s="5">
        <v>6.6417099999999998</v>
      </c>
    </row>
    <row r="1001" spans="1:15" x14ac:dyDescent="0.15">
      <c r="A1001" s="4">
        <v>72</v>
      </c>
      <c r="B1001" s="4">
        <v>91</v>
      </c>
      <c r="C1001" s="5">
        <v>2.5859377843181428</v>
      </c>
      <c r="D1001" s="5">
        <v>22.328212903225801</v>
      </c>
      <c r="E1001" s="5">
        <v>0.13449</v>
      </c>
      <c r="F1001" s="6">
        <f t="shared" si="30"/>
        <v>47159.293908594904</v>
      </c>
      <c r="G1001" s="6">
        <f t="shared" si="30"/>
        <v>1383.6306619745947</v>
      </c>
      <c r="H1001" s="7">
        <v>302362.87187118549</v>
      </c>
      <c r="I1001" s="4">
        <v>6731850</v>
      </c>
      <c r="J1001" s="4">
        <v>121951</v>
      </c>
      <c r="K1001" s="4">
        <v>30894</v>
      </c>
      <c r="L1001" s="4">
        <v>152845</v>
      </c>
      <c r="M1001" s="5">
        <v>15.2845</v>
      </c>
      <c r="N1001" s="5">
        <f t="shared" si="31"/>
        <v>19.350978263795575</v>
      </c>
      <c r="O1001" s="5">
        <v>6.7318499999999997</v>
      </c>
    </row>
    <row r="1002" spans="1:15" x14ac:dyDescent="0.15">
      <c r="A1002" s="4">
        <v>72</v>
      </c>
      <c r="B1002" s="4">
        <v>92</v>
      </c>
      <c r="C1002" s="5">
        <v>2.2741394706116815</v>
      </c>
      <c r="D1002" s="5">
        <v>22.863219819819818</v>
      </c>
      <c r="E1002" s="5">
        <v>0.11747</v>
      </c>
      <c r="F1002" s="6">
        <f t="shared" si="30"/>
        <v>51268.623365760381</v>
      </c>
      <c r="G1002" s="6">
        <f t="shared" si="30"/>
        <v>1498.5640810879461</v>
      </c>
      <c r="H1002" s="7">
        <v>294427.4084122075</v>
      </c>
      <c r="I1002" s="4">
        <v>6796970</v>
      </c>
      <c r="J1002" s="4">
        <v>116592</v>
      </c>
      <c r="K1002" s="4">
        <v>34262</v>
      </c>
      <c r="L1002" s="4">
        <v>150854</v>
      </c>
      <c r="M1002" s="5">
        <v>15.0854</v>
      </c>
      <c r="N1002" s="5">
        <f t="shared" si="31"/>
        <v>18.5440387666182</v>
      </c>
      <c r="O1002" s="5">
        <v>6.79697</v>
      </c>
    </row>
    <row r="1003" spans="1:15" x14ac:dyDescent="0.15">
      <c r="A1003" s="4">
        <v>72</v>
      </c>
      <c r="B1003" s="4">
        <v>93</v>
      </c>
      <c r="C1003" s="5">
        <v>2.0842026307167791</v>
      </c>
      <c r="D1003" s="5">
        <v>24.706348852459019</v>
      </c>
      <c r="E1003" s="5">
        <v>0.10228</v>
      </c>
      <c r="F1003" s="6">
        <f t="shared" si="30"/>
        <v>50836.227936034054</v>
      </c>
      <c r="G1003" s="6">
        <f t="shared" si="30"/>
        <v>1739.3100152766201</v>
      </c>
      <c r="H1003" s="7">
        <v>305873.6460178307</v>
      </c>
      <c r="I1003" s="4">
        <v>7004634</v>
      </c>
      <c r="J1003" s="4">
        <v>105953</v>
      </c>
      <c r="K1003" s="4">
        <v>42972</v>
      </c>
      <c r="L1003" s="4">
        <v>148925</v>
      </c>
      <c r="M1003" s="5">
        <v>14.8925</v>
      </c>
      <c r="N1003" s="5">
        <f t="shared" si="31"/>
        <v>18.020975651470373</v>
      </c>
      <c r="O1003" s="5">
        <v>7.0046340000000002</v>
      </c>
    </row>
    <row r="1004" spans="1:15" x14ac:dyDescent="0.15">
      <c r="A1004" s="4">
        <v>72</v>
      </c>
      <c r="B1004" s="4">
        <v>94</v>
      </c>
      <c r="C1004" s="5">
        <v>2.0331610620870322</v>
      </c>
      <c r="D1004" s="5">
        <v>25.748562679425831</v>
      </c>
      <c r="E1004" s="5">
        <v>0.1167</v>
      </c>
      <c r="F1004" s="6">
        <f t="shared" si="30"/>
        <v>49578.954604081948</v>
      </c>
      <c r="G1004" s="6">
        <f t="shared" si="30"/>
        <v>1643.5092135769519</v>
      </c>
      <c r="H1004" s="7">
        <v>300797.92788343056</v>
      </c>
      <c r="I1004" s="4">
        <v>7047510</v>
      </c>
      <c r="J1004" s="4">
        <v>100802</v>
      </c>
      <c r="K1004" s="4">
        <v>42318</v>
      </c>
      <c r="L1004" s="4">
        <v>143120</v>
      </c>
      <c r="M1004" s="5">
        <v>14.311999999999999</v>
      </c>
      <c r="N1004" s="5">
        <f t="shared" si="31"/>
        <v>17.822311818399637</v>
      </c>
      <c r="O1004" s="5">
        <v>7.0475099999999999</v>
      </c>
    </row>
    <row r="1005" spans="1:15" x14ac:dyDescent="0.15">
      <c r="A1005" s="4">
        <v>72</v>
      </c>
      <c r="B1005" s="4">
        <v>95</v>
      </c>
      <c r="C1005" s="5">
        <v>1.9030623713146244</v>
      </c>
      <c r="D1005" s="5">
        <v>26.696107427993933</v>
      </c>
      <c r="E1005" s="5">
        <v>0.11103999999999999</v>
      </c>
      <c r="F1005" s="6">
        <f t="shared" si="30"/>
        <v>49458.179310739601</v>
      </c>
      <c r="G1005" s="6">
        <f t="shared" si="30"/>
        <v>1720.0635007877088</v>
      </c>
      <c r="H1005" s="7">
        <v>304482.72219047713</v>
      </c>
      <c r="I1005" s="4">
        <v>7428612</v>
      </c>
      <c r="J1005" s="4">
        <v>94122</v>
      </c>
      <c r="K1005" s="4">
        <v>45919</v>
      </c>
      <c r="L1005" s="4">
        <v>140041</v>
      </c>
      <c r="M1005" s="5">
        <v>14.004099999999999</v>
      </c>
      <c r="N1005" s="5">
        <f t="shared" si="31"/>
        <v>17.385076147203058</v>
      </c>
      <c r="O1005" s="5">
        <v>7.4286120000000002</v>
      </c>
    </row>
    <row r="1006" spans="1:15" x14ac:dyDescent="0.15">
      <c r="A1006" s="4">
        <v>72</v>
      </c>
      <c r="B1006" s="4">
        <v>96</v>
      </c>
      <c r="C1006" s="5">
        <v>2.0460620492398545</v>
      </c>
      <c r="D1006" s="5">
        <v>28.414624263959389</v>
      </c>
      <c r="E1006" s="5">
        <v>0.10887000000000001</v>
      </c>
      <c r="F1006" s="6">
        <f t="shared" si="30"/>
        <v>47930.12022115061</v>
      </c>
      <c r="G1006" s="6">
        <f t="shared" si="30"/>
        <v>1451.3301184948916</v>
      </c>
      <c r="H1006" s="7">
        <v>302538.96334446652</v>
      </c>
      <c r="I1006" s="4">
        <v>7956378</v>
      </c>
      <c r="J1006" s="4">
        <v>98068</v>
      </c>
      <c r="K1006" s="4">
        <v>41239</v>
      </c>
      <c r="L1006" s="4">
        <v>139307</v>
      </c>
      <c r="M1006" s="5">
        <v>13.9307</v>
      </c>
      <c r="N1006" s="5">
        <f t="shared" si="31"/>
        <v>17.224441693931208</v>
      </c>
      <c r="O1006" s="5">
        <v>7.956378</v>
      </c>
    </row>
    <row r="1007" spans="1:15" x14ac:dyDescent="0.15">
      <c r="A1007" s="4">
        <v>72</v>
      </c>
      <c r="B1007" s="4">
        <v>97</v>
      </c>
      <c r="C1007" s="5">
        <v>2.0489894658607199</v>
      </c>
      <c r="D1007" s="5">
        <v>28.376799999999999</v>
      </c>
      <c r="E1007" s="5">
        <v>0.10798000000000001</v>
      </c>
      <c r="F1007" s="6">
        <f t="shared" si="30"/>
        <v>48360.424321837701</v>
      </c>
      <c r="G1007" s="6">
        <f t="shared" si="30"/>
        <v>1131.0295734543713</v>
      </c>
      <c r="H1007" s="7">
        <v>299297.36704310856</v>
      </c>
      <c r="I1007" s="4">
        <v>8213518</v>
      </c>
      <c r="J1007" s="4">
        <v>99090</v>
      </c>
      <c r="K1007" s="4">
        <v>32095</v>
      </c>
      <c r="L1007" s="4">
        <v>131186</v>
      </c>
      <c r="M1007" s="5">
        <v>13.118600000000001</v>
      </c>
      <c r="N1007" s="5">
        <f t="shared" si="31"/>
        <v>16.350412969331487</v>
      </c>
      <c r="O1007" s="5">
        <v>8.2135180000000005</v>
      </c>
    </row>
    <row r="1008" spans="1:15" x14ac:dyDescent="0.15">
      <c r="A1008" s="4">
        <v>72</v>
      </c>
      <c r="B1008" s="4">
        <v>98</v>
      </c>
      <c r="C1008" s="5">
        <v>2.0114209406052761</v>
      </c>
      <c r="D1008" s="5">
        <v>29.068999999999999</v>
      </c>
      <c r="E1008" s="5">
        <v>9.7479999999999997E-2</v>
      </c>
      <c r="F1008" s="6">
        <f t="shared" si="30"/>
        <v>48815.242010184753</v>
      </c>
      <c r="G1008" s="6">
        <f t="shared" si="30"/>
        <v>1180.8111734149782</v>
      </c>
      <c r="H1008" s="7">
        <v>293503.37870841258</v>
      </c>
      <c r="I1008" s="4">
        <v>8513537</v>
      </c>
      <c r="J1008" s="4">
        <v>98188</v>
      </c>
      <c r="K1008" s="4">
        <v>34325</v>
      </c>
      <c r="L1008" s="4">
        <v>132514</v>
      </c>
      <c r="M1008" s="5">
        <v>13.2514</v>
      </c>
      <c r="N1008" s="5">
        <f t="shared" si="31"/>
        <v>16.112470935649604</v>
      </c>
      <c r="O1008" s="5">
        <v>8.5135369999999995</v>
      </c>
    </row>
    <row r="1009" spans="1:15" x14ac:dyDescent="0.15">
      <c r="A1009" s="4">
        <v>72</v>
      </c>
      <c r="B1009" s="4">
        <v>99</v>
      </c>
      <c r="C1009" s="5">
        <v>2.0338302846719025</v>
      </c>
      <c r="D1009" s="5">
        <v>28.375</v>
      </c>
      <c r="E1009" s="5">
        <v>9.1600000000000001E-2</v>
      </c>
      <c r="F1009" s="6">
        <f t="shared" si="30"/>
        <v>46851.500205373261</v>
      </c>
      <c r="G1009" s="6">
        <f t="shared" si="30"/>
        <v>1456.7753303964757</v>
      </c>
      <c r="H1009" s="7">
        <v>287709.98146450066</v>
      </c>
      <c r="I1009" s="4">
        <v>8055350</v>
      </c>
      <c r="J1009" s="4">
        <v>95288</v>
      </c>
      <c r="K1009" s="4">
        <v>41336</v>
      </c>
      <c r="L1009" s="4">
        <v>136625</v>
      </c>
      <c r="M1009" s="5">
        <v>13.6625</v>
      </c>
      <c r="N1009" s="5">
        <f t="shared" si="31"/>
        <v>16.297923430214826</v>
      </c>
      <c r="O1009" s="5">
        <v>8.0553500000000007</v>
      </c>
    </row>
    <row r="1010" spans="1:15" x14ac:dyDescent="0.15">
      <c r="C1010" s="5"/>
      <c r="D1010" s="5"/>
      <c r="E1010" s="5"/>
      <c r="M1010" s="5"/>
      <c r="N1010" s="5"/>
      <c r="O1010" s="5"/>
    </row>
    <row r="1011" spans="1:15" x14ac:dyDescent="0.15">
      <c r="C1011" s="5"/>
      <c r="D1011" s="5"/>
      <c r="E1011" s="5"/>
      <c r="M1011" s="5"/>
      <c r="N1011" s="5"/>
      <c r="O1011" s="5"/>
    </row>
    <row r="1012" spans="1:15" x14ac:dyDescent="0.15">
      <c r="C1012" s="5"/>
      <c r="D1012" s="5"/>
      <c r="E1012" s="5"/>
      <c r="M1012" s="5"/>
      <c r="N1012" s="5"/>
      <c r="O1012" s="5"/>
    </row>
    <row r="1013" spans="1:15" x14ac:dyDescent="0.15">
      <c r="C1013" s="5"/>
      <c r="D1013" s="5"/>
      <c r="E1013" s="5"/>
      <c r="M1013" s="5"/>
      <c r="N1013" s="5"/>
      <c r="O1013" s="5"/>
    </row>
    <row r="1014" spans="1:15" x14ac:dyDescent="0.15">
      <c r="C1014" s="5"/>
      <c r="D1014" s="5"/>
      <c r="E1014" s="5"/>
      <c r="M1014" s="5"/>
      <c r="N1014" s="5"/>
      <c r="O1014" s="5"/>
    </row>
    <row r="1015" spans="1:15" x14ac:dyDescent="0.15">
      <c r="C1015" s="5"/>
      <c r="D1015" s="5"/>
      <c r="E1015" s="5"/>
      <c r="M1015" s="5"/>
      <c r="N1015" s="5"/>
      <c r="O1015" s="5"/>
    </row>
    <row r="1016" spans="1:15" x14ac:dyDescent="0.15">
      <c r="C1016" s="5"/>
      <c r="D1016" s="5"/>
      <c r="E1016" s="5"/>
      <c r="M1016" s="5"/>
      <c r="N1016" s="5"/>
      <c r="O1016" s="5"/>
    </row>
    <row r="1017" spans="1:15" x14ac:dyDescent="0.15">
      <c r="C1017" s="5"/>
      <c r="D1017" s="5"/>
      <c r="E1017" s="5"/>
      <c r="M1017" s="5"/>
      <c r="N1017" s="5"/>
      <c r="O1017" s="5"/>
    </row>
    <row r="1018" spans="1:15" x14ac:dyDescent="0.15">
      <c r="C1018" s="5"/>
      <c r="D1018" s="5"/>
      <c r="E1018" s="5"/>
      <c r="M1018" s="5"/>
      <c r="N1018" s="5"/>
      <c r="O1018" s="5"/>
    </row>
    <row r="1019" spans="1:15" x14ac:dyDescent="0.15">
      <c r="C1019" s="5"/>
      <c r="D1019" s="5"/>
      <c r="E1019" s="5"/>
      <c r="M1019" s="5"/>
      <c r="N1019" s="5"/>
      <c r="O1019" s="5"/>
    </row>
    <row r="1020" spans="1:15" x14ac:dyDescent="0.15">
      <c r="C1020" s="5"/>
      <c r="D1020" s="5"/>
      <c r="E1020" s="5"/>
      <c r="M1020" s="5"/>
      <c r="N1020" s="5"/>
      <c r="O1020" s="5"/>
    </row>
    <row r="1021" spans="1:15" x14ac:dyDescent="0.15">
      <c r="C1021" s="5"/>
      <c r="D1021" s="5"/>
      <c r="E1021" s="5"/>
      <c r="M1021" s="5"/>
      <c r="N1021" s="5"/>
      <c r="O1021" s="5"/>
    </row>
    <row r="1022" spans="1:15" x14ac:dyDescent="0.15">
      <c r="C1022" s="5"/>
      <c r="D1022" s="5"/>
      <c r="E1022" s="5"/>
      <c r="M1022" s="5"/>
      <c r="N1022" s="5"/>
      <c r="O1022" s="5"/>
    </row>
    <row r="1023" spans="1:15" x14ac:dyDescent="0.15">
      <c r="C1023" s="5"/>
      <c r="D1023" s="5"/>
      <c r="E1023" s="5"/>
      <c r="M1023" s="5"/>
      <c r="N1023" s="5"/>
      <c r="O1023" s="5"/>
    </row>
    <row r="1024" spans="1:15" x14ac:dyDescent="0.15">
      <c r="C1024" s="5"/>
      <c r="D1024" s="5"/>
      <c r="E1024" s="5"/>
      <c r="M1024" s="5"/>
      <c r="N1024" s="5"/>
      <c r="O1024" s="5"/>
    </row>
    <row r="1025" spans="3:15" x14ac:dyDescent="0.15">
      <c r="C1025" s="5"/>
      <c r="D1025" s="5"/>
      <c r="E1025" s="5"/>
      <c r="M1025" s="5"/>
      <c r="N1025" s="5"/>
      <c r="O1025" s="5"/>
    </row>
    <row r="1026" spans="3:15" x14ac:dyDescent="0.15">
      <c r="C1026" s="5"/>
      <c r="D1026" s="5"/>
      <c r="E1026" s="5"/>
      <c r="M1026" s="5"/>
      <c r="N1026" s="5"/>
      <c r="O1026" s="5"/>
    </row>
    <row r="1027" spans="3:15" x14ac:dyDescent="0.15">
      <c r="C1027" s="5"/>
      <c r="D1027" s="5"/>
      <c r="E1027" s="5"/>
      <c r="M1027" s="5"/>
      <c r="N1027" s="5"/>
      <c r="O1027" s="5"/>
    </row>
    <row r="1028" spans="3:15" x14ac:dyDescent="0.15">
      <c r="C1028" s="5"/>
      <c r="D1028" s="5"/>
      <c r="E1028" s="5"/>
      <c r="M1028" s="5"/>
      <c r="N1028" s="5"/>
      <c r="O1028" s="5"/>
    </row>
    <row r="1029" spans="3:15" x14ac:dyDescent="0.15">
      <c r="C1029" s="5"/>
      <c r="D1029" s="5"/>
      <c r="E1029" s="5"/>
      <c r="M1029" s="5"/>
      <c r="N1029" s="5"/>
      <c r="O1029" s="5"/>
    </row>
    <row r="1030" spans="3:15" x14ac:dyDescent="0.15">
      <c r="C1030" s="5"/>
      <c r="D1030" s="5"/>
      <c r="E1030" s="5"/>
      <c r="M1030" s="5"/>
      <c r="N1030" s="5"/>
      <c r="O1030" s="5"/>
    </row>
    <row r="1031" spans="3:15" x14ac:dyDescent="0.15">
      <c r="C1031" s="5"/>
      <c r="D1031" s="5"/>
      <c r="E1031" s="5"/>
      <c r="M1031" s="5"/>
      <c r="N1031" s="5"/>
      <c r="O1031" s="5"/>
    </row>
    <row r="1032" spans="3:15" x14ac:dyDescent="0.15">
      <c r="C1032" s="5"/>
      <c r="D1032" s="5"/>
      <c r="E1032" s="5"/>
      <c r="M1032" s="5"/>
      <c r="N1032" s="5"/>
      <c r="O1032" s="5"/>
    </row>
    <row r="1033" spans="3:15" x14ac:dyDescent="0.15">
      <c r="C1033" s="5"/>
      <c r="D1033" s="5"/>
      <c r="E1033" s="5"/>
      <c r="M1033" s="5"/>
      <c r="N1033" s="5"/>
      <c r="O1033" s="5"/>
    </row>
    <row r="1034" spans="3:15" x14ac:dyDescent="0.15">
      <c r="C1034" s="5"/>
      <c r="D1034" s="5"/>
      <c r="E1034" s="5"/>
      <c r="M1034" s="5"/>
      <c r="N1034" s="5"/>
      <c r="O1034" s="5"/>
    </row>
    <row r="1035" spans="3:15" x14ac:dyDescent="0.15">
      <c r="C1035" s="5"/>
      <c r="D1035" s="5"/>
      <c r="E1035" s="5"/>
      <c r="M1035" s="5"/>
      <c r="N1035" s="5"/>
      <c r="O1035" s="5"/>
    </row>
    <row r="1036" spans="3:15" x14ac:dyDescent="0.15">
      <c r="C1036" s="5"/>
      <c r="D1036" s="5"/>
      <c r="E1036" s="5"/>
      <c r="M1036" s="5"/>
      <c r="N1036" s="5"/>
      <c r="O1036" s="5"/>
    </row>
    <row r="1037" spans="3:15" x14ac:dyDescent="0.15">
      <c r="C1037" s="5"/>
      <c r="D1037" s="5"/>
      <c r="E1037" s="5"/>
      <c r="M1037" s="5"/>
      <c r="N1037" s="5"/>
      <c r="O1037" s="5"/>
    </row>
    <row r="1038" spans="3:15" x14ac:dyDescent="0.15">
      <c r="C1038" s="5"/>
      <c r="D1038" s="5"/>
      <c r="E1038" s="5"/>
      <c r="M1038" s="5"/>
      <c r="N1038" s="5"/>
      <c r="O1038" s="5"/>
    </row>
    <row r="1039" spans="3:15" x14ac:dyDescent="0.15">
      <c r="C1039" s="5"/>
      <c r="D1039" s="5"/>
      <c r="E1039" s="5"/>
      <c r="M1039" s="5"/>
      <c r="N1039" s="5"/>
      <c r="O1039" s="5"/>
    </row>
    <row r="1040" spans="3:15" x14ac:dyDescent="0.15">
      <c r="C1040" s="5"/>
      <c r="D1040" s="5"/>
      <c r="E1040" s="5"/>
      <c r="M1040" s="5"/>
      <c r="N1040" s="5"/>
      <c r="O1040" s="5"/>
    </row>
    <row r="1041" spans="3:15" x14ac:dyDescent="0.15">
      <c r="C1041" s="5"/>
      <c r="D1041" s="5"/>
      <c r="E1041" s="5"/>
      <c r="M1041" s="5"/>
      <c r="N1041" s="5"/>
      <c r="O1041" s="5"/>
    </row>
    <row r="1042" spans="3:15" x14ac:dyDescent="0.15">
      <c r="C1042" s="5"/>
      <c r="D1042" s="5"/>
      <c r="E1042" s="5"/>
      <c r="M1042" s="5"/>
      <c r="N1042" s="5"/>
      <c r="O1042" s="5"/>
    </row>
    <row r="1043" spans="3:15" x14ac:dyDescent="0.15">
      <c r="C1043" s="5"/>
      <c r="D1043" s="5"/>
      <c r="E1043" s="5"/>
      <c r="M1043" s="5"/>
      <c r="N1043" s="5"/>
      <c r="O1043" s="5"/>
    </row>
    <row r="1044" spans="3:15" x14ac:dyDescent="0.15">
      <c r="C1044" s="5"/>
      <c r="D1044" s="5"/>
      <c r="E1044" s="5"/>
      <c r="M1044" s="5"/>
      <c r="N1044" s="5"/>
      <c r="O1044" s="5"/>
    </row>
    <row r="1045" spans="3:15" x14ac:dyDescent="0.15">
      <c r="C1045" s="5"/>
      <c r="D1045" s="5"/>
      <c r="E1045" s="5"/>
      <c r="M1045" s="5"/>
      <c r="N1045" s="5"/>
      <c r="O1045" s="5"/>
    </row>
    <row r="1046" spans="3:15" x14ac:dyDescent="0.15">
      <c r="C1046" s="5"/>
      <c r="D1046" s="5"/>
      <c r="E1046" s="5"/>
      <c r="M1046" s="5"/>
      <c r="N1046" s="5"/>
      <c r="O1046" s="5"/>
    </row>
    <row r="1047" spans="3:15" x14ac:dyDescent="0.15">
      <c r="C1047" s="5"/>
      <c r="D1047" s="5"/>
      <c r="E1047" s="5"/>
      <c r="M1047" s="5"/>
      <c r="N1047" s="5"/>
      <c r="O1047" s="5"/>
    </row>
    <row r="1048" spans="3:15" x14ac:dyDescent="0.15">
      <c r="C1048" s="5"/>
      <c r="D1048" s="5"/>
      <c r="E1048" s="5"/>
      <c r="M1048" s="5"/>
      <c r="N1048" s="5"/>
      <c r="O1048" s="5"/>
    </row>
    <row r="1049" spans="3:15" x14ac:dyDescent="0.15">
      <c r="C1049" s="5"/>
      <c r="D1049" s="5"/>
      <c r="E1049" s="5"/>
      <c r="M1049" s="5"/>
      <c r="N1049" s="5"/>
      <c r="O1049" s="5"/>
    </row>
    <row r="1050" spans="3:15" x14ac:dyDescent="0.15">
      <c r="C1050" s="5"/>
      <c r="D1050" s="5"/>
      <c r="E1050" s="5"/>
      <c r="M1050" s="5"/>
      <c r="N1050" s="5"/>
      <c r="O1050" s="5"/>
    </row>
    <row r="1051" spans="3:15" x14ac:dyDescent="0.15">
      <c r="C1051" s="5"/>
      <c r="D1051" s="5"/>
      <c r="E1051" s="5"/>
      <c r="M1051" s="5"/>
      <c r="N1051" s="5"/>
      <c r="O1051" s="5"/>
    </row>
    <row r="1052" spans="3:15" x14ac:dyDescent="0.15">
      <c r="C1052" s="5"/>
      <c r="D1052" s="5"/>
      <c r="E1052" s="5"/>
      <c r="M1052" s="5"/>
      <c r="N1052" s="5"/>
      <c r="O1052" s="5"/>
    </row>
    <row r="1053" spans="3:15" x14ac:dyDescent="0.15">
      <c r="C1053" s="5"/>
      <c r="D1053" s="5"/>
      <c r="E1053" s="5"/>
      <c r="M1053" s="5"/>
      <c r="N1053" s="5"/>
      <c r="O1053" s="5"/>
    </row>
    <row r="1054" spans="3:15" x14ac:dyDescent="0.15">
      <c r="C1054" s="5"/>
      <c r="D1054" s="5"/>
      <c r="E1054" s="5"/>
      <c r="M1054" s="5"/>
      <c r="N1054" s="5"/>
      <c r="O1054" s="5"/>
    </row>
    <row r="1055" spans="3:15" x14ac:dyDescent="0.15">
      <c r="C1055" s="5"/>
      <c r="D1055" s="5"/>
      <c r="E1055" s="5"/>
      <c r="M1055" s="5"/>
      <c r="N1055" s="5"/>
      <c r="O1055" s="5"/>
    </row>
    <row r="1056" spans="3:15" x14ac:dyDescent="0.15">
      <c r="C1056" s="5"/>
      <c r="D1056" s="5"/>
      <c r="E1056" s="5"/>
      <c r="M1056" s="5"/>
      <c r="N1056" s="5"/>
      <c r="O1056" s="5"/>
    </row>
    <row r="1057" spans="3:15" x14ac:dyDescent="0.15">
      <c r="C1057" s="5"/>
      <c r="D1057" s="5"/>
      <c r="E1057" s="5"/>
      <c r="M1057" s="5"/>
      <c r="N1057" s="5"/>
      <c r="O1057" s="5"/>
    </row>
    <row r="1058" spans="3:15" x14ac:dyDescent="0.15">
      <c r="C1058" s="5"/>
      <c r="D1058" s="5"/>
      <c r="E1058" s="5"/>
      <c r="M1058" s="5"/>
      <c r="N1058" s="5"/>
      <c r="O1058" s="5"/>
    </row>
    <row r="1059" spans="3:15" x14ac:dyDescent="0.15">
      <c r="C1059" s="5"/>
      <c r="D1059" s="5"/>
      <c r="E1059" s="5"/>
      <c r="M1059" s="5"/>
      <c r="N1059" s="5"/>
      <c r="O1059" s="5"/>
    </row>
    <row r="1060" spans="3:15" x14ac:dyDescent="0.15">
      <c r="C1060" s="5"/>
      <c r="D1060" s="5"/>
      <c r="E1060" s="5"/>
      <c r="M1060" s="5"/>
      <c r="N1060" s="5"/>
      <c r="O1060" s="5"/>
    </row>
    <row r="1061" spans="3:15" x14ac:dyDescent="0.15">
      <c r="C1061" s="5"/>
      <c r="D1061" s="5"/>
      <c r="E1061" s="5"/>
      <c r="M1061" s="5"/>
      <c r="N1061" s="5"/>
      <c r="O1061" s="5"/>
    </row>
    <row r="1062" spans="3:15" x14ac:dyDescent="0.15">
      <c r="C1062" s="5"/>
      <c r="D1062" s="5"/>
      <c r="E1062" s="5"/>
      <c r="M1062" s="5"/>
      <c r="N1062" s="5"/>
      <c r="O1062" s="5"/>
    </row>
    <row r="1063" spans="3:15" x14ac:dyDescent="0.15">
      <c r="C1063" s="5"/>
      <c r="D1063" s="5"/>
      <c r="E1063" s="5"/>
      <c r="M1063" s="5"/>
      <c r="N1063" s="5"/>
      <c r="O1063" s="5"/>
    </row>
    <row r="1064" spans="3:15" x14ac:dyDescent="0.15">
      <c r="C1064" s="5"/>
      <c r="D1064" s="5"/>
      <c r="E1064" s="5"/>
      <c r="M1064" s="5"/>
      <c r="N1064" s="5"/>
      <c r="O1064" s="5"/>
    </row>
    <row r="1065" spans="3:15" x14ac:dyDescent="0.15">
      <c r="C1065" s="5"/>
      <c r="D1065" s="5"/>
      <c r="E1065" s="5"/>
      <c r="M1065" s="5"/>
      <c r="N1065" s="5"/>
      <c r="O1065" s="5"/>
    </row>
    <row r="1066" spans="3:15" x14ac:dyDescent="0.15">
      <c r="C1066" s="5"/>
      <c r="D1066" s="5"/>
      <c r="E1066" s="5"/>
      <c r="M1066" s="5"/>
      <c r="N1066" s="5"/>
      <c r="O1066" s="5"/>
    </row>
    <row r="1067" spans="3:15" x14ac:dyDescent="0.15">
      <c r="C1067" s="5"/>
      <c r="D1067" s="5"/>
      <c r="E1067" s="5"/>
      <c r="M1067" s="5"/>
      <c r="N1067" s="5"/>
      <c r="O1067" s="5"/>
    </row>
    <row r="1068" spans="3:15" x14ac:dyDescent="0.15">
      <c r="C1068" s="5"/>
      <c r="D1068" s="5"/>
      <c r="E1068" s="5"/>
      <c r="M1068" s="5"/>
      <c r="N1068" s="5"/>
      <c r="O1068" s="5"/>
    </row>
    <row r="1069" spans="3:15" x14ac:dyDescent="0.15">
      <c r="C1069" s="5"/>
      <c r="D1069" s="5"/>
      <c r="E1069" s="5"/>
      <c r="M1069" s="5"/>
      <c r="N1069" s="5"/>
      <c r="O1069" s="5"/>
    </row>
    <row r="1070" spans="3:15" x14ac:dyDescent="0.15">
      <c r="C1070" s="5"/>
      <c r="D1070" s="5"/>
      <c r="E1070" s="5"/>
      <c r="M1070" s="5"/>
      <c r="N1070" s="5"/>
      <c r="O1070" s="5"/>
    </row>
    <row r="1071" spans="3:15" x14ac:dyDescent="0.15">
      <c r="C1071" s="5"/>
      <c r="D1071" s="5"/>
      <c r="E1071" s="5"/>
      <c r="M1071" s="5"/>
      <c r="N1071" s="5"/>
      <c r="O1071" s="5"/>
    </row>
    <row r="1072" spans="3:15" x14ac:dyDescent="0.15">
      <c r="C1072" s="5"/>
      <c r="D1072" s="5"/>
      <c r="E1072" s="5"/>
      <c r="M1072" s="5"/>
      <c r="N1072" s="5"/>
      <c r="O1072" s="5"/>
    </row>
    <row r="1073" spans="3:15" x14ac:dyDescent="0.15">
      <c r="C1073" s="5"/>
      <c r="D1073" s="5"/>
      <c r="E1073" s="5"/>
      <c r="M1073" s="5"/>
      <c r="N1073" s="5"/>
      <c r="O1073" s="5"/>
    </row>
    <row r="1074" spans="3:15" x14ac:dyDescent="0.15">
      <c r="C1074" s="5"/>
      <c r="D1074" s="5"/>
      <c r="E1074" s="5"/>
      <c r="M1074" s="5"/>
      <c r="N1074" s="5"/>
      <c r="O1074" s="5"/>
    </row>
    <row r="1075" spans="3:15" x14ac:dyDescent="0.15">
      <c r="C1075" s="5"/>
      <c r="D1075" s="5"/>
      <c r="E1075" s="5"/>
      <c r="M1075" s="5"/>
      <c r="N1075" s="5"/>
      <c r="O1075" s="5"/>
    </row>
    <row r="1076" spans="3:15" x14ac:dyDescent="0.15">
      <c r="C1076" s="5"/>
      <c r="D1076" s="5"/>
      <c r="E1076" s="5"/>
      <c r="M1076" s="5"/>
      <c r="N1076" s="5"/>
      <c r="O1076" s="5"/>
    </row>
    <row r="1077" spans="3:15" x14ac:dyDescent="0.15">
      <c r="C1077" s="5"/>
      <c r="D1077" s="5"/>
      <c r="E1077" s="5"/>
      <c r="M1077" s="5"/>
      <c r="N1077" s="5"/>
      <c r="O1077" s="5"/>
    </row>
    <row r="1078" spans="3:15" x14ac:dyDescent="0.15">
      <c r="C1078" s="5"/>
      <c r="D1078" s="5"/>
      <c r="E1078" s="5"/>
      <c r="M1078" s="5"/>
      <c r="N1078" s="5"/>
      <c r="O1078" s="5"/>
    </row>
    <row r="1079" spans="3:15" x14ac:dyDescent="0.15">
      <c r="C1079" s="5"/>
      <c r="D1079" s="5"/>
      <c r="E1079" s="5"/>
      <c r="M1079" s="5"/>
      <c r="N1079" s="5"/>
      <c r="O1079" s="5"/>
    </row>
    <row r="1080" spans="3:15" x14ac:dyDescent="0.15">
      <c r="C1080" s="5"/>
      <c r="D1080" s="5"/>
      <c r="E1080" s="5"/>
      <c r="M1080" s="5"/>
      <c r="N1080" s="5"/>
      <c r="O1080" s="5"/>
    </row>
    <row r="1081" spans="3:15" x14ac:dyDescent="0.15">
      <c r="C1081" s="5"/>
      <c r="D1081" s="5"/>
      <c r="E1081" s="5"/>
      <c r="M1081" s="5"/>
      <c r="N1081" s="5"/>
      <c r="O1081" s="5"/>
    </row>
    <row r="1082" spans="3:15" x14ac:dyDescent="0.15">
      <c r="C1082" s="5"/>
      <c r="D1082" s="5"/>
      <c r="E1082" s="5"/>
      <c r="M1082" s="5"/>
      <c r="N1082" s="5"/>
      <c r="O1082" s="5"/>
    </row>
    <row r="1083" spans="3:15" x14ac:dyDescent="0.15">
      <c r="C1083" s="5"/>
      <c r="D1083" s="5"/>
      <c r="E1083" s="5"/>
      <c r="M1083" s="5"/>
      <c r="N1083" s="5"/>
      <c r="O1083" s="5"/>
    </row>
    <row r="1084" spans="3:15" x14ac:dyDescent="0.15">
      <c r="C1084" s="5"/>
      <c r="D1084" s="5"/>
      <c r="E1084" s="5"/>
      <c r="M1084" s="5"/>
      <c r="N1084" s="5"/>
      <c r="O1084" s="5"/>
    </row>
    <row r="1085" spans="3:15" x14ac:dyDescent="0.15">
      <c r="C1085" s="5"/>
      <c r="D1085" s="5"/>
      <c r="E1085" s="5"/>
      <c r="M1085" s="5"/>
      <c r="N1085" s="5"/>
      <c r="O1085" s="5"/>
    </row>
    <row r="1086" spans="3:15" x14ac:dyDescent="0.15">
      <c r="C1086" s="5"/>
      <c r="D1086" s="5"/>
      <c r="E1086" s="5"/>
      <c r="M1086" s="5"/>
      <c r="N1086" s="5"/>
      <c r="O1086" s="5"/>
    </row>
    <row r="1087" spans="3:15" x14ac:dyDescent="0.15">
      <c r="C1087" s="5"/>
      <c r="D1087" s="5"/>
      <c r="E1087" s="5"/>
      <c r="M1087" s="5"/>
      <c r="N1087" s="5"/>
      <c r="O1087" s="5"/>
    </row>
    <row r="1088" spans="3:15" x14ac:dyDescent="0.15">
      <c r="C1088" s="5"/>
      <c r="D1088" s="5"/>
      <c r="E1088" s="5"/>
      <c r="M1088" s="5"/>
      <c r="N1088" s="5"/>
      <c r="O1088" s="5"/>
    </row>
    <row r="1089" spans="3:15" x14ac:dyDescent="0.15">
      <c r="C1089" s="5"/>
      <c r="D1089" s="5"/>
      <c r="E1089" s="5"/>
      <c r="M1089" s="5"/>
      <c r="N1089" s="5"/>
      <c r="O1089" s="5"/>
    </row>
    <row r="1090" spans="3:15" x14ac:dyDescent="0.15">
      <c r="C1090" s="5"/>
      <c r="D1090" s="5"/>
      <c r="E1090" s="5"/>
      <c r="M1090" s="5"/>
      <c r="N1090" s="5"/>
      <c r="O1090" s="5"/>
    </row>
    <row r="1091" spans="3:15" x14ac:dyDescent="0.15">
      <c r="C1091" s="5"/>
      <c r="D1091" s="5"/>
      <c r="E1091" s="5"/>
      <c r="M1091" s="5"/>
      <c r="N1091" s="5"/>
      <c r="O1091" s="5"/>
    </row>
    <row r="1092" spans="3:15" x14ac:dyDescent="0.15">
      <c r="C1092" s="5"/>
      <c r="D1092" s="5"/>
      <c r="E1092" s="5"/>
      <c r="M1092" s="5"/>
      <c r="N1092" s="5"/>
      <c r="O1092" s="5"/>
    </row>
    <row r="1093" spans="3:15" x14ac:dyDescent="0.15">
      <c r="C1093" s="5"/>
      <c r="D1093" s="5"/>
      <c r="E1093" s="5"/>
      <c r="M1093" s="5"/>
      <c r="N1093" s="5"/>
      <c r="O1093" s="5"/>
    </row>
    <row r="1094" spans="3:15" x14ac:dyDescent="0.15">
      <c r="C1094" s="5"/>
      <c r="D1094" s="5"/>
      <c r="E1094" s="5"/>
      <c r="M1094" s="5"/>
      <c r="N1094" s="5"/>
      <c r="O1094" s="5"/>
    </row>
    <row r="1095" spans="3:15" x14ac:dyDescent="0.15">
      <c r="C1095" s="5"/>
      <c r="D1095" s="5"/>
      <c r="E1095" s="5"/>
      <c r="M1095" s="5"/>
      <c r="N1095" s="5"/>
      <c r="O1095" s="5"/>
    </row>
    <row r="1096" spans="3:15" x14ac:dyDescent="0.15">
      <c r="C1096" s="5"/>
      <c r="D1096" s="5"/>
      <c r="E1096" s="5"/>
      <c r="M1096" s="5"/>
      <c r="N1096" s="5"/>
      <c r="O1096" s="5"/>
    </row>
    <row r="1097" spans="3:15" x14ac:dyDescent="0.15">
      <c r="C1097" s="5"/>
      <c r="D1097" s="5"/>
      <c r="E1097" s="5"/>
      <c r="M1097" s="5"/>
      <c r="N1097" s="5"/>
      <c r="O1097" s="5"/>
    </row>
    <row r="1098" spans="3:15" x14ac:dyDescent="0.15">
      <c r="C1098" s="5"/>
      <c r="D1098" s="5"/>
      <c r="E1098" s="5"/>
      <c r="M1098" s="5"/>
      <c r="N1098" s="5"/>
      <c r="O1098" s="5"/>
    </row>
    <row r="1099" spans="3:15" x14ac:dyDescent="0.15">
      <c r="C1099" s="5"/>
      <c r="D1099" s="5"/>
      <c r="E1099" s="5"/>
      <c r="M1099" s="5"/>
      <c r="N1099" s="5"/>
      <c r="O1099" s="5"/>
    </row>
    <row r="1100" spans="3:15" x14ac:dyDescent="0.15">
      <c r="C1100" s="5"/>
      <c r="D1100" s="5"/>
      <c r="E1100" s="5"/>
      <c r="M1100" s="5"/>
      <c r="N1100" s="5"/>
      <c r="O1100" s="5"/>
    </row>
    <row r="1101" spans="3:15" x14ac:dyDescent="0.15">
      <c r="C1101" s="5"/>
      <c r="D1101" s="5"/>
      <c r="E1101" s="5"/>
      <c r="M1101" s="5"/>
      <c r="N1101" s="5"/>
      <c r="O1101" s="5"/>
    </row>
    <row r="1102" spans="3:15" x14ac:dyDescent="0.15">
      <c r="C1102" s="5"/>
      <c r="D1102" s="5"/>
      <c r="E1102" s="5"/>
      <c r="M1102" s="5"/>
      <c r="N1102" s="5"/>
      <c r="O1102" s="5"/>
    </row>
    <row r="1103" spans="3:15" x14ac:dyDescent="0.15">
      <c r="C1103" s="5"/>
      <c r="D1103" s="5"/>
      <c r="E1103" s="5"/>
      <c r="M1103" s="5"/>
      <c r="N1103" s="5"/>
      <c r="O1103" s="5"/>
    </row>
    <row r="1104" spans="3:15" x14ac:dyDescent="0.15">
      <c r="C1104" s="5"/>
      <c r="D1104" s="5"/>
      <c r="E1104" s="5"/>
      <c r="M1104" s="5"/>
      <c r="N1104" s="5"/>
      <c r="O1104" s="5"/>
    </row>
    <row r="1105" spans="3:15" x14ac:dyDescent="0.15">
      <c r="C1105" s="5"/>
      <c r="D1105" s="5"/>
      <c r="E1105" s="5"/>
      <c r="M1105" s="5"/>
      <c r="N1105" s="5"/>
      <c r="O1105" s="5"/>
    </row>
    <row r="1106" spans="3:15" x14ac:dyDescent="0.15">
      <c r="C1106" s="5"/>
      <c r="D1106" s="5"/>
      <c r="E1106" s="5"/>
      <c r="M1106" s="5"/>
      <c r="N1106" s="5"/>
      <c r="O1106" s="5"/>
    </row>
    <row r="1107" spans="3:15" x14ac:dyDescent="0.15">
      <c r="C1107" s="5"/>
      <c r="D1107" s="5"/>
      <c r="E1107" s="5"/>
      <c r="M1107" s="5"/>
      <c r="N1107" s="5"/>
      <c r="O1107" s="5"/>
    </row>
    <row r="1108" spans="3:15" x14ac:dyDescent="0.15">
      <c r="C1108" s="5"/>
      <c r="D1108" s="5"/>
      <c r="E1108" s="5"/>
      <c r="M1108" s="5"/>
      <c r="N1108" s="5"/>
      <c r="O1108" s="5"/>
    </row>
    <row r="1109" spans="3:15" x14ac:dyDescent="0.15">
      <c r="C1109" s="5"/>
      <c r="D1109" s="5"/>
      <c r="E1109" s="5"/>
      <c r="M1109" s="5"/>
      <c r="N1109" s="5"/>
      <c r="O1109" s="5"/>
    </row>
    <row r="1110" spans="3:15" x14ac:dyDescent="0.15">
      <c r="C1110" s="5"/>
      <c r="D1110" s="5"/>
      <c r="E1110" s="5"/>
      <c r="M1110" s="5"/>
      <c r="N1110" s="5"/>
      <c r="O1110" s="5"/>
    </row>
    <row r="1111" spans="3:15" x14ac:dyDescent="0.15">
      <c r="C1111" s="5"/>
      <c r="D1111" s="5"/>
      <c r="E1111" s="5"/>
      <c r="M1111" s="5"/>
      <c r="N1111" s="5"/>
      <c r="O1111" s="5"/>
    </row>
    <row r="1112" spans="3:15" x14ac:dyDescent="0.15">
      <c r="C1112" s="5"/>
      <c r="D1112" s="5"/>
      <c r="E1112" s="5"/>
      <c r="M1112" s="5"/>
      <c r="N1112" s="5"/>
      <c r="O1112" s="5"/>
    </row>
    <row r="1113" spans="3:15" x14ac:dyDescent="0.15">
      <c r="C1113" s="5"/>
      <c r="D1113" s="5"/>
      <c r="E1113" s="5"/>
      <c r="M1113" s="5"/>
      <c r="N1113" s="5"/>
      <c r="O1113" s="5"/>
    </row>
    <row r="1114" spans="3:15" x14ac:dyDescent="0.15">
      <c r="C1114" s="5"/>
      <c r="D1114" s="5"/>
      <c r="E1114" s="5"/>
      <c r="M1114" s="5"/>
      <c r="N1114" s="5"/>
      <c r="O1114" s="5"/>
    </row>
    <row r="1115" spans="3:15" x14ac:dyDescent="0.15">
      <c r="C1115" s="5"/>
      <c r="D1115" s="5"/>
      <c r="E1115" s="5"/>
      <c r="M1115" s="5"/>
      <c r="N1115" s="5"/>
      <c r="O1115" s="5"/>
    </row>
    <row r="1116" spans="3:15" x14ac:dyDescent="0.15">
      <c r="C1116" s="5"/>
      <c r="D1116" s="5"/>
      <c r="E1116" s="5"/>
      <c r="M1116" s="5"/>
      <c r="N1116" s="5"/>
      <c r="O1116" s="5"/>
    </row>
    <row r="1117" spans="3:15" x14ac:dyDescent="0.15">
      <c r="C1117" s="5"/>
      <c r="D1117" s="5"/>
      <c r="E1117" s="5"/>
      <c r="M1117" s="5"/>
      <c r="N1117" s="5"/>
      <c r="O1117" s="5"/>
    </row>
    <row r="1118" spans="3:15" x14ac:dyDescent="0.15">
      <c r="C1118" s="5"/>
      <c r="D1118" s="5"/>
      <c r="E1118" s="5"/>
      <c r="M1118" s="5"/>
      <c r="N1118" s="5"/>
      <c r="O1118" s="5"/>
    </row>
    <row r="1119" spans="3:15" x14ac:dyDescent="0.15">
      <c r="C1119" s="5"/>
      <c r="D1119" s="5"/>
      <c r="E1119" s="5"/>
      <c r="M1119" s="5"/>
      <c r="N1119" s="5"/>
      <c r="O1119" s="5"/>
    </row>
    <row r="1120" spans="3:15" x14ac:dyDescent="0.15">
      <c r="C1120" s="5"/>
      <c r="D1120" s="5"/>
      <c r="E1120" s="5"/>
      <c r="M1120" s="5"/>
      <c r="N1120" s="5"/>
      <c r="O1120" s="5"/>
    </row>
    <row r="1121" spans="3:15" x14ac:dyDescent="0.15">
      <c r="C1121" s="5"/>
      <c r="D1121" s="5"/>
      <c r="E1121" s="5"/>
      <c r="M1121" s="5"/>
      <c r="N1121" s="5"/>
      <c r="O1121" s="5"/>
    </row>
    <row r="1122" spans="3:15" x14ac:dyDescent="0.15">
      <c r="C1122" s="5"/>
      <c r="D1122" s="5"/>
      <c r="E1122" s="5"/>
      <c r="M1122" s="5"/>
      <c r="N1122" s="5"/>
      <c r="O1122" s="5"/>
    </row>
    <row r="1123" spans="3:15" x14ac:dyDescent="0.15">
      <c r="C1123" s="5"/>
      <c r="D1123" s="5"/>
      <c r="E1123" s="5"/>
      <c r="M1123" s="5"/>
      <c r="N1123" s="5"/>
      <c r="O1123" s="5"/>
    </row>
    <row r="1124" spans="3:15" x14ac:dyDescent="0.15">
      <c r="C1124" s="5"/>
      <c r="D1124" s="5"/>
      <c r="E1124" s="5"/>
      <c r="M1124" s="5"/>
      <c r="N1124" s="5"/>
      <c r="O1124" s="5"/>
    </row>
    <row r="1125" spans="3:15" x14ac:dyDescent="0.15">
      <c r="C1125" s="5"/>
      <c r="D1125" s="5"/>
      <c r="E1125" s="5"/>
      <c r="M1125" s="5"/>
      <c r="N1125" s="5"/>
      <c r="O1125" s="5"/>
    </row>
    <row r="1126" spans="3:15" x14ac:dyDescent="0.15">
      <c r="C1126" s="5"/>
      <c r="D1126" s="5"/>
      <c r="E1126" s="5"/>
      <c r="M1126" s="5"/>
      <c r="N1126" s="5"/>
      <c r="O1126" s="5"/>
    </row>
    <row r="1127" spans="3:15" x14ac:dyDescent="0.15">
      <c r="C1127" s="5"/>
      <c r="D1127" s="5"/>
      <c r="E1127" s="5"/>
      <c r="M1127" s="5"/>
      <c r="N1127" s="5"/>
      <c r="O1127" s="5"/>
    </row>
    <row r="1128" spans="3:15" x14ac:dyDescent="0.15">
      <c r="C1128" s="5"/>
      <c r="D1128" s="5"/>
      <c r="E1128" s="5"/>
      <c r="M1128" s="5"/>
      <c r="N1128" s="5"/>
      <c r="O1128" s="5"/>
    </row>
    <row r="1129" spans="3:15" x14ac:dyDescent="0.15">
      <c r="C1129" s="5"/>
      <c r="D1129" s="5"/>
      <c r="E1129" s="5"/>
      <c r="M1129" s="5"/>
      <c r="N1129" s="5"/>
      <c r="O1129" s="5"/>
    </row>
    <row r="1130" spans="3:15" x14ac:dyDescent="0.15">
      <c r="C1130" s="5"/>
      <c r="D1130" s="5"/>
      <c r="E1130" s="5"/>
      <c r="M1130" s="5"/>
      <c r="N1130" s="5"/>
      <c r="O1130" s="5"/>
    </row>
    <row r="1131" spans="3:15" x14ac:dyDescent="0.15">
      <c r="C1131" s="5"/>
      <c r="D1131" s="5"/>
      <c r="E1131" s="5"/>
      <c r="M1131" s="5"/>
      <c r="N1131" s="5"/>
      <c r="O1131" s="5"/>
    </row>
    <row r="1132" spans="3:15" x14ac:dyDescent="0.15">
      <c r="C1132" s="5"/>
      <c r="D1132" s="5"/>
      <c r="E1132" s="5"/>
      <c r="M1132" s="5"/>
      <c r="N1132" s="5"/>
      <c r="O1132" s="5"/>
    </row>
    <row r="1133" spans="3:15" x14ac:dyDescent="0.15">
      <c r="C1133" s="5"/>
      <c r="D1133" s="5"/>
      <c r="E1133" s="5"/>
      <c r="M1133" s="5"/>
      <c r="N1133" s="5"/>
      <c r="O1133" s="5"/>
    </row>
    <row r="1134" spans="3:15" x14ac:dyDescent="0.15">
      <c r="C1134" s="5"/>
      <c r="D1134" s="5"/>
      <c r="E1134" s="5"/>
      <c r="M1134" s="5"/>
      <c r="N1134" s="5"/>
      <c r="O1134" s="5"/>
    </row>
    <row r="1135" spans="3:15" x14ac:dyDescent="0.15">
      <c r="C1135" s="5"/>
      <c r="D1135" s="5"/>
      <c r="E1135" s="5"/>
      <c r="M1135" s="5"/>
      <c r="N1135" s="5"/>
      <c r="O1135" s="5"/>
    </row>
    <row r="1136" spans="3:15" x14ac:dyDescent="0.15">
      <c r="C1136" s="5"/>
      <c r="D1136" s="5"/>
      <c r="E1136" s="5"/>
      <c r="M1136" s="5"/>
      <c r="N1136" s="5"/>
      <c r="O1136" s="5"/>
    </row>
    <row r="1137" spans="3:15" x14ac:dyDescent="0.15">
      <c r="C1137" s="5"/>
      <c r="D1137" s="5"/>
      <c r="E1137" s="5"/>
      <c r="M1137" s="5"/>
      <c r="N1137" s="5"/>
      <c r="O1137" s="5"/>
    </row>
    <row r="1138" spans="3:15" x14ac:dyDescent="0.15">
      <c r="C1138" s="5"/>
      <c r="D1138" s="5"/>
      <c r="E1138" s="5"/>
      <c r="M1138" s="5"/>
      <c r="N1138" s="5"/>
      <c r="O1138" s="5"/>
    </row>
    <row r="1139" spans="3:15" x14ac:dyDescent="0.15">
      <c r="C1139" s="5"/>
      <c r="D1139" s="5"/>
      <c r="E1139" s="5"/>
      <c r="M1139" s="5"/>
      <c r="N1139" s="5"/>
      <c r="O1139" s="5"/>
    </row>
    <row r="1140" spans="3:15" x14ac:dyDescent="0.15">
      <c r="C1140" s="5"/>
      <c r="D1140" s="5"/>
      <c r="E1140" s="5"/>
      <c r="M1140" s="5"/>
      <c r="N1140" s="5"/>
      <c r="O1140" s="5"/>
    </row>
    <row r="1141" spans="3:15" x14ac:dyDescent="0.15">
      <c r="C1141" s="5"/>
      <c r="D1141" s="5"/>
      <c r="E1141" s="5"/>
      <c r="M1141" s="5"/>
      <c r="N1141" s="5"/>
      <c r="O1141" s="5"/>
    </row>
    <row r="1142" spans="3:15" x14ac:dyDescent="0.15">
      <c r="C1142" s="5"/>
      <c r="D1142" s="5"/>
      <c r="E1142" s="5"/>
      <c r="M1142" s="5"/>
      <c r="N1142" s="5"/>
      <c r="O1142" s="5"/>
    </row>
    <row r="1143" spans="3:15" x14ac:dyDescent="0.15">
      <c r="C1143" s="5"/>
      <c r="D1143" s="5"/>
      <c r="E1143" s="5"/>
      <c r="M1143" s="5"/>
      <c r="N1143" s="5"/>
      <c r="O1143" s="5"/>
    </row>
    <row r="1144" spans="3:15" x14ac:dyDescent="0.15">
      <c r="C1144" s="5"/>
      <c r="D1144" s="5"/>
      <c r="E1144" s="5"/>
      <c r="M1144" s="5"/>
      <c r="N1144" s="5"/>
      <c r="O1144" s="5"/>
    </row>
    <row r="1145" spans="3:15" x14ac:dyDescent="0.15">
      <c r="C1145" s="5"/>
      <c r="D1145" s="5"/>
      <c r="E1145" s="5"/>
      <c r="M1145" s="5"/>
      <c r="N1145" s="5"/>
      <c r="O1145" s="5"/>
    </row>
    <row r="1146" spans="3:15" x14ac:dyDescent="0.15">
      <c r="C1146" s="5"/>
      <c r="D1146" s="5"/>
      <c r="E1146" s="5"/>
      <c r="M1146" s="5"/>
      <c r="N1146" s="5"/>
      <c r="O1146" s="5"/>
    </row>
    <row r="1147" spans="3:15" x14ac:dyDescent="0.15">
      <c r="C1147" s="5"/>
      <c r="D1147" s="5"/>
      <c r="E1147" s="5"/>
      <c r="M1147" s="5"/>
      <c r="N1147" s="5"/>
      <c r="O1147" s="5"/>
    </row>
    <row r="1148" spans="3:15" x14ac:dyDescent="0.15">
      <c r="C1148" s="5"/>
      <c r="D1148" s="5"/>
      <c r="E1148" s="5"/>
      <c r="M1148" s="5"/>
      <c r="N1148" s="5"/>
      <c r="O1148" s="5"/>
    </row>
    <row r="1149" spans="3:15" x14ac:dyDescent="0.15">
      <c r="C1149" s="5"/>
      <c r="D1149" s="5"/>
      <c r="E1149" s="5"/>
      <c r="M1149" s="5"/>
      <c r="N1149" s="5"/>
      <c r="O1149" s="5"/>
    </row>
    <row r="1150" spans="3:15" x14ac:dyDescent="0.15">
      <c r="C1150" s="5"/>
      <c r="D1150" s="5"/>
      <c r="E1150" s="5"/>
      <c r="M1150" s="5"/>
      <c r="N1150" s="5"/>
      <c r="O1150" s="5"/>
    </row>
    <row r="1151" spans="3:15" x14ac:dyDescent="0.15">
      <c r="C1151" s="5"/>
      <c r="D1151" s="5"/>
      <c r="E1151" s="5"/>
      <c r="M1151" s="5"/>
      <c r="N1151" s="5"/>
      <c r="O1151" s="5"/>
    </row>
    <row r="1152" spans="3:15" x14ac:dyDescent="0.15">
      <c r="C1152" s="5"/>
      <c r="D1152" s="5"/>
      <c r="E1152" s="5"/>
      <c r="M1152" s="5"/>
      <c r="N1152" s="5"/>
      <c r="O1152" s="5"/>
    </row>
    <row r="1153" spans="3:15" x14ac:dyDescent="0.15">
      <c r="C1153" s="5"/>
      <c r="D1153" s="5"/>
      <c r="E1153" s="5"/>
      <c r="M1153" s="5"/>
      <c r="N1153" s="5"/>
      <c r="O1153" s="5"/>
    </row>
    <row r="1154" spans="3:15" x14ac:dyDescent="0.15">
      <c r="C1154" s="5"/>
      <c r="D1154" s="5"/>
      <c r="E1154" s="5"/>
      <c r="M1154" s="5"/>
      <c r="N1154" s="5"/>
      <c r="O1154" s="5"/>
    </row>
    <row r="1155" spans="3:15" x14ac:dyDescent="0.15">
      <c r="C1155" s="5"/>
      <c r="D1155" s="5"/>
      <c r="E1155" s="5"/>
      <c r="M1155" s="5"/>
      <c r="N1155" s="5"/>
      <c r="O1155" s="5"/>
    </row>
    <row r="1156" spans="3:15" x14ac:dyDescent="0.15">
      <c r="C1156" s="5"/>
      <c r="D1156" s="5"/>
      <c r="E1156" s="5"/>
      <c r="M1156" s="5"/>
      <c r="N1156" s="5"/>
      <c r="O1156" s="5"/>
    </row>
    <row r="1157" spans="3:15" x14ac:dyDescent="0.15">
      <c r="C1157" s="5"/>
      <c r="D1157" s="5"/>
      <c r="E1157" s="5"/>
      <c r="M1157" s="5"/>
      <c r="N1157" s="5"/>
      <c r="O1157" s="5"/>
    </row>
    <row r="1158" spans="3:15" x14ac:dyDescent="0.15">
      <c r="C1158" s="5"/>
      <c r="D1158" s="5"/>
      <c r="E1158" s="5"/>
      <c r="M1158" s="5"/>
      <c r="N1158" s="5"/>
      <c r="O1158" s="5"/>
    </row>
    <row r="1159" spans="3:15" x14ac:dyDescent="0.15">
      <c r="C1159" s="5"/>
      <c r="D1159" s="5"/>
      <c r="E1159" s="5"/>
      <c r="M1159" s="5"/>
      <c r="N1159" s="5"/>
      <c r="O1159" s="5"/>
    </row>
    <row r="1160" spans="3:15" x14ac:dyDescent="0.15">
      <c r="C1160" s="5"/>
      <c r="D1160" s="5"/>
      <c r="E1160" s="5"/>
      <c r="M1160" s="5"/>
      <c r="N1160" s="5"/>
      <c r="O1160" s="5"/>
    </row>
    <row r="1161" spans="3:15" x14ac:dyDescent="0.15">
      <c r="C1161" s="5"/>
      <c r="D1161" s="5"/>
      <c r="E1161" s="5"/>
      <c r="M1161" s="5"/>
      <c r="N1161" s="5"/>
      <c r="O1161" s="5"/>
    </row>
    <row r="1162" spans="3:15" x14ac:dyDescent="0.15">
      <c r="C1162" s="5"/>
      <c r="D1162" s="5"/>
      <c r="E1162" s="5"/>
      <c r="M1162" s="5"/>
      <c r="N1162" s="5"/>
      <c r="O1162" s="5"/>
    </row>
    <row r="1163" spans="3:15" x14ac:dyDescent="0.15">
      <c r="C1163" s="5"/>
      <c r="D1163" s="5"/>
      <c r="E1163" s="5"/>
      <c r="M1163" s="5"/>
      <c r="N1163" s="5"/>
      <c r="O1163" s="5"/>
    </row>
    <row r="1164" spans="3:15" x14ac:dyDescent="0.15">
      <c r="C1164" s="5"/>
      <c r="D1164" s="5"/>
      <c r="E1164" s="5"/>
      <c r="M1164" s="5"/>
      <c r="N1164" s="5"/>
      <c r="O1164" s="5"/>
    </row>
    <row r="1165" spans="3:15" x14ac:dyDescent="0.15">
      <c r="C1165" s="5"/>
      <c r="D1165" s="5"/>
      <c r="E1165" s="5"/>
      <c r="M1165" s="5"/>
      <c r="N1165" s="5"/>
      <c r="O1165" s="5"/>
    </row>
    <row r="1166" spans="3:15" x14ac:dyDescent="0.15">
      <c r="C1166" s="5"/>
      <c r="D1166" s="5"/>
      <c r="E1166" s="5"/>
      <c r="M1166" s="5"/>
      <c r="N1166" s="5"/>
      <c r="O1166" s="5"/>
    </row>
    <row r="1167" spans="3:15" x14ac:dyDescent="0.15">
      <c r="C1167" s="5"/>
      <c r="D1167" s="5"/>
      <c r="E1167" s="5"/>
      <c r="M1167" s="5"/>
      <c r="N1167" s="5"/>
      <c r="O1167" s="5"/>
    </row>
    <row r="1168" spans="3:15" x14ac:dyDescent="0.15">
      <c r="C1168" s="5"/>
      <c r="D1168" s="5"/>
      <c r="E1168" s="5"/>
      <c r="M1168" s="5"/>
      <c r="N1168" s="5"/>
      <c r="O1168" s="5"/>
    </row>
    <row r="1169" spans="3:15" x14ac:dyDescent="0.15">
      <c r="C1169" s="5"/>
      <c r="D1169" s="5"/>
      <c r="E1169" s="5"/>
      <c r="M1169" s="5"/>
      <c r="N1169" s="5"/>
      <c r="O1169" s="5"/>
    </row>
    <row r="1170" spans="3:15" x14ac:dyDescent="0.15">
      <c r="C1170" s="5"/>
      <c r="D1170" s="5"/>
      <c r="E1170" s="5"/>
      <c r="M1170" s="5"/>
      <c r="N1170" s="5"/>
      <c r="O1170" s="5"/>
    </row>
    <row r="1171" spans="3:15" x14ac:dyDescent="0.15">
      <c r="C1171" s="5"/>
      <c r="D1171" s="5"/>
      <c r="E1171" s="5"/>
      <c r="M1171" s="5"/>
      <c r="N1171" s="5"/>
      <c r="O1171" s="5"/>
    </row>
    <row r="1172" spans="3:15" x14ac:dyDescent="0.15">
      <c r="C1172" s="5"/>
      <c r="D1172" s="5"/>
      <c r="E1172" s="5"/>
      <c r="M1172" s="5"/>
      <c r="N1172" s="5"/>
      <c r="O1172" s="5"/>
    </row>
    <row r="1173" spans="3:15" x14ac:dyDescent="0.15">
      <c r="C1173" s="5"/>
      <c r="D1173" s="5"/>
      <c r="E1173" s="5"/>
      <c r="M1173" s="5"/>
      <c r="N1173" s="5"/>
      <c r="O1173" s="5"/>
    </row>
    <row r="1174" spans="3:15" x14ac:dyDescent="0.15">
      <c r="C1174" s="5"/>
      <c r="D1174" s="5"/>
      <c r="E1174" s="5"/>
      <c r="M1174" s="5"/>
      <c r="N1174" s="5"/>
      <c r="O1174" s="5"/>
    </row>
    <row r="1175" spans="3:15" x14ac:dyDescent="0.15">
      <c r="C1175" s="5"/>
      <c r="D1175" s="5"/>
      <c r="E1175" s="5"/>
      <c r="M1175" s="5"/>
      <c r="N1175" s="5"/>
      <c r="O1175" s="5"/>
    </row>
    <row r="1176" spans="3:15" x14ac:dyDescent="0.15">
      <c r="C1176" s="5"/>
      <c r="D1176" s="5"/>
      <c r="E1176" s="5"/>
      <c r="M1176" s="5"/>
      <c r="N1176" s="5"/>
      <c r="O1176" s="5"/>
    </row>
    <row r="1177" spans="3:15" x14ac:dyDescent="0.15">
      <c r="C1177" s="5"/>
      <c r="D1177" s="5"/>
      <c r="E1177" s="5"/>
      <c r="M1177" s="5"/>
      <c r="N1177" s="5"/>
      <c r="O1177" s="5"/>
    </row>
    <row r="1178" spans="3:15" x14ac:dyDescent="0.15">
      <c r="C1178" s="5"/>
      <c r="D1178" s="5"/>
      <c r="E1178" s="5"/>
      <c r="M1178" s="5"/>
      <c r="N1178" s="5"/>
      <c r="O1178" s="5"/>
    </row>
    <row r="1179" spans="3:15" x14ac:dyDescent="0.15">
      <c r="C1179" s="5"/>
      <c r="D1179" s="5"/>
      <c r="E1179" s="5"/>
      <c r="M1179" s="5"/>
      <c r="N1179" s="5"/>
      <c r="O1179" s="5"/>
    </row>
    <row r="1180" spans="3:15" x14ac:dyDescent="0.15">
      <c r="C1180" s="5"/>
      <c r="D1180" s="5"/>
      <c r="E1180" s="5"/>
      <c r="M1180" s="5"/>
      <c r="N1180" s="5"/>
      <c r="O1180" s="5"/>
    </row>
    <row r="1181" spans="3:15" x14ac:dyDescent="0.15">
      <c r="C1181" s="5"/>
      <c r="D1181" s="5"/>
      <c r="E1181" s="5"/>
      <c r="M1181" s="5"/>
      <c r="N1181" s="5"/>
      <c r="O1181" s="5"/>
    </row>
    <row r="1182" spans="3:15" x14ac:dyDescent="0.15">
      <c r="C1182" s="5"/>
      <c r="D1182" s="5"/>
      <c r="E1182" s="5"/>
      <c r="M1182" s="5"/>
      <c r="N1182" s="5"/>
      <c r="O1182" s="5"/>
    </row>
    <row r="1183" spans="3:15" x14ac:dyDescent="0.15">
      <c r="C1183" s="5"/>
      <c r="D1183" s="5"/>
      <c r="E1183" s="5"/>
      <c r="M1183" s="5"/>
      <c r="N1183" s="5"/>
      <c r="O1183" s="5"/>
    </row>
    <row r="1184" spans="3:15" x14ac:dyDescent="0.15">
      <c r="C1184" s="5"/>
      <c r="D1184" s="5"/>
      <c r="E1184" s="5"/>
      <c r="M1184" s="5"/>
      <c r="N1184" s="5"/>
      <c r="O1184" s="5"/>
    </row>
    <row r="1185" spans="3:15" x14ac:dyDescent="0.15">
      <c r="C1185" s="5"/>
      <c r="D1185" s="5"/>
      <c r="E1185" s="5"/>
      <c r="M1185" s="5"/>
      <c r="N1185" s="5"/>
      <c r="O1185" s="5"/>
    </row>
    <row r="1186" spans="3:15" x14ac:dyDescent="0.15">
      <c r="C1186" s="5"/>
      <c r="D1186" s="5"/>
      <c r="E1186" s="5"/>
      <c r="M1186" s="5"/>
      <c r="N1186" s="5"/>
      <c r="O1186" s="5"/>
    </row>
    <row r="1187" spans="3:15" x14ac:dyDescent="0.15">
      <c r="C1187" s="5"/>
      <c r="D1187" s="5"/>
      <c r="E1187" s="5"/>
      <c r="M1187" s="5"/>
      <c r="N1187" s="5"/>
      <c r="O1187" s="5"/>
    </row>
    <row r="1188" spans="3:15" x14ac:dyDescent="0.15">
      <c r="C1188" s="5"/>
      <c r="D1188" s="5"/>
      <c r="E1188" s="5"/>
      <c r="M1188" s="5"/>
      <c r="N1188" s="5"/>
      <c r="O1188" s="5"/>
    </row>
    <row r="1189" spans="3:15" x14ac:dyDescent="0.15">
      <c r="C1189" s="5"/>
      <c r="D1189" s="5"/>
      <c r="E1189" s="5"/>
      <c r="M1189" s="5"/>
      <c r="N1189" s="5"/>
      <c r="O1189" s="5"/>
    </row>
    <row r="1190" spans="3:15" x14ac:dyDescent="0.15">
      <c r="C1190" s="5"/>
      <c r="D1190" s="5"/>
      <c r="E1190" s="5"/>
      <c r="M1190" s="5"/>
      <c r="N1190" s="5"/>
      <c r="O1190" s="5"/>
    </row>
    <row r="1191" spans="3:15" x14ac:dyDescent="0.15">
      <c r="C1191" s="5"/>
      <c r="D1191" s="5"/>
      <c r="E1191" s="5"/>
      <c r="M1191" s="5"/>
      <c r="N1191" s="5"/>
      <c r="O1191" s="5"/>
    </row>
    <row r="1192" spans="3:15" x14ac:dyDescent="0.15">
      <c r="C1192" s="5"/>
      <c r="D1192" s="5"/>
      <c r="E1192" s="5"/>
      <c r="M1192" s="5"/>
      <c r="N1192" s="5"/>
      <c r="O1192" s="5"/>
    </row>
    <row r="1193" spans="3:15" x14ac:dyDescent="0.15">
      <c r="C1193" s="5"/>
      <c r="D1193" s="5"/>
      <c r="E1193" s="5"/>
      <c r="M1193" s="5"/>
      <c r="N1193" s="5"/>
      <c r="O1193" s="5"/>
    </row>
    <row r="1194" spans="3:15" x14ac:dyDescent="0.15">
      <c r="C1194" s="5"/>
      <c r="D1194" s="5"/>
      <c r="E1194" s="5"/>
      <c r="M1194" s="5"/>
      <c r="N1194" s="5"/>
      <c r="O1194" s="5"/>
    </row>
    <row r="1195" spans="3:15" x14ac:dyDescent="0.15">
      <c r="C1195" s="5"/>
      <c r="D1195" s="5"/>
      <c r="E1195" s="5"/>
      <c r="M1195" s="5"/>
      <c r="N1195" s="5"/>
      <c r="O1195" s="5"/>
    </row>
    <row r="1196" spans="3:15" x14ac:dyDescent="0.15">
      <c r="C1196" s="5"/>
      <c r="D1196" s="5"/>
      <c r="E1196" s="5"/>
      <c r="M1196" s="5"/>
      <c r="N1196" s="5"/>
      <c r="O1196" s="5"/>
    </row>
    <row r="1197" spans="3:15" x14ac:dyDescent="0.15">
      <c r="C1197" s="5"/>
      <c r="D1197" s="5"/>
      <c r="E1197" s="5"/>
      <c r="M1197" s="5"/>
      <c r="N1197" s="5"/>
      <c r="O1197" s="5"/>
    </row>
    <row r="1198" spans="3:15" x14ac:dyDescent="0.15">
      <c r="C1198" s="5"/>
      <c r="D1198" s="5"/>
      <c r="E1198" s="5"/>
      <c r="M1198" s="5"/>
      <c r="N1198" s="5"/>
      <c r="O1198" s="5"/>
    </row>
    <row r="1199" spans="3:15" x14ac:dyDescent="0.15">
      <c r="C1199" s="5"/>
      <c r="D1199" s="5"/>
      <c r="E1199" s="5"/>
      <c r="M1199" s="5"/>
      <c r="N1199" s="5"/>
      <c r="O1199" s="5"/>
    </row>
    <row r="1200" spans="3:15" x14ac:dyDescent="0.15">
      <c r="C1200" s="5"/>
      <c r="D1200" s="5"/>
      <c r="E1200" s="5"/>
      <c r="M1200" s="5"/>
      <c r="N1200" s="5"/>
      <c r="O1200" s="5"/>
    </row>
    <row r="1201" spans="3:15" x14ac:dyDescent="0.15">
      <c r="C1201" s="5"/>
      <c r="D1201" s="5"/>
      <c r="E1201" s="5"/>
      <c r="M1201" s="5"/>
      <c r="N1201" s="5"/>
      <c r="O1201" s="5"/>
    </row>
    <row r="1202" spans="3:15" x14ac:dyDescent="0.15">
      <c r="C1202" s="5"/>
      <c r="D1202" s="5"/>
      <c r="E1202" s="5"/>
      <c r="M1202" s="5"/>
      <c r="N1202" s="5"/>
      <c r="O1202" s="5"/>
    </row>
    <row r="1203" spans="3:15" x14ac:dyDescent="0.15">
      <c r="C1203" s="5"/>
      <c r="D1203" s="5"/>
      <c r="E1203" s="5"/>
      <c r="M1203" s="5"/>
      <c r="N1203" s="5"/>
      <c r="O1203" s="5"/>
    </row>
    <row r="1204" spans="3:15" x14ac:dyDescent="0.15">
      <c r="C1204" s="5"/>
      <c r="D1204" s="5"/>
      <c r="E1204" s="5"/>
      <c r="M1204" s="5"/>
      <c r="N1204" s="5"/>
      <c r="O1204" s="5"/>
    </row>
    <row r="1205" spans="3:15" x14ac:dyDescent="0.15">
      <c r="C1205" s="5"/>
      <c r="D1205" s="5"/>
      <c r="E1205" s="5"/>
      <c r="M1205" s="5"/>
      <c r="N1205" s="5"/>
      <c r="O1205" s="5"/>
    </row>
    <row r="1206" spans="3:15" x14ac:dyDescent="0.15">
      <c r="C1206" s="5"/>
      <c r="D1206" s="5"/>
      <c r="E1206" s="5"/>
      <c r="M1206" s="5"/>
      <c r="N1206" s="5"/>
      <c r="O1206" s="5"/>
    </row>
    <row r="1207" spans="3:15" x14ac:dyDescent="0.15">
      <c r="C1207" s="5"/>
      <c r="D1207" s="5"/>
      <c r="E1207" s="5"/>
      <c r="M1207" s="5"/>
      <c r="N1207" s="5"/>
      <c r="O1207" s="5"/>
    </row>
    <row r="1208" spans="3:15" x14ac:dyDescent="0.15">
      <c r="C1208" s="5"/>
      <c r="D1208" s="5"/>
      <c r="E1208" s="5"/>
      <c r="M1208" s="5"/>
      <c r="N1208" s="5"/>
      <c r="O1208" s="5"/>
    </row>
    <row r="1209" spans="3:15" x14ac:dyDescent="0.15">
      <c r="C1209" s="5"/>
      <c r="D1209" s="5"/>
      <c r="E1209" s="5"/>
      <c r="M1209" s="5"/>
      <c r="N1209" s="5"/>
      <c r="O1209" s="5"/>
    </row>
    <row r="1210" spans="3:15" x14ac:dyDescent="0.15">
      <c r="C1210" s="5"/>
      <c r="D1210" s="5"/>
      <c r="E1210" s="5"/>
      <c r="M1210" s="5"/>
      <c r="N1210" s="5"/>
      <c r="O1210" s="5"/>
    </row>
    <row r="1211" spans="3:15" x14ac:dyDescent="0.15">
      <c r="C1211" s="5"/>
      <c r="D1211" s="5"/>
      <c r="E1211" s="5"/>
      <c r="M1211" s="5"/>
      <c r="N1211" s="5"/>
      <c r="O1211" s="5"/>
    </row>
    <row r="1212" spans="3:15" x14ac:dyDescent="0.15">
      <c r="C1212" s="5"/>
      <c r="D1212" s="5"/>
      <c r="E1212" s="5"/>
      <c r="M1212" s="5"/>
      <c r="N1212" s="5"/>
      <c r="O1212" s="5"/>
    </row>
    <row r="1213" spans="3:15" x14ac:dyDescent="0.15">
      <c r="C1213" s="5"/>
      <c r="D1213" s="5"/>
      <c r="E1213" s="5"/>
      <c r="M1213" s="5"/>
      <c r="N1213" s="5"/>
      <c r="O1213" s="5"/>
    </row>
    <row r="1214" spans="3:15" x14ac:dyDescent="0.15">
      <c r="C1214" s="5"/>
      <c r="D1214" s="5"/>
      <c r="E1214" s="5"/>
      <c r="M1214" s="5"/>
      <c r="N1214" s="5"/>
      <c r="O1214" s="5"/>
    </row>
    <row r="1215" spans="3:15" x14ac:dyDescent="0.15">
      <c r="C1215" s="5"/>
      <c r="D1215" s="5"/>
      <c r="E1215" s="5"/>
      <c r="M1215" s="5"/>
      <c r="N1215" s="5"/>
      <c r="O1215" s="5"/>
    </row>
    <row r="1216" spans="3:15" x14ac:dyDescent="0.15">
      <c r="C1216" s="5"/>
      <c r="D1216" s="5"/>
      <c r="E1216" s="5"/>
      <c r="M1216" s="5"/>
      <c r="N1216" s="5"/>
      <c r="O1216" s="5"/>
    </row>
    <row r="1217" spans="3:15" x14ac:dyDescent="0.15">
      <c r="C1217" s="5"/>
      <c r="D1217" s="5"/>
      <c r="E1217" s="5"/>
      <c r="M1217" s="5"/>
      <c r="N1217" s="5"/>
      <c r="O1217" s="5"/>
    </row>
    <row r="1218" spans="3:15" x14ac:dyDescent="0.15">
      <c r="C1218" s="5"/>
      <c r="D1218" s="5"/>
      <c r="E1218" s="5"/>
      <c r="M1218" s="5"/>
      <c r="N1218" s="5"/>
      <c r="O1218" s="5"/>
    </row>
    <row r="1219" spans="3:15" x14ac:dyDescent="0.15">
      <c r="C1219" s="5"/>
      <c r="D1219" s="5"/>
      <c r="E1219" s="5"/>
      <c r="M1219" s="5"/>
      <c r="N1219" s="5"/>
      <c r="O1219" s="5"/>
    </row>
    <row r="1220" spans="3:15" x14ac:dyDescent="0.15">
      <c r="C1220" s="5"/>
      <c r="D1220" s="5"/>
      <c r="E1220" s="5"/>
      <c r="M1220" s="5"/>
      <c r="N1220" s="5"/>
      <c r="O1220" s="5"/>
    </row>
    <row r="1221" spans="3:15" x14ac:dyDescent="0.15">
      <c r="C1221" s="5"/>
      <c r="D1221" s="5"/>
      <c r="E1221" s="5"/>
      <c r="M1221" s="5"/>
      <c r="N1221" s="5"/>
      <c r="O1221" s="5"/>
    </row>
    <row r="1222" spans="3:15" x14ac:dyDescent="0.15">
      <c r="C1222" s="5"/>
      <c r="D1222" s="5"/>
      <c r="E1222" s="5"/>
      <c r="M1222" s="5"/>
      <c r="N1222" s="5"/>
      <c r="O1222" s="5"/>
    </row>
    <row r="1223" spans="3:15" x14ac:dyDescent="0.15">
      <c r="C1223" s="5"/>
      <c r="D1223" s="5"/>
      <c r="E1223" s="5"/>
      <c r="M1223" s="5"/>
      <c r="N1223" s="5"/>
      <c r="O1223" s="5"/>
    </row>
    <row r="1224" spans="3:15" x14ac:dyDescent="0.15">
      <c r="C1224" s="5"/>
      <c r="D1224" s="5"/>
      <c r="E1224" s="5"/>
      <c r="M1224" s="5"/>
      <c r="N1224" s="5"/>
      <c r="O1224" s="5"/>
    </row>
    <row r="1225" spans="3:15" x14ac:dyDescent="0.15">
      <c r="C1225" s="5"/>
      <c r="D1225" s="5"/>
      <c r="E1225" s="5"/>
      <c r="M1225" s="5"/>
      <c r="N1225" s="5"/>
      <c r="O1225" s="5"/>
    </row>
    <row r="1226" spans="3:15" x14ac:dyDescent="0.15">
      <c r="C1226" s="5"/>
      <c r="D1226" s="5"/>
      <c r="E1226" s="5"/>
      <c r="M1226" s="5"/>
      <c r="N1226" s="5"/>
      <c r="O1226" s="5"/>
    </row>
    <row r="1227" spans="3:15" x14ac:dyDescent="0.15">
      <c r="C1227" s="5"/>
      <c r="D1227" s="5"/>
      <c r="E1227" s="5"/>
      <c r="M1227" s="5"/>
      <c r="N1227" s="5"/>
      <c r="O1227" s="5"/>
    </row>
    <row r="1228" spans="3:15" x14ac:dyDescent="0.15">
      <c r="C1228" s="5"/>
      <c r="D1228" s="5"/>
      <c r="E1228" s="5"/>
      <c r="M1228" s="5"/>
      <c r="N1228" s="5"/>
      <c r="O1228" s="5"/>
    </row>
    <row r="1229" spans="3:15" x14ac:dyDescent="0.15">
      <c r="C1229" s="5"/>
      <c r="D1229" s="5"/>
      <c r="E1229" s="5"/>
      <c r="M1229" s="5"/>
      <c r="N1229" s="5"/>
      <c r="O1229" s="5"/>
    </row>
    <row r="1230" spans="3:15" x14ac:dyDescent="0.15">
      <c r="C1230" s="5"/>
      <c r="D1230" s="5"/>
      <c r="E1230" s="5"/>
      <c r="M1230" s="5"/>
      <c r="N1230" s="5"/>
      <c r="O1230" s="5"/>
    </row>
    <row r="1231" spans="3:15" x14ac:dyDescent="0.15">
      <c r="C1231" s="5"/>
      <c r="D1231" s="5"/>
      <c r="E1231" s="5"/>
      <c r="M1231" s="5"/>
      <c r="N1231" s="5"/>
      <c r="O1231" s="5"/>
    </row>
    <row r="1232" spans="3:15" x14ac:dyDescent="0.15">
      <c r="C1232" s="5"/>
      <c r="D1232" s="5"/>
      <c r="E1232" s="5"/>
      <c r="M1232" s="5"/>
      <c r="N1232" s="5"/>
      <c r="O1232" s="5"/>
    </row>
    <row r="1233" spans="3:15" x14ac:dyDescent="0.15">
      <c r="C1233" s="5"/>
      <c r="D1233" s="5"/>
      <c r="E1233" s="5"/>
      <c r="M1233" s="5"/>
      <c r="N1233" s="5"/>
      <c r="O1233" s="5"/>
    </row>
    <row r="1234" spans="3:15" x14ac:dyDescent="0.15">
      <c r="C1234" s="5"/>
      <c r="D1234" s="5"/>
      <c r="E1234" s="5"/>
      <c r="M1234" s="5"/>
      <c r="N1234" s="5"/>
      <c r="O1234" s="5"/>
    </row>
    <row r="1235" spans="3:15" x14ac:dyDescent="0.15">
      <c r="C1235" s="5"/>
      <c r="D1235" s="5"/>
      <c r="E1235" s="5"/>
      <c r="M1235" s="5"/>
      <c r="N1235" s="5"/>
      <c r="O1235" s="5"/>
    </row>
    <row r="1236" spans="3:15" x14ac:dyDescent="0.15">
      <c r="C1236" s="5"/>
      <c r="D1236" s="5"/>
      <c r="E1236" s="5"/>
      <c r="M1236" s="5"/>
      <c r="N1236" s="5"/>
      <c r="O1236" s="5"/>
    </row>
    <row r="1237" spans="3:15" x14ac:dyDescent="0.15">
      <c r="C1237" s="5"/>
      <c r="D1237" s="5"/>
      <c r="E1237" s="5"/>
      <c r="M1237" s="5"/>
      <c r="N1237" s="5"/>
      <c r="O1237" s="5"/>
    </row>
    <row r="1238" spans="3:15" x14ac:dyDescent="0.15">
      <c r="C1238" s="5"/>
      <c r="D1238" s="5"/>
      <c r="E1238" s="5"/>
      <c r="M1238" s="5"/>
      <c r="N1238" s="5"/>
      <c r="O1238" s="5"/>
    </row>
    <row r="1239" spans="3:15" x14ac:dyDescent="0.15">
      <c r="C1239" s="5"/>
      <c r="D1239" s="5"/>
      <c r="E1239" s="5"/>
      <c r="M1239" s="5"/>
      <c r="N1239" s="5"/>
      <c r="O1239" s="5"/>
    </row>
    <row r="1240" spans="3:15" x14ac:dyDescent="0.15">
      <c r="C1240" s="5"/>
      <c r="D1240" s="5"/>
      <c r="E1240" s="5"/>
      <c r="M1240" s="5"/>
      <c r="N1240" s="5"/>
      <c r="O1240" s="5"/>
    </row>
    <row r="1241" spans="3:15" x14ac:dyDescent="0.15">
      <c r="C1241" s="5"/>
      <c r="D1241" s="5"/>
      <c r="E1241" s="5"/>
      <c r="M1241" s="5"/>
      <c r="N1241" s="5"/>
      <c r="O1241" s="5"/>
    </row>
    <row r="1242" spans="3:15" x14ac:dyDescent="0.15">
      <c r="C1242" s="5"/>
      <c r="D1242" s="5"/>
      <c r="E1242" s="5"/>
      <c r="M1242" s="5"/>
      <c r="N1242" s="5"/>
      <c r="O1242" s="5"/>
    </row>
    <row r="1243" spans="3:15" x14ac:dyDescent="0.15">
      <c r="C1243" s="5"/>
      <c r="D1243" s="5"/>
      <c r="E1243" s="5"/>
      <c r="M1243" s="5"/>
      <c r="N1243" s="5"/>
      <c r="O1243" s="5"/>
    </row>
    <row r="1244" spans="3:15" x14ac:dyDescent="0.15">
      <c r="C1244" s="5"/>
      <c r="D1244" s="5"/>
      <c r="E1244" s="5"/>
      <c r="M1244" s="5"/>
      <c r="N1244" s="5"/>
      <c r="O1244" s="5"/>
    </row>
    <row r="1245" spans="3:15" x14ac:dyDescent="0.15">
      <c r="C1245" s="5"/>
      <c r="D1245" s="5"/>
      <c r="E1245" s="5"/>
      <c r="M1245" s="5"/>
      <c r="N1245" s="5"/>
      <c r="O1245" s="5"/>
    </row>
    <row r="1246" spans="3:15" x14ac:dyDescent="0.15">
      <c r="C1246" s="5"/>
      <c r="D1246" s="5"/>
      <c r="E1246" s="5"/>
      <c r="M1246" s="5"/>
      <c r="N1246" s="5"/>
      <c r="O1246" s="5"/>
    </row>
    <row r="1247" spans="3:15" x14ac:dyDescent="0.15">
      <c r="C1247" s="5"/>
      <c r="D1247" s="5"/>
      <c r="E1247" s="5"/>
      <c r="M1247" s="5"/>
      <c r="N1247" s="5"/>
      <c r="O1247" s="5"/>
    </row>
    <row r="1248" spans="3:15" x14ac:dyDescent="0.15">
      <c r="C1248" s="5"/>
      <c r="D1248" s="5"/>
      <c r="E1248" s="5"/>
      <c r="M1248" s="5"/>
      <c r="N1248" s="5"/>
      <c r="O1248" s="5"/>
    </row>
    <row r="1249" spans="3:15" x14ac:dyDescent="0.15">
      <c r="C1249" s="5"/>
      <c r="D1249" s="5"/>
      <c r="E1249" s="5"/>
      <c r="M1249" s="5"/>
      <c r="N1249" s="5"/>
      <c r="O1249" s="5"/>
    </row>
    <row r="1250" spans="3:15" x14ac:dyDescent="0.15">
      <c r="C1250" s="5"/>
      <c r="D1250" s="5"/>
      <c r="E1250" s="5"/>
      <c r="M1250" s="5"/>
      <c r="N1250" s="5"/>
      <c r="O1250" s="5"/>
    </row>
    <row r="1251" spans="3:15" x14ac:dyDescent="0.15">
      <c r="C1251" s="5"/>
      <c r="D1251" s="5"/>
      <c r="E1251" s="5"/>
      <c r="M1251" s="5"/>
      <c r="N1251" s="5"/>
      <c r="O1251" s="5"/>
    </row>
    <row r="1252" spans="3:15" x14ac:dyDescent="0.15">
      <c r="C1252" s="5"/>
      <c r="D1252" s="5"/>
      <c r="E1252" s="5"/>
      <c r="M1252" s="5"/>
      <c r="N1252" s="5"/>
      <c r="O1252" s="5"/>
    </row>
    <row r="1253" spans="3:15" x14ac:dyDescent="0.15">
      <c r="C1253" s="5"/>
      <c r="D1253" s="5"/>
      <c r="E1253" s="5"/>
      <c r="M1253" s="5"/>
      <c r="N1253" s="5"/>
      <c r="O1253" s="5"/>
    </row>
    <row r="1254" spans="3:15" x14ac:dyDescent="0.15">
      <c r="C1254" s="5"/>
      <c r="D1254" s="5"/>
      <c r="E1254" s="5"/>
      <c r="M1254" s="5"/>
      <c r="N1254" s="5"/>
      <c r="O1254" s="5"/>
    </row>
    <row r="1255" spans="3:15" x14ac:dyDescent="0.15">
      <c r="C1255" s="5"/>
      <c r="D1255" s="5"/>
      <c r="E1255" s="5"/>
      <c r="M1255" s="5"/>
      <c r="N1255" s="5"/>
      <c r="O1255" s="5"/>
    </row>
    <row r="1256" spans="3:15" x14ac:dyDescent="0.15">
      <c r="C1256" s="5"/>
      <c r="D1256" s="5"/>
      <c r="E1256" s="5"/>
      <c r="M1256" s="5"/>
      <c r="N1256" s="5"/>
      <c r="O1256" s="5"/>
    </row>
    <row r="1257" spans="3:15" x14ac:dyDescent="0.15">
      <c r="C1257" s="5"/>
      <c r="D1257" s="5"/>
      <c r="E1257" s="5"/>
      <c r="M1257" s="5"/>
      <c r="N1257" s="5"/>
      <c r="O1257" s="5"/>
    </row>
    <row r="1258" spans="3:15" x14ac:dyDescent="0.15">
      <c r="C1258" s="5"/>
      <c r="D1258" s="5"/>
      <c r="E1258" s="5"/>
      <c r="M1258" s="5"/>
      <c r="N1258" s="5"/>
      <c r="O1258" s="5"/>
    </row>
    <row r="1259" spans="3:15" x14ac:dyDescent="0.15">
      <c r="C1259" s="5"/>
      <c r="D1259" s="5"/>
      <c r="E1259" s="5"/>
      <c r="M1259" s="5"/>
      <c r="N1259" s="5"/>
      <c r="O1259" s="5"/>
    </row>
    <row r="1260" spans="3:15" x14ac:dyDescent="0.15">
      <c r="C1260" s="5"/>
      <c r="D1260" s="5"/>
      <c r="E1260" s="5"/>
      <c r="M1260" s="5"/>
      <c r="N1260" s="5"/>
      <c r="O1260" s="5"/>
    </row>
    <row r="1261" spans="3:15" x14ac:dyDescent="0.15">
      <c r="C1261" s="5"/>
      <c r="D1261" s="5"/>
      <c r="E1261" s="5"/>
      <c r="M1261" s="5"/>
      <c r="N1261" s="5"/>
      <c r="O1261" s="5"/>
    </row>
    <row r="1262" spans="3:15" x14ac:dyDescent="0.15">
      <c r="C1262" s="5"/>
      <c r="D1262" s="5"/>
      <c r="E1262" s="5"/>
      <c r="M1262" s="5"/>
      <c r="N1262" s="5"/>
      <c r="O1262" s="5"/>
    </row>
    <row r="1263" spans="3:15" x14ac:dyDescent="0.15">
      <c r="C1263" s="5"/>
      <c r="D1263" s="5"/>
      <c r="E1263" s="5"/>
      <c r="M1263" s="5"/>
      <c r="N1263" s="5"/>
      <c r="O1263" s="5"/>
    </row>
    <row r="1264" spans="3:15" x14ac:dyDescent="0.15">
      <c r="C1264" s="5"/>
      <c r="D1264" s="5"/>
      <c r="E1264" s="5"/>
      <c r="M1264" s="5"/>
      <c r="N1264" s="5"/>
      <c r="O1264" s="5"/>
    </row>
    <row r="1265" spans="3:15" x14ac:dyDescent="0.15">
      <c r="C1265" s="5"/>
      <c r="D1265" s="5"/>
      <c r="E1265" s="5"/>
      <c r="M1265" s="5"/>
      <c r="N1265" s="5"/>
      <c r="O1265" s="5"/>
    </row>
    <row r="1266" spans="3:15" x14ac:dyDescent="0.15">
      <c r="C1266" s="5"/>
      <c r="D1266" s="5"/>
      <c r="E1266" s="5"/>
      <c r="M1266" s="5"/>
      <c r="N1266" s="5"/>
      <c r="O1266" s="5"/>
    </row>
    <row r="1267" spans="3:15" x14ac:dyDescent="0.15">
      <c r="C1267" s="5"/>
      <c r="D1267" s="5"/>
      <c r="E1267" s="5"/>
      <c r="M1267" s="5"/>
      <c r="N1267" s="5"/>
      <c r="O1267" s="5"/>
    </row>
    <row r="1268" spans="3:15" x14ac:dyDescent="0.15">
      <c r="C1268" s="5"/>
      <c r="D1268" s="5"/>
      <c r="E1268" s="5"/>
      <c r="M1268" s="5"/>
      <c r="N1268" s="5"/>
      <c r="O1268" s="5"/>
    </row>
    <row r="1269" spans="3:15" x14ac:dyDescent="0.15">
      <c r="C1269" s="5"/>
      <c r="D1269" s="5"/>
      <c r="E1269" s="5"/>
      <c r="M1269" s="5"/>
      <c r="N1269" s="5"/>
      <c r="O1269" s="5"/>
    </row>
    <row r="1270" spans="3:15" x14ac:dyDescent="0.15">
      <c r="C1270" s="5"/>
      <c r="D1270" s="5"/>
      <c r="E1270" s="5"/>
      <c r="M1270" s="5"/>
      <c r="N1270" s="5"/>
      <c r="O1270" s="5"/>
    </row>
    <row r="1271" spans="3:15" x14ac:dyDescent="0.15">
      <c r="C1271" s="5"/>
      <c r="D1271" s="5"/>
      <c r="E1271" s="5"/>
      <c r="M1271" s="5"/>
      <c r="N1271" s="5"/>
      <c r="O1271" s="5"/>
    </row>
    <row r="1272" spans="3:15" x14ac:dyDescent="0.15">
      <c r="C1272" s="5"/>
      <c r="D1272" s="5"/>
      <c r="E1272" s="5"/>
      <c r="M1272" s="5"/>
      <c r="N1272" s="5"/>
      <c r="O1272" s="5"/>
    </row>
    <row r="1273" spans="3:15" x14ac:dyDescent="0.15">
      <c r="C1273" s="5"/>
      <c r="D1273" s="5"/>
      <c r="E1273" s="5"/>
      <c r="M1273" s="5"/>
      <c r="N1273" s="5"/>
      <c r="O1273" s="5"/>
    </row>
    <row r="1274" spans="3:15" x14ac:dyDescent="0.15">
      <c r="C1274" s="5"/>
      <c r="D1274" s="5"/>
      <c r="E1274" s="5"/>
      <c r="M1274" s="5"/>
      <c r="N1274" s="5"/>
      <c r="O1274" s="5"/>
    </row>
    <row r="1275" spans="3:15" x14ac:dyDescent="0.15">
      <c r="C1275" s="5"/>
      <c r="D1275" s="5"/>
      <c r="E1275" s="5"/>
      <c r="M1275" s="5"/>
      <c r="N1275" s="5"/>
      <c r="O1275" s="5"/>
    </row>
    <row r="1276" spans="3:15" x14ac:dyDescent="0.15">
      <c r="C1276" s="5"/>
      <c r="D1276" s="5"/>
      <c r="E1276" s="5"/>
      <c r="M1276" s="5"/>
      <c r="N1276" s="5"/>
      <c r="O1276" s="5"/>
    </row>
    <row r="1277" spans="3:15" x14ac:dyDescent="0.15">
      <c r="C1277" s="5"/>
      <c r="D1277" s="5"/>
      <c r="E1277" s="5"/>
      <c r="M1277" s="5"/>
      <c r="N1277" s="5"/>
      <c r="O1277" s="5"/>
    </row>
    <row r="1278" spans="3:15" x14ac:dyDescent="0.15">
      <c r="C1278" s="5"/>
      <c r="D1278" s="5"/>
      <c r="E1278" s="5"/>
      <c r="M1278" s="5"/>
      <c r="N1278" s="5"/>
      <c r="O1278" s="5"/>
    </row>
    <row r="1279" spans="3:15" x14ac:dyDescent="0.15">
      <c r="C1279" s="5"/>
      <c r="D1279" s="5"/>
      <c r="E1279" s="5"/>
      <c r="M1279" s="5"/>
      <c r="N1279" s="5"/>
      <c r="O1279" s="5"/>
    </row>
    <row r="1280" spans="3:15" x14ac:dyDescent="0.15">
      <c r="C1280" s="5"/>
      <c r="D1280" s="5"/>
      <c r="E1280" s="5"/>
      <c r="M1280" s="5"/>
      <c r="N1280" s="5"/>
      <c r="O1280" s="5"/>
    </row>
    <row r="1281" spans="3:15" x14ac:dyDescent="0.15">
      <c r="C1281" s="5"/>
      <c r="D1281" s="5"/>
      <c r="E1281" s="5"/>
      <c r="M1281" s="5"/>
      <c r="N1281" s="5"/>
      <c r="O1281" s="5"/>
    </row>
    <row r="1282" spans="3:15" x14ac:dyDescent="0.15">
      <c r="C1282" s="5"/>
      <c r="D1282" s="5"/>
      <c r="E1282" s="5"/>
      <c r="M1282" s="5"/>
      <c r="N1282" s="5"/>
      <c r="O1282" s="5"/>
    </row>
    <row r="1283" spans="3:15" x14ac:dyDescent="0.15">
      <c r="C1283" s="5"/>
      <c r="D1283" s="5"/>
      <c r="E1283" s="5"/>
      <c r="M1283" s="5"/>
      <c r="N1283" s="5"/>
      <c r="O1283" s="5"/>
    </row>
    <row r="1284" spans="3:15" x14ac:dyDescent="0.15">
      <c r="C1284" s="5"/>
      <c r="D1284" s="5"/>
      <c r="E1284" s="5"/>
      <c r="M1284" s="5"/>
      <c r="N1284" s="5"/>
      <c r="O1284" s="5"/>
    </row>
    <row r="1285" spans="3:15" x14ac:dyDescent="0.15">
      <c r="C1285" s="5"/>
      <c r="D1285" s="5"/>
      <c r="E1285" s="5"/>
      <c r="M1285" s="5"/>
      <c r="N1285" s="5"/>
      <c r="O1285" s="5"/>
    </row>
    <row r="1286" spans="3:15" x14ac:dyDescent="0.15">
      <c r="C1286" s="5"/>
      <c r="D1286" s="5"/>
      <c r="E1286" s="5"/>
      <c r="M1286" s="5"/>
      <c r="N1286" s="5"/>
      <c r="O1286" s="5"/>
    </row>
    <row r="1287" spans="3:15" x14ac:dyDescent="0.15">
      <c r="C1287" s="5"/>
      <c r="D1287" s="5"/>
      <c r="E1287" s="5"/>
      <c r="M1287" s="5"/>
      <c r="N1287" s="5"/>
      <c r="O1287" s="5"/>
    </row>
    <row r="1288" spans="3:15" x14ac:dyDescent="0.15">
      <c r="C1288" s="5"/>
      <c r="D1288" s="5"/>
      <c r="E1288" s="5"/>
      <c r="M1288" s="5"/>
      <c r="N1288" s="5"/>
      <c r="O1288" s="5"/>
    </row>
    <row r="1289" spans="3:15" x14ac:dyDescent="0.15">
      <c r="C1289" s="5"/>
      <c r="D1289" s="5"/>
      <c r="E1289" s="5"/>
      <c r="M1289" s="5"/>
      <c r="N1289" s="5"/>
      <c r="O1289" s="5"/>
    </row>
    <row r="1290" spans="3:15" x14ac:dyDescent="0.15">
      <c r="C1290" s="5"/>
      <c r="D1290" s="5"/>
      <c r="E1290" s="5"/>
      <c r="M1290" s="5"/>
      <c r="N1290" s="5"/>
      <c r="O1290" s="5"/>
    </row>
    <row r="1291" spans="3:15" x14ac:dyDescent="0.15">
      <c r="C1291" s="5"/>
      <c r="D1291" s="5"/>
      <c r="E1291" s="5"/>
      <c r="M1291" s="5"/>
      <c r="N1291" s="5"/>
      <c r="O1291" s="5"/>
    </row>
    <row r="1292" spans="3:15" x14ac:dyDescent="0.15">
      <c r="C1292" s="5"/>
      <c r="D1292" s="5"/>
      <c r="E1292" s="5"/>
      <c r="M1292" s="5"/>
      <c r="N1292" s="5"/>
      <c r="O1292" s="5"/>
    </row>
    <row r="1293" spans="3:15" x14ac:dyDescent="0.15">
      <c r="C1293" s="5"/>
      <c r="D1293" s="5"/>
      <c r="E1293" s="5"/>
      <c r="M1293" s="5"/>
      <c r="N1293" s="5"/>
      <c r="O1293" s="5"/>
    </row>
    <row r="1294" spans="3:15" x14ac:dyDescent="0.15">
      <c r="C1294" s="5"/>
      <c r="D1294" s="5"/>
      <c r="E1294" s="5"/>
      <c r="M1294" s="5"/>
      <c r="N1294" s="5"/>
      <c r="O1294" s="5"/>
    </row>
    <row r="1295" spans="3:15" x14ac:dyDescent="0.15">
      <c r="C1295" s="5"/>
      <c r="D1295" s="5"/>
      <c r="E1295" s="5"/>
      <c r="M1295" s="5"/>
      <c r="N1295" s="5"/>
      <c r="O1295" s="5"/>
    </row>
    <row r="1296" spans="3:15" x14ac:dyDescent="0.15">
      <c r="C1296" s="5"/>
      <c r="D1296" s="5"/>
      <c r="E1296" s="5"/>
      <c r="M1296" s="5"/>
      <c r="N1296" s="5"/>
      <c r="O1296" s="5"/>
    </row>
    <row r="1297" spans="3:15" x14ac:dyDescent="0.15">
      <c r="C1297" s="5"/>
      <c r="D1297" s="5"/>
      <c r="E1297" s="5"/>
      <c r="M1297" s="5"/>
      <c r="N1297" s="5"/>
      <c r="O1297" s="5"/>
    </row>
    <row r="1298" spans="3:15" x14ac:dyDescent="0.15">
      <c r="C1298" s="5"/>
      <c r="D1298" s="5"/>
      <c r="E1298" s="5"/>
      <c r="M1298" s="5"/>
      <c r="N1298" s="5"/>
      <c r="O1298" s="5"/>
    </row>
    <row r="1299" spans="3:15" x14ac:dyDescent="0.15">
      <c r="C1299" s="5"/>
      <c r="D1299" s="5"/>
      <c r="E1299" s="5"/>
      <c r="M1299" s="5"/>
      <c r="N1299" s="5"/>
      <c r="O1299" s="5"/>
    </row>
    <row r="1300" spans="3:15" x14ac:dyDescent="0.15">
      <c r="C1300" s="5"/>
      <c r="D1300" s="5"/>
      <c r="E1300" s="5"/>
      <c r="M1300" s="5"/>
      <c r="N1300" s="5"/>
      <c r="O1300" s="5"/>
    </row>
    <row r="1301" spans="3:15" x14ac:dyDescent="0.15">
      <c r="C1301" s="5"/>
      <c r="D1301" s="5"/>
      <c r="E1301" s="5"/>
      <c r="M1301" s="5"/>
      <c r="N1301" s="5"/>
      <c r="O1301" s="5"/>
    </row>
    <row r="1302" spans="3:15" x14ac:dyDescent="0.15">
      <c r="C1302" s="5"/>
      <c r="D1302" s="5"/>
      <c r="E1302" s="5"/>
      <c r="M1302" s="5"/>
      <c r="N1302" s="5"/>
      <c r="O1302" s="5"/>
    </row>
    <row r="1303" spans="3:15" x14ac:dyDescent="0.15">
      <c r="C1303" s="5"/>
      <c r="D1303" s="5"/>
      <c r="E1303" s="5"/>
      <c r="M1303" s="5"/>
      <c r="N1303" s="5"/>
      <c r="O1303" s="5"/>
    </row>
    <row r="1304" spans="3:15" x14ac:dyDescent="0.15">
      <c r="C1304" s="5"/>
      <c r="D1304" s="5"/>
      <c r="E1304" s="5"/>
      <c r="M1304" s="5"/>
      <c r="N1304" s="5"/>
      <c r="O1304" s="5"/>
    </row>
    <row r="1305" spans="3:15" x14ac:dyDescent="0.15">
      <c r="C1305" s="5"/>
      <c r="D1305" s="5"/>
      <c r="E1305" s="5"/>
      <c r="M1305" s="5"/>
      <c r="N1305" s="5"/>
      <c r="O1305" s="5"/>
    </row>
    <row r="1306" spans="3:15" x14ac:dyDescent="0.15">
      <c r="C1306" s="5"/>
      <c r="D1306" s="5"/>
      <c r="E1306" s="5"/>
      <c r="M1306" s="5"/>
      <c r="N1306" s="5"/>
      <c r="O1306" s="5"/>
    </row>
    <row r="1307" spans="3:15" x14ac:dyDescent="0.15">
      <c r="C1307" s="5"/>
      <c r="D1307" s="5"/>
      <c r="E1307" s="5"/>
      <c r="M1307" s="5"/>
      <c r="N1307" s="5"/>
      <c r="O1307" s="5"/>
    </row>
    <row r="1308" spans="3:15" x14ac:dyDescent="0.15">
      <c r="C1308" s="5"/>
      <c r="D1308" s="5"/>
      <c r="E1308" s="5"/>
      <c r="M1308" s="5"/>
      <c r="N1308" s="5"/>
      <c r="O1308" s="5"/>
    </row>
    <row r="1309" spans="3:15" x14ac:dyDescent="0.15">
      <c r="C1309" s="5"/>
      <c r="D1309" s="5"/>
      <c r="E1309" s="5"/>
      <c r="M1309" s="5"/>
      <c r="N1309" s="5"/>
      <c r="O1309" s="5"/>
    </row>
    <row r="1310" spans="3:15" x14ac:dyDescent="0.15">
      <c r="C1310" s="5"/>
      <c r="D1310" s="5"/>
      <c r="E1310" s="5"/>
      <c r="M1310" s="5"/>
      <c r="N1310" s="5"/>
      <c r="O1310" s="5"/>
    </row>
    <row r="1311" spans="3:15" x14ac:dyDescent="0.15">
      <c r="C1311" s="5"/>
      <c r="D1311" s="5"/>
      <c r="E1311" s="5"/>
      <c r="M1311" s="5"/>
      <c r="N1311" s="5"/>
      <c r="O1311" s="5"/>
    </row>
    <row r="1312" spans="3:15" x14ac:dyDescent="0.15">
      <c r="C1312" s="5"/>
      <c r="D1312" s="5"/>
      <c r="E1312" s="5"/>
      <c r="M1312" s="5"/>
      <c r="N1312" s="5"/>
      <c r="O1312" s="5"/>
    </row>
    <row r="1313" spans="3:15" x14ac:dyDescent="0.15">
      <c r="C1313" s="5"/>
      <c r="D1313" s="5"/>
      <c r="E1313" s="5"/>
      <c r="M1313" s="5"/>
      <c r="N1313" s="5"/>
      <c r="O1313" s="5"/>
    </row>
    <row r="1314" spans="3:15" x14ac:dyDescent="0.15">
      <c r="C1314" s="5"/>
      <c r="D1314" s="5"/>
      <c r="E1314" s="5"/>
      <c r="M1314" s="5"/>
      <c r="N1314" s="5"/>
      <c r="O1314" s="5"/>
    </row>
    <row r="1315" spans="3:15" x14ac:dyDescent="0.15">
      <c r="C1315" s="5"/>
      <c r="D1315" s="5"/>
      <c r="E1315" s="5"/>
      <c r="M1315" s="5"/>
      <c r="N1315" s="5"/>
      <c r="O1315" s="5"/>
    </row>
    <row r="1316" spans="3:15" x14ac:dyDescent="0.15">
      <c r="C1316" s="5"/>
      <c r="D1316" s="5"/>
      <c r="E1316" s="5"/>
      <c r="M1316" s="5"/>
      <c r="N1316" s="5"/>
      <c r="O1316" s="5"/>
    </row>
    <row r="1317" spans="3:15" x14ac:dyDescent="0.15">
      <c r="C1317" s="5"/>
      <c r="D1317" s="5"/>
      <c r="E1317" s="5"/>
      <c r="M1317" s="5"/>
      <c r="N1317" s="5"/>
      <c r="O1317" s="5"/>
    </row>
    <row r="1318" spans="3:15" x14ac:dyDescent="0.15">
      <c r="C1318" s="5"/>
      <c r="D1318" s="5"/>
      <c r="E1318" s="5"/>
      <c r="M1318" s="5"/>
      <c r="N1318" s="5"/>
      <c r="O1318" s="5"/>
    </row>
    <row r="1319" spans="3:15" x14ac:dyDescent="0.15">
      <c r="C1319" s="5"/>
      <c r="D1319" s="5"/>
      <c r="E1319" s="5"/>
      <c r="M1319" s="5"/>
      <c r="N1319" s="5"/>
      <c r="O1319" s="5"/>
    </row>
    <row r="1320" spans="3:15" x14ac:dyDescent="0.15">
      <c r="C1320" s="5"/>
      <c r="D1320" s="5"/>
      <c r="E1320" s="5"/>
      <c r="M1320" s="5"/>
      <c r="N1320" s="5"/>
      <c r="O1320" s="5"/>
    </row>
    <row r="1321" spans="3:15" x14ac:dyDescent="0.15">
      <c r="C1321" s="5"/>
      <c r="D1321" s="5"/>
      <c r="E1321" s="5"/>
      <c r="M1321" s="5"/>
      <c r="N1321" s="5"/>
      <c r="O1321" s="5"/>
    </row>
    <row r="1322" spans="3:15" x14ac:dyDescent="0.15">
      <c r="C1322" s="5"/>
      <c r="D1322" s="5"/>
      <c r="E1322" s="5"/>
      <c r="M1322" s="5"/>
      <c r="N1322" s="5"/>
      <c r="O1322" s="5"/>
    </row>
    <row r="1323" spans="3:15" x14ac:dyDescent="0.15">
      <c r="C1323" s="5"/>
      <c r="D1323" s="5"/>
      <c r="E1323" s="5"/>
      <c r="M1323" s="5"/>
      <c r="N1323" s="5"/>
      <c r="O1323" s="5"/>
    </row>
    <row r="1324" spans="3:15" x14ac:dyDescent="0.15">
      <c r="C1324" s="5"/>
      <c r="D1324" s="5"/>
      <c r="E1324" s="5"/>
      <c r="M1324" s="5"/>
      <c r="N1324" s="5"/>
      <c r="O1324" s="5"/>
    </row>
    <row r="1325" spans="3:15" x14ac:dyDescent="0.15">
      <c r="C1325" s="5"/>
      <c r="D1325" s="5"/>
      <c r="E1325" s="5"/>
      <c r="M1325" s="5"/>
      <c r="N1325" s="5"/>
      <c r="O1325" s="5"/>
    </row>
    <row r="1326" spans="3:15" x14ac:dyDescent="0.15">
      <c r="C1326" s="5"/>
      <c r="D1326" s="5"/>
      <c r="E1326" s="5"/>
      <c r="M1326" s="5"/>
      <c r="N1326" s="5"/>
      <c r="O1326" s="5"/>
    </row>
    <row r="1327" spans="3:15" x14ac:dyDescent="0.15">
      <c r="C1327" s="5"/>
      <c r="D1327" s="5"/>
      <c r="E1327" s="5"/>
      <c r="M1327" s="5"/>
      <c r="N1327" s="5"/>
      <c r="O1327" s="5"/>
    </row>
    <row r="1328" spans="3:15" x14ac:dyDescent="0.15">
      <c r="C1328" s="5"/>
      <c r="D1328" s="5"/>
      <c r="E1328" s="5"/>
      <c r="M1328" s="5"/>
      <c r="N1328" s="5"/>
      <c r="O1328" s="5"/>
    </row>
    <row r="1329" spans="3:15" x14ac:dyDescent="0.15">
      <c r="C1329" s="5"/>
      <c r="D1329" s="5"/>
      <c r="E1329" s="5"/>
      <c r="M1329" s="5"/>
      <c r="N1329" s="5"/>
      <c r="O1329" s="5"/>
    </row>
    <row r="1330" spans="3:15" x14ac:dyDescent="0.15">
      <c r="C1330" s="5"/>
      <c r="D1330" s="5"/>
      <c r="E1330" s="5"/>
      <c r="M1330" s="5"/>
      <c r="N1330" s="5"/>
      <c r="O1330" s="5"/>
    </row>
    <row r="1331" spans="3:15" x14ac:dyDescent="0.15">
      <c r="C1331" s="5"/>
      <c r="D1331" s="5"/>
      <c r="E1331" s="5"/>
      <c r="M1331" s="5"/>
      <c r="N1331" s="5"/>
      <c r="O1331" s="5"/>
    </row>
    <row r="1332" spans="3:15" x14ac:dyDescent="0.15">
      <c r="C1332" s="5"/>
      <c r="D1332" s="5"/>
      <c r="E1332" s="5"/>
      <c r="M1332" s="5"/>
      <c r="N1332" s="5"/>
      <c r="O1332" s="5"/>
    </row>
    <row r="1333" spans="3:15" x14ac:dyDescent="0.15">
      <c r="C1333" s="5"/>
      <c r="D1333" s="5"/>
      <c r="E1333" s="5"/>
      <c r="M1333" s="5"/>
      <c r="N1333" s="5"/>
      <c r="O1333" s="5"/>
    </row>
    <row r="1334" spans="3:15" x14ac:dyDescent="0.15">
      <c r="C1334" s="5"/>
      <c r="D1334" s="5"/>
      <c r="E1334" s="5"/>
      <c r="M1334" s="5"/>
      <c r="N1334" s="5"/>
      <c r="O1334" s="5"/>
    </row>
    <row r="1335" spans="3:15" x14ac:dyDescent="0.15">
      <c r="C1335" s="5"/>
      <c r="D1335" s="5"/>
      <c r="E1335" s="5"/>
      <c r="M1335" s="5"/>
      <c r="N1335" s="5"/>
      <c r="O1335" s="5"/>
    </row>
    <row r="1336" spans="3:15" x14ac:dyDescent="0.15">
      <c r="C1336" s="5"/>
      <c r="D1336" s="5"/>
      <c r="E1336" s="5"/>
      <c r="M1336" s="5"/>
      <c r="N1336" s="5"/>
      <c r="O1336" s="5"/>
    </row>
    <row r="1337" spans="3:15" x14ac:dyDescent="0.15">
      <c r="C1337" s="5"/>
      <c r="D1337" s="5"/>
      <c r="E1337" s="5"/>
      <c r="M1337" s="5"/>
      <c r="N1337" s="5"/>
      <c r="O1337" s="5"/>
    </row>
    <row r="1338" spans="3:15" x14ac:dyDescent="0.15">
      <c r="C1338" s="5"/>
      <c r="D1338" s="5"/>
      <c r="E1338" s="5"/>
      <c r="M1338" s="5"/>
      <c r="N1338" s="5"/>
      <c r="O1338" s="5"/>
    </row>
    <row r="1339" spans="3:15" x14ac:dyDescent="0.15">
      <c r="C1339" s="5"/>
      <c r="D1339" s="5"/>
      <c r="E1339" s="5"/>
      <c r="M1339" s="5"/>
      <c r="N1339" s="5"/>
      <c r="O1339" s="5"/>
    </row>
    <row r="1340" spans="3:15" x14ac:dyDescent="0.15">
      <c r="C1340" s="5"/>
      <c r="D1340" s="5"/>
      <c r="E1340" s="5"/>
      <c r="M1340" s="5"/>
      <c r="N1340" s="5"/>
      <c r="O1340" s="5"/>
    </row>
    <row r="1341" spans="3:15" x14ac:dyDescent="0.15">
      <c r="C1341" s="5"/>
      <c r="D1341" s="5"/>
      <c r="E1341" s="5"/>
      <c r="M1341" s="5"/>
      <c r="N1341" s="5"/>
      <c r="O1341" s="5"/>
    </row>
    <row r="1342" spans="3:15" x14ac:dyDescent="0.15">
      <c r="C1342" s="5"/>
      <c r="D1342" s="5"/>
      <c r="E1342" s="5"/>
      <c r="M1342" s="5"/>
      <c r="N1342" s="5"/>
      <c r="O1342" s="5"/>
    </row>
    <row r="1343" spans="3:15" x14ac:dyDescent="0.15">
      <c r="C1343" s="5"/>
      <c r="D1343" s="5"/>
      <c r="E1343" s="5"/>
      <c r="M1343" s="5"/>
      <c r="N1343" s="5"/>
      <c r="O1343" s="5"/>
    </row>
    <row r="1344" spans="3:15" x14ac:dyDescent="0.15">
      <c r="C1344" s="5"/>
      <c r="D1344" s="5"/>
      <c r="E1344" s="5"/>
      <c r="M1344" s="5"/>
      <c r="N1344" s="5"/>
      <c r="O1344" s="5"/>
    </row>
    <row r="1345" spans="3:15" x14ac:dyDescent="0.15">
      <c r="C1345" s="5"/>
      <c r="D1345" s="5"/>
      <c r="E1345" s="5"/>
      <c r="M1345" s="5"/>
      <c r="N1345" s="5"/>
      <c r="O1345" s="5"/>
    </row>
    <row r="1346" spans="3:15" x14ac:dyDescent="0.15">
      <c r="C1346" s="5"/>
      <c r="D1346" s="5"/>
      <c r="E1346" s="5"/>
      <c r="M1346" s="5"/>
      <c r="N1346" s="5"/>
      <c r="O1346" s="5"/>
    </row>
    <row r="1347" spans="3:15" x14ac:dyDescent="0.15">
      <c r="C1347" s="5"/>
      <c r="D1347" s="5"/>
      <c r="E1347" s="5"/>
      <c r="M1347" s="5"/>
      <c r="N1347" s="5"/>
      <c r="O1347" s="5"/>
    </row>
    <row r="1348" spans="3:15" x14ac:dyDescent="0.15">
      <c r="C1348" s="5"/>
      <c r="D1348" s="5"/>
      <c r="E1348" s="5"/>
      <c r="M1348" s="5"/>
      <c r="N1348" s="5"/>
      <c r="O1348" s="5"/>
    </row>
    <row r="1349" spans="3:15" x14ac:dyDescent="0.15">
      <c r="C1349" s="5"/>
      <c r="D1349" s="5"/>
      <c r="E1349" s="5"/>
      <c r="M1349" s="5"/>
      <c r="N1349" s="5"/>
      <c r="O1349" s="5"/>
    </row>
    <row r="1350" spans="3:15" x14ac:dyDescent="0.15">
      <c r="C1350" s="5"/>
      <c r="D1350" s="5"/>
      <c r="E1350" s="5"/>
      <c r="M1350" s="5"/>
      <c r="N1350" s="5"/>
      <c r="O1350" s="5"/>
    </row>
    <row r="1351" spans="3:15" x14ac:dyDescent="0.15">
      <c r="C1351" s="5"/>
      <c r="D1351" s="5"/>
      <c r="E1351" s="5"/>
      <c r="M1351" s="5"/>
      <c r="N1351" s="5"/>
      <c r="O1351" s="5"/>
    </row>
    <row r="1352" spans="3:15" x14ac:dyDescent="0.15">
      <c r="C1352" s="5"/>
      <c r="D1352" s="5"/>
      <c r="E1352" s="5"/>
      <c r="M1352" s="5"/>
      <c r="N1352" s="5"/>
      <c r="O1352" s="5"/>
    </row>
    <row r="1353" spans="3:15" x14ac:dyDescent="0.15">
      <c r="C1353" s="5"/>
      <c r="D1353" s="5"/>
      <c r="E1353" s="5"/>
      <c r="M1353" s="5"/>
      <c r="N1353" s="5"/>
      <c r="O1353" s="5"/>
    </row>
    <row r="1354" spans="3:15" x14ac:dyDescent="0.15">
      <c r="C1354" s="5"/>
      <c r="D1354" s="5"/>
      <c r="E1354" s="5"/>
      <c r="M1354" s="5"/>
      <c r="N1354" s="5"/>
      <c r="O1354" s="5"/>
    </row>
    <row r="1355" spans="3:15" x14ac:dyDescent="0.15">
      <c r="C1355" s="5"/>
      <c r="D1355" s="5"/>
      <c r="E1355" s="5"/>
      <c r="M1355" s="5"/>
      <c r="N1355" s="5"/>
      <c r="O1355" s="5"/>
    </row>
    <row r="1356" spans="3:15" x14ac:dyDescent="0.15">
      <c r="C1356" s="5"/>
      <c r="D1356" s="5"/>
      <c r="E1356" s="5"/>
      <c r="M1356" s="5"/>
      <c r="N1356" s="5"/>
      <c r="O1356" s="5"/>
    </row>
    <row r="1357" spans="3:15" x14ac:dyDescent="0.15">
      <c r="C1357" s="5"/>
      <c r="D1357" s="5"/>
      <c r="E1357" s="5"/>
      <c r="M1357" s="5"/>
      <c r="N1357" s="5"/>
      <c r="O1357" s="5"/>
    </row>
    <row r="1358" spans="3:15" x14ac:dyDescent="0.15">
      <c r="C1358" s="5"/>
      <c r="D1358" s="5"/>
      <c r="E1358" s="5"/>
      <c r="M1358" s="5"/>
      <c r="N1358" s="5"/>
      <c r="O1358" s="5"/>
    </row>
    <row r="1359" spans="3:15" x14ac:dyDescent="0.15">
      <c r="C1359" s="5"/>
      <c r="D1359" s="5"/>
      <c r="E1359" s="5"/>
      <c r="M1359" s="5"/>
      <c r="N1359" s="5"/>
      <c r="O1359" s="5"/>
    </row>
    <row r="1360" spans="3:15" x14ac:dyDescent="0.15">
      <c r="C1360" s="5"/>
      <c r="D1360" s="5"/>
      <c r="E1360" s="5"/>
      <c r="M1360" s="5"/>
      <c r="N1360" s="5"/>
      <c r="O1360" s="5"/>
    </row>
    <row r="1361" spans="3:15" x14ac:dyDescent="0.15">
      <c r="C1361" s="5"/>
      <c r="D1361" s="5"/>
      <c r="E1361" s="5"/>
      <c r="M1361" s="5"/>
      <c r="N1361" s="5"/>
      <c r="O1361" s="5"/>
    </row>
    <row r="1362" spans="3:15" x14ac:dyDescent="0.15">
      <c r="C1362" s="5"/>
      <c r="D1362" s="5"/>
      <c r="E1362" s="5"/>
      <c r="M1362" s="5"/>
      <c r="N1362" s="5"/>
      <c r="O1362" s="5"/>
    </row>
    <row r="1363" spans="3:15" x14ac:dyDescent="0.15">
      <c r="C1363" s="5"/>
      <c r="D1363" s="5"/>
      <c r="E1363" s="5"/>
      <c r="M1363" s="5"/>
      <c r="N1363" s="5"/>
      <c r="O1363" s="5"/>
    </row>
    <row r="1364" spans="3:15" x14ac:dyDescent="0.15">
      <c r="C1364" s="5"/>
      <c r="D1364" s="5"/>
      <c r="E1364" s="5"/>
      <c r="M1364" s="5"/>
      <c r="N1364" s="5"/>
      <c r="O1364" s="5"/>
    </row>
    <row r="1365" spans="3:15" x14ac:dyDescent="0.15">
      <c r="C1365" s="5"/>
      <c r="D1365" s="5"/>
      <c r="E1365" s="5"/>
      <c r="M1365" s="5"/>
      <c r="N1365" s="5"/>
      <c r="O1365" s="5"/>
    </row>
    <row r="1366" spans="3:15" x14ac:dyDescent="0.15">
      <c r="C1366" s="5"/>
      <c r="D1366" s="5"/>
      <c r="E1366" s="5"/>
      <c r="M1366" s="5"/>
      <c r="N1366" s="5"/>
      <c r="O1366" s="5"/>
    </row>
    <row r="1367" spans="3:15" x14ac:dyDescent="0.15">
      <c r="C1367" s="5"/>
      <c r="D1367" s="5"/>
      <c r="E1367" s="5"/>
      <c r="M1367" s="5"/>
      <c r="N1367" s="5"/>
      <c r="O1367" s="5"/>
    </row>
    <row r="1368" spans="3:15" x14ac:dyDescent="0.15">
      <c r="C1368" s="5"/>
      <c r="D1368" s="5"/>
      <c r="E1368" s="5"/>
      <c r="M1368" s="5"/>
      <c r="N1368" s="5"/>
      <c r="O1368" s="5"/>
    </row>
    <row r="1369" spans="3:15" x14ac:dyDescent="0.15">
      <c r="C1369" s="5"/>
      <c r="D1369" s="5"/>
      <c r="E1369" s="5"/>
      <c r="M1369" s="5"/>
      <c r="N1369" s="5"/>
      <c r="O1369" s="5"/>
    </row>
    <row r="1370" spans="3:15" x14ac:dyDescent="0.15">
      <c r="C1370" s="5"/>
      <c r="D1370" s="5"/>
      <c r="E1370" s="5"/>
      <c r="M1370" s="5"/>
      <c r="N1370" s="5"/>
      <c r="O1370" s="5"/>
    </row>
    <row r="1371" spans="3:15" x14ac:dyDescent="0.15">
      <c r="C1371" s="5"/>
      <c r="D1371" s="5"/>
      <c r="E1371" s="5"/>
      <c r="M1371" s="5"/>
      <c r="N1371" s="5"/>
      <c r="O1371" s="5"/>
    </row>
    <row r="1372" spans="3:15" x14ac:dyDescent="0.15">
      <c r="C1372" s="5"/>
      <c r="D1372" s="5"/>
      <c r="E1372" s="5"/>
      <c r="M1372" s="5"/>
      <c r="N1372" s="5"/>
      <c r="O1372" s="5"/>
    </row>
    <row r="1373" spans="3:15" x14ac:dyDescent="0.15">
      <c r="C1373" s="5"/>
      <c r="D1373" s="5"/>
      <c r="E1373" s="5"/>
      <c r="M1373" s="5"/>
      <c r="N1373" s="5"/>
      <c r="O1373" s="5"/>
    </row>
    <row r="1374" spans="3:15" x14ac:dyDescent="0.15">
      <c r="C1374" s="5"/>
      <c r="D1374" s="5"/>
      <c r="E1374" s="5"/>
      <c r="M1374" s="5"/>
      <c r="N1374" s="5"/>
      <c r="O1374" s="5"/>
    </row>
    <row r="1375" spans="3:15" x14ac:dyDescent="0.15">
      <c r="C1375" s="5"/>
      <c r="D1375" s="5"/>
      <c r="E1375" s="5"/>
      <c r="M1375" s="5"/>
      <c r="N1375" s="5"/>
      <c r="O1375" s="5"/>
    </row>
    <row r="1376" spans="3:15" x14ac:dyDescent="0.15">
      <c r="C1376" s="5"/>
      <c r="D1376" s="5"/>
      <c r="E1376" s="5"/>
      <c r="M1376" s="5"/>
      <c r="N1376" s="5"/>
      <c r="O1376" s="5"/>
    </row>
    <row r="1377" spans="3:15" x14ac:dyDescent="0.15">
      <c r="C1377" s="5"/>
      <c r="D1377" s="5"/>
      <c r="E1377" s="5"/>
      <c r="M1377" s="5"/>
      <c r="N1377" s="5"/>
      <c r="O1377" s="5"/>
    </row>
    <row r="1378" spans="3:15" x14ac:dyDescent="0.15">
      <c r="C1378" s="5"/>
      <c r="D1378" s="5"/>
      <c r="E1378" s="5"/>
      <c r="M1378" s="5"/>
      <c r="N1378" s="5"/>
      <c r="O1378" s="5"/>
    </row>
    <row r="1379" spans="3:15" x14ac:dyDescent="0.15">
      <c r="C1379" s="5"/>
      <c r="D1379" s="5"/>
      <c r="E1379" s="5"/>
      <c r="M1379" s="5"/>
      <c r="N1379" s="5"/>
      <c r="O1379" s="5"/>
    </row>
    <row r="1380" spans="3:15" x14ac:dyDescent="0.15">
      <c r="C1380" s="5"/>
      <c r="D1380" s="5"/>
      <c r="E1380" s="5"/>
      <c r="M1380" s="5"/>
      <c r="N1380" s="5"/>
      <c r="O1380" s="5"/>
    </row>
    <row r="1381" spans="3:15" x14ac:dyDescent="0.15">
      <c r="C1381" s="5"/>
      <c r="D1381" s="5"/>
      <c r="E1381" s="5"/>
      <c r="M1381" s="5"/>
      <c r="N1381" s="5"/>
      <c r="O1381" s="5"/>
    </row>
    <row r="1382" spans="3:15" x14ac:dyDescent="0.15">
      <c r="C1382" s="5"/>
      <c r="D1382" s="5"/>
      <c r="E1382" s="5"/>
      <c r="M1382" s="5"/>
      <c r="N1382" s="5"/>
      <c r="O1382" s="5"/>
    </row>
    <row r="1383" spans="3:15" x14ac:dyDescent="0.15">
      <c r="C1383" s="5"/>
      <c r="D1383" s="5"/>
      <c r="E1383" s="5"/>
      <c r="M1383" s="5"/>
      <c r="N1383" s="5"/>
      <c r="O1383" s="5"/>
    </row>
    <row r="1384" spans="3:15" x14ac:dyDescent="0.15">
      <c r="C1384" s="5"/>
      <c r="D1384" s="5"/>
      <c r="E1384" s="5"/>
      <c r="M1384" s="5"/>
      <c r="N1384" s="5"/>
      <c r="O1384" s="5"/>
    </row>
    <row r="1385" spans="3:15" x14ac:dyDescent="0.15">
      <c r="C1385" s="5"/>
      <c r="D1385" s="5"/>
      <c r="E1385" s="5"/>
      <c r="M1385" s="5"/>
      <c r="N1385" s="5"/>
      <c r="O1385" s="5"/>
    </row>
    <row r="1386" spans="3:15" x14ac:dyDescent="0.15">
      <c r="C1386" s="5"/>
      <c r="D1386" s="5"/>
      <c r="E1386" s="5"/>
      <c r="M1386" s="5"/>
      <c r="N1386" s="5"/>
      <c r="O1386" s="5"/>
    </row>
    <row r="1387" spans="3:15" x14ac:dyDescent="0.15">
      <c r="C1387" s="5"/>
      <c r="D1387" s="5"/>
      <c r="E1387" s="5"/>
      <c r="M1387" s="5"/>
      <c r="N1387" s="5"/>
      <c r="O1387" s="5"/>
    </row>
    <row r="1388" spans="3:15" x14ac:dyDescent="0.15">
      <c r="C1388" s="5"/>
      <c r="D1388" s="5"/>
      <c r="E1388" s="5"/>
      <c r="M1388" s="5"/>
      <c r="N1388" s="5"/>
      <c r="O1388" s="5"/>
    </row>
    <row r="1389" spans="3:15" x14ac:dyDescent="0.15">
      <c r="C1389" s="5"/>
      <c r="D1389" s="5"/>
      <c r="E1389" s="5"/>
      <c r="M1389" s="5"/>
      <c r="N1389" s="5"/>
      <c r="O1389" s="5"/>
    </row>
    <row r="1390" spans="3:15" x14ac:dyDescent="0.15">
      <c r="C1390" s="5"/>
      <c r="D1390" s="5"/>
      <c r="E1390" s="5"/>
      <c r="M1390" s="5"/>
      <c r="N1390" s="5"/>
      <c r="O1390" s="5"/>
    </row>
    <row r="1391" spans="3:15" x14ac:dyDescent="0.15">
      <c r="C1391" s="5"/>
      <c r="D1391" s="5"/>
      <c r="E1391" s="5"/>
      <c r="M1391" s="5"/>
      <c r="N1391" s="5"/>
      <c r="O1391" s="5"/>
    </row>
    <row r="1392" spans="3:15" x14ac:dyDescent="0.15">
      <c r="C1392" s="5"/>
      <c r="D1392" s="5"/>
      <c r="E1392" s="5"/>
      <c r="M1392" s="5"/>
      <c r="N1392" s="5"/>
      <c r="O1392" s="5"/>
    </row>
    <row r="1393" spans="3:15" x14ac:dyDescent="0.15">
      <c r="C1393" s="5"/>
      <c r="D1393" s="5"/>
      <c r="E1393" s="5"/>
      <c r="M1393" s="5"/>
      <c r="N1393" s="5"/>
      <c r="O1393" s="5"/>
    </row>
    <row r="1394" spans="3:15" x14ac:dyDescent="0.15">
      <c r="C1394" s="5"/>
      <c r="D1394" s="5"/>
      <c r="E1394" s="5"/>
      <c r="M1394" s="5"/>
      <c r="N1394" s="5"/>
      <c r="O1394" s="5"/>
    </row>
    <row r="1395" spans="3:15" x14ac:dyDescent="0.15">
      <c r="C1395" s="5"/>
      <c r="D1395" s="5"/>
      <c r="E1395" s="5"/>
      <c r="M1395" s="5"/>
      <c r="N1395" s="5"/>
      <c r="O1395" s="5"/>
    </row>
    <row r="1396" spans="3:15" x14ac:dyDescent="0.15">
      <c r="C1396" s="5"/>
      <c r="D1396" s="5"/>
      <c r="E1396" s="5"/>
      <c r="M1396" s="5"/>
      <c r="N1396" s="5"/>
      <c r="O1396" s="5"/>
    </row>
    <row r="1397" spans="3:15" x14ac:dyDescent="0.15">
      <c r="C1397" s="5"/>
      <c r="D1397" s="5"/>
      <c r="E1397" s="5"/>
      <c r="M1397" s="5"/>
      <c r="N1397" s="5"/>
      <c r="O1397" s="5"/>
    </row>
    <row r="1398" spans="3:15" x14ac:dyDescent="0.15">
      <c r="C1398" s="5"/>
      <c r="D1398" s="5"/>
      <c r="E1398" s="5"/>
      <c r="M1398" s="5"/>
      <c r="N1398" s="5"/>
      <c r="O1398" s="5"/>
    </row>
    <row r="1399" spans="3:15" x14ac:dyDescent="0.15">
      <c r="C1399" s="5"/>
      <c r="D1399" s="5"/>
      <c r="E1399" s="5"/>
      <c r="M1399" s="5"/>
      <c r="N1399" s="5"/>
      <c r="O1399" s="5"/>
    </row>
    <row r="1400" spans="3:15" x14ac:dyDescent="0.15">
      <c r="C1400" s="5"/>
      <c r="D1400" s="5"/>
      <c r="E1400" s="5"/>
      <c r="M1400" s="5"/>
      <c r="N1400" s="5"/>
      <c r="O1400" s="5"/>
    </row>
    <row r="1401" spans="3:15" x14ac:dyDescent="0.15">
      <c r="C1401" s="5"/>
      <c r="D1401" s="5"/>
      <c r="E1401" s="5"/>
      <c r="M1401" s="5"/>
      <c r="N1401" s="5"/>
      <c r="O1401" s="5"/>
    </row>
    <row r="1402" spans="3:15" x14ac:dyDescent="0.15">
      <c r="C1402" s="5"/>
      <c r="D1402" s="5"/>
      <c r="E1402" s="5"/>
      <c r="M1402" s="5"/>
      <c r="N1402" s="5"/>
      <c r="O1402" s="5"/>
    </row>
    <row r="1403" spans="3:15" x14ac:dyDescent="0.15">
      <c r="C1403" s="5"/>
      <c r="D1403" s="5"/>
      <c r="E1403" s="5"/>
      <c r="M1403" s="5"/>
      <c r="N1403" s="5"/>
      <c r="O1403" s="5"/>
    </row>
    <row r="1404" spans="3:15" x14ac:dyDescent="0.15">
      <c r="C1404" s="5"/>
      <c r="D1404" s="5"/>
      <c r="E1404" s="5"/>
      <c r="M1404" s="5"/>
      <c r="N1404" s="5"/>
      <c r="O1404" s="5"/>
    </row>
    <row r="1405" spans="3:15" x14ac:dyDescent="0.15">
      <c r="C1405" s="5"/>
      <c r="D1405" s="5"/>
      <c r="E1405" s="5"/>
      <c r="M1405" s="5"/>
      <c r="N1405" s="5"/>
      <c r="O1405" s="5"/>
    </row>
    <row r="1406" spans="3:15" x14ac:dyDescent="0.15">
      <c r="C1406" s="5"/>
      <c r="D1406" s="5"/>
      <c r="E1406" s="5"/>
      <c r="M1406" s="5"/>
      <c r="N1406" s="5"/>
      <c r="O1406" s="5"/>
    </row>
    <row r="1407" spans="3:15" x14ac:dyDescent="0.15">
      <c r="C1407" s="5"/>
      <c r="D1407" s="5"/>
      <c r="E1407" s="5"/>
      <c r="M1407" s="5"/>
      <c r="N1407" s="5"/>
      <c r="O1407" s="5"/>
    </row>
    <row r="1408" spans="3:15" x14ac:dyDescent="0.15">
      <c r="C1408" s="5"/>
      <c r="D1408" s="5"/>
      <c r="E1408" s="5"/>
      <c r="M1408" s="5"/>
      <c r="N1408" s="5"/>
      <c r="O1408" s="5"/>
    </row>
    <row r="1409" spans="3:15" x14ac:dyDescent="0.15">
      <c r="C1409" s="5"/>
      <c r="D1409" s="5"/>
      <c r="E1409" s="5"/>
      <c r="M1409" s="5"/>
      <c r="N1409" s="5"/>
      <c r="O1409" s="5"/>
    </row>
    <row r="1410" spans="3:15" x14ac:dyDescent="0.15">
      <c r="C1410" s="5"/>
      <c r="D1410" s="5"/>
      <c r="E1410" s="5"/>
      <c r="M1410" s="5"/>
      <c r="N1410" s="5"/>
      <c r="O1410" s="5"/>
    </row>
    <row r="1411" spans="3:15" x14ac:dyDescent="0.15">
      <c r="C1411" s="5"/>
      <c r="D1411" s="5"/>
      <c r="E1411" s="5"/>
      <c r="M1411" s="5"/>
      <c r="N1411" s="5"/>
      <c r="O1411" s="5"/>
    </row>
    <row r="1412" spans="3:15" x14ac:dyDescent="0.15">
      <c r="C1412" s="5"/>
      <c r="D1412" s="5"/>
      <c r="E1412" s="5"/>
      <c r="M1412" s="5"/>
      <c r="N1412" s="5"/>
      <c r="O1412" s="5"/>
    </row>
    <row r="1413" spans="3:15" x14ac:dyDescent="0.15">
      <c r="C1413" s="5"/>
      <c r="D1413" s="5"/>
      <c r="E1413" s="5"/>
      <c r="M1413" s="5"/>
      <c r="N1413" s="5"/>
      <c r="O1413" s="5"/>
    </row>
    <row r="1414" spans="3:15" x14ac:dyDescent="0.15">
      <c r="C1414" s="5"/>
      <c r="D1414" s="5"/>
      <c r="E1414" s="5"/>
      <c r="M1414" s="5"/>
      <c r="N1414" s="5"/>
      <c r="O1414" s="5"/>
    </row>
    <row r="1415" spans="3:15" x14ac:dyDescent="0.15">
      <c r="C1415" s="5"/>
      <c r="D1415" s="5"/>
      <c r="E1415" s="5"/>
      <c r="M1415" s="5"/>
      <c r="N1415" s="5"/>
      <c r="O1415" s="5"/>
    </row>
    <row r="1416" spans="3:15" x14ac:dyDescent="0.15">
      <c r="C1416" s="5"/>
      <c r="D1416" s="5"/>
      <c r="E1416" s="5"/>
      <c r="M1416" s="5"/>
      <c r="N1416" s="5"/>
      <c r="O1416" s="5"/>
    </row>
    <row r="1417" spans="3:15" x14ac:dyDescent="0.15">
      <c r="C1417" s="5"/>
      <c r="D1417" s="5"/>
      <c r="E1417" s="5"/>
      <c r="M1417" s="5"/>
      <c r="N1417" s="5"/>
      <c r="O1417" s="5"/>
    </row>
    <row r="1418" spans="3:15" x14ac:dyDescent="0.15">
      <c r="C1418" s="5"/>
      <c r="D1418" s="5"/>
      <c r="E1418" s="5"/>
      <c r="M1418" s="5"/>
      <c r="N1418" s="5"/>
      <c r="O1418" s="5"/>
    </row>
    <row r="1419" spans="3:15" x14ac:dyDescent="0.15">
      <c r="C1419" s="5"/>
      <c r="D1419" s="5"/>
      <c r="E1419" s="5"/>
      <c r="M1419" s="5"/>
      <c r="N1419" s="5"/>
      <c r="O1419" s="5"/>
    </row>
    <row r="1420" spans="3:15" x14ac:dyDescent="0.15">
      <c r="C1420" s="5"/>
      <c r="D1420" s="5"/>
      <c r="E1420" s="5"/>
      <c r="M1420" s="5"/>
      <c r="N1420" s="5"/>
      <c r="O1420" s="5"/>
    </row>
    <row r="1421" spans="3:15" x14ac:dyDescent="0.15">
      <c r="C1421" s="5"/>
      <c r="D1421" s="5"/>
      <c r="E1421" s="5"/>
      <c r="M1421" s="5"/>
      <c r="N1421" s="5"/>
      <c r="O1421" s="5"/>
    </row>
    <row r="1422" spans="3:15" x14ac:dyDescent="0.15">
      <c r="C1422" s="5"/>
      <c r="D1422" s="5"/>
      <c r="E1422" s="5"/>
      <c r="M1422" s="5"/>
      <c r="N1422" s="5"/>
      <c r="O1422" s="5"/>
    </row>
    <row r="1423" spans="3:15" x14ac:dyDescent="0.15">
      <c r="C1423" s="5"/>
      <c r="D1423" s="5"/>
      <c r="E1423" s="5"/>
      <c r="M1423" s="5"/>
      <c r="N1423" s="5"/>
      <c r="O1423" s="5"/>
    </row>
    <row r="1424" spans="3:15" x14ac:dyDescent="0.15">
      <c r="C1424" s="5"/>
      <c r="D1424" s="5"/>
      <c r="E1424" s="5"/>
      <c r="M1424" s="5"/>
      <c r="N1424" s="5"/>
      <c r="O1424" s="5"/>
    </row>
    <row r="1425" spans="3:15" x14ac:dyDescent="0.15">
      <c r="C1425" s="5"/>
      <c r="D1425" s="5"/>
      <c r="E1425" s="5"/>
      <c r="M1425" s="5"/>
      <c r="N1425" s="5"/>
      <c r="O1425" s="5"/>
    </row>
    <row r="1426" spans="3:15" x14ac:dyDescent="0.15">
      <c r="C1426" s="5"/>
      <c r="D1426" s="5"/>
      <c r="E1426" s="5"/>
      <c r="M1426" s="5"/>
      <c r="N1426" s="5"/>
      <c r="O1426" s="5"/>
    </row>
    <row r="1427" spans="3:15" x14ac:dyDescent="0.15">
      <c r="C1427" s="5"/>
      <c r="D1427" s="5"/>
      <c r="E1427" s="5"/>
      <c r="M1427" s="5"/>
      <c r="N1427" s="5"/>
      <c r="O1427" s="5"/>
    </row>
    <row r="1428" spans="3:15" x14ac:dyDescent="0.15">
      <c r="C1428" s="5"/>
      <c r="D1428" s="5"/>
      <c r="E1428" s="5"/>
      <c r="M1428" s="5"/>
      <c r="N1428" s="5"/>
      <c r="O1428" s="5"/>
    </row>
    <row r="1429" spans="3:15" x14ac:dyDescent="0.15">
      <c r="C1429" s="5"/>
      <c r="D1429" s="5"/>
      <c r="E1429" s="5"/>
      <c r="M1429" s="5"/>
      <c r="N1429" s="5"/>
      <c r="O1429" s="5"/>
    </row>
    <row r="1430" spans="3:15" x14ac:dyDescent="0.15">
      <c r="C1430" s="5"/>
      <c r="D1430" s="5"/>
      <c r="E1430" s="5"/>
      <c r="M1430" s="5"/>
      <c r="N1430" s="5"/>
      <c r="O1430" s="5"/>
    </row>
    <row r="1431" spans="3:15" x14ac:dyDescent="0.15">
      <c r="C1431" s="5"/>
      <c r="D1431" s="5"/>
      <c r="E1431" s="5"/>
      <c r="M1431" s="5"/>
      <c r="N1431" s="5"/>
      <c r="O1431" s="5"/>
    </row>
    <row r="1432" spans="3:15" x14ac:dyDescent="0.15">
      <c r="C1432" s="5"/>
      <c r="D1432" s="5"/>
      <c r="E1432" s="5"/>
      <c r="M1432" s="5"/>
      <c r="N1432" s="5"/>
      <c r="O1432" s="5"/>
    </row>
    <row r="1433" spans="3:15" x14ac:dyDescent="0.15">
      <c r="C1433" s="5"/>
      <c r="D1433" s="5"/>
      <c r="E1433" s="5"/>
      <c r="M1433" s="5"/>
      <c r="N1433" s="5"/>
      <c r="O1433" s="5"/>
    </row>
    <row r="1434" spans="3:15" x14ac:dyDescent="0.15">
      <c r="C1434" s="5"/>
      <c r="D1434" s="5"/>
      <c r="E1434" s="5"/>
      <c r="M1434" s="5"/>
      <c r="N1434" s="5"/>
      <c r="O1434" s="5"/>
    </row>
    <row r="1435" spans="3:15" x14ac:dyDescent="0.15">
      <c r="C1435" s="5"/>
      <c r="D1435" s="5"/>
      <c r="E1435" s="5"/>
      <c r="M1435" s="5"/>
      <c r="N1435" s="5"/>
      <c r="O1435" s="5"/>
    </row>
    <row r="1436" spans="3:15" x14ac:dyDescent="0.15">
      <c r="C1436" s="5"/>
      <c r="D1436" s="5"/>
      <c r="E1436" s="5"/>
      <c r="M1436" s="5"/>
      <c r="N1436" s="5"/>
      <c r="O1436" s="5"/>
    </row>
    <row r="1437" spans="3:15" x14ac:dyDescent="0.15">
      <c r="C1437" s="5"/>
      <c r="D1437" s="5"/>
      <c r="E1437" s="5"/>
      <c r="M1437" s="5"/>
      <c r="N1437" s="5"/>
      <c r="O1437" s="5"/>
    </row>
    <row r="1438" spans="3:15" x14ac:dyDescent="0.15">
      <c r="C1438" s="5"/>
      <c r="D1438" s="5"/>
      <c r="E1438" s="5"/>
      <c r="M1438" s="5"/>
      <c r="N1438" s="5"/>
      <c r="O1438" s="5"/>
    </row>
    <row r="1439" spans="3:15" x14ac:dyDescent="0.15">
      <c r="C1439" s="5"/>
      <c r="D1439" s="5"/>
      <c r="E1439" s="5"/>
      <c r="M1439" s="5"/>
      <c r="N1439" s="5"/>
      <c r="O1439" s="5"/>
    </row>
    <row r="1440" spans="3:15" x14ac:dyDescent="0.15">
      <c r="C1440" s="5"/>
      <c r="D1440" s="5"/>
      <c r="E1440" s="5"/>
      <c r="M1440" s="5"/>
      <c r="N1440" s="5"/>
      <c r="O1440" s="5"/>
    </row>
    <row r="1441" spans="3:15" x14ac:dyDescent="0.15">
      <c r="C1441" s="5"/>
      <c r="D1441" s="5"/>
      <c r="E1441" s="5"/>
      <c r="M1441" s="5"/>
      <c r="N1441" s="5"/>
      <c r="O1441" s="5"/>
    </row>
    <row r="1442" spans="3:15" x14ac:dyDescent="0.15">
      <c r="C1442" s="5"/>
      <c r="D1442" s="5"/>
      <c r="E1442" s="5"/>
      <c r="M1442" s="5"/>
      <c r="N1442" s="5"/>
      <c r="O1442" s="5"/>
    </row>
    <row r="1443" spans="3:15" x14ac:dyDescent="0.15">
      <c r="C1443" s="5"/>
      <c r="D1443" s="5"/>
      <c r="E1443" s="5"/>
      <c r="M1443" s="5"/>
      <c r="N1443" s="5"/>
      <c r="O1443" s="5"/>
    </row>
    <row r="1444" spans="3:15" x14ac:dyDescent="0.15">
      <c r="C1444" s="5"/>
      <c r="D1444" s="5"/>
      <c r="E1444" s="5"/>
      <c r="M1444" s="5"/>
      <c r="N1444" s="5"/>
      <c r="O1444" s="5"/>
    </row>
    <row r="1445" spans="3:15" x14ac:dyDescent="0.15">
      <c r="C1445" s="5"/>
      <c r="D1445" s="5"/>
      <c r="E1445" s="5"/>
      <c r="M1445" s="5"/>
      <c r="N1445" s="5"/>
      <c r="O1445" s="5"/>
    </row>
    <row r="1446" spans="3:15" x14ac:dyDescent="0.15">
      <c r="C1446" s="5"/>
      <c r="D1446" s="5"/>
      <c r="E1446" s="5"/>
      <c r="M1446" s="5"/>
      <c r="N1446" s="5"/>
      <c r="O1446" s="5"/>
    </row>
    <row r="1447" spans="3:15" x14ac:dyDescent="0.15">
      <c r="C1447" s="5"/>
      <c r="D1447" s="5"/>
      <c r="E1447" s="5"/>
      <c r="M1447" s="5"/>
      <c r="N1447" s="5"/>
      <c r="O1447" s="5"/>
    </row>
    <row r="1448" spans="3:15" x14ac:dyDescent="0.15">
      <c r="C1448" s="5"/>
      <c r="D1448" s="5"/>
      <c r="E1448" s="5"/>
      <c r="M1448" s="5"/>
      <c r="N1448" s="5"/>
      <c r="O1448" s="5"/>
    </row>
    <row r="1449" spans="3:15" x14ac:dyDescent="0.15">
      <c r="C1449" s="5"/>
      <c r="D1449" s="5"/>
      <c r="E1449" s="5"/>
      <c r="M1449" s="5"/>
      <c r="N1449" s="5"/>
      <c r="O1449" s="5"/>
    </row>
    <row r="1450" spans="3:15" x14ac:dyDescent="0.15">
      <c r="C1450" s="5"/>
      <c r="D1450" s="5"/>
      <c r="E1450" s="5"/>
      <c r="M1450" s="5"/>
      <c r="N1450" s="5"/>
      <c r="O1450" s="5"/>
    </row>
    <row r="1451" spans="3:15" x14ac:dyDescent="0.15">
      <c r="C1451" s="5"/>
      <c r="D1451" s="5"/>
      <c r="E1451" s="5"/>
      <c r="M1451" s="5"/>
      <c r="N1451" s="5"/>
      <c r="O1451" s="5"/>
    </row>
    <row r="1452" spans="3:15" x14ac:dyDescent="0.15">
      <c r="C1452" s="5"/>
      <c r="D1452" s="5"/>
      <c r="E1452" s="5"/>
      <c r="M1452" s="5"/>
      <c r="N1452" s="5"/>
      <c r="O1452" s="5"/>
    </row>
    <row r="1453" spans="3:15" x14ac:dyDescent="0.15">
      <c r="C1453" s="5"/>
      <c r="D1453" s="5"/>
      <c r="E1453" s="5"/>
      <c r="M1453" s="5"/>
      <c r="N1453" s="5"/>
      <c r="O1453" s="5"/>
    </row>
    <row r="1454" spans="3:15" x14ac:dyDescent="0.15">
      <c r="C1454" s="5"/>
      <c r="D1454" s="5"/>
      <c r="E1454" s="5"/>
      <c r="M1454" s="5"/>
      <c r="N1454" s="5"/>
      <c r="O1454" s="5"/>
    </row>
    <row r="1455" spans="3:15" x14ac:dyDescent="0.15">
      <c r="C1455" s="5"/>
      <c r="D1455" s="5"/>
      <c r="E1455" s="5"/>
      <c r="M1455" s="5"/>
      <c r="N1455" s="5"/>
      <c r="O1455" s="5"/>
    </row>
    <row r="1456" spans="3:15" x14ac:dyDescent="0.15">
      <c r="C1456" s="5"/>
      <c r="D1456" s="5"/>
      <c r="E1456" s="5"/>
      <c r="M1456" s="5"/>
      <c r="N1456" s="5"/>
      <c r="O1456" s="5"/>
    </row>
    <row r="1457" spans="3:15" x14ac:dyDescent="0.15">
      <c r="C1457" s="5"/>
      <c r="D1457" s="5"/>
      <c r="E1457" s="5"/>
      <c r="M1457" s="5"/>
      <c r="N1457" s="5"/>
      <c r="O1457" s="5"/>
    </row>
    <row r="1458" spans="3:15" x14ac:dyDescent="0.15">
      <c r="C1458" s="5"/>
      <c r="D1458" s="5"/>
      <c r="E1458" s="5"/>
      <c r="M1458" s="5"/>
      <c r="N1458" s="5"/>
      <c r="O1458" s="5"/>
    </row>
    <row r="1459" spans="3:15" x14ac:dyDescent="0.15">
      <c r="C1459" s="5"/>
      <c r="D1459" s="5"/>
      <c r="E1459" s="5"/>
      <c r="M1459" s="5"/>
      <c r="N1459" s="5"/>
      <c r="O1459" s="5"/>
    </row>
    <row r="1460" spans="3:15" x14ac:dyDescent="0.15">
      <c r="C1460" s="5"/>
      <c r="D1460" s="5"/>
      <c r="E1460" s="5"/>
      <c r="M1460" s="5"/>
      <c r="N1460" s="5"/>
      <c r="O1460" s="5"/>
    </row>
    <row r="1461" spans="3:15" x14ac:dyDescent="0.15">
      <c r="C1461" s="5"/>
      <c r="D1461" s="5"/>
      <c r="E1461" s="5"/>
      <c r="M1461" s="5"/>
      <c r="N1461" s="5"/>
      <c r="O1461" s="5"/>
    </row>
    <row r="1462" spans="3:15" x14ac:dyDescent="0.15">
      <c r="C1462" s="5"/>
      <c r="D1462" s="5"/>
      <c r="E1462" s="5"/>
      <c r="M1462" s="5"/>
      <c r="N1462" s="5"/>
      <c r="O1462" s="5"/>
    </row>
    <row r="1463" spans="3:15" x14ac:dyDescent="0.15">
      <c r="C1463" s="5"/>
      <c r="D1463" s="5"/>
      <c r="E1463" s="5"/>
      <c r="M1463" s="5"/>
      <c r="N1463" s="5"/>
      <c r="O1463" s="5"/>
    </row>
    <row r="1464" spans="3:15" x14ac:dyDescent="0.15">
      <c r="C1464" s="5"/>
      <c r="D1464" s="5"/>
      <c r="E1464" s="5"/>
      <c r="M1464" s="5"/>
      <c r="N1464" s="5"/>
      <c r="O1464" s="5"/>
    </row>
    <row r="1465" spans="3:15" x14ac:dyDescent="0.15">
      <c r="C1465" s="5"/>
      <c r="D1465" s="5"/>
      <c r="E1465" s="5"/>
      <c r="M1465" s="5"/>
      <c r="N1465" s="5"/>
      <c r="O1465" s="5"/>
    </row>
    <row r="1466" spans="3:15" x14ac:dyDescent="0.15">
      <c r="C1466" s="5"/>
      <c r="D1466" s="5"/>
      <c r="E1466" s="5"/>
      <c r="M1466" s="5"/>
      <c r="N1466" s="5"/>
      <c r="O1466" s="5"/>
    </row>
    <row r="1467" spans="3:15" x14ac:dyDescent="0.15">
      <c r="C1467" s="5"/>
      <c r="D1467" s="5"/>
      <c r="E1467" s="5"/>
      <c r="M1467" s="5"/>
      <c r="N1467" s="5"/>
      <c r="O1467" s="5"/>
    </row>
    <row r="1468" spans="3:15" x14ac:dyDescent="0.15">
      <c r="C1468" s="5"/>
      <c r="D1468" s="5"/>
      <c r="E1468" s="5"/>
      <c r="M1468" s="5"/>
      <c r="N1468" s="5"/>
      <c r="O1468" s="5"/>
    </row>
    <row r="1469" spans="3:15" x14ac:dyDescent="0.15">
      <c r="C1469" s="5"/>
      <c r="D1469" s="5"/>
      <c r="E1469" s="5"/>
      <c r="M1469" s="5"/>
      <c r="N1469" s="5"/>
      <c r="O1469" s="5"/>
    </row>
    <row r="1470" spans="3:15" x14ac:dyDescent="0.15">
      <c r="C1470" s="5"/>
      <c r="D1470" s="5"/>
      <c r="E1470" s="5"/>
      <c r="M1470" s="5"/>
      <c r="N1470" s="5"/>
      <c r="O1470" s="5"/>
    </row>
    <row r="1471" spans="3:15" x14ac:dyDescent="0.15">
      <c r="C1471" s="5"/>
      <c r="D1471" s="5"/>
      <c r="E1471" s="5"/>
      <c r="M1471" s="5"/>
      <c r="N1471" s="5"/>
      <c r="O1471" s="5"/>
    </row>
    <row r="1472" spans="3:15" x14ac:dyDescent="0.15">
      <c r="C1472" s="5"/>
      <c r="D1472" s="5"/>
      <c r="E1472" s="5"/>
      <c r="M1472" s="5"/>
      <c r="N1472" s="5"/>
      <c r="O1472" s="5"/>
    </row>
    <row r="1473" spans="3:15" x14ac:dyDescent="0.15">
      <c r="C1473" s="5"/>
      <c r="D1473" s="5"/>
      <c r="E1473" s="5"/>
      <c r="M1473" s="5"/>
      <c r="N1473" s="5"/>
      <c r="O1473" s="5"/>
    </row>
    <row r="1474" spans="3:15" x14ac:dyDescent="0.15">
      <c r="C1474" s="5"/>
      <c r="D1474" s="5"/>
      <c r="E1474" s="5"/>
      <c r="M1474" s="5"/>
      <c r="N1474" s="5"/>
      <c r="O1474" s="5"/>
    </row>
    <row r="1475" spans="3:15" x14ac:dyDescent="0.15">
      <c r="C1475" s="5"/>
      <c r="D1475" s="5"/>
      <c r="E1475" s="5"/>
      <c r="M1475" s="5"/>
      <c r="N1475" s="5"/>
      <c r="O1475" s="5"/>
    </row>
    <row r="1476" spans="3:15" x14ac:dyDescent="0.15">
      <c r="C1476" s="5"/>
      <c r="D1476" s="5"/>
      <c r="E1476" s="5"/>
      <c r="M1476" s="5"/>
      <c r="N1476" s="5"/>
      <c r="O1476" s="5"/>
    </row>
    <row r="1477" spans="3:15" x14ac:dyDescent="0.15">
      <c r="C1477" s="5"/>
      <c r="D1477" s="5"/>
      <c r="E1477" s="5"/>
      <c r="M1477" s="5"/>
      <c r="N1477" s="5"/>
      <c r="O1477" s="5"/>
    </row>
    <row r="1478" spans="3:15" x14ac:dyDescent="0.15">
      <c r="C1478" s="5"/>
      <c r="D1478" s="5"/>
      <c r="E1478" s="5"/>
      <c r="M1478" s="5"/>
      <c r="N1478" s="5"/>
      <c r="O1478" s="5"/>
    </row>
    <row r="1479" spans="3:15" x14ac:dyDescent="0.15">
      <c r="C1479" s="5"/>
      <c r="D1479" s="5"/>
      <c r="E1479" s="5"/>
      <c r="M1479" s="5"/>
      <c r="N1479" s="5"/>
      <c r="O1479" s="5"/>
    </row>
    <row r="1480" spans="3:15" x14ac:dyDescent="0.15">
      <c r="C1480" s="5"/>
      <c r="D1480" s="5"/>
      <c r="E1480" s="5"/>
      <c r="M1480" s="5"/>
      <c r="N1480" s="5"/>
      <c r="O1480" s="5"/>
    </row>
    <row r="1481" spans="3:15" x14ac:dyDescent="0.15">
      <c r="C1481" s="5"/>
      <c r="D1481" s="5"/>
      <c r="E1481" s="5"/>
      <c r="M1481" s="5"/>
      <c r="N1481" s="5"/>
      <c r="O1481" s="5"/>
    </row>
    <row r="1482" spans="3:15" x14ac:dyDescent="0.15">
      <c r="C1482" s="5"/>
      <c r="D1482" s="5"/>
      <c r="E1482" s="5"/>
      <c r="M1482" s="5"/>
      <c r="N1482" s="5"/>
      <c r="O1482" s="5"/>
    </row>
    <row r="1483" spans="3:15" x14ac:dyDescent="0.15">
      <c r="C1483" s="5"/>
      <c r="D1483" s="5"/>
      <c r="E1483" s="5"/>
      <c r="M1483" s="5"/>
      <c r="N1483" s="5"/>
      <c r="O1483" s="5"/>
    </row>
    <row r="1484" spans="3:15" x14ac:dyDescent="0.15">
      <c r="C1484" s="5"/>
      <c r="D1484" s="5"/>
      <c r="E1484" s="5"/>
      <c r="M1484" s="5"/>
      <c r="N1484" s="5"/>
      <c r="O1484" s="5"/>
    </row>
    <row r="1485" spans="3:15" x14ac:dyDescent="0.15">
      <c r="C1485" s="5"/>
      <c r="D1485" s="5"/>
      <c r="E1485" s="5"/>
      <c r="M1485" s="5"/>
      <c r="N1485" s="5"/>
      <c r="O1485" s="5"/>
    </row>
    <row r="1486" spans="3:15" x14ac:dyDescent="0.15">
      <c r="C1486" s="5"/>
      <c r="D1486" s="5"/>
      <c r="E1486" s="5"/>
      <c r="M1486" s="5"/>
      <c r="N1486" s="5"/>
      <c r="O1486" s="5"/>
    </row>
    <row r="1487" spans="3:15" x14ac:dyDescent="0.15">
      <c r="C1487" s="5"/>
      <c r="D1487" s="5"/>
      <c r="E1487" s="5"/>
      <c r="M1487" s="5"/>
      <c r="N1487" s="5"/>
      <c r="O1487" s="5"/>
    </row>
    <row r="1488" spans="3:15" x14ac:dyDescent="0.15">
      <c r="C1488" s="5"/>
      <c r="D1488" s="5"/>
      <c r="E1488" s="5"/>
      <c r="M1488" s="5"/>
      <c r="N1488" s="5"/>
      <c r="O1488" s="5"/>
    </row>
    <row r="1489" spans="3:15" x14ac:dyDescent="0.15">
      <c r="C1489" s="5"/>
      <c r="D1489" s="5"/>
      <c r="E1489" s="5"/>
      <c r="M1489" s="5"/>
      <c r="N1489" s="5"/>
      <c r="O1489" s="5"/>
    </row>
    <row r="1490" spans="3:15" x14ac:dyDescent="0.15">
      <c r="C1490" s="5"/>
      <c r="D1490" s="5"/>
      <c r="E1490" s="5"/>
      <c r="M1490" s="5"/>
      <c r="N1490" s="5"/>
      <c r="O1490" s="5"/>
    </row>
    <row r="1491" spans="3:15" x14ac:dyDescent="0.15">
      <c r="C1491" s="5"/>
      <c r="D1491" s="5"/>
      <c r="E1491" s="5"/>
      <c r="M1491" s="5"/>
      <c r="N1491" s="5"/>
      <c r="O1491" s="5"/>
    </row>
    <row r="1492" spans="3:15" x14ac:dyDescent="0.15">
      <c r="C1492" s="5"/>
      <c r="D1492" s="5"/>
      <c r="E1492" s="5"/>
      <c r="M1492" s="5"/>
      <c r="N1492" s="5"/>
      <c r="O1492" s="5"/>
    </row>
    <row r="1493" spans="3:15" x14ac:dyDescent="0.15">
      <c r="C1493" s="5"/>
      <c r="D1493" s="5"/>
      <c r="E1493" s="5"/>
      <c r="M1493" s="5"/>
      <c r="N1493" s="5"/>
      <c r="O1493" s="5"/>
    </row>
    <row r="1494" spans="3:15" x14ac:dyDescent="0.15">
      <c r="C1494" s="5"/>
      <c r="D1494" s="5"/>
      <c r="E1494" s="5"/>
      <c r="M1494" s="5"/>
      <c r="N1494" s="5"/>
      <c r="O1494" s="5"/>
    </row>
    <row r="1495" spans="3:15" x14ac:dyDescent="0.15">
      <c r="C1495" s="5"/>
      <c r="D1495" s="5"/>
      <c r="E1495" s="5"/>
      <c r="M1495" s="5"/>
      <c r="N1495" s="5"/>
      <c r="O1495" s="5"/>
    </row>
    <row r="1496" spans="3:15" x14ac:dyDescent="0.15">
      <c r="C1496" s="5"/>
      <c r="D1496" s="5"/>
      <c r="E1496" s="5"/>
      <c r="M1496" s="5"/>
      <c r="N1496" s="5"/>
      <c r="O1496" s="5"/>
    </row>
    <row r="1497" spans="3:15" x14ac:dyDescent="0.15">
      <c r="C1497" s="5"/>
      <c r="D1497" s="5"/>
      <c r="E1497" s="5"/>
      <c r="M1497" s="5"/>
      <c r="N1497" s="5"/>
      <c r="O1497" s="5"/>
    </row>
    <row r="1498" spans="3:15" x14ac:dyDescent="0.15">
      <c r="C1498" s="5"/>
      <c r="D1498" s="5"/>
      <c r="E1498" s="5"/>
      <c r="M1498" s="5"/>
      <c r="N1498" s="5"/>
      <c r="O1498" s="5"/>
    </row>
    <row r="1499" spans="3:15" x14ac:dyDescent="0.15">
      <c r="C1499" s="5"/>
      <c r="D1499" s="5"/>
      <c r="E1499" s="5"/>
      <c r="M1499" s="5"/>
      <c r="N1499" s="5"/>
      <c r="O1499" s="5"/>
    </row>
    <row r="1500" spans="3:15" x14ac:dyDescent="0.15">
      <c r="C1500" s="5"/>
      <c r="D1500" s="5"/>
      <c r="E1500" s="5"/>
      <c r="M1500" s="5"/>
      <c r="N1500" s="5"/>
      <c r="O1500" s="5"/>
    </row>
    <row r="1501" spans="3:15" x14ac:dyDescent="0.15">
      <c r="C1501" s="5"/>
      <c r="D1501" s="5"/>
      <c r="E1501" s="5"/>
      <c r="M1501" s="5"/>
      <c r="N1501" s="5"/>
      <c r="O1501" s="5"/>
    </row>
    <row r="1502" spans="3:15" x14ac:dyDescent="0.15">
      <c r="C1502" s="5"/>
      <c r="D1502" s="5"/>
      <c r="E1502" s="5"/>
      <c r="M1502" s="5"/>
      <c r="N1502" s="5"/>
      <c r="O1502" s="5"/>
    </row>
    <row r="1503" spans="3:15" x14ac:dyDescent="0.15">
      <c r="C1503" s="5"/>
      <c r="D1503" s="5"/>
      <c r="E1503" s="5"/>
      <c r="M1503" s="5"/>
      <c r="N1503" s="5"/>
      <c r="O1503" s="5"/>
    </row>
    <row r="1504" spans="3:15" x14ac:dyDescent="0.15">
      <c r="C1504" s="5"/>
      <c r="D1504" s="5"/>
      <c r="E1504" s="5"/>
      <c r="M1504" s="5"/>
      <c r="N1504" s="5"/>
      <c r="O1504" s="5"/>
    </row>
    <row r="1505" spans="3:15" x14ac:dyDescent="0.15">
      <c r="C1505" s="5"/>
      <c r="D1505" s="5"/>
      <c r="E1505" s="5"/>
      <c r="M1505" s="5"/>
      <c r="N1505" s="5"/>
      <c r="O1505" s="5"/>
    </row>
    <row r="1506" spans="3:15" x14ac:dyDescent="0.15">
      <c r="C1506" s="5"/>
      <c r="D1506" s="5"/>
      <c r="E1506" s="5"/>
      <c r="M1506" s="5"/>
      <c r="N1506" s="5"/>
      <c r="O1506" s="5"/>
    </row>
    <row r="1507" spans="3:15" x14ac:dyDescent="0.15">
      <c r="C1507" s="5"/>
      <c r="D1507" s="5"/>
      <c r="E1507" s="5"/>
      <c r="M1507" s="5"/>
      <c r="N1507" s="5"/>
      <c r="O1507" s="5"/>
    </row>
    <row r="1508" spans="3:15" x14ac:dyDescent="0.15">
      <c r="C1508" s="5"/>
      <c r="D1508" s="5"/>
      <c r="E1508" s="5"/>
      <c r="M1508" s="5"/>
      <c r="N1508" s="5"/>
      <c r="O1508" s="5"/>
    </row>
    <row r="1509" spans="3:15" x14ac:dyDescent="0.15">
      <c r="C1509" s="5"/>
      <c r="D1509" s="5"/>
      <c r="E1509" s="5"/>
      <c r="M1509" s="5"/>
      <c r="N1509" s="5"/>
      <c r="O1509" s="5"/>
    </row>
    <row r="1510" spans="3:15" x14ac:dyDescent="0.15">
      <c r="C1510" s="5"/>
      <c r="D1510" s="5"/>
      <c r="E1510" s="5"/>
      <c r="M1510" s="5"/>
      <c r="N1510" s="5"/>
      <c r="O1510" s="5"/>
    </row>
    <row r="1511" spans="3:15" x14ac:dyDescent="0.15">
      <c r="C1511" s="5"/>
      <c r="D1511" s="5"/>
      <c r="E1511" s="5"/>
      <c r="M1511" s="5"/>
      <c r="N1511" s="5"/>
      <c r="O1511" s="5"/>
    </row>
    <row r="1512" spans="3:15" x14ac:dyDescent="0.15">
      <c r="C1512" s="5"/>
      <c r="D1512" s="5"/>
      <c r="E1512" s="5"/>
      <c r="M1512" s="5"/>
      <c r="N1512" s="5"/>
      <c r="O1512" s="5"/>
    </row>
    <row r="1513" spans="3:15" x14ac:dyDescent="0.15">
      <c r="C1513" s="5"/>
      <c r="D1513" s="5"/>
      <c r="E1513" s="5"/>
      <c r="M1513" s="5"/>
      <c r="N1513" s="5"/>
      <c r="O1513" s="5"/>
    </row>
    <row r="1514" spans="3:15" x14ac:dyDescent="0.15">
      <c r="C1514" s="5"/>
      <c r="D1514" s="5"/>
      <c r="E1514" s="5"/>
      <c r="M1514" s="5"/>
      <c r="N1514" s="5"/>
      <c r="O1514" s="5"/>
    </row>
    <row r="1515" spans="3:15" x14ac:dyDescent="0.15">
      <c r="C1515" s="5"/>
      <c r="D1515" s="5"/>
      <c r="E1515" s="5"/>
      <c r="M1515" s="5"/>
      <c r="N1515" s="5"/>
      <c r="O1515" s="5"/>
    </row>
    <row r="1516" spans="3:15" x14ac:dyDescent="0.15">
      <c r="C1516" s="5"/>
      <c r="D1516" s="5"/>
      <c r="E1516" s="5"/>
      <c r="M1516" s="5"/>
      <c r="N1516" s="5"/>
      <c r="O1516" s="5"/>
    </row>
    <row r="1517" spans="3:15" x14ac:dyDescent="0.15">
      <c r="C1517" s="5"/>
      <c r="D1517" s="5"/>
      <c r="E1517" s="5"/>
      <c r="M1517" s="5"/>
      <c r="N1517" s="5"/>
      <c r="O1517" s="5"/>
    </row>
    <row r="1518" spans="3:15" x14ac:dyDescent="0.15">
      <c r="C1518" s="5"/>
      <c r="D1518" s="5"/>
      <c r="E1518" s="5"/>
      <c r="M1518" s="5"/>
      <c r="N1518" s="5"/>
      <c r="O1518" s="5"/>
    </row>
    <row r="1519" spans="3:15" x14ac:dyDescent="0.15">
      <c r="C1519" s="5"/>
      <c r="D1519" s="5"/>
      <c r="E1519" s="5"/>
      <c r="M1519" s="5"/>
      <c r="N1519" s="5"/>
      <c r="O1519" s="5"/>
    </row>
    <row r="1520" spans="3:15" x14ac:dyDescent="0.15">
      <c r="C1520" s="5"/>
      <c r="D1520" s="5"/>
      <c r="E1520" s="5"/>
      <c r="M1520" s="5"/>
      <c r="N1520" s="5"/>
      <c r="O1520" s="5"/>
    </row>
    <row r="1521" spans="3:15" x14ac:dyDescent="0.15">
      <c r="C1521" s="5"/>
      <c r="D1521" s="5"/>
      <c r="E1521" s="5"/>
      <c r="M1521" s="5"/>
      <c r="N1521" s="5"/>
      <c r="O1521" s="5"/>
    </row>
    <row r="1522" spans="3:15" x14ac:dyDescent="0.15">
      <c r="C1522" s="5"/>
      <c r="D1522" s="5"/>
      <c r="E1522" s="5"/>
      <c r="M1522" s="5"/>
      <c r="N1522" s="5"/>
      <c r="O1522" s="5"/>
    </row>
    <row r="1523" spans="3:15" x14ac:dyDescent="0.15">
      <c r="C1523" s="5"/>
      <c r="D1523" s="5"/>
      <c r="E1523" s="5"/>
      <c r="M1523" s="5"/>
      <c r="N1523" s="5"/>
      <c r="O1523" s="5"/>
    </row>
    <row r="1524" spans="3:15" x14ac:dyDescent="0.15">
      <c r="C1524" s="5"/>
      <c r="D1524" s="5"/>
      <c r="E1524" s="5"/>
      <c r="M1524" s="5"/>
      <c r="N1524" s="5"/>
      <c r="O1524" s="5"/>
    </row>
    <row r="1525" spans="3:15" x14ac:dyDescent="0.15">
      <c r="C1525" s="5"/>
      <c r="D1525" s="5"/>
      <c r="E1525" s="5"/>
      <c r="M1525" s="5"/>
      <c r="N1525" s="5"/>
      <c r="O1525" s="5"/>
    </row>
    <row r="1526" spans="3:15" x14ac:dyDescent="0.15">
      <c r="C1526" s="5"/>
      <c r="D1526" s="5"/>
      <c r="E1526" s="5"/>
      <c r="M1526" s="5"/>
      <c r="N1526" s="5"/>
      <c r="O1526" s="5"/>
    </row>
    <row r="1527" spans="3:15" x14ac:dyDescent="0.15">
      <c r="C1527" s="5"/>
      <c r="D1527" s="5"/>
      <c r="E1527" s="5"/>
      <c r="M1527" s="5"/>
      <c r="N1527" s="5"/>
      <c r="O1527" s="5"/>
    </row>
    <row r="1528" spans="3:15" x14ac:dyDescent="0.15">
      <c r="C1528" s="5"/>
      <c r="D1528" s="5"/>
      <c r="E1528" s="5"/>
      <c r="M1528" s="5"/>
      <c r="N1528" s="5"/>
      <c r="O1528" s="5"/>
    </row>
    <row r="1529" spans="3:15" x14ac:dyDescent="0.15">
      <c r="C1529" s="5"/>
      <c r="D1529" s="5"/>
      <c r="E1529" s="5"/>
      <c r="M1529" s="5"/>
      <c r="N1529" s="5"/>
      <c r="O1529" s="5"/>
    </row>
    <row r="1530" spans="3:15" x14ac:dyDescent="0.15">
      <c r="C1530" s="5"/>
      <c r="D1530" s="5"/>
      <c r="E1530" s="5"/>
      <c r="M1530" s="5"/>
      <c r="N1530" s="5"/>
      <c r="O1530" s="5"/>
    </row>
    <row r="1531" spans="3:15" x14ac:dyDescent="0.15">
      <c r="C1531" s="5"/>
      <c r="D1531" s="5"/>
      <c r="E1531" s="5"/>
      <c r="M1531" s="5"/>
      <c r="N1531" s="5"/>
      <c r="O1531" s="5"/>
    </row>
    <row r="1532" spans="3:15" x14ac:dyDescent="0.15">
      <c r="C1532" s="5"/>
      <c r="D1532" s="5"/>
      <c r="E1532" s="5"/>
      <c r="M1532" s="5"/>
      <c r="N1532" s="5"/>
      <c r="O1532" s="5"/>
    </row>
    <row r="1533" spans="3:15" x14ac:dyDescent="0.15">
      <c r="C1533" s="5"/>
      <c r="D1533" s="5"/>
      <c r="E1533" s="5"/>
      <c r="M1533" s="5"/>
      <c r="N1533" s="5"/>
      <c r="O1533" s="5"/>
    </row>
    <row r="1534" spans="3:15" x14ac:dyDescent="0.15">
      <c r="C1534" s="5"/>
      <c r="D1534" s="5"/>
      <c r="E1534" s="5"/>
      <c r="M1534" s="5"/>
      <c r="N1534" s="5"/>
      <c r="O1534" s="5"/>
    </row>
    <row r="1535" spans="3:15" x14ac:dyDescent="0.15">
      <c r="C1535" s="5"/>
      <c r="D1535" s="5"/>
      <c r="E1535" s="5"/>
      <c r="M1535" s="5"/>
      <c r="N1535" s="5"/>
      <c r="O1535" s="5"/>
    </row>
    <row r="1536" spans="3:15" x14ac:dyDescent="0.15">
      <c r="C1536" s="5"/>
      <c r="D1536" s="5"/>
      <c r="E1536" s="5"/>
      <c r="M1536" s="5"/>
      <c r="N1536" s="5"/>
      <c r="O1536" s="5"/>
    </row>
    <row r="1537" spans="3:15" x14ac:dyDescent="0.15">
      <c r="C1537" s="5"/>
      <c r="D1537" s="5"/>
      <c r="E1537" s="5"/>
      <c r="M1537" s="5"/>
      <c r="N1537" s="5"/>
      <c r="O1537" s="5"/>
    </row>
    <row r="1538" spans="3:15" x14ac:dyDescent="0.15">
      <c r="C1538" s="5"/>
      <c r="D1538" s="5"/>
      <c r="E1538" s="5"/>
      <c r="M1538" s="5"/>
      <c r="N1538" s="5"/>
      <c r="O1538" s="5"/>
    </row>
    <row r="1539" spans="3:15" x14ac:dyDescent="0.15">
      <c r="C1539" s="5"/>
      <c r="D1539" s="5"/>
      <c r="E1539" s="5"/>
      <c r="M1539" s="5"/>
      <c r="N1539" s="5"/>
      <c r="O1539" s="5"/>
    </row>
    <row r="1540" spans="3:15" x14ac:dyDescent="0.15">
      <c r="C1540" s="5"/>
      <c r="D1540" s="5"/>
      <c r="E1540" s="5"/>
      <c r="M1540" s="5"/>
      <c r="N1540" s="5"/>
      <c r="O1540" s="5"/>
    </row>
    <row r="1541" spans="3:15" x14ac:dyDescent="0.15">
      <c r="C1541" s="5"/>
      <c r="D1541" s="5"/>
      <c r="E1541" s="5"/>
      <c r="M1541" s="5"/>
      <c r="N1541" s="5"/>
      <c r="O1541" s="5"/>
    </row>
    <row r="1542" spans="3:15" x14ac:dyDescent="0.15">
      <c r="C1542" s="5"/>
      <c r="D1542" s="5"/>
      <c r="E1542" s="5"/>
      <c r="M1542" s="5"/>
      <c r="N1542" s="5"/>
      <c r="O1542" s="5"/>
    </row>
    <row r="1543" spans="3:15" x14ac:dyDescent="0.15">
      <c r="C1543" s="5"/>
      <c r="D1543" s="5"/>
      <c r="E1543" s="5"/>
      <c r="M1543" s="5"/>
      <c r="N1543" s="5"/>
      <c r="O1543" s="5"/>
    </row>
    <row r="1544" spans="3:15" x14ac:dyDescent="0.15">
      <c r="C1544" s="5"/>
      <c r="D1544" s="5"/>
      <c r="E1544" s="5"/>
      <c r="M1544" s="5"/>
      <c r="N1544" s="5"/>
      <c r="O1544" s="5"/>
    </row>
    <row r="1545" spans="3:15" x14ac:dyDescent="0.15">
      <c r="C1545" s="5"/>
      <c r="D1545" s="5"/>
      <c r="E1545" s="5"/>
      <c r="M1545" s="5"/>
      <c r="N1545" s="5"/>
      <c r="O1545" s="5"/>
    </row>
    <row r="1546" spans="3:15" x14ac:dyDescent="0.15">
      <c r="C1546" s="5"/>
      <c r="D1546" s="5"/>
      <c r="E1546" s="5"/>
      <c r="M1546" s="5"/>
      <c r="N1546" s="5"/>
      <c r="O1546" s="5"/>
    </row>
    <row r="1547" spans="3:15" x14ac:dyDescent="0.15">
      <c r="C1547" s="5"/>
      <c r="D1547" s="5"/>
      <c r="E1547" s="5"/>
      <c r="M1547" s="5"/>
      <c r="N1547" s="5"/>
      <c r="O1547" s="5"/>
    </row>
    <row r="1548" spans="3:15" x14ac:dyDescent="0.15">
      <c r="C1548" s="5"/>
      <c r="D1548" s="5"/>
      <c r="E1548" s="5"/>
      <c r="M1548" s="5"/>
      <c r="N1548" s="5"/>
      <c r="O1548" s="5"/>
    </row>
    <row r="1549" spans="3:15" x14ac:dyDescent="0.15">
      <c r="C1549" s="5"/>
      <c r="D1549" s="5"/>
      <c r="E1549" s="5"/>
      <c r="M1549" s="5"/>
      <c r="N1549" s="5"/>
      <c r="O1549" s="5"/>
    </row>
    <row r="1550" spans="3:15" x14ac:dyDescent="0.15">
      <c r="C1550" s="5"/>
      <c r="D1550" s="5"/>
      <c r="E1550" s="5"/>
      <c r="M1550" s="5"/>
      <c r="N1550" s="5"/>
      <c r="O1550" s="5"/>
    </row>
    <row r="1551" spans="3:15" x14ac:dyDescent="0.15">
      <c r="C1551" s="5"/>
      <c r="D1551" s="5"/>
      <c r="E1551" s="5"/>
      <c r="M1551" s="5"/>
      <c r="N1551" s="5"/>
      <c r="O1551" s="5"/>
    </row>
    <row r="1552" spans="3:15" x14ac:dyDescent="0.15">
      <c r="C1552" s="5"/>
      <c r="D1552" s="5"/>
      <c r="E1552" s="5"/>
      <c r="M1552" s="5"/>
      <c r="N1552" s="5"/>
      <c r="O1552" s="5"/>
    </row>
    <row r="1553" spans="3:15" x14ac:dyDescent="0.15">
      <c r="C1553" s="5"/>
      <c r="D1553" s="5"/>
      <c r="E1553" s="5"/>
      <c r="M1553" s="5"/>
      <c r="N1553" s="5"/>
      <c r="O1553" s="5"/>
    </row>
    <row r="1554" spans="3:15" x14ac:dyDescent="0.15">
      <c r="C1554" s="5"/>
      <c r="D1554" s="5"/>
      <c r="E1554" s="5"/>
      <c r="M1554" s="5"/>
      <c r="N1554" s="5"/>
      <c r="O1554" s="5"/>
    </row>
    <row r="1555" spans="3:15" x14ac:dyDescent="0.15">
      <c r="C1555" s="5"/>
      <c r="D1555" s="5"/>
      <c r="E1555" s="5"/>
      <c r="M1555" s="5"/>
      <c r="N1555" s="5"/>
      <c r="O1555" s="5"/>
    </row>
    <row r="1556" spans="3:15" x14ac:dyDescent="0.15">
      <c r="C1556" s="5"/>
      <c r="D1556" s="5"/>
      <c r="E1556" s="5"/>
      <c r="M1556" s="5"/>
      <c r="N1556" s="5"/>
      <c r="O1556" s="5"/>
    </row>
    <row r="1557" spans="3:15" x14ac:dyDescent="0.15">
      <c r="C1557" s="5"/>
      <c r="D1557" s="5"/>
      <c r="E1557" s="5"/>
      <c r="M1557" s="5"/>
      <c r="N1557" s="5"/>
      <c r="O1557" s="5"/>
    </row>
    <row r="1558" spans="3:15" x14ac:dyDescent="0.15">
      <c r="C1558" s="5"/>
      <c r="D1558" s="5"/>
      <c r="E1558" s="5"/>
      <c r="M1558" s="5"/>
      <c r="N1558" s="5"/>
      <c r="O1558" s="5"/>
    </row>
    <row r="1559" spans="3:15" x14ac:dyDescent="0.15">
      <c r="C1559" s="5"/>
      <c r="D1559" s="5"/>
      <c r="E1559" s="5"/>
      <c r="M1559" s="5"/>
      <c r="N1559" s="5"/>
      <c r="O1559" s="5"/>
    </row>
    <row r="1560" spans="3:15" x14ac:dyDescent="0.15">
      <c r="C1560" s="5"/>
      <c r="D1560" s="5"/>
      <c r="E1560" s="5"/>
      <c r="M1560" s="5"/>
      <c r="N1560" s="5"/>
      <c r="O1560" s="5"/>
    </row>
    <row r="1561" spans="3:15" x14ac:dyDescent="0.15">
      <c r="C1561" s="5"/>
      <c r="D1561" s="5"/>
      <c r="E1561" s="5"/>
      <c r="M1561" s="5"/>
      <c r="N1561" s="5"/>
      <c r="O1561" s="5"/>
    </row>
    <row r="1562" spans="3:15" x14ac:dyDescent="0.15">
      <c r="C1562" s="5"/>
      <c r="D1562" s="5"/>
      <c r="E1562" s="5"/>
      <c r="M1562" s="5"/>
      <c r="N1562" s="5"/>
      <c r="O1562" s="5"/>
    </row>
    <row r="1563" spans="3:15" x14ac:dyDescent="0.15">
      <c r="C1563" s="5"/>
      <c r="D1563" s="5"/>
      <c r="E1563" s="5"/>
      <c r="M1563" s="5"/>
      <c r="N1563" s="5"/>
      <c r="O1563" s="5"/>
    </row>
    <row r="1564" spans="3:15" x14ac:dyDescent="0.15">
      <c r="C1564" s="5"/>
      <c r="D1564" s="5"/>
      <c r="E1564" s="5"/>
      <c r="M1564" s="5"/>
      <c r="N1564" s="5"/>
      <c r="O1564" s="5"/>
    </row>
    <row r="1565" spans="3:15" x14ac:dyDescent="0.15">
      <c r="C1565" s="5"/>
      <c r="D1565" s="5"/>
      <c r="E1565" s="5"/>
      <c r="M1565" s="5"/>
      <c r="N1565" s="5"/>
      <c r="O1565" s="5"/>
    </row>
    <row r="1566" spans="3:15" x14ac:dyDescent="0.15">
      <c r="C1566" s="5"/>
      <c r="D1566" s="5"/>
      <c r="E1566" s="5"/>
      <c r="M1566" s="5"/>
      <c r="N1566" s="5"/>
      <c r="O1566" s="5"/>
    </row>
    <row r="1567" spans="3:15" x14ac:dyDescent="0.15">
      <c r="C1567" s="5"/>
      <c r="D1567" s="5"/>
      <c r="E1567" s="5"/>
      <c r="M1567" s="5"/>
      <c r="N1567" s="5"/>
      <c r="O1567" s="5"/>
    </row>
    <row r="1568" spans="3:15" x14ac:dyDescent="0.15">
      <c r="C1568" s="5"/>
      <c r="D1568" s="5"/>
      <c r="E1568" s="5"/>
      <c r="M1568" s="5"/>
      <c r="N1568" s="5"/>
      <c r="O1568" s="5"/>
    </row>
    <row r="1569" spans="3:15" x14ac:dyDescent="0.15">
      <c r="C1569" s="5"/>
      <c r="D1569" s="5"/>
      <c r="E1569" s="5"/>
      <c r="M1569" s="5"/>
      <c r="N1569" s="5"/>
      <c r="O1569" s="5"/>
    </row>
    <row r="1570" spans="3:15" x14ac:dyDescent="0.15">
      <c r="C1570" s="5"/>
      <c r="D1570" s="5"/>
      <c r="E1570" s="5"/>
      <c r="M1570" s="5"/>
      <c r="N1570" s="5"/>
      <c r="O1570" s="5"/>
    </row>
    <row r="1571" spans="3:15" x14ac:dyDescent="0.15">
      <c r="C1571" s="5"/>
      <c r="D1571" s="5"/>
      <c r="E1571" s="5"/>
      <c r="M1571" s="5"/>
      <c r="N1571" s="5"/>
      <c r="O1571" s="5"/>
    </row>
    <row r="1572" spans="3:15" x14ac:dyDescent="0.15">
      <c r="C1572" s="5"/>
      <c r="D1572" s="5"/>
      <c r="E1572" s="5"/>
      <c r="M1572" s="5"/>
      <c r="N1572" s="5"/>
      <c r="O1572" s="5"/>
    </row>
    <row r="1573" spans="3:15" x14ac:dyDescent="0.15">
      <c r="C1573" s="5"/>
      <c r="D1573" s="5"/>
      <c r="E1573" s="5"/>
      <c r="M1573" s="5"/>
      <c r="N1573" s="5"/>
      <c r="O1573" s="5"/>
    </row>
    <row r="1574" spans="3:15" x14ac:dyDescent="0.15">
      <c r="C1574" s="5"/>
      <c r="D1574" s="5"/>
      <c r="E1574" s="5"/>
      <c r="M1574" s="5"/>
      <c r="N1574" s="5"/>
      <c r="O1574" s="5"/>
    </row>
    <row r="1575" spans="3:15" x14ac:dyDescent="0.15">
      <c r="C1575" s="5"/>
      <c r="D1575" s="5"/>
      <c r="E1575" s="5"/>
      <c r="M1575" s="5"/>
      <c r="N1575" s="5"/>
      <c r="O1575" s="5"/>
    </row>
    <row r="1576" spans="3:15" x14ac:dyDescent="0.15">
      <c r="C1576" s="5"/>
      <c r="D1576" s="5"/>
      <c r="E1576" s="5"/>
      <c r="M1576" s="5"/>
      <c r="N1576" s="5"/>
      <c r="O1576" s="5"/>
    </row>
    <row r="1577" spans="3:15" x14ac:dyDescent="0.15">
      <c r="C1577" s="5"/>
      <c r="D1577" s="5"/>
      <c r="E1577" s="5"/>
      <c r="M1577" s="5"/>
      <c r="N1577" s="5"/>
      <c r="O1577" s="5"/>
    </row>
    <row r="1578" spans="3:15" x14ac:dyDescent="0.15">
      <c r="C1578" s="5"/>
      <c r="D1578" s="5"/>
      <c r="E1578" s="5"/>
      <c r="M1578" s="5"/>
      <c r="N1578" s="5"/>
      <c r="O1578" s="5"/>
    </row>
    <row r="1579" spans="3:15" x14ac:dyDescent="0.15">
      <c r="C1579" s="5"/>
      <c r="D1579" s="5"/>
      <c r="E1579" s="5"/>
      <c r="M1579" s="5"/>
      <c r="N1579" s="5"/>
      <c r="O1579" s="5"/>
    </row>
    <row r="1580" spans="3:15" x14ac:dyDescent="0.15">
      <c r="C1580" s="5"/>
      <c r="D1580" s="5"/>
      <c r="E1580" s="5"/>
      <c r="M1580" s="5"/>
      <c r="N1580" s="5"/>
      <c r="O1580" s="5"/>
    </row>
    <row r="1581" spans="3:15" x14ac:dyDescent="0.15">
      <c r="C1581" s="5"/>
      <c r="D1581" s="5"/>
      <c r="E1581" s="5"/>
      <c r="M1581" s="5"/>
      <c r="N1581" s="5"/>
      <c r="O1581" s="5"/>
    </row>
    <row r="1582" spans="3:15" x14ac:dyDescent="0.15">
      <c r="C1582" s="5"/>
      <c r="D1582" s="5"/>
      <c r="E1582" s="5"/>
      <c r="M1582" s="5"/>
      <c r="N1582" s="5"/>
      <c r="O1582" s="5"/>
    </row>
    <row r="1583" spans="3:15" x14ac:dyDescent="0.15">
      <c r="C1583" s="5"/>
      <c r="D1583" s="5"/>
      <c r="E1583" s="5"/>
      <c r="M1583" s="5"/>
      <c r="N1583" s="5"/>
      <c r="O1583" s="5"/>
    </row>
    <row r="1584" spans="3:15" x14ac:dyDescent="0.15">
      <c r="C1584" s="5"/>
      <c r="D1584" s="5"/>
      <c r="E1584" s="5"/>
      <c r="M1584" s="5"/>
      <c r="N1584" s="5"/>
      <c r="O1584" s="5"/>
    </row>
    <row r="1585" spans="3:15" x14ac:dyDescent="0.15">
      <c r="C1585" s="5"/>
      <c r="D1585" s="5"/>
      <c r="E1585" s="5"/>
      <c r="M1585" s="5"/>
      <c r="N1585" s="5"/>
      <c r="O1585" s="5"/>
    </row>
    <row r="1586" spans="3:15" x14ac:dyDescent="0.15">
      <c r="C1586" s="5"/>
      <c r="D1586" s="5"/>
      <c r="E1586" s="5"/>
      <c r="M1586" s="5"/>
      <c r="N1586" s="5"/>
      <c r="O1586" s="5"/>
    </row>
    <row r="1587" spans="3:15" x14ac:dyDescent="0.15">
      <c r="C1587" s="5"/>
      <c r="D1587" s="5"/>
      <c r="E1587" s="5"/>
      <c r="M1587" s="5"/>
      <c r="N1587" s="5"/>
      <c r="O1587" s="5"/>
    </row>
    <row r="1588" spans="3:15" x14ac:dyDescent="0.15">
      <c r="C1588" s="5"/>
      <c r="D1588" s="5"/>
      <c r="E1588" s="5"/>
      <c r="M1588" s="5"/>
      <c r="N1588" s="5"/>
      <c r="O1588" s="5"/>
    </row>
    <row r="1589" spans="3:15" x14ac:dyDescent="0.15">
      <c r="C1589" s="5"/>
      <c r="D1589" s="5"/>
      <c r="E1589" s="5"/>
      <c r="M1589" s="5"/>
      <c r="N1589" s="5"/>
      <c r="O1589" s="5"/>
    </row>
    <row r="1590" spans="3:15" x14ac:dyDescent="0.15">
      <c r="C1590" s="5"/>
      <c r="D1590" s="5"/>
      <c r="E1590" s="5"/>
      <c r="M1590" s="5"/>
      <c r="N1590" s="5"/>
      <c r="O1590" s="5"/>
    </row>
    <row r="1591" spans="3:15" x14ac:dyDescent="0.15">
      <c r="C1591" s="5"/>
      <c r="D1591" s="5"/>
      <c r="E1591" s="5"/>
      <c r="M1591" s="5"/>
      <c r="N1591" s="5"/>
      <c r="O1591" s="5"/>
    </row>
    <row r="1592" spans="3:15" x14ac:dyDescent="0.15">
      <c r="C1592" s="5"/>
      <c r="D1592" s="5"/>
      <c r="E1592" s="5"/>
      <c r="M1592" s="5"/>
      <c r="N1592" s="5"/>
      <c r="O1592" s="5"/>
    </row>
    <row r="1593" spans="3:15" x14ac:dyDescent="0.15">
      <c r="C1593" s="5"/>
      <c r="D1593" s="5"/>
      <c r="E1593" s="5"/>
      <c r="M1593" s="5"/>
      <c r="N1593" s="5"/>
      <c r="O1593" s="5"/>
    </row>
    <row r="1594" spans="3:15" x14ac:dyDescent="0.15">
      <c r="C1594" s="5"/>
      <c r="D1594" s="5"/>
      <c r="E1594" s="5"/>
      <c r="M1594" s="5"/>
      <c r="N1594" s="5"/>
      <c r="O1594" s="5"/>
    </row>
    <row r="1595" spans="3:15" x14ac:dyDescent="0.15">
      <c r="C1595" s="5"/>
      <c r="D1595" s="5"/>
      <c r="E1595" s="5"/>
      <c r="M1595" s="5"/>
      <c r="N1595" s="5"/>
      <c r="O1595" s="5"/>
    </row>
    <row r="1596" spans="3:15" x14ac:dyDescent="0.15">
      <c r="C1596" s="5"/>
      <c r="D1596" s="5"/>
      <c r="E1596" s="5"/>
      <c r="M1596" s="5"/>
      <c r="N1596" s="5"/>
      <c r="O1596" s="5"/>
    </row>
    <row r="1597" spans="3:15" x14ac:dyDescent="0.15">
      <c r="C1597" s="5"/>
      <c r="D1597" s="5"/>
      <c r="E1597" s="5"/>
      <c r="M1597" s="5"/>
      <c r="N1597" s="5"/>
      <c r="O1597" s="5"/>
    </row>
    <row r="1598" spans="3:15" x14ac:dyDescent="0.15">
      <c r="C1598" s="5"/>
      <c r="D1598" s="5"/>
      <c r="E1598" s="5"/>
      <c r="M1598" s="5"/>
      <c r="N1598" s="5"/>
      <c r="O1598" s="5"/>
    </row>
    <row r="1599" spans="3:15" x14ac:dyDescent="0.15">
      <c r="C1599" s="5"/>
      <c r="D1599" s="5"/>
      <c r="E1599" s="5"/>
      <c r="M1599" s="5"/>
      <c r="N1599" s="5"/>
      <c r="O1599" s="5"/>
    </row>
    <row r="1600" spans="3:15" x14ac:dyDescent="0.15">
      <c r="C1600" s="5"/>
      <c r="D1600" s="5"/>
      <c r="E1600" s="5"/>
      <c r="M1600" s="5"/>
      <c r="N1600" s="5"/>
      <c r="O1600" s="5"/>
    </row>
    <row r="1601" spans="3:15" x14ac:dyDescent="0.15">
      <c r="C1601" s="5"/>
      <c r="D1601" s="5"/>
      <c r="E1601" s="5"/>
      <c r="M1601" s="5"/>
      <c r="N1601" s="5"/>
      <c r="O1601" s="5"/>
    </row>
    <row r="1602" spans="3:15" x14ac:dyDescent="0.15">
      <c r="C1602" s="5"/>
      <c r="D1602" s="5"/>
      <c r="E1602" s="5"/>
      <c r="M1602" s="5"/>
      <c r="N1602" s="5"/>
      <c r="O1602" s="5"/>
    </row>
    <row r="1603" spans="3:15" x14ac:dyDescent="0.15">
      <c r="C1603" s="5"/>
      <c r="D1603" s="5"/>
      <c r="E1603" s="5"/>
      <c r="M1603" s="5"/>
      <c r="N1603" s="5"/>
      <c r="O1603" s="5"/>
    </row>
    <row r="1604" spans="3:15" x14ac:dyDescent="0.15">
      <c r="C1604" s="5"/>
      <c r="D1604" s="5"/>
      <c r="E1604" s="5"/>
      <c r="M1604" s="5"/>
      <c r="N1604" s="5"/>
      <c r="O1604" s="5"/>
    </row>
    <row r="1605" spans="3:15" x14ac:dyDescent="0.15">
      <c r="C1605" s="5"/>
      <c r="D1605" s="5"/>
      <c r="E1605" s="5"/>
      <c r="M1605" s="5"/>
      <c r="N1605" s="5"/>
      <c r="O1605" s="5"/>
    </row>
    <row r="1606" spans="3:15" x14ac:dyDescent="0.15">
      <c r="C1606" s="5"/>
      <c r="D1606" s="5"/>
      <c r="E1606" s="5"/>
      <c r="M1606" s="5"/>
      <c r="N1606" s="5"/>
      <c r="O1606" s="5"/>
    </row>
    <row r="1607" spans="3:15" x14ac:dyDescent="0.15">
      <c r="C1607" s="5"/>
      <c r="D1607" s="5"/>
      <c r="E1607" s="5"/>
      <c r="M1607" s="5"/>
      <c r="N1607" s="5"/>
      <c r="O1607" s="5"/>
    </row>
    <row r="1608" spans="3:15" x14ac:dyDescent="0.15">
      <c r="C1608" s="5"/>
      <c r="D1608" s="5"/>
      <c r="E1608" s="5"/>
      <c r="M1608" s="5"/>
      <c r="N1608" s="5"/>
      <c r="O1608" s="5"/>
    </row>
    <row r="1609" spans="3:15" x14ac:dyDescent="0.15">
      <c r="C1609" s="5"/>
      <c r="D1609" s="5"/>
      <c r="E1609" s="5"/>
      <c r="M1609" s="5"/>
      <c r="N1609" s="5"/>
      <c r="O1609" s="5"/>
    </row>
    <row r="1610" spans="3:15" x14ac:dyDescent="0.15">
      <c r="C1610" s="5"/>
      <c r="D1610" s="5"/>
      <c r="E1610" s="5"/>
      <c r="M1610" s="5"/>
      <c r="N1610" s="5"/>
      <c r="O1610" s="5"/>
    </row>
    <row r="1611" spans="3:15" x14ac:dyDescent="0.15">
      <c r="C1611" s="5"/>
      <c r="D1611" s="5"/>
      <c r="E1611" s="5"/>
      <c r="M1611" s="5"/>
      <c r="N1611" s="5"/>
      <c r="O1611" s="5"/>
    </row>
    <row r="1612" spans="3:15" x14ac:dyDescent="0.15">
      <c r="C1612" s="5"/>
      <c r="D1612" s="5"/>
      <c r="E1612" s="5"/>
      <c r="M1612" s="5"/>
      <c r="N1612" s="5"/>
      <c r="O1612" s="5"/>
    </row>
    <row r="1613" spans="3:15" x14ac:dyDescent="0.15">
      <c r="C1613" s="5"/>
      <c r="D1613" s="5"/>
      <c r="E1613" s="5"/>
      <c r="M1613" s="5"/>
      <c r="N1613" s="5"/>
      <c r="O1613" s="5"/>
    </row>
    <row r="1614" spans="3:15" x14ac:dyDescent="0.15">
      <c r="C1614" s="5"/>
      <c r="D1614" s="5"/>
      <c r="E1614" s="5"/>
      <c r="M1614" s="5"/>
      <c r="N1614" s="5"/>
      <c r="O1614" s="5"/>
    </row>
    <row r="1615" spans="3:15" x14ac:dyDescent="0.15">
      <c r="C1615" s="5"/>
      <c r="D1615" s="5"/>
      <c r="E1615" s="5"/>
      <c r="M1615" s="5"/>
      <c r="N1615" s="5"/>
      <c r="O1615" s="5"/>
    </row>
    <row r="1616" spans="3:15" x14ac:dyDescent="0.15">
      <c r="C1616" s="5"/>
      <c r="D1616" s="5"/>
      <c r="E1616" s="5"/>
      <c r="M1616" s="5"/>
      <c r="N1616" s="5"/>
      <c r="O1616" s="5"/>
    </row>
    <row r="1617" spans="3:15" x14ac:dyDescent="0.15">
      <c r="C1617" s="5"/>
      <c r="D1617" s="5"/>
      <c r="E1617" s="5"/>
      <c r="M1617" s="5"/>
      <c r="N1617" s="5"/>
      <c r="O1617" s="5"/>
    </row>
    <row r="1618" spans="3:15" x14ac:dyDescent="0.15">
      <c r="C1618" s="5"/>
      <c r="D1618" s="5"/>
      <c r="E1618" s="5"/>
      <c r="M1618" s="5"/>
      <c r="N1618" s="5"/>
      <c r="O1618" s="5"/>
    </row>
    <row r="1619" spans="3:15" x14ac:dyDescent="0.15">
      <c r="C1619" s="5"/>
      <c r="D1619" s="5"/>
      <c r="E1619" s="5"/>
      <c r="M1619" s="5"/>
      <c r="N1619" s="5"/>
      <c r="O1619" s="5"/>
    </row>
    <row r="1620" spans="3:15" x14ac:dyDescent="0.15">
      <c r="C1620" s="5"/>
      <c r="D1620" s="5"/>
      <c r="E1620" s="5"/>
      <c r="M1620" s="5"/>
      <c r="N1620" s="5"/>
      <c r="O1620" s="5"/>
    </row>
    <row r="1621" spans="3:15" x14ac:dyDescent="0.15">
      <c r="C1621" s="5"/>
      <c r="D1621" s="5"/>
      <c r="E1621" s="5"/>
      <c r="M1621" s="5"/>
      <c r="N1621" s="5"/>
      <c r="O1621" s="5"/>
    </row>
    <row r="1622" spans="3:15" x14ac:dyDescent="0.15">
      <c r="C1622" s="5"/>
      <c r="D1622" s="5"/>
      <c r="E1622" s="5"/>
      <c r="M1622" s="5"/>
      <c r="N1622" s="5"/>
      <c r="O1622" s="5"/>
    </row>
    <row r="1623" spans="3:15" x14ac:dyDescent="0.15">
      <c r="C1623" s="5"/>
      <c r="D1623" s="5"/>
      <c r="E1623" s="5"/>
      <c r="M1623" s="5"/>
      <c r="N1623" s="5"/>
      <c r="O1623" s="5"/>
    </row>
    <row r="1624" spans="3:15" x14ac:dyDescent="0.15">
      <c r="C1624" s="5"/>
      <c r="D1624" s="5"/>
      <c r="E1624" s="5"/>
      <c r="M1624" s="5"/>
      <c r="N1624" s="5"/>
      <c r="O1624" s="5"/>
    </row>
    <row r="1625" spans="3:15" x14ac:dyDescent="0.15">
      <c r="C1625" s="5"/>
      <c r="D1625" s="5"/>
      <c r="E1625" s="5"/>
      <c r="M1625" s="5"/>
      <c r="N1625" s="5"/>
      <c r="O1625" s="5"/>
    </row>
    <row r="1626" spans="3:15" x14ac:dyDescent="0.15">
      <c r="C1626" s="5"/>
      <c r="D1626" s="5"/>
      <c r="E1626" s="5"/>
      <c r="M1626" s="5"/>
      <c r="N1626" s="5"/>
      <c r="O1626" s="5"/>
    </row>
    <row r="1627" spans="3:15" x14ac:dyDescent="0.15">
      <c r="C1627" s="5"/>
      <c r="D1627" s="5"/>
      <c r="E1627" s="5"/>
      <c r="M1627" s="5"/>
      <c r="N1627" s="5"/>
      <c r="O1627" s="5"/>
    </row>
    <row r="1628" spans="3:15" x14ac:dyDescent="0.15">
      <c r="C1628" s="5"/>
      <c r="D1628" s="5"/>
      <c r="E1628" s="5"/>
      <c r="M1628" s="5"/>
      <c r="N1628" s="5"/>
      <c r="O1628" s="5"/>
    </row>
    <row r="1629" spans="3:15" x14ac:dyDescent="0.15">
      <c r="C1629" s="5"/>
      <c r="D1629" s="5"/>
      <c r="E1629" s="5"/>
      <c r="M1629" s="5"/>
      <c r="N1629" s="5"/>
      <c r="O1629" s="5"/>
    </row>
    <row r="1630" spans="3:15" x14ac:dyDescent="0.15">
      <c r="C1630" s="5"/>
      <c r="D1630" s="5"/>
      <c r="E1630" s="5"/>
      <c r="M1630" s="5"/>
      <c r="N1630" s="5"/>
      <c r="O1630" s="5"/>
    </row>
    <row r="1631" spans="3:15" x14ac:dyDescent="0.15">
      <c r="C1631" s="5"/>
      <c r="D1631" s="5"/>
      <c r="E1631" s="5"/>
      <c r="M1631" s="5"/>
      <c r="N1631" s="5"/>
      <c r="O1631" s="5"/>
    </row>
    <row r="1632" spans="3:15" x14ac:dyDescent="0.15">
      <c r="C1632" s="5"/>
      <c r="D1632" s="5"/>
      <c r="E1632" s="5"/>
      <c r="M1632" s="5"/>
      <c r="N1632" s="5"/>
      <c r="O1632" s="5"/>
    </row>
    <row r="1633" spans="3:15" x14ac:dyDescent="0.15">
      <c r="C1633" s="5"/>
      <c r="D1633" s="5"/>
      <c r="E1633" s="5"/>
      <c r="M1633" s="5"/>
      <c r="N1633" s="5"/>
      <c r="O1633" s="5"/>
    </row>
    <row r="1634" spans="3:15" x14ac:dyDescent="0.15">
      <c r="C1634" s="5"/>
      <c r="D1634" s="5"/>
      <c r="E1634" s="5"/>
      <c r="M1634" s="5"/>
      <c r="N1634" s="5"/>
      <c r="O1634" s="5"/>
    </row>
    <row r="1635" spans="3:15" x14ac:dyDescent="0.15">
      <c r="C1635" s="5"/>
      <c r="D1635" s="5"/>
      <c r="E1635" s="5"/>
      <c r="M1635" s="5"/>
      <c r="N1635" s="5"/>
      <c r="O1635" s="5"/>
    </row>
    <row r="1636" spans="3:15" x14ac:dyDescent="0.15">
      <c r="C1636" s="5"/>
      <c r="D1636" s="5"/>
      <c r="E1636" s="5"/>
      <c r="M1636" s="5"/>
      <c r="N1636" s="5"/>
      <c r="O1636" s="5"/>
    </row>
    <row r="1637" spans="3:15" x14ac:dyDescent="0.15">
      <c r="C1637" s="5"/>
      <c r="D1637" s="5"/>
      <c r="E1637" s="5"/>
      <c r="M1637" s="5"/>
      <c r="N1637" s="5"/>
      <c r="O1637" s="5"/>
    </row>
    <row r="1638" spans="3:15" x14ac:dyDescent="0.15">
      <c r="C1638" s="5"/>
      <c r="D1638" s="5"/>
      <c r="E1638" s="5"/>
      <c r="M1638" s="5"/>
      <c r="N1638" s="5"/>
      <c r="O1638" s="5"/>
    </row>
    <row r="1639" spans="3:15" x14ac:dyDescent="0.15">
      <c r="C1639" s="5"/>
      <c r="D1639" s="5"/>
      <c r="E1639" s="5"/>
      <c r="M1639" s="5"/>
      <c r="N1639" s="5"/>
      <c r="O1639" s="5"/>
    </row>
    <row r="1640" spans="3:15" x14ac:dyDescent="0.15">
      <c r="C1640" s="5"/>
      <c r="D1640" s="5"/>
      <c r="E1640" s="5"/>
      <c r="M1640" s="5"/>
      <c r="N1640" s="5"/>
      <c r="O1640" s="5"/>
    </row>
    <row r="1641" spans="3:15" x14ac:dyDescent="0.15">
      <c r="C1641" s="5"/>
      <c r="D1641" s="5"/>
      <c r="E1641" s="5"/>
      <c r="M1641" s="5"/>
      <c r="N1641" s="5"/>
      <c r="O1641" s="5"/>
    </row>
    <row r="1642" spans="3:15" x14ac:dyDescent="0.15">
      <c r="C1642" s="5"/>
      <c r="D1642" s="5"/>
      <c r="E1642" s="5"/>
      <c r="M1642" s="5"/>
      <c r="N1642" s="5"/>
      <c r="O1642" s="5"/>
    </row>
    <row r="1643" spans="3:15" x14ac:dyDescent="0.15">
      <c r="C1643" s="5"/>
      <c r="D1643" s="5"/>
      <c r="E1643" s="5"/>
      <c r="M1643" s="5"/>
      <c r="N1643" s="5"/>
      <c r="O1643" s="5"/>
    </row>
    <row r="1644" spans="3:15" x14ac:dyDescent="0.15">
      <c r="C1644" s="5"/>
      <c r="D1644" s="5"/>
      <c r="E1644" s="5"/>
      <c r="M1644" s="5"/>
      <c r="N1644" s="5"/>
      <c r="O1644" s="5"/>
    </row>
    <row r="1645" spans="3:15" x14ac:dyDescent="0.15">
      <c r="C1645" s="5"/>
      <c r="D1645" s="5"/>
      <c r="E1645" s="5"/>
      <c r="M1645" s="5"/>
      <c r="N1645" s="5"/>
      <c r="O1645" s="5"/>
    </row>
    <row r="1646" spans="3:15" x14ac:dyDescent="0.15">
      <c r="C1646" s="5"/>
      <c r="D1646" s="5"/>
      <c r="E1646" s="5"/>
      <c r="M1646" s="5"/>
      <c r="N1646" s="5"/>
      <c r="O1646" s="5"/>
    </row>
    <row r="1647" spans="3:15" x14ac:dyDescent="0.15">
      <c r="C1647" s="5"/>
      <c r="D1647" s="5"/>
      <c r="E1647" s="5"/>
      <c r="M1647" s="5"/>
      <c r="N1647" s="5"/>
      <c r="O1647" s="5"/>
    </row>
    <row r="1648" spans="3:15" x14ac:dyDescent="0.15">
      <c r="C1648" s="5"/>
      <c r="D1648" s="5"/>
      <c r="E1648" s="5"/>
      <c r="M1648" s="5"/>
      <c r="N1648" s="5"/>
      <c r="O1648" s="5"/>
    </row>
    <row r="1649" spans="3:15" x14ac:dyDescent="0.15">
      <c r="C1649" s="5"/>
      <c r="D1649" s="5"/>
      <c r="E1649" s="5"/>
      <c r="M1649" s="5"/>
      <c r="N1649" s="5"/>
      <c r="O1649" s="5"/>
    </row>
    <row r="1650" spans="3:15" x14ac:dyDescent="0.15">
      <c r="C1650" s="5"/>
      <c r="D1650" s="5"/>
      <c r="E1650" s="5"/>
      <c r="M1650" s="5"/>
      <c r="N1650" s="5"/>
      <c r="O1650" s="5"/>
    </row>
    <row r="1651" spans="3:15" x14ac:dyDescent="0.15">
      <c r="C1651" s="5"/>
      <c r="D1651" s="5"/>
      <c r="E1651" s="5"/>
      <c r="M1651" s="5"/>
      <c r="N1651" s="5"/>
      <c r="O1651" s="5"/>
    </row>
    <row r="1652" spans="3:15" x14ac:dyDescent="0.15">
      <c r="C1652" s="5"/>
      <c r="D1652" s="5"/>
      <c r="E1652" s="5"/>
      <c r="M1652" s="5"/>
      <c r="N1652" s="5"/>
      <c r="O1652" s="5"/>
    </row>
    <row r="1653" spans="3:15" x14ac:dyDescent="0.15">
      <c r="C1653" s="5"/>
      <c r="D1653" s="5"/>
      <c r="E1653" s="5"/>
      <c r="M1653" s="5"/>
      <c r="N1653" s="5"/>
      <c r="O1653" s="5"/>
    </row>
    <row r="1654" spans="3:15" x14ac:dyDescent="0.15">
      <c r="C1654" s="5"/>
      <c r="D1654" s="5"/>
      <c r="E1654" s="5"/>
      <c r="M1654" s="5"/>
      <c r="N1654" s="5"/>
      <c r="O1654" s="5"/>
    </row>
    <row r="1655" spans="3:15" x14ac:dyDescent="0.15">
      <c r="C1655" s="5"/>
      <c r="D1655" s="5"/>
      <c r="E1655" s="5"/>
      <c r="M1655" s="5"/>
      <c r="N1655" s="5"/>
      <c r="O1655" s="5"/>
    </row>
    <row r="1656" spans="3:15" x14ac:dyDescent="0.15">
      <c r="C1656" s="5"/>
      <c r="D1656" s="5"/>
      <c r="E1656" s="5"/>
      <c r="M1656" s="5"/>
      <c r="N1656" s="5"/>
      <c r="O1656" s="5"/>
    </row>
    <row r="1657" spans="3:15" x14ac:dyDescent="0.15">
      <c r="C1657" s="5"/>
      <c r="D1657" s="5"/>
      <c r="E1657" s="5"/>
      <c r="M1657" s="5"/>
      <c r="N1657" s="5"/>
      <c r="O1657" s="5"/>
    </row>
    <row r="1658" spans="3:15" x14ac:dyDescent="0.15">
      <c r="C1658" s="5"/>
      <c r="D1658" s="5"/>
      <c r="E1658" s="5"/>
      <c r="M1658" s="5"/>
      <c r="N1658" s="5"/>
      <c r="O1658" s="5"/>
    </row>
    <row r="1659" spans="3:15" x14ac:dyDescent="0.15">
      <c r="C1659" s="5"/>
      <c r="D1659" s="5"/>
      <c r="E1659" s="5"/>
      <c r="M1659" s="5"/>
      <c r="N1659" s="5"/>
      <c r="O1659" s="5"/>
    </row>
    <row r="1660" spans="3:15" x14ac:dyDescent="0.15">
      <c r="C1660" s="5"/>
      <c r="D1660" s="5"/>
      <c r="E1660" s="5"/>
      <c r="M1660" s="5"/>
      <c r="N1660" s="5"/>
      <c r="O1660" s="5"/>
    </row>
    <row r="1661" spans="3:15" x14ac:dyDescent="0.15">
      <c r="C1661" s="5"/>
      <c r="D1661" s="5"/>
      <c r="E1661" s="5"/>
      <c r="M1661" s="5"/>
      <c r="N1661" s="5"/>
      <c r="O1661" s="5"/>
    </row>
    <row r="1662" spans="3:15" x14ac:dyDescent="0.15">
      <c r="C1662" s="5"/>
      <c r="D1662" s="5"/>
      <c r="E1662" s="5"/>
      <c r="M1662" s="5"/>
      <c r="N1662" s="5"/>
      <c r="O1662" s="5"/>
    </row>
    <row r="1663" spans="3:15" x14ac:dyDescent="0.15">
      <c r="C1663" s="5"/>
      <c r="D1663" s="5"/>
      <c r="E1663" s="5"/>
      <c r="M1663" s="5"/>
      <c r="N1663" s="5"/>
      <c r="O1663" s="5"/>
    </row>
    <row r="1664" spans="3:15" x14ac:dyDescent="0.15">
      <c r="C1664" s="5"/>
      <c r="D1664" s="5"/>
      <c r="E1664" s="5"/>
      <c r="M1664" s="5"/>
      <c r="N1664" s="5"/>
      <c r="O1664" s="5"/>
    </row>
    <row r="1665" spans="3:15" x14ac:dyDescent="0.15">
      <c r="C1665" s="5"/>
      <c r="D1665" s="5"/>
      <c r="E1665" s="5"/>
      <c r="M1665" s="5"/>
      <c r="N1665" s="5"/>
      <c r="O1665" s="5"/>
    </row>
    <row r="1666" spans="3:15" x14ac:dyDescent="0.15">
      <c r="C1666" s="5"/>
      <c r="D1666" s="5"/>
      <c r="E1666" s="5"/>
      <c r="M1666" s="5"/>
      <c r="N1666" s="5"/>
      <c r="O1666" s="5"/>
    </row>
    <row r="1667" spans="3:15" x14ac:dyDescent="0.15">
      <c r="C1667" s="5"/>
      <c r="D1667" s="5"/>
      <c r="E1667" s="5"/>
      <c r="M1667" s="5"/>
      <c r="N1667" s="5"/>
      <c r="O1667" s="5"/>
    </row>
    <row r="1668" spans="3:15" x14ac:dyDescent="0.15">
      <c r="C1668" s="5"/>
      <c r="D1668" s="5"/>
      <c r="E1668" s="5"/>
      <c r="M1668" s="5"/>
      <c r="N1668" s="5"/>
      <c r="O1668" s="5"/>
    </row>
    <row r="1669" spans="3:15" x14ac:dyDescent="0.15">
      <c r="C1669" s="5"/>
      <c r="D1669" s="5"/>
      <c r="E1669" s="5"/>
      <c r="M1669" s="5"/>
      <c r="N1669" s="5"/>
      <c r="O1669" s="5"/>
    </row>
    <row r="1670" spans="3:15" x14ac:dyDescent="0.15">
      <c r="C1670" s="5"/>
      <c r="D1670" s="5"/>
      <c r="E1670" s="5"/>
      <c r="M1670" s="5"/>
      <c r="N1670" s="5"/>
      <c r="O1670" s="5"/>
    </row>
    <row r="1671" spans="3:15" x14ac:dyDescent="0.15">
      <c r="C1671" s="5"/>
      <c r="D1671" s="5"/>
      <c r="E1671" s="5"/>
      <c r="M1671" s="5"/>
      <c r="N1671" s="5"/>
      <c r="O1671" s="5"/>
    </row>
    <row r="1672" spans="3:15" x14ac:dyDescent="0.15">
      <c r="C1672" s="5"/>
      <c r="D1672" s="5"/>
      <c r="E1672" s="5"/>
      <c r="M1672" s="5"/>
      <c r="N1672" s="5"/>
      <c r="O1672" s="5"/>
    </row>
    <row r="1673" spans="3:15" x14ac:dyDescent="0.15">
      <c r="C1673" s="5"/>
      <c r="D1673" s="5"/>
      <c r="E1673" s="5"/>
      <c r="M1673" s="5"/>
      <c r="N1673" s="5"/>
      <c r="O1673" s="5"/>
    </row>
    <row r="1674" spans="3:15" x14ac:dyDescent="0.15">
      <c r="C1674" s="5"/>
      <c r="D1674" s="5"/>
      <c r="E1674" s="5"/>
      <c r="M1674" s="5"/>
      <c r="N1674" s="5"/>
      <c r="O1674" s="5"/>
    </row>
    <row r="1675" spans="3:15" x14ac:dyDescent="0.15">
      <c r="C1675" s="5"/>
      <c r="D1675" s="5"/>
      <c r="E1675" s="5"/>
      <c r="M1675" s="5"/>
      <c r="N1675" s="5"/>
      <c r="O1675" s="5"/>
    </row>
    <row r="1676" spans="3:15" x14ac:dyDescent="0.15">
      <c r="C1676" s="5"/>
      <c r="D1676" s="5"/>
      <c r="E1676" s="5"/>
      <c r="M1676" s="5"/>
      <c r="N1676" s="5"/>
      <c r="O1676" s="5"/>
    </row>
    <row r="1677" spans="3:15" x14ac:dyDescent="0.15">
      <c r="C1677" s="5"/>
      <c r="D1677" s="5"/>
      <c r="E1677" s="5"/>
      <c r="M1677" s="5"/>
      <c r="N1677" s="5"/>
      <c r="O1677" s="5"/>
    </row>
    <row r="1678" spans="3:15" x14ac:dyDescent="0.15">
      <c r="C1678" s="5"/>
      <c r="D1678" s="5"/>
      <c r="E1678" s="5"/>
      <c r="M1678" s="5"/>
      <c r="N1678" s="5"/>
      <c r="O1678" s="5"/>
    </row>
    <row r="1679" spans="3:15" x14ac:dyDescent="0.15">
      <c r="C1679" s="5"/>
      <c r="D1679" s="5"/>
      <c r="E1679" s="5"/>
      <c r="M1679" s="5"/>
      <c r="N1679" s="5"/>
      <c r="O1679" s="5"/>
    </row>
    <row r="1680" spans="3:15" x14ac:dyDescent="0.15">
      <c r="C1680" s="5"/>
      <c r="D1680" s="5"/>
      <c r="E1680" s="5"/>
      <c r="M1680" s="5"/>
      <c r="N1680" s="5"/>
      <c r="O1680" s="5"/>
    </row>
    <row r="1681" spans="3:15" x14ac:dyDescent="0.15">
      <c r="C1681" s="5"/>
      <c r="D1681" s="5"/>
      <c r="E1681" s="5"/>
      <c r="M1681" s="5"/>
      <c r="N1681" s="5"/>
      <c r="O1681" s="5"/>
    </row>
    <row r="1682" spans="3:15" x14ac:dyDescent="0.15">
      <c r="C1682" s="5"/>
      <c r="D1682" s="5"/>
      <c r="E1682" s="5"/>
      <c r="M1682" s="5"/>
      <c r="N1682" s="5"/>
      <c r="O1682" s="5"/>
    </row>
    <row r="1683" spans="3:15" x14ac:dyDescent="0.15">
      <c r="C1683" s="5"/>
      <c r="D1683" s="5"/>
      <c r="E1683" s="5"/>
      <c r="M1683" s="5"/>
      <c r="N1683" s="5"/>
      <c r="O1683" s="5"/>
    </row>
    <row r="1684" spans="3:15" x14ac:dyDescent="0.15">
      <c r="C1684" s="5"/>
      <c r="D1684" s="5"/>
      <c r="E1684" s="5"/>
      <c r="M1684" s="5"/>
      <c r="N1684" s="5"/>
      <c r="O1684" s="5"/>
    </row>
    <row r="1685" spans="3:15" x14ac:dyDescent="0.15">
      <c r="C1685" s="5"/>
      <c r="D1685" s="5"/>
      <c r="E1685" s="5"/>
      <c r="M1685" s="5"/>
      <c r="N1685" s="5"/>
      <c r="O1685" s="5"/>
    </row>
    <row r="1686" spans="3:15" x14ac:dyDescent="0.15">
      <c r="C1686" s="5"/>
      <c r="D1686" s="5"/>
      <c r="E1686" s="5"/>
      <c r="M1686" s="5"/>
      <c r="N1686" s="5"/>
      <c r="O1686" s="5"/>
    </row>
    <row r="1687" spans="3:15" x14ac:dyDescent="0.15">
      <c r="C1687" s="5"/>
      <c r="D1687" s="5"/>
      <c r="E1687" s="5"/>
      <c r="M1687" s="5"/>
      <c r="N1687" s="5"/>
      <c r="O1687" s="5"/>
    </row>
    <row r="1688" spans="3:15" x14ac:dyDescent="0.15">
      <c r="C1688" s="5"/>
      <c r="D1688" s="5"/>
      <c r="E1688" s="5"/>
      <c r="M1688" s="5"/>
      <c r="N1688" s="5"/>
      <c r="O1688" s="5"/>
    </row>
    <row r="1689" spans="3:15" x14ac:dyDescent="0.15">
      <c r="C1689" s="5"/>
      <c r="D1689" s="5"/>
      <c r="E1689" s="5"/>
      <c r="M1689" s="5"/>
      <c r="N1689" s="5"/>
      <c r="O1689" s="5"/>
    </row>
    <row r="1690" spans="3:15" x14ac:dyDescent="0.15">
      <c r="C1690" s="5"/>
      <c r="D1690" s="5"/>
      <c r="E1690" s="5"/>
      <c r="M1690" s="5"/>
      <c r="N1690" s="5"/>
      <c r="O1690" s="5"/>
    </row>
    <row r="1691" spans="3:15" x14ac:dyDescent="0.15">
      <c r="C1691" s="5"/>
      <c r="D1691" s="5"/>
      <c r="E1691" s="5"/>
      <c r="M1691" s="5"/>
      <c r="N1691" s="5"/>
      <c r="O1691" s="5"/>
    </row>
    <row r="1692" spans="3:15" x14ac:dyDescent="0.15">
      <c r="C1692" s="5"/>
      <c r="D1692" s="5"/>
      <c r="E1692" s="5"/>
      <c r="M1692" s="5"/>
      <c r="N1692" s="5"/>
      <c r="O1692" s="5"/>
    </row>
    <row r="1693" spans="3:15" x14ac:dyDescent="0.15">
      <c r="C1693" s="5"/>
      <c r="D1693" s="5"/>
      <c r="E1693" s="5"/>
      <c r="M1693" s="5"/>
      <c r="N1693" s="5"/>
      <c r="O1693" s="5"/>
    </row>
    <row r="1694" spans="3:15" x14ac:dyDescent="0.15">
      <c r="C1694" s="5"/>
      <c r="D1694" s="5"/>
      <c r="E1694" s="5"/>
      <c r="M1694" s="5"/>
      <c r="N1694" s="5"/>
      <c r="O1694" s="5"/>
    </row>
    <row r="1695" spans="3:15" x14ac:dyDescent="0.15">
      <c r="C1695" s="5"/>
      <c r="D1695" s="5"/>
      <c r="E1695" s="5"/>
      <c r="M1695" s="5"/>
      <c r="N1695" s="5"/>
      <c r="O1695" s="5"/>
    </row>
    <row r="1696" spans="3:15" x14ac:dyDescent="0.15">
      <c r="C1696" s="5"/>
      <c r="D1696" s="5"/>
      <c r="E1696" s="5"/>
      <c r="M1696" s="5"/>
      <c r="N1696" s="5"/>
      <c r="O1696" s="5"/>
    </row>
    <row r="1697" spans="3:15" x14ac:dyDescent="0.15">
      <c r="C1697" s="5"/>
      <c r="D1697" s="5"/>
      <c r="E1697" s="5"/>
      <c r="M1697" s="5"/>
      <c r="N1697" s="5"/>
      <c r="O1697" s="5"/>
    </row>
    <row r="1698" spans="3:15" x14ac:dyDescent="0.15">
      <c r="C1698" s="5"/>
      <c r="D1698" s="5"/>
      <c r="E1698" s="5"/>
      <c r="M1698" s="5"/>
      <c r="N1698" s="5"/>
      <c r="O1698" s="5"/>
    </row>
    <row r="1699" spans="3:15" x14ac:dyDescent="0.15">
      <c r="C1699" s="5"/>
      <c r="D1699" s="5"/>
      <c r="E1699" s="5"/>
      <c r="M1699" s="5"/>
      <c r="N1699" s="5"/>
      <c r="O1699" s="5"/>
    </row>
    <row r="1700" spans="3:15" x14ac:dyDescent="0.15">
      <c r="C1700" s="5"/>
      <c r="D1700" s="5"/>
      <c r="E1700" s="5"/>
      <c r="M1700" s="5"/>
      <c r="N1700" s="5"/>
      <c r="O1700" s="5"/>
    </row>
    <row r="1701" spans="3:15" x14ac:dyDescent="0.15">
      <c r="C1701" s="5"/>
      <c r="D1701" s="5"/>
      <c r="E1701" s="5"/>
      <c r="M1701" s="5"/>
      <c r="N1701" s="5"/>
      <c r="O1701" s="5"/>
    </row>
    <row r="1702" spans="3:15" x14ac:dyDescent="0.15">
      <c r="C1702" s="5"/>
      <c r="D1702" s="5"/>
      <c r="E1702" s="5"/>
      <c r="M1702" s="5"/>
      <c r="N1702" s="5"/>
      <c r="O1702" s="5"/>
    </row>
    <row r="1703" spans="3:15" x14ac:dyDescent="0.15">
      <c r="C1703" s="5"/>
      <c r="D1703" s="5"/>
      <c r="E1703" s="5"/>
      <c r="M1703" s="5"/>
      <c r="N1703" s="5"/>
      <c r="O1703" s="5"/>
    </row>
    <row r="1704" spans="3:15" x14ac:dyDescent="0.15">
      <c r="C1704" s="5"/>
      <c r="D1704" s="5"/>
      <c r="E1704" s="5"/>
      <c r="M1704" s="5"/>
      <c r="N1704" s="5"/>
      <c r="O1704" s="5"/>
    </row>
    <row r="1705" spans="3:15" x14ac:dyDescent="0.15">
      <c r="C1705" s="5"/>
      <c r="D1705" s="5"/>
      <c r="E1705" s="5"/>
      <c r="M1705" s="5"/>
      <c r="N1705" s="5"/>
      <c r="O1705" s="5"/>
    </row>
    <row r="1706" spans="3:15" x14ac:dyDescent="0.15">
      <c r="C1706" s="5"/>
      <c r="D1706" s="5"/>
      <c r="E1706" s="5"/>
      <c r="M1706" s="5"/>
      <c r="N1706" s="5"/>
      <c r="O1706" s="5"/>
    </row>
    <row r="1707" spans="3:15" x14ac:dyDescent="0.15">
      <c r="C1707" s="5"/>
      <c r="D1707" s="5"/>
      <c r="E1707" s="5"/>
      <c r="M1707" s="5"/>
      <c r="N1707" s="5"/>
      <c r="O1707" s="5"/>
    </row>
    <row r="1708" spans="3:15" x14ac:dyDescent="0.15">
      <c r="C1708" s="5"/>
      <c r="D1708" s="5"/>
      <c r="E1708" s="5"/>
      <c r="M1708" s="5"/>
      <c r="N1708" s="5"/>
      <c r="O1708" s="5"/>
    </row>
    <row r="1709" spans="3:15" x14ac:dyDescent="0.15">
      <c r="C1709" s="5"/>
      <c r="D1709" s="5"/>
      <c r="E1709" s="5"/>
      <c r="M1709" s="5"/>
      <c r="N1709" s="5"/>
      <c r="O1709" s="5"/>
    </row>
    <row r="1710" spans="3:15" x14ac:dyDescent="0.15">
      <c r="C1710" s="5"/>
      <c r="D1710" s="5"/>
      <c r="E1710" s="5"/>
      <c r="M1710" s="5"/>
      <c r="N1710" s="5"/>
      <c r="O1710" s="5"/>
    </row>
    <row r="1711" spans="3:15" x14ac:dyDescent="0.15">
      <c r="C1711" s="5"/>
      <c r="D1711" s="5"/>
      <c r="E1711" s="5"/>
      <c r="M1711" s="5"/>
      <c r="N1711" s="5"/>
      <c r="O1711" s="5"/>
    </row>
    <row r="1712" spans="3:15" x14ac:dyDescent="0.15">
      <c r="C1712" s="5"/>
      <c r="D1712" s="5"/>
      <c r="E1712" s="5"/>
      <c r="M1712" s="5"/>
      <c r="N1712" s="5"/>
      <c r="O1712" s="5"/>
    </row>
    <row r="1713" spans="3:15" x14ac:dyDescent="0.15">
      <c r="C1713" s="5"/>
      <c r="D1713" s="5"/>
      <c r="E1713" s="5"/>
      <c r="M1713" s="5"/>
      <c r="N1713" s="5"/>
      <c r="O1713" s="5"/>
    </row>
    <row r="1714" spans="3:15" x14ac:dyDescent="0.15">
      <c r="C1714" s="5"/>
      <c r="D1714" s="5"/>
      <c r="E1714" s="5"/>
      <c r="M1714" s="5"/>
      <c r="N1714" s="5"/>
      <c r="O1714" s="5"/>
    </row>
    <row r="1715" spans="3:15" x14ac:dyDescent="0.15">
      <c r="C1715" s="5"/>
      <c r="D1715" s="5"/>
      <c r="E1715" s="5"/>
      <c r="M1715" s="5"/>
      <c r="N1715" s="5"/>
      <c r="O1715" s="5"/>
    </row>
    <row r="1716" spans="3:15" x14ac:dyDescent="0.15">
      <c r="C1716" s="5"/>
      <c r="D1716" s="5"/>
      <c r="E1716" s="5"/>
      <c r="M1716" s="5"/>
      <c r="N1716" s="5"/>
      <c r="O1716" s="5"/>
    </row>
    <row r="1717" spans="3:15" x14ac:dyDescent="0.15">
      <c r="C1717" s="5"/>
      <c r="D1717" s="5"/>
      <c r="E1717" s="5"/>
      <c r="M1717" s="5"/>
      <c r="N1717" s="5"/>
      <c r="O1717" s="5"/>
    </row>
    <row r="1718" spans="3:15" x14ac:dyDescent="0.15">
      <c r="C1718" s="5"/>
      <c r="D1718" s="5"/>
      <c r="E1718" s="5"/>
      <c r="M1718" s="5"/>
      <c r="N1718" s="5"/>
      <c r="O1718" s="5"/>
    </row>
    <row r="1719" spans="3:15" x14ac:dyDescent="0.15">
      <c r="C1719" s="5"/>
      <c r="D1719" s="5"/>
      <c r="E1719" s="5"/>
      <c r="M1719" s="5"/>
      <c r="N1719" s="5"/>
      <c r="O1719" s="5"/>
    </row>
    <row r="1720" spans="3:15" x14ac:dyDescent="0.15">
      <c r="C1720" s="5"/>
      <c r="D1720" s="5"/>
      <c r="E1720" s="5"/>
      <c r="M1720" s="5"/>
      <c r="N1720" s="5"/>
      <c r="O1720" s="5"/>
    </row>
    <row r="1721" spans="3:15" x14ac:dyDescent="0.15">
      <c r="C1721" s="5"/>
      <c r="D1721" s="5"/>
      <c r="E1721" s="5"/>
      <c r="M1721" s="5"/>
      <c r="N1721" s="5"/>
      <c r="O1721" s="5"/>
    </row>
    <row r="1722" spans="3:15" x14ac:dyDescent="0.15">
      <c r="C1722" s="5"/>
      <c r="D1722" s="5"/>
      <c r="E1722" s="5"/>
      <c r="M1722" s="5"/>
      <c r="N1722" s="5"/>
      <c r="O1722" s="5"/>
    </row>
    <row r="1723" spans="3:15" x14ac:dyDescent="0.15">
      <c r="C1723" s="5"/>
      <c r="D1723" s="5"/>
      <c r="E1723" s="5"/>
      <c r="M1723" s="5"/>
      <c r="N1723" s="5"/>
      <c r="O1723" s="5"/>
    </row>
    <row r="1724" spans="3:15" x14ac:dyDescent="0.15">
      <c r="C1724" s="5"/>
      <c r="D1724" s="5"/>
      <c r="E1724" s="5"/>
      <c r="M1724" s="5"/>
      <c r="N1724" s="5"/>
      <c r="O1724" s="5"/>
    </row>
    <row r="1725" spans="3:15" x14ac:dyDescent="0.15">
      <c r="C1725" s="5"/>
      <c r="D1725" s="5"/>
      <c r="E1725" s="5"/>
      <c r="M1725" s="5"/>
      <c r="N1725" s="5"/>
      <c r="O1725" s="5"/>
    </row>
    <row r="1726" spans="3:15" x14ac:dyDescent="0.15">
      <c r="C1726" s="5"/>
      <c r="D1726" s="5"/>
      <c r="E1726" s="5"/>
      <c r="M1726" s="5"/>
      <c r="N1726" s="5"/>
      <c r="O1726" s="5"/>
    </row>
    <row r="1727" spans="3:15" x14ac:dyDescent="0.15">
      <c r="C1727" s="5"/>
      <c r="D1727" s="5"/>
      <c r="E1727" s="5"/>
      <c r="M1727" s="5"/>
      <c r="N1727" s="5"/>
      <c r="O1727" s="5"/>
    </row>
    <row r="1728" spans="3:15" x14ac:dyDescent="0.15">
      <c r="C1728" s="5"/>
      <c r="D1728" s="5"/>
      <c r="E1728" s="5"/>
      <c r="M1728" s="5"/>
      <c r="N1728" s="5"/>
      <c r="O1728" s="5"/>
    </row>
    <row r="1729" spans="3:15" x14ac:dyDescent="0.15">
      <c r="C1729" s="5"/>
      <c r="D1729" s="5"/>
      <c r="E1729" s="5"/>
      <c r="M1729" s="5"/>
      <c r="N1729" s="5"/>
      <c r="O1729" s="5"/>
    </row>
    <row r="1730" spans="3:15" x14ac:dyDescent="0.15">
      <c r="C1730" s="5"/>
      <c r="D1730" s="5"/>
      <c r="E1730" s="5"/>
      <c r="M1730" s="5"/>
      <c r="N1730" s="5"/>
      <c r="O1730" s="5"/>
    </row>
    <row r="1731" spans="3:15" x14ac:dyDescent="0.15">
      <c r="C1731" s="5"/>
      <c r="D1731" s="5"/>
      <c r="E1731" s="5"/>
      <c r="M1731" s="5"/>
      <c r="N1731" s="5"/>
      <c r="O1731" s="5"/>
    </row>
    <row r="1732" spans="3:15" x14ac:dyDescent="0.15">
      <c r="C1732" s="5"/>
      <c r="D1732" s="5"/>
      <c r="E1732" s="5"/>
      <c r="M1732" s="5"/>
      <c r="N1732" s="5"/>
      <c r="O1732" s="5"/>
    </row>
    <row r="1733" spans="3:15" x14ac:dyDescent="0.15">
      <c r="C1733" s="5"/>
      <c r="D1733" s="5"/>
      <c r="E1733" s="5"/>
      <c r="M1733" s="5"/>
      <c r="N1733" s="5"/>
      <c r="O1733" s="5"/>
    </row>
    <row r="1734" spans="3:15" x14ac:dyDescent="0.15">
      <c r="C1734" s="5"/>
      <c r="D1734" s="5"/>
      <c r="E1734" s="5"/>
      <c r="M1734" s="5"/>
      <c r="N1734" s="5"/>
      <c r="O1734" s="5"/>
    </row>
    <row r="1735" spans="3:15" x14ac:dyDescent="0.15">
      <c r="C1735" s="5"/>
      <c r="D1735" s="5"/>
      <c r="E1735" s="5"/>
      <c r="M1735" s="5"/>
      <c r="N1735" s="5"/>
      <c r="O1735" s="5"/>
    </row>
    <row r="1736" spans="3:15" x14ac:dyDescent="0.15">
      <c r="C1736" s="5"/>
      <c r="D1736" s="5"/>
      <c r="E1736" s="5"/>
      <c r="M1736" s="5"/>
      <c r="N1736" s="5"/>
      <c r="O1736" s="5"/>
    </row>
    <row r="1737" spans="3:15" x14ac:dyDescent="0.15">
      <c r="C1737" s="5"/>
      <c r="D1737" s="5"/>
      <c r="E1737" s="5"/>
      <c r="M1737" s="5"/>
      <c r="N1737" s="5"/>
      <c r="O1737" s="5"/>
    </row>
    <row r="1738" spans="3:15" x14ac:dyDescent="0.15">
      <c r="C1738" s="5"/>
      <c r="D1738" s="5"/>
      <c r="E1738" s="5"/>
      <c r="M1738" s="5"/>
      <c r="N1738" s="5"/>
      <c r="O1738" s="5"/>
    </row>
    <row r="1739" spans="3:15" x14ac:dyDescent="0.15">
      <c r="C1739" s="5"/>
      <c r="D1739" s="5"/>
      <c r="E1739" s="5"/>
      <c r="M1739" s="5"/>
      <c r="N1739" s="5"/>
      <c r="O1739" s="5"/>
    </row>
    <row r="1740" spans="3:15" x14ac:dyDescent="0.15">
      <c r="C1740" s="5"/>
      <c r="D1740" s="5"/>
      <c r="E1740" s="5"/>
      <c r="M1740" s="5"/>
      <c r="N1740" s="5"/>
      <c r="O1740" s="5"/>
    </row>
    <row r="1741" spans="3:15" x14ac:dyDescent="0.15">
      <c r="C1741" s="5"/>
      <c r="D1741" s="5"/>
      <c r="E1741" s="5"/>
      <c r="M1741" s="5"/>
      <c r="N1741" s="5"/>
      <c r="O1741" s="5"/>
    </row>
    <row r="1742" spans="3:15" x14ac:dyDescent="0.15">
      <c r="C1742" s="5"/>
      <c r="D1742" s="5"/>
      <c r="E1742" s="5"/>
      <c r="M1742" s="5"/>
      <c r="N1742" s="5"/>
      <c r="O1742" s="5"/>
    </row>
    <row r="1743" spans="3:15" x14ac:dyDescent="0.15">
      <c r="C1743" s="5"/>
      <c r="D1743" s="5"/>
      <c r="E1743" s="5"/>
      <c r="M1743" s="5"/>
      <c r="N1743" s="5"/>
      <c r="O1743" s="5"/>
    </row>
    <row r="1744" spans="3:15" x14ac:dyDescent="0.15">
      <c r="C1744" s="5"/>
      <c r="D1744" s="5"/>
      <c r="E1744" s="5"/>
      <c r="M1744" s="5"/>
      <c r="N1744" s="5"/>
      <c r="O1744" s="5"/>
    </row>
    <row r="1745" spans="3:15" x14ac:dyDescent="0.15">
      <c r="C1745" s="5"/>
      <c r="D1745" s="5"/>
      <c r="E1745" s="5"/>
      <c r="M1745" s="5"/>
      <c r="N1745" s="5"/>
      <c r="O1745" s="5"/>
    </row>
    <row r="1746" spans="3:15" x14ac:dyDescent="0.15">
      <c r="C1746" s="5"/>
      <c r="D1746" s="5"/>
      <c r="E1746" s="5"/>
      <c r="M1746" s="5"/>
      <c r="N1746" s="5"/>
      <c r="O1746" s="5"/>
    </row>
    <row r="1747" spans="3:15" x14ac:dyDescent="0.15">
      <c r="C1747" s="5"/>
      <c r="D1747" s="5"/>
      <c r="E1747" s="5"/>
      <c r="M1747" s="5"/>
      <c r="N1747" s="5"/>
      <c r="O1747" s="5"/>
    </row>
    <row r="1748" spans="3:15" x14ac:dyDescent="0.15">
      <c r="C1748" s="5"/>
      <c r="D1748" s="5"/>
      <c r="E1748" s="5"/>
      <c r="M1748" s="5"/>
      <c r="N1748" s="5"/>
      <c r="O1748" s="5"/>
    </row>
    <row r="1749" spans="3:15" x14ac:dyDescent="0.15">
      <c r="C1749" s="5"/>
      <c r="D1749" s="5"/>
      <c r="E1749" s="5"/>
      <c r="M1749" s="5"/>
      <c r="N1749" s="5"/>
      <c r="O1749" s="5"/>
    </row>
    <row r="1750" spans="3:15" x14ac:dyDescent="0.15">
      <c r="C1750" s="5"/>
      <c r="D1750" s="5"/>
      <c r="E1750" s="5"/>
      <c r="M1750" s="5"/>
      <c r="N1750" s="5"/>
      <c r="O1750" s="5"/>
    </row>
    <row r="1751" spans="3:15" x14ac:dyDescent="0.15">
      <c r="C1751" s="5"/>
      <c r="D1751" s="5"/>
      <c r="E1751" s="5"/>
      <c r="M1751" s="5"/>
      <c r="N1751" s="5"/>
      <c r="O1751" s="5"/>
    </row>
    <row r="1752" spans="3:15" x14ac:dyDescent="0.15">
      <c r="C1752" s="5"/>
      <c r="D1752" s="5"/>
      <c r="E1752" s="5"/>
      <c r="M1752" s="5"/>
      <c r="N1752" s="5"/>
      <c r="O1752" s="5"/>
    </row>
    <row r="1753" spans="3:15" x14ac:dyDescent="0.15">
      <c r="C1753" s="5"/>
      <c r="D1753" s="5"/>
      <c r="E1753" s="5"/>
      <c r="M1753" s="5"/>
      <c r="N1753" s="5"/>
      <c r="O1753" s="5"/>
    </row>
    <row r="1754" spans="3:15" x14ac:dyDescent="0.15">
      <c r="C1754" s="5"/>
      <c r="D1754" s="5"/>
      <c r="E1754" s="5"/>
      <c r="M1754" s="5"/>
      <c r="N1754" s="5"/>
      <c r="O1754" s="5"/>
    </row>
    <row r="1755" spans="3:15" x14ac:dyDescent="0.15">
      <c r="C1755" s="5"/>
      <c r="D1755" s="5"/>
      <c r="E1755" s="5"/>
      <c r="M1755" s="5"/>
      <c r="N1755" s="5"/>
      <c r="O1755" s="5"/>
    </row>
    <row r="1756" spans="3:15" x14ac:dyDescent="0.15">
      <c r="C1756" s="5"/>
      <c r="D1756" s="5"/>
      <c r="E1756" s="5"/>
      <c r="M1756" s="5"/>
      <c r="N1756" s="5"/>
      <c r="O1756" s="5"/>
    </row>
    <row r="1757" spans="3:15" x14ac:dyDescent="0.15">
      <c r="C1757" s="5"/>
      <c r="D1757" s="5"/>
      <c r="E1757" s="5"/>
      <c r="M1757" s="5"/>
      <c r="N1757" s="5"/>
      <c r="O1757" s="5"/>
    </row>
    <row r="1758" spans="3:15" x14ac:dyDescent="0.15">
      <c r="C1758" s="5"/>
      <c r="D1758" s="5"/>
      <c r="E1758" s="5"/>
      <c r="M1758" s="5"/>
      <c r="N1758" s="5"/>
      <c r="O1758" s="5"/>
    </row>
    <row r="1759" spans="3:15" x14ac:dyDescent="0.15">
      <c r="C1759" s="5"/>
      <c r="D1759" s="5"/>
      <c r="E1759" s="5"/>
      <c r="M1759" s="5"/>
      <c r="N1759" s="5"/>
      <c r="O1759" s="5"/>
    </row>
    <row r="1760" spans="3:15" x14ac:dyDescent="0.15">
      <c r="C1760" s="5"/>
      <c r="D1760" s="5"/>
      <c r="E1760" s="5"/>
      <c r="M1760" s="5"/>
      <c r="N1760" s="5"/>
      <c r="O1760" s="5"/>
    </row>
    <row r="1761" spans="3:15" x14ac:dyDescent="0.15">
      <c r="C1761" s="5"/>
      <c r="D1761" s="5"/>
      <c r="E1761" s="5"/>
      <c r="M1761" s="5"/>
      <c r="N1761" s="5"/>
      <c r="O1761" s="5"/>
    </row>
    <row r="1762" spans="3:15" x14ac:dyDescent="0.15">
      <c r="C1762" s="5"/>
      <c r="D1762" s="5"/>
      <c r="E1762" s="5"/>
      <c r="M1762" s="5"/>
      <c r="N1762" s="5"/>
      <c r="O1762" s="5"/>
    </row>
    <row r="1763" spans="3:15" x14ac:dyDescent="0.15">
      <c r="C1763" s="5"/>
      <c r="D1763" s="5"/>
      <c r="E1763" s="5"/>
      <c r="M1763" s="5"/>
      <c r="N1763" s="5"/>
      <c r="O1763" s="5"/>
    </row>
    <row r="1764" spans="3:15" x14ac:dyDescent="0.15">
      <c r="C1764" s="5"/>
      <c r="D1764" s="5"/>
      <c r="E1764" s="5"/>
      <c r="M1764" s="5"/>
      <c r="N1764" s="5"/>
      <c r="O1764" s="5"/>
    </row>
    <row r="1765" spans="3:15" x14ac:dyDescent="0.15">
      <c r="C1765" s="5"/>
      <c r="D1765" s="5"/>
      <c r="E1765" s="5"/>
      <c r="M1765" s="5"/>
      <c r="N1765" s="5"/>
      <c r="O1765" s="5"/>
    </row>
    <row r="1766" spans="3:15" x14ac:dyDescent="0.15">
      <c r="C1766" s="5"/>
      <c r="D1766" s="5"/>
      <c r="E1766" s="5"/>
      <c r="M1766" s="5"/>
      <c r="N1766" s="5"/>
      <c r="O1766" s="5"/>
    </row>
    <row r="1767" spans="3:15" x14ac:dyDescent="0.15">
      <c r="C1767" s="5"/>
      <c r="D1767" s="5"/>
      <c r="E1767" s="5"/>
      <c r="M1767" s="5"/>
      <c r="N1767" s="5"/>
      <c r="O1767" s="5"/>
    </row>
    <row r="1768" spans="3:15" x14ac:dyDescent="0.15">
      <c r="C1768" s="5"/>
      <c r="D1768" s="5"/>
      <c r="E1768" s="5"/>
      <c r="M1768" s="5"/>
      <c r="N1768" s="5"/>
      <c r="O1768" s="5"/>
    </row>
    <row r="1769" spans="3:15" x14ac:dyDescent="0.15">
      <c r="C1769" s="5"/>
      <c r="D1769" s="5"/>
      <c r="E1769" s="5"/>
      <c r="M1769" s="5"/>
      <c r="N1769" s="5"/>
      <c r="O1769" s="5"/>
    </row>
    <row r="1770" spans="3:15" x14ac:dyDescent="0.15">
      <c r="C1770" s="5"/>
      <c r="D1770" s="5"/>
      <c r="E1770" s="5"/>
      <c r="M1770" s="5"/>
      <c r="N1770" s="5"/>
      <c r="O1770" s="5"/>
    </row>
    <row r="1771" spans="3:15" x14ac:dyDescent="0.15">
      <c r="C1771" s="5"/>
      <c r="D1771" s="5"/>
      <c r="E1771" s="5"/>
      <c r="M1771" s="5"/>
      <c r="N1771" s="5"/>
      <c r="O1771" s="5"/>
    </row>
    <row r="1772" spans="3:15" x14ac:dyDescent="0.15">
      <c r="C1772" s="5"/>
      <c r="D1772" s="5"/>
      <c r="E1772" s="5"/>
      <c r="M1772" s="5"/>
      <c r="N1772" s="5"/>
      <c r="O1772" s="5"/>
    </row>
    <row r="1773" spans="3:15" x14ac:dyDescent="0.15">
      <c r="C1773" s="5"/>
      <c r="D1773" s="5"/>
      <c r="E1773" s="5"/>
      <c r="M1773" s="5"/>
      <c r="N1773" s="5"/>
      <c r="O1773" s="5"/>
    </row>
    <row r="1774" spans="3:15" x14ac:dyDescent="0.15">
      <c r="C1774" s="5"/>
      <c r="D1774" s="5"/>
      <c r="E1774" s="5"/>
      <c r="M1774" s="5"/>
      <c r="N1774" s="5"/>
      <c r="O1774" s="5"/>
    </row>
    <row r="1775" spans="3:15" x14ac:dyDescent="0.15">
      <c r="C1775" s="5"/>
      <c r="D1775" s="5"/>
      <c r="E1775" s="5"/>
      <c r="M1775" s="5"/>
      <c r="N1775" s="5"/>
      <c r="O1775" s="5"/>
    </row>
    <row r="1776" spans="3:15" x14ac:dyDescent="0.15">
      <c r="C1776" s="5"/>
      <c r="D1776" s="5"/>
      <c r="E1776" s="5"/>
      <c r="M1776" s="5"/>
      <c r="N1776" s="5"/>
      <c r="O1776" s="5"/>
    </row>
    <row r="1777" spans="3:15" x14ac:dyDescent="0.15">
      <c r="C1777" s="5"/>
      <c r="D1777" s="5"/>
      <c r="E1777" s="5"/>
      <c r="M1777" s="5"/>
      <c r="N1777" s="5"/>
      <c r="O1777" s="5"/>
    </row>
    <row r="1778" spans="3:15" x14ac:dyDescent="0.15">
      <c r="C1778" s="5"/>
      <c r="D1778" s="5"/>
      <c r="E1778" s="5"/>
      <c r="M1778" s="5"/>
      <c r="N1778" s="5"/>
      <c r="O1778" s="5"/>
    </row>
    <row r="1779" spans="3:15" x14ac:dyDescent="0.15">
      <c r="C1779" s="5"/>
      <c r="D1779" s="5"/>
      <c r="E1779" s="5"/>
      <c r="M1779" s="5"/>
      <c r="N1779" s="5"/>
      <c r="O1779" s="5"/>
    </row>
    <row r="1780" spans="3:15" x14ac:dyDescent="0.15">
      <c r="C1780" s="5"/>
      <c r="D1780" s="5"/>
      <c r="E1780" s="5"/>
      <c r="M1780" s="5"/>
      <c r="N1780" s="5"/>
      <c r="O1780" s="5"/>
    </row>
    <row r="1781" spans="3:15" x14ac:dyDescent="0.15">
      <c r="C1781" s="5"/>
      <c r="D1781" s="5"/>
      <c r="E1781" s="5"/>
      <c r="M1781" s="5"/>
      <c r="N1781" s="5"/>
      <c r="O1781" s="5"/>
    </row>
    <row r="1782" spans="3:15" x14ac:dyDescent="0.15">
      <c r="C1782" s="5"/>
      <c r="D1782" s="5"/>
      <c r="E1782" s="5"/>
      <c r="M1782" s="5"/>
      <c r="N1782" s="5"/>
      <c r="O1782" s="5"/>
    </row>
    <row r="1783" spans="3:15" x14ac:dyDescent="0.15">
      <c r="C1783" s="5"/>
      <c r="D1783" s="5"/>
      <c r="E1783" s="5"/>
      <c r="M1783" s="5"/>
      <c r="N1783" s="5"/>
      <c r="O1783" s="5"/>
    </row>
    <row r="1784" spans="3:15" x14ac:dyDescent="0.15">
      <c r="C1784" s="5"/>
      <c r="D1784" s="5"/>
      <c r="E1784" s="5"/>
      <c r="M1784" s="5"/>
      <c r="N1784" s="5"/>
      <c r="O1784" s="5"/>
    </row>
    <row r="1785" spans="3:15" x14ac:dyDescent="0.15">
      <c r="C1785" s="5"/>
      <c r="D1785" s="5"/>
      <c r="E1785" s="5"/>
      <c r="M1785" s="5"/>
      <c r="N1785" s="5"/>
      <c r="O1785" s="5"/>
    </row>
    <row r="1786" spans="3:15" x14ac:dyDescent="0.15">
      <c r="C1786" s="5"/>
      <c r="D1786" s="5"/>
      <c r="E1786" s="5"/>
      <c r="M1786" s="5"/>
      <c r="N1786" s="5"/>
      <c r="O1786" s="5"/>
    </row>
    <row r="1787" spans="3:15" x14ac:dyDescent="0.15">
      <c r="C1787" s="5"/>
      <c r="D1787" s="5"/>
      <c r="E1787" s="5"/>
      <c r="M1787" s="5"/>
      <c r="N1787" s="5"/>
      <c r="O1787" s="5"/>
    </row>
    <row r="1788" spans="3:15" x14ac:dyDescent="0.15">
      <c r="C1788" s="5"/>
      <c r="D1788" s="5"/>
      <c r="E1788" s="5"/>
      <c r="M1788" s="5"/>
      <c r="N1788" s="5"/>
      <c r="O1788" s="5"/>
    </row>
    <row r="1789" spans="3:15" x14ac:dyDescent="0.15">
      <c r="C1789" s="5"/>
      <c r="D1789" s="5"/>
      <c r="E1789" s="5"/>
      <c r="M1789" s="5"/>
      <c r="N1789" s="5"/>
      <c r="O1789" s="5"/>
    </row>
    <row r="1790" spans="3:15" x14ac:dyDescent="0.15">
      <c r="C1790" s="5"/>
      <c r="D1790" s="5"/>
      <c r="E1790" s="5"/>
      <c r="M1790" s="5"/>
      <c r="N1790" s="5"/>
      <c r="O1790" s="5"/>
    </row>
    <row r="1791" spans="3:15" x14ac:dyDescent="0.15">
      <c r="C1791" s="5"/>
      <c r="D1791" s="5"/>
      <c r="E1791" s="5"/>
      <c r="M1791" s="5"/>
      <c r="N1791" s="5"/>
      <c r="O1791" s="5"/>
    </row>
    <row r="1792" spans="3:15" x14ac:dyDescent="0.15">
      <c r="C1792" s="5"/>
      <c r="D1792" s="5"/>
      <c r="E1792" s="5"/>
      <c r="M1792" s="5"/>
      <c r="N1792" s="5"/>
      <c r="O1792" s="5"/>
    </row>
    <row r="1793" spans="3:15" x14ac:dyDescent="0.15">
      <c r="C1793" s="5"/>
      <c r="D1793" s="5"/>
      <c r="E1793" s="5"/>
      <c r="M1793" s="5"/>
      <c r="N1793" s="5"/>
      <c r="O1793" s="5"/>
    </row>
    <row r="1794" spans="3:15" x14ac:dyDescent="0.15">
      <c r="C1794" s="5"/>
      <c r="D1794" s="5"/>
      <c r="E1794" s="5"/>
      <c r="M1794" s="5"/>
      <c r="N1794" s="5"/>
      <c r="O1794" s="5"/>
    </row>
    <row r="1795" spans="3:15" x14ac:dyDescent="0.15">
      <c r="C1795" s="5"/>
      <c r="D1795" s="5"/>
      <c r="E1795" s="5"/>
      <c r="M1795" s="5"/>
      <c r="N1795" s="5"/>
      <c r="O1795" s="5"/>
    </row>
    <row r="1796" spans="3:15" x14ac:dyDescent="0.15">
      <c r="C1796" s="5"/>
      <c r="D1796" s="5"/>
      <c r="E1796" s="5"/>
      <c r="M1796" s="5"/>
      <c r="N1796" s="5"/>
      <c r="O1796" s="5"/>
    </row>
    <row r="1797" spans="3:15" x14ac:dyDescent="0.15">
      <c r="C1797" s="5"/>
      <c r="D1797" s="5"/>
      <c r="E1797" s="5"/>
      <c r="M1797" s="5"/>
      <c r="N1797" s="5"/>
      <c r="O1797" s="5"/>
    </row>
    <row r="1798" spans="3:15" x14ac:dyDescent="0.15">
      <c r="C1798" s="5"/>
      <c r="D1798" s="5"/>
      <c r="E1798" s="5"/>
      <c r="M1798" s="5"/>
      <c r="N1798" s="5"/>
      <c r="O1798" s="5"/>
    </row>
    <row r="1799" spans="3:15" x14ac:dyDescent="0.15">
      <c r="C1799" s="5"/>
      <c r="D1799" s="5"/>
      <c r="E1799" s="5"/>
      <c r="M1799" s="5"/>
      <c r="N1799" s="5"/>
      <c r="O1799" s="5"/>
    </row>
    <row r="1800" spans="3:15" x14ac:dyDescent="0.15">
      <c r="C1800" s="5"/>
      <c r="D1800" s="5"/>
      <c r="E1800" s="5"/>
      <c r="M1800" s="5"/>
      <c r="N1800" s="5"/>
      <c r="O1800" s="5"/>
    </row>
    <row r="1801" spans="3:15" x14ac:dyDescent="0.15">
      <c r="C1801" s="5"/>
      <c r="D1801" s="5"/>
      <c r="E1801" s="5"/>
      <c r="M1801" s="5"/>
      <c r="N1801" s="5"/>
      <c r="O1801" s="5"/>
    </row>
    <row r="1802" spans="3:15" x14ac:dyDescent="0.15">
      <c r="C1802" s="5"/>
      <c r="D1802" s="5"/>
      <c r="E1802" s="5"/>
      <c r="M1802" s="5"/>
      <c r="N1802" s="5"/>
      <c r="O1802" s="5"/>
    </row>
    <row r="1803" spans="3:15" x14ac:dyDescent="0.15">
      <c r="C1803" s="5"/>
      <c r="D1803" s="5"/>
      <c r="E1803" s="5"/>
      <c r="M1803" s="5"/>
      <c r="N1803" s="5"/>
      <c r="O1803" s="5"/>
    </row>
    <row r="1804" spans="3:15" x14ac:dyDescent="0.15">
      <c r="C1804" s="5"/>
      <c r="D1804" s="5"/>
      <c r="E1804" s="5"/>
      <c r="M1804" s="5"/>
      <c r="N1804" s="5"/>
      <c r="O1804" s="5"/>
    </row>
    <row r="1805" spans="3:15" x14ac:dyDescent="0.15">
      <c r="C1805" s="5"/>
      <c r="D1805" s="5"/>
      <c r="E1805" s="5"/>
      <c r="M1805" s="5"/>
      <c r="N1805" s="5"/>
      <c r="O1805" s="5"/>
    </row>
    <row r="1806" spans="3:15" x14ac:dyDescent="0.15">
      <c r="C1806" s="5"/>
      <c r="D1806" s="5"/>
      <c r="E1806" s="5"/>
      <c r="M1806" s="5"/>
      <c r="N1806" s="5"/>
      <c r="O1806" s="5"/>
    </row>
    <row r="1807" spans="3:15" x14ac:dyDescent="0.15">
      <c r="C1807" s="5"/>
      <c r="D1807" s="5"/>
      <c r="E1807" s="5"/>
      <c r="M1807" s="5"/>
      <c r="N1807" s="5"/>
      <c r="O1807" s="5"/>
    </row>
    <row r="1808" spans="3:15" x14ac:dyDescent="0.15">
      <c r="C1808" s="5"/>
      <c r="D1808" s="5"/>
      <c r="E1808" s="5"/>
      <c r="M1808" s="5"/>
      <c r="N1808" s="5"/>
      <c r="O1808" s="5"/>
    </row>
    <row r="1809" spans="3:15" x14ac:dyDescent="0.15">
      <c r="C1809" s="5"/>
      <c r="D1809" s="5"/>
      <c r="E1809" s="5"/>
      <c r="M1809" s="5"/>
      <c r="N1809" s="5"/>
      <c r="O1809" s="5"/>
    </row>
    <row r="1810" spans="3:15" x14ac:dyDescent="0.15">
      <c r="C1810" s="5"/>
      <c r="D1810" s="5"/>
      <c r="E1810" s="5"/>
      <c r="M1810" s="5"/>
      <c r="N1810" s="5"/>
      <c r="O1810" s="5"/>
    </row>
    <row r="1811" spans="3:15" x14ac:dyDescent="0.15">
      <c r="C1811" s="5"/>
      <c r="D1811" s="5"/>
      <c r="E1811" s="5"/>
      <c r="M1811" s="5"/>
      <c r="N1811" s="5"/>
      <c r="O1811" s="5"/>
    </row>
    <row r="1812" spans="3:15" x14ac:dyDescent="0.15">
      <c r="C1812" s="5"/>
      <c r="D1812" s="5"/>
      <c r="E1812" s="5"/>
      <c r="M1812" s="5"/>
      <c r="N1812" s="5"/>
      <c r="O1812" s="5"/>
    </row>
    <row r="1813" spans="3:15" x14ac:dyDescent="0.15">
      <c r="C1813" s="5"/>
      <c r="D1813" s="5"/>
      <c r="E1813" s="5"/>
      <c r="M1813" s="5"/>
      <c r="N1813" s="5"/>
      <c r="O1813" s="5"/>
    </row>
    <row r="1814" spans="3:15" x14ac:dyDescent="0.15">
      <c r="C1814" s="5"/>
      <c r="D1814" s="5"/>
      <c r="E1814" s="5"/>
      <c r="M1814" s="5"/>
      <c r="N1814" s="5"/>
      <c r="O1814" s="5"/>
    </row>
    <row r="1815" spans="3:15" x14ac:dyDescent="0.15">
      <c r="C1815" s="5"/>
      <c r="D1815" s="5"/>
      <c r="E1815" s="5"/>
      <c r="M1815" s="5"/>
      <c r="N1815" s="5"/>
      <c r="O1815" s="5"/>
    </row>
    <row r="1816" spans="3:15" x14ac:dyDescent="0.15">
      <c r="C1816" s="5"/>
      <c r="D1816" s="5"/>
      <c r="E1816" s="5"/>
      <c r="M1816" s="5"/>
      <c r="N1816" s="5"/>
      <c r="O1816" s="5"/>
    </row>
    <row r="1817" spans="3:15" x14ac:dyDescent="0.15">
      <c r="C1817" s="5"/>
      <c r="D1817" s="5"/>
      <c r="E1817" s="5"/>
      <c r="M1817" s="5"/>
      <c r="N1817" s="5"/>
      <c r="O1817" s="5"/>
    </row>
    <row r="1818" spans="3:15" x14ac:dyDescent="0.15">
      <c r="C1818" s="5"/>
      <c r="D1818" s="5"/>
      <c r="E1818" s="5"/>
      <c r="M1818" s="5"/>
      <c r="N1818" s="5"/>
      <c r="O1818" s="5"/>
    </row>
    <row r="1819" spans="3:15" x14ac:dyDescent="0.15">
      <c r="C1819" s="5"/>
      <c r="D1819" s="5"/>
      <c r="E1819" s="5"/>
      <c r="M1819" s="5"/>
      <c r="N1819" s="5"/>
      <c r="O1819" s="5"/>
    </row>
    <row r="1820" spans="3:15" x14ac:dyDescent="0.15">
      <c r="C1820" s="5"/>
      <c r="D1820" s="5"/>
      <c r="E1820" s="5"/>
      <c r="M1820" s="5"/>
      <c r="N1820" s="5"/>
      <c r="O1820" s="5"/>
    </row>
    <row r="1821" spans="3:15" x14ac:dyDescent="0.15">
      <c r="C1821" s="5"/>
      <c r="D1821" s="5"/>
      <c r="E1821" s="5"/>
      <c r="M1821" s="5"/>
      <c r="N1821" s="5"/>
      <c r="O1821" s="5"/>
    </row>
    <row r="1822" spans="3:15" x14ac:dyDescent="0.15">
      <c r="C1822" s="5"/>
      <c r="D1822" s="5"/>
      <c r="E1822" s="5"/>
      <c r="M1822" s="5"/>
      <c r="N1822" s="5"/>
      <c r="O1822" s="5"/>
    </row>
    <row r="1823" spans="3:15" x14ac:dyDescent="0.15">
      <c r="C1823" s="5"/>
      <c r="D1823" s="5"/>
      <c r="E1823" s="5"/>
      <c r="M1823" s="5"/>
      <c r="N1823" s="5"/>
      <c r="O1823" s="5"/>
    </row>
    <row r="1824" spans="3:15" x14ac:dyDescent="0.15">
      <c r="C1824" s="5"/>
      <c r="D1824" s="5"/>
      <c r="E1824" s="5"/>
      <c r="M1824" s="5"/>
      <c r="N1824" s="5"/>
      <c r="O1824" s="5"/>
    </row>
    <row r="1825" spans="3:15" x14ac:dyDescent="0.15">
      <c r="C1825" s="5"/>
      <c r="D1825" s="5"/>
      <c r="E1825" s="5"/>
      <c r="M1825" s="5"/>
      <c r="N1825" s="5"/>
      <c r="O1825" s="5"/>
    </row>
    <row r="1826" spans="3:15" x14ac:dyDescent="0.15">
      <c r="C1826" s="5"/>
      <c r="D1826" s="5"/>
      <c r="E1826" s="5"/>
      <c r="M1826" s="5"/>
      <c r="N1826" s="5"/>
      <c r="O1826" s="5"/>
    </row>
    <row r="1827" spans="3:15" x14ac:dyDescent="0.15">
      <c r="C1827" s="5"/>
      <c r="D1827" s="5"/>
      <c r="E1827" s="5"/>
      <c r="M1827" s="5"/>
      <c r="N1827" s="5"/>
      <c r="O1827" s="5"/>
    </row>
    <row r="1828" spans="3:15" x14ac:dyDescent="0.15">
      <c r="C1828" s="5"/>
      <c r="D1828" s="5"/>
      <c r="E1828" s="5"/>
      <c r="M1828" s="5"/>
      <c r="N1828" s="5"/>
      <c r="O1828" s="5"/>
    </row>
    <row r="1829" spans="3:15" x14ac:dyDescent="0.15">
      <c r="C1829" s="5"/>
      <c r="D1829" s="5"/>
      <c r="E1829" s="5"/>
      <c r="M1829" s="5"/>
      <c r="N1829" s="5"/>
      <c r="O1829" s="5"/>
    </row>
    <row r="1830" spans="3:15" x14ac:dyDescent="0.15">
      <c r="C1830" s="5"/>
      <c r="D1830" s="5"/>
      <c r="E1830" s="5"/>
      <c r="M1830" s="5"/>
      <c r="N1830" s="5"/>
      <c r="O1830" s="5"/>
    </row>
    <row r="1831" spans="3:15" x14ac:dyDescent="0.15">
      <c r="C1831" s="5"/>
      <c r="D1831" s="5"/>
      <c r="E1831" s="5"/>
      <c r="M1831" s="5"/>
      <c r="N1831" s="5"/>
      <c r="O1831" s="5"/>
    </row>
    <row r="1832" spans="3:15" x14ac:dyDescent="0.15">
      <c r="C1832" s="5"/>
      <c r="D1832" s="5"/>
      <c r="E1832" s="5"/>
      <c r="M1832" s="5"/>
      <c r="N1832" s="5"/>
      <c r="O1832" s="5"/>
    </row>
    <row r="1833" spans="3:15" x14ac:dyDescent="0.15">
      <c r="C1833" s="5"/>
      <c r="D1833" s="5"/>
      <c r="E1833" s="5"/>
      <c r="M1833" s="5"/>
      <c r="N1833" s="5"/>
      <c r="O1833" s="5"/>
    </row>
    <row r="1834" spans="3:15" x14ac:dyDescent="0.15">
      <c r="C1834" s="5"/>
      <c r="D1834" s="5"/>
      <c r="E1834" s="5"/>
      <c r="M1834" s="5"/>
      <c r="N1834" s="5"/>
      <c r="O1834" s="5"/>
    </row>
    <row r="1835" spans="3:15" x14ac:dyDescent="0.15">
      <c r="C1835" s="5"/>
      <c r="D1835" s="5"/>
      <c r="E1835" s="5"/>
      <c r="M1835" s="5"/>
      <c r="N1835" s="5"/>
      <c r="O1835" s="5"/>
    </row>
    <row r="1836" spans="3:15" x14ac:dyDescent="0.15">
      <c r="C1836" s="5"/>
      <c r="D1836" s="5"/>
      <c r="E1836" s="5"/>
      <c r="M1836" s="5"/>
      <c r="N1836" s="5"/>
      <c r="O1836" s="5"/>
    </row>
    <row r="1837" spans="3:15" x14ac:dyDescent="0.15">
      <c r="C1837" s="5"/>
      <c r="D1837" s="5"/>
      <c r="E1837" s="5"/>
      <c r="M1837" s="5"/>
      <c r="N1837" s="5"/>
      <c r="O1837" s="5"/>
    </row>
    <row r="1838" spans="3:15" x14ac:dyDescent="0.15">
      <c r="C1838" s="5"/>
      <c r="D1838" s="5"/>
      <c r="E1838" s="5"/>
      <c r="M1838" s="5"/>
      <c r="N1838" s="5"/>
      <c r="O1838" s="5"/>
    </row>
    <row r="1839" spans="3:15" x14ac:dyDescent="0.15">
      <c r="C1839" s="5"/>
      <c r="D1839" s="5"/>
      <c r="E1839" s="5"/>
      <c r="M1839" s="5"/>
      <c r="N1839" s="5"/>
      <c r="O1839" s="5"/>
    </row>
    <row r="1840" spans="3:15" x14ac:dyDescent="0.15">
      <c r="C1840" s="5"/>
      <c r="D1840" s="5"/>
      <c r="E1840" s="5"/>
      <c r="M1840" s="5"/>
      <c r="N1840" s="5"/>
      <c r="O1840" s="5"/>
    </row>
    <row r="1841" spans="3:15" x14ac:dyDescent="0.15">
      <c r="C1841" s="5"/>
      <c r="D1841" s="5"/>
      <c r="E1841" s="5"/>
      <c r="M1841" s="5"/>
      <c r="N1841" s="5"/>
      <c r="O1841" s="5"/>
    </row>
    <row r="1842" spans="3:15" x14ac:dyDescent="0.15">
      <c r="C1842" s="5"/>
      <c r="D1842" s="5"/>
      <c r="E1842" s="5"/>
      <c r="M1842" s="5"/>
      <c r="N1842" s="5"/>
      <c r="O1842" s="5"/>
    </row>
    <row r="1843" spans="3:15" x14ac:dyDescent="0.15">
      <c r="C1843" s="5"/>
      <c r="D1843" s="5"/>
      <c r="E1843" s="5"/>
      <c r="M1843" s="5"/>
      <c r="N1843" s="5"/>
      <c r="O1843" s="5"/>
    </row>
    <row r="1844" spans="3:15" x14ac:dyDescent="0.15">
      <c r="C1844" s="5"/>
      <c r="D1844" s="5"/>
      <c r="E1844" s="5"/>
      <c r="M1844" s="5"/>
      <c r="N1844" s="5"/>
      <c r="O1844" s="5"/>
    </row>
    <row r="1845" spans="3:15" x14ac:dyDescent="0.15">
      <c r="C1845" s="5"/>
      <c r="D1845" s="5"/>
      <c r="E1845" s="5"/>
      <c r="M1845" s="5"/>
      <c r="N1845" s="5"/>
      <c r="O1845" s="5"/>
    </row>
    <row r="1846" spans="3:15" x14ac:dyDescent="0.15">
      <c r="C1846" s="5"/>
      <c r="D1846" s="5"/>
      <c r="E1846" s="5"/>
      <c r="M1846" s="5"/>
      <c r="N1846" s="5"/>
      <c r="O1846" s="5"/>
    </row>
    <row r="1847" spans="3:15" x14ac:dyDescent="0.15">
      <c r="C1847" s="5"/>
      <c r="D1847" s="5"/>
      <c r="E1847" s="5"/>
      <c r="M1847" s="5"/>
      <c r="N1847" s="5"/>
      <c r="O1847" s="5"/>
    </row>
    <row r="1848" spans="3:15" x14ac:dyDescent="0.15">
      <c r="C1848" s="5"/>
      <c r="D1848" s="5"/>
      <c r="E1848" s="5"/>
      <c r="M1848" s="5"/>
      <c r="N1848" s="5"/>
      <c r="O1848" s="5"/>
    </row>
    <row r="1849" spans="3:15" x14ac:dyDescent="0.15">
      <c r="C1849" s="5"/>
      <c r="D1849" s="5"/>
      <c r="E1849" s="5"/>
      <c r="M1849" s="5"/>
      <c r="N1849" s="5"/>
      <c r="O1849" s="5"/>
    </row>
    <row r="1850" spans="3:15" x14ac:dyDescent="0.15">
      <c r="C1850" s="5"/>
      <c r="D1850" s="5"/>
      <c r="E1850" s="5"/>
      <c r="M1850" s="5"/>
      <c r="N1850" s="5"/>
      <c r="O1850" s="5"/>
    </row>
    <row r="1851" spans="3:15" x14ac:dyDescent="0.15">
      <c r="C1851" s="5"/>
      <c r="D1851" s="5"/>
      <c r="E1851" s="5"/>
      <c r="M1851" s="5"/>
      <c r="N1851" s="5"/>
      <c r="O1851" s="5"/>
    </row>
    <row r="1852" spans="3:15" x14ac:dyDescent="0.15">
      <c r="C1852" s="5"/>
      <c r="D1852" s="5"/>
      <c r="E1852" s="5"/>
      <c r="M1852" s="5"/>
      <c r="N1852" s="5"/>
      <c r="O1852" s="5"/>
    </row>
    <row r="1853" spans="3:15" x14ac:dyDescent="0.15">
      <c r="C1853" s="5"/>
      <c r="D1853" s="5"/>
      <c r="E1853" s="5"/>
      <c r="M1853" s="5"/>
      <c r="N1853" s="5"/>
      <c r="O1853" s="5"/>
    </row>
    <row r="1854" spans="3:15" x14ac:dyDescent="0.15">
      <c r="C1854" s="5"/>
      <c r="D1854" s="5"/>
      <c r="E1854" s="5"/>
      <c r="M1854" s="5"/>
      <c r="N1854" s="5"/>
      <c r="O1854" s="5"/>
    </row>
    <row r="1855" spans="3:15" x14ac:dyDescent="0.15">
      <c r="C1855" s="5"/>
      <c r="D1855" s="5"/>
      <c r="E1855" s="5"/>
      <c r="M1855" s="5"/>
      <c r="N1855" s="5"/>
      <c r="O1855" s="5"/>
    </row>
    <row r="1856" spans="3:15" x14ac:dyDescent="0.15">
      <c r="C1856" s="5"/>
      <c r="D1856" s="5"/>
      <c r="E1856" s="5"/>
      <c r="M1856" s="5"/>
      <c r="N1856" s="5"/>
      <c r="O1856" s="5"/>
    </row>
    <row r="1857" spans="3:15" x14ac:dyDescent="0.15">
      <c r="C1857" s="5"/>
      <c r="D1857" s="5"/>
      <c r="E1857" s="5"/>
      <c r="M1857" s="5"/>
      <c r="N1857" s="5"/>
      <c r="O1857" s="5"/>
    </row>
    <row r="1858" spans="3:15" x14ac:dyDescent="0.15">
      <c r="C1858" s="5"/>
      <c r="D1858" s="5"/>
      <c r="E1858" s="5"/>
      <c r="M1858" s="5"/>
      <c r="N1858" s="5"/>
      <c r="O1858" s="5"/>
    </row>
    <row r="1859" spans="3:15" x14ac:dyDescent="0.15">
      <c r="C1859" s="5"/>
      <c r="D1859" s="5"/>
      <c r="E1859" s="5"/>
      <c r="M1859" s="5"/>
      <c r="N1859" s="5"/>
      <c r="O1859" s="5"/>
    </row>
    <row r="1860" spans="3:15" x14ac:dyDescent="0.15">
      <c r="C1860" s="5"/>
      <c r="D1860" s="5"/>
      <c r="E1860" s="5"/>
      <c r="M1860" s="5"/>
      <c r="N1860" s="5"/>
      <c r="O1860" s="5"/>
    </row>
    <row r="1861" spans="3:15" x14ac:dyDescent="0.15">
      <c r="C1861" s="5"/>
      <c r="D1861" s="5"/>
      <c r="E1861" s="5"/>
      <c r="M1861" s="5"/>
      <c r="N1861" s="5"/>
      <c r="O1861" s="5"/>
    </row>
    <row r="1862" spans="3:15" x14ac:dyDescent="0.15">
      <c r="C1862" s="5"/>
      <c r="D1862" s="5"/>
      <c r="E1862" s="5"/>
      <c r="M1862" s="5"/>
      <c r="N1862" s="5"/>
      <c r="O1862" s="5"/>
    </row>
    <row r="1863" spans="3:15" x14ac:dyDescent="0.15">
      <c r="C1863" s="5"/>
      <c r="D1863" s="5"/>
      <c r="E1863" s="5"/>
      <c r="M1863" s="5"/>
      <c r="N1863" s="5"/>
      <c r="O1863" s="5"/>
    </row>
    <row r="1864" spans="3:15" x14ac:dyDescent="0.15">
      <c r="C1864" s="5"/>
      <c r="D1864" s="5"/>
      <c r="E1864" s="5"/>
      <c r="M1864" s="5"/>
      <c r="N1864" s="5"/>
      <c r="O1864" s="5"/>
    </row>
    <row r="1865" spans="3:15" x14ac:dyDescent="0.15">
      <c r="C1865" s="5"/>
      <c r="D1865" s="5"/>
      <c r="E1865" s="5"/>
      <c r="M1865" s="5"/>
      <c r="N1865" s="5"/>
      <c r="O1865" s="5"/>
    </row>
    <row r="1866" spans="3:15" x14ac:dyDescent="0.15">
      <c r="C1866" s="5"/>
      <c r="D1866" s="5"/>
      <c r="E1866" s="5"/>
      <c r="M1866" s="5"/>
      <c r="N1866" s="5"/>
      <c r="O1866" s="5"/>
    </row>
    <row r="1867" spans="3:15" x14ac:dyDescent="0.15">
      <c r="C1867" s="5"/>
      <c r="D1867" s="5"/>
      <c r="E1867" s="5"/>
      <c r="M1867" s="5"/>
      <c r="N1867" s="5"/>
      <c r="O1867" s="5"/>
    </row>
    <row r="1868" spans="3:15" x14ac:dyDescent="0.15">
      <c r="C1868" s="5"/>
      <c r="D1868" s="5"/>
      <c r="E1868" s="5"/>
      <c r="M1868" s="5"/>
      <c r="N1868" s="5"/>
      <c r="O1868" s="5"/>
    </row>
    <row r="1869" spans="3:15" x14ac:dyDescent="0.15">
      <c r="C1869" s="5"/>
      <c r="D1869" s="5"/>
      <c r="E1869" s="5"/>
      <c r="M1869" s="5"/>
      <c r="N1869" s="5"/>
      <c r="O1869" s="5"/>
    </row>
    <row r="1870" spans="3:15" x14ac:dyDescent="0.15">
      <c r="C1870" s="5"/>
      <c r="D1870" s="5"/>
      <c r="E1870" s="5"/>
      <c r="M1870" s="5"/>
      <c r="N1870" s="5"/>
      <c r="O1870" s="5"/>
    </row>
    <row r="1871" spans="3:15" x14ac:dyDescent="0.15">
      <c r="C1871" s="5"/>
      <c r="D1871" s="5"/>
      <c r="E1871" s="5"/>
      <c r="M1871" s="5"/>
      <c r="N1871" s="5"/>
      <c r="O1871" s="5"/>
    </row>
    <row r="1872" spans="3:15" x14ac:dyDescent="0.15">
      <c r="C1872" s="5"/>
      <c r="D1872" s="5"/>
      <c r="E1872" s="5"/>
      <c r="M1872" s="5"/>
      <c r="N1872" s="5"/>
      <c r="O1872" s="5"/>
    </row>
    <row r="1873" spans="3:15" x14ac:dyDescent="0.15">
      <c r="C1873" s="5"/>
      <c r="D1873" s="5"/>
      <c r="E1873" s="5"/>
      <c r="M1873" s="5"/>
      <c r="N1873" s="5"/>
      <c r="O1873" s="5"/>
    </row>
    <row r="1874" spans="3:15" x14ac:dyDescent="0.15">
      <c r="C1874" s="5"/>
      <c r="D1874" s="5"/>
      <c r="E1874" s="5"/>
      <c r="M1874" s="5"/>
      <c r="N1874" s="5"/>
      <c r="O1874" s="5"/>
    </row>
    <row r="1875" spans="3:15" x14ac:dyDescent="0.15">
      <c r="C1875" s="5"/>
      <c r="D1875" s="5"/>
      <c r="E1875" s="5"/>
      <c r="M1875" s="5"/>
      <c r="N1875" s="5"/>
      <c r="O1875" s="5"/>
    </row>
    <row r="1876" spans="3:15" x14ac:dyDescent="0.15">
      <c r="C1876" s="5"/>
      <c r="D1876" s="5"/>
      <c r="E1876" s="5"/>
      <c r="M1876" s="5"/>
      <c r="N1876" s="5"/>
      <c r="O1876" s="5"/>
    </row>
    <row r="1877" spans="3:15" x14ac:dyDescent="0.15">
      <c r="C1877" s="5"/>
      <c r="D1877" s="5"/>
      <c r="E1877" s="5"/>
      <c r="M1877" s="5"/>
      <c r="N1877" s="5"/>
      <c r="O1877" s="5"/>
    </row>
    <row r="1878" spans="3:15" x14ac:dyDescent="0.15">
      <c r="C1878" s="5"/>
      <c r="D1878" s="5"/>
      <c r="E1878" s="5"/>
      <c r="M1878" s="5"/>
      <c r="N1878" s="5"/>
      <c r="O1878" s="5"/>
    </row>
    <row r="1879" spans="3:15" x14ac:dyDescent="0.15">
      <c r="C1879" s="5"/>
      <c r="D1879" s="5"/>
      <c r="E1879" s="5"/>
      <c r="M1879" s="5"/>
      <c r="N1879" s="5"/>
      <c r="O1879" s="5"/>
    </row>
    <row r="1880" spans="3:15" x14ac:dyDescent="0.15">
      <c r="C1880" s="5"/>
      <c r="D1880" s="5"/>
      <c r="E1880" s="5"/>
      <c r="M1880" s="5"/>
      <c r="N1880" s="5"/>
      <c r="O1880" s="5"/>
    </row>
    <row r="1881" spans="3:15" x14ac:dyDescent="0.15">
      <c r="C1881" s="5"/>
      <c r="D1881" s="5"/>
      <c r="E1881" s="5"/>
      <c r="M1881" s="5"/>
      <c r="N1881" s="5"/>
      <c r="O1881" s="5"/>
    </row>
    <row r="1882" spans="3:15" x14ac:dyDescent="0.15">
      <c r="C1882" s="5"/>
      <c r="D1882" s="5"/>
      <c r="E1882" s="5"/>
      <c r="M1882" s="5"/>
      <c r="N1882" s="5"/>
      <c r="O1882" s="5"/>
    </row>
    <row r="1883" spans="3:15" x14ac:dyDescent="0.15">
      <c r="C1883" s="5"/>
      <c r="D1883" s="5"/>
      <c r="E1883" s="5"/>
      <c r="M1883" s="5"/>
      <c r="N1883" s="5"/>
      <c r="O1883" s="5"/>
    </row>
    <row r="1884" spans="3:15" x14ac:dyDescent="0.15">
      <c r="C1884" s="5"/>
      <c r="D1884" s="5"/>
      <c r="E1884" s="5"/>
      <c r="M1884" s="5"/>
      <c r="N1884" s="5"/>
      <c r="O1884" s="5"/>
    </row>
    <row r="1885" spans="3:15" x14ac:dyDescent="0.15">
      <c r="C1885" s="5"/>
      <c r="D1885" s="5"/>
      <c r="E1885" s="5"/>
      <c r="M1885" s="5"/>
      <c r="N1885" s="5"/>
      <c r="O1885" s="5"/>
    </row>
    <row r="1886" spans="3:15" x14ac:dyDescent="0.15">
      <c r="C1886" s="5"/>
      <c r="D1886" s="5"/>
      <c r="E1886" s="5"/>
      <c r="M1886" s="5"/>
      <c r="N1886" s="5"/>
      <c r="O1886" s="5"/>
    </row>
    <row r="1887" spans="3:15" x14ac:dyDescent="0.15">
      <c r="C1887" s="5"/>
      <c r="D1887" s="5"/>
      <c r="E1887" s="5"/>
      <c r="M1887" s="5"/>
      <c r="N1887" s="5"/>
      <c r="O1887" s="5"/>
    </row>
    <row r="1888" spans="3:15" x14ac:dyDescent="0.15">
      <c r="C1888" s="5"/>
      <c r="D1888" s="5"/>
      <c r="E1888" s="5"/>
      <c r="M1888" s="5"/>
      <c r="N1888" s="5"/>
      <c r="O1888" s="5"/>
    </row>
    <row r="1889" spans="3:15" x14ac:dyDescent="0.15">
      <c r="C1889" s="5"/>
      <c r="D1889" s="5"/>
      <c r="E1889" s="5"/>
      <c r="M1889" s="5"/>
      <c r="N1889" s="5"/>
      <c r="O1889" s="5"/>
    </row>
    <row r="1890" spans="3:15" x14ac:dyDescent="0.15">
      <c r="C1890" s="5"/>
      <c r="D1890" s="5"/>
      <c r="E1890" s="5"/>
      <c r="M1890" s="5"/>
      <c r="N1890" s="5"/>
      <c r="O1890" s="5"/>
    </row>
    <row r="1891" spans="3:15" x14ac:dyDescent="0.15">
      <c r="C1891" s="5"/>
      <c r="D1891" s="5"/>
      <c r="E1891" s="5"/>
      <c r="M1891" s="5"/>
      <c r="N1891" s="5"/>
      <c r="O1891" s="5"/>
    </row>
    <row r="1892" spans="3:15" x14ac:dyDescent="0.15">
      <c r="C1892" s="5"/>
      <c r="D1892" s="5"/>
      <c r="E1892" s="5"/>
      <c r="M1892" s="5"/>
      <c r="N1892" s="5"/>
      <c r="O1892" s="5"/>
    </row>
    <row r="1893" spans="3:15" x14ac:dyDescent="0.15">
      <c r="C1893" s="5"/>
      <c r="D1893" s="5"/>
      <c r="E1893" s="5"/>
      <c r="M1893" s="5"/>
      <c r="N1893" s="5"/>
      <c r="O1893" s="5"/>
    </row>
    <row r="1894" spans="3:15" x14ac:dyDescent="0.15">
      <c r="C1894" s="5"/>
      <c r="D1894" s="5"/>
      <c r="E1894" s="5"/>
      <c r="M1894" s="5"/>
      <c r="N1894" s="5"/>
      <c r="O1894" s="5"/>
    </row>
    <row r="1895" spans="3:15" x14ac:dyDescent="0.15">
      <c r="C1895" s="5"/>
      <c r="D1895" s="5"/>
      <c r="E1895" s="5"/>
      <c r="M1895" s="5"/>
      <c r="N1895" s="5"/>
      <c r="O1895" s="5"/>
    </row>
    <row r="1896" spans="3:15" x14ac:dyDescent="0.15">
      <c r="C1896" s="5"/>
      <c r="D1896" s="5"/>
      <c r="E1896" s="5"/>
      <c r="M1896" s="5"/>
      <c r="N1896" s="5"/>
      <c r="O1896" s="5"/>
    </row>
    <row r="1897" spans="3:15" x14ac:dyDescent="0.15">
      <c r="C1897" s="5"/>
      <c r="D1897" s="5"/>
      <c r="E1897" s="5"/>
      <c r="M1897" s="5"/>
      <c r="N1897" s="5"/>
      <c r="O1897" s="5"/>
    </row>
    <row r="1898" spans="3:15" x14ac:dyDescent="0.15">
      <c r="C1898" s="5"/>
      <c r="D1898" s="5"/>
      <c r="E1898" s="5"/>
      <c r="M1898" s="5"/>
      <c r="N1898" s="5"/>
      <c r="O1898" s="5"/>
    </row>
    <row r="1899" spans="3:15" x14ac:dyDescent="0.15">
      <c r="C1899" s="5"/>
      <c r="D1899" s="5"/>
      <c r="E1899" s="5"/>
      <c r="M1899" s="5"/>
      <c r="N1899" s="5"/>
      <c r="O1899" s="5"/>
    </row>
    <row r="1900" spans="3:15" x14ac:dyDescent="0.15">
      <c r="C1900" s="5"/>
      <c r="D1900" s="5"/>
      <c r="E1900" s="5"/>
      <c r="M1900" s="5"/>
      <c r="N1900" s="5"/>
      <c r="O1900" s="5"/>
    </row>
    <row r="1901" spans="3:15" x14ac:dyDescent="0.15">
      <c r="C1901" s="5"/>
      <c r="D1901" s="5"/>
      <c r="E1901" s="5"/>
      <c r="M1901" s="5"/>
      <c r="N1901" s="5"/>
      <c r="O1901" s="5"/>
    </row>
    <row r="1902" spans="3:15" x14ac:dyDescent="0.15">
      <c r="C1902" s="5"/>
      <c r="D1902" s="5"/>
      <c r="E1902" s="5"/>
      <c r="M1902" s="5"/>
      <c r="N1902" s="5"/>
      <c r="O1902" s="5"/>
    </row>
    <row r="1903" spans="3:15" x14ac:dyDescent="0.15">
      <c r="C1903" s="5"/>
      <c r="D1903" s="5"/>
      <c r="E1903" s="5"/>
      <c r="M1903" s="5"/>
      <c r="N1903" s="5"/>
      <c r="O1903" s="5"/>
    </row>
    <row r="1904" spans="3:15" x14ac:dyDescent="0.15">
      <c r="C1904" s="5"/>
      <c r="D1904" s="5"/>
      <c r="E1904" s="5"/>
      <c r="M1904" s="5"/>
      <c r="N1904" s="5"/>
      <c r="O1904" s="5"/>
    </row>
    <row r="1905" spans="3:15" x14ac:dyDescent="0.15">
      <c r="C1905" s="5"/>
      <c r="D1905" s="5"/>
      <c r="E1905" s="5"/>
      <c r="M1905" s="5"/>
      <c r="N1905" s="5"/>
      <c r="O1905" s="5"/>
    </row>
    <row r="1906" spans="3:15" x14ac:dyDescent="0.15">
      <c r="C1906" s="5"/>
      <c r="D1906" s="5"/>
      <c r="E1906" s="5"/>
      <c r="M1906" s="5"/>
      <c r="N1906" s="5"/>
      <c r="O1906" s="5"/>
    </row>
    <row r="1907" spans="3:15" x14ac:dyDescent="0.15">
      <c r="C1907" s="5"/>
      <c r="D1907" s="5"/>
      <c r="E1907" s="5"/>
      <c r="M1907" s="5"/>
      <c r="N1907" s="5"/>
      <c r="O1907" s="5"/>
    </row>
    <row r="1908" spans="3:15" x14ac:dyDescent="0.15">
      <c r="C1908" s="5"/>
      <c r="D1908" s="5"/>
      <c r="E1908" s="5"/>
      <c r="M1908" s="5"/>
      <c r="N1908" s="5"/>
      <c r="O1908" s="5"/>
    </row>
    <row r="1909" spans="3:15" x14ac:dyDescent="0.15">
      <c r="C1909" s="5"/>
      <c r="D1909" s="5"/>
      <c r="E1909" s="5"/>
      <c r="M1909" s="5"/>
      <c r="N1909" s="5"/>
      <c r="O1909" s="5"/>
    </row>
    <row r="1910" spans="3:15" x14ac:dyDescent="0.15">
      <c r="C1910" s="5"/>
      <c r="D1910" s="5"/>
      <c r="E1910" s="5"/>
      <c r="M1910" s="5"/>
      <c r="N1910" s="5"/>
      <c r="O1910" s="5"/>
    </row>
    <row r="1911" spans="3:15" x14ac:dyDescent="0.15">
      <c r="C1911" s="5"/>
      <c r="D1911" s="5"/>
      <c r="E1911" s="5"/>
      <c r="M1911" s="5"/>
      <c r="N1911" s="5"/>
      <c r="O1911" s="5"/>
    </row>
    <row r="1912" spans="3:15" x14ac:dyDescent="0.15">
      <c r="C1912" s="5"/>
      <c r="D1912" s="5"/>
      <c r="E1912" s="5"/>
      <c r="M1912" s="5"/>
      <c r="N1912" s="5"/>
      <c r="O1912" s="5"/>
    </row>
    <row r="1913" spans="3:15" x14ac:dyDescent="0.15">
      <c r="C1913" s="5"/>
      <c r="D1913" s="5"/>
      <c r="E1913" s="5"/>
      <c r="M1913" s="5"/>
      <c r="N1913" s="5"/>
      <c r="O1913" s="5"/>
    </row>
    <row r="1914" spans="3:15" x14ac:dyDescent="0.15">
      <c r="C1914" s="5"/>
      <c r="D1914" s="5"/>
      <c r="E1914" s="5"/>
      <c r="M1914" s="5"/>
      <c r="N1914" s="5"/>
      <c r="O1914" s="5"/>
    </row>
    <row r="1915" spans="3:15" x14ac:dyDescent="0.15">
      <c r="C1915" s="5"/>
      <c r="D1915" s="5"/>
      <c r="E1915" s="5"/>
      <c r="M1915" s="5"/>
      <c r="N1915" s="5"/>
      <c r="O1915" s="5"/>
    </row>
    <row r="1916" spans="3:15" x14ac:dyDescent="0.15">
      <c r="C1916" s="5"/>
      <c r="D1916" s="5"/>
      <c r="E1916" s="5"/>
      <c r="M1916" s="5"/>
      <c r="N1916" s="5"/>
      <c r="O1916" s="5"/>
    </row>
    <row r="1917" spans="3:15" x14ac:dyDescent="0.15">
      <c r="C1917" s="5"/>
      <c r="D1917" s="5"/>
      <c r="E1917" s="5"/>
      <c r="M1917" s="5"/>
      <c r="N1917" s="5"/>
      <c r="O1917" s="5"/>
    </row>
    <row r="1918" spans="3:15" x14ac:dyDescent="0.15">
      <c r="C1918" s="5"/>
      <c r="D1918" s="5"/>
      <c r="E1918" s="5"/>
      <c r="M1918" s="5"/>
      <c r="N1918" s="5"/>
      <c r="O1918" s="5"/>
    </row>
    <row r="1919" spans="3:15" x14ac:dyDescent="0.15">
      <c r="C1919" s="5"/>
      <c r="D1919" s="5"/>
      <c r="E1919" s="5"/>
      <c r="M1919" s="5"/>
      <c r="N1919" s="5"/>
      <c r="O1919" s="5"/>
    </row>
    <row r="1920" spans="3:15" x14ac:dyDescent="0.15">
      <c r="C1920" s="5"/>
      <c r="D1920" s="5"/>
      <c r="E1920" s="5"/>
      <c r="M1920" s="5"/>
      <c r="N1920" s="5"/>
      <c r="O1920" s="5"/>
    </row>
    <row r="1921" spans="3:15" x14ac:dyDescent="0.15">
      <c r="C1921" s="5"/>
      <c r="D1921" s="5"/>
      <c r="E1921" s="5"/>
      <c r="M1921" s="5"/>
      <c r="N1921" s="5"/>
      <c r="O1921" s="5"/>
    </row>
    <row r="1922" spans="3:15" x14ac:dyDescent="0.15">
      <c r="C1922" s="5"/>
      <c r="D1922" s="5"/>
      <c r="E1922" s="5"/>
      <c r="M1922" s="5"/>
      <c r="N1922" s="5"/>
      <c r="O1922" s="5"/>
    </row>
    <row r="1923" spans="3:15" x14ac:dyDescent="0.15">
      <c r="C1923" s="5"/>
      <c r="D1923" s="5"/>
      <c r="E1923" s="5"/>
      <c r="M1923" s="5"/>
      <c r="N1923" s="5"/>
      <c r="O1923" s="5"/>
    </row>
    <row r="1924" spans="3:15" x14ac:dyDescent="0.15">
      <c r="C1924" s="5"/>
      <c r="D1924" s="5"/>
      <c r="E1924" s="5"/>
      <c r="M1924" s="5"/>
      <c r="N1924" s="5"/>
      <c r="O1924" s="5"/>
    </row>
    <row r="1925" spans="3:15" x14ac:dyDescent="0.15">
      <c r="C1925" s="5"/>
      <c r="D1925" s="5"/>
      <c r="E1925" s="5"/>
      <c r="M1925" s="5"/>
      <c r="N1925" s="5"/>
      <c r="O1925" s="5"/>
    </row>
    <row r="1926" spans="3:15" x14ac:dyDescent="0.15">
      <c r="C1926" s="5"/>
      <c r="D1926" s="5"/>
      <c r="E1926" s="5"/>
      <c r="M1926" s="5"/>
      <c r="N1926" s="5"/>
      <c r="O1926" s="5"/>
    </row>
    <row r="1927" spans="3:15" x14ac:dyDescent="0.15">
      <c r="C1927" s="5"/>
      <c r="D1927" s="5"/>
      <c r="E1927" s="5"/>
      <c r="M1927" s="5"/>
      <c r="N1927" s="5"/>
      <c r="O1927" s="5"/>
    </row>
    <row r="1928" spans="3:15" x14ac:dyDescent="0.15">
      <c r="C1928" s="5"/>
      <c r="D1928" s="5"/>
      <c r="E1928" s="5"/>
      <c r="M1928" s="5"/>
      <c r="N1928" s="5"/>
      <c r="O1928" s="5"/>
    </row>
    <row r="1929" spans="3:15" x14ac:dyDescent="0.15">
      <c r="C1929" s="5"/>
      <c r="D1929" s="5"/>
      <c r="E1929" s="5"/>
      <c r="M1929" s="5"/>
      <c r="N1929" s="5"/>
      <c r="O1929" s="5"/>
    </row>
    <row r="1930" spans="3:15" x14ac:dyDescent="0.15">
      <c r="C1930" s="5"/>
      <c r="D1930" s="5"/>
      <c r="E1930" s="5"/>
      <c r="M1930" s="5"/>
      <c r="N1930" s="5"/>
      <c r="O1930" s="5"/>
    </row>
    <row r="1931" spans="3:15" x14ac:dyDescent="0.15">
      <c r="C1931" s="5"/>
      <c r="D1931" s="5"/>
      <c r="E1931" s="5"/>
      <c r="M1931" s="5"/>
      <c r="N1931" s="5"/>
      <c r="O1931" s="5"/>
    </row>
    <row r="1932" spans="3:15" x14ac:dyDescent="0.15">
      <c r="C1932" s="5"/>
      <c r="D1932" s="5"/>
      <c r="E1932" s="5"/>
      <c r="M1932" s="5"/>
      <c r="N1932" s="5"/>
      <c r="O1932" s="5"/>
    </row>
    <row r="1933" spans="3:15" x14ac:dyDescent="0.15">
      <c r="C1933" s="5"/>
      <c r="D1933" s="5"/>
      <c r="E1933" s="5"/>
      <c r="M1933" s="5"/>
      <c r="N1933" s="5"/>
      <c r="O1933" s="5"/>
    </row>
    <row r="1934" spans="3:15" x14ac:dyDescent="0.15">
      <c r="C1934" s="5"/>
      <c r="D1934" s="5"/>
      <c r="E1934" s="5"/>
      <c r="M1934" s="5"/>
      <c r="N1934" s="5"/>
      <c r="O1934" s="5"/>
    </row>
    <row r="1935" spans="3:15" x14ac:dyDescent="0.15">
      <c r="C1935" s="5"/>
      <c r="D1935" s="5"/>
      <c r="E1935" s="5"/>
      <c r="M1935" s="5"/>
      <c r="N1935" s="5"/>
      <c r="O1935" s="5"/>
    </row>
    <row r="1936" spans="3:15" x14ac:dyDescent="0.15">
      <c r="C1936" s="5"/>
      <c r="D1936" s="5"/>
      <c r="E1936" s="5"/>
      <c r="M1936" s="5"/>
      <c r="N1936" s="5"/>
      <c r="O1936" s="5"/>
    </row>
    <row r="1937" spans="3:15" x14ac:dyDescent="0.15">
      <c r="C1937" s="5"/>
      <c r="D1937" s="5"/>
      <c r="E1937" s="5"/>
      <c r="M1937" s="5"/>
      <c r="N1937" s="5"/>
      <c r="O1937" s="5"/>
    </row>
    <row r="1938" spans="3:15" x14ac:dyDescent="0.15">
      <c r="C1938" s="5"/>
      <c r="D1938" s="5"/>
      <c r="E1938" s="5"/>
      <c r="M1938" s="5"/>
      <c r="N1938" s="5"/>
      <c r="O1938" s="5"/>
    </row>
    <row r="1939" spans="3:15" x14ac:dyDescent="0.15">
      <c r="C1939" s="5"/>
      <c r="D1939" s="5"/>
      <c r="E1939" s="5"/>
      <c r="M1939" s="5"/>
      <c r="N1939" s="5"/>
      <c r="O1939" s="5"/>
    </row>
    <row r="1940" spans="3:15" x14ac:dyDescent="0.15">
      <c r="C1940" s="5"/>
      <c r="D1940" s="5"/>
      <c r="E1940" s="5"/>
      <c r="M1940" s="5"/>
      <c r="N1940" s="5"/>
      <c r="O1940" s="5"/>
    </row>
    <row r="1941" spans="3:15" x14ac:dyDescent="0.15">
      <c r="C1941" s="5"/>
      <c r="D1941" s="5"/>
      <c r="E1941" s="5"/>
      <c r="M1941" s="5"/>
      <c r="N1941" s="5"/>
      <c r="O1941" s="5"/>
    </row>
    <row r="1942" spans="3:15" x14ac:dyDescent="0.15">
      <c r="C1942" s="5"/>
      <c r="D1942" s="5"/>
      <c r="E1942" s="5"/>
      <c r="M1942" s="5"/>
      <c r="N1942" s="5"/>
      <c r="O1942" s="5"/>
    </row>
    <row r="1943" spans="3:15" x14ac:dyDescent="0.15">
      <c r="C1943" s="5"/>
      <c r="D1943" s="5"/>
      <c r="E1943" s="5"/>
      <c r="M1943" s="5"/>
      <c r="N1943" s="5"/>
      <c r="O1943" s="5"/>
    </row>
    <row r="1944" spans="3:15" x14ac:dyDescent="0.15">
      <c r="C1944" s="5"/>
      <c r="D1944" s="5"/>
      <c r="E1944" s="5"/>
      <c r="M1944" s="5"/>
      <c r="N1944" s="5"/>
      <c r="O1944" s="5"/>
    </row>
    <row r="1945" spans="3:15" x14ac:dyDescent="0.15">
      <c r="C1945" s="5"/>
      <c r="D1945" s="5"/>
      <c r="E1945" s="5"/>
      <c r="M1945" s="5"/>
      <c r="N1945" s="5"/>
      <c r="O1945" s="5"/>
    </row>
    <row r="1946" spans="3:15" x14ac:dyDescent="0.15">
      <c r="C1946" s="5"/>
      <c r="D1946" s="5"/>
      <c r="E1946" s="5"/>
      <c r="M1946" s="5"/>
      <c r="N1946" s="5"/>
      <c r="O1946" s="5"/>
    </row>
    <row r="1947" spans="3:15" x14ac:dyDescent="0.15">
      <c r="C1947" s="5"/>
      <c r="D1947" s="5"/>
      <c r="E1947" s="5"/>
      <c r="M1947" s="5"/>
      <c r="N1947" s="5"/>
      <c r="O1947" s="5"/>
    </row>
    <row r="1948" spans="3:15" x14ac:dyDescent="0.15">
      <c r="C1948" s="5"/>
      <c r="D1948" s="5"/>
      <c r="E1948" s="5"/>
      <c r="M1948" s="5"/>
      <c r="N1948" s="5"/>
      <c r="O1948" s="5"/>
    </row>
    <row r="1949" spans="3:15" x14ac:dyDescent="0.15">
      <c r="C1949" s="5"/>
      <c r="D1949" s="5"/>
      <c r="E1949" s="5"/>
      <c r="M1949" s="5"/>
      <c r="N1949" s="5"/>
      <c r="O1949" s="5"/>
    </row>
    <row r="1950" spans="3:15" x14ac:dyDescent="0.15">
      <c r="C1950" s="5"/>
      <c r="D1950" s="5"/>
      <c r="E1950" s="5"/>
      <c r="M1950" s="5"/>
      <c r="N1950" s="5"/>
      <c r="O1950" s="5"/>
    </row>
    <row r="1951" spans="3:15" x14ac:dyDescent="0.15">
      <c r="C1951" s="5"/>
      <c r="D1951" s="5"/>
      <c r="E1951" s="5"/>
      <c r="M1951" s="5"/>
      <c r="N1951" s="5"/>
      <c r="O1951" s="5"/>
    </row>
    <row r="1952" spans="3:15" x14ac:dyDescent="0.15">
      <c r="C1952" s="5"/>
      <c r="D1952" s="5"/>
      <c r="E1952" s="5"/>
      <c r="M1952" s="5"/>
      <c r="N1952" s="5"/>
      <c r="O1952" s="5"/>
    </row>
    <row r="1953" spans="3:15" x14ac:dyDescent="0.15">
      <c r="C1953" s="5"/>
      <c r="D1953" s="5"/>
      <c r="E1953" s="5"/>
      <c r="M1953" s="5"/>
      <c r="N1953" s="5"/>
      <c r="O1953" s="5"/>
    </row>
    <row r="1954" spans="3:15" x14ac:dyDescent="0.15">
      <c r="C1954" s="5"/>
      <c r="D1954" s="5"/>
      <c r="E1954" s="5"/>
      <c r="M1954" s="5"/>
      <c r="N1954" s="5"/>
      <c r="O1954" s="5"/>
    </row>
    <row r="1955" spans="3:15" x14ac:dyDescent="0.15">
      <c r="C1955" s="5"/>
      <c r="D1955" s="5"/>
      <c r="E1955" s="5"/>
      <c r="M1955" s="5"/>
      <c r="N1955" s="5"/>
      <c r="O1955" s="5"/>
    </row>
    <row r="1956" spans="3:15" x14ac:dyDescent="0.15">
      <c r="C1956" s="5"/>
      <c r="D1956" s="5"/>
      <c r="E1956" s="5"/>
      <c r="M1956" s="5"/>
      <c r="N1956" s="5"/>
      <c r="O1956" s="5"/>
    </row>
    <row r="1957" spans="3:15" x14ac:dyDescent="0.15">
      <c r="C1957" s="5"/>
      <c r="D1957" s="5"/>
      <c r="E1957" s="5"/>
      <c r="M1957" s="5"/>
      <c r="N1957" s="5"/>
      <c r="O1957" s="5"/>
    </row>
    <row r="1958" spans="3:15" x14ac:dyDescent="0.15">
      <c r="C1958" s="5"/>
      <c r="D1958" s="5"/>
      <c r="E1958" s="5"/>
      <c r="M1958" s="5"/>
      <c r="N1958" s="5"/>
      <c r="O1958" s="5"/>
    </row>
    <row r="1959" spans="3:15" x14ac:dyDescent="0.15">
      <c r="C1959" s="5"/>
      <c r="D1959" s="5"/>
      <c r="E1959" s="5"/>
      <c r="M1959" s="5"/>
      <c r="N1959" s="5"/>
      <c r="O1959" s="5"/>
    </row>
    <row r="1960" spans="3:15" x14ac:dyDescent="0.15">
      <c r="C1960" s="5"/>
      <c r="D1960" s="5"/>
      <c r="E1960" s="5"/>
      <c r="M1960" s="5"/>
      <c r="N1960" s="5"/>
      <c r="O1960" s="5"/>
    </row>
    <row r="1961" spans="3:15" x14ac:dyDescent="0.15">
      <c r="C1961" s="5"/>
      <c r="D1961" s="5"/>
      <c r="E1961" s="5"/>
      <c r="M1961" s="5"/>
      <c r="N1961" s="5"/>
      <c r="O1961" s="5"/>
    </row>
    <row r="1962" spans="3:15" x14ac:dyDescent="0.15">
      <c r="C1962" s="5"/>
      <c r="D1962" s="5"/>
      <c r="E1962" s="5"/>
      <c r="M1962" s="5"/>
      <c r="N1962" s="5"/>
      <c r="O1962" s="5"/>
    </row>
    <row r="1963" spans="3:15" x14ac:dyDescent="0.15">
      <c r="C1963" s="5"/>
      <c r="D1963" s="5"/>
      <c r="E1963" s="5"/>
      <c r="M1963" s="5"/>
      <c r="N1963" s="5"/>
      <c r="O1963" s="5"/>
    </row>
    <row r="1964" spans="3:15" x14ac:dyDescent="0.15">
      <c r="C1964" s="5"/>
      <c r="D1964" s="5"/>
      <c r="E1964" s="5"/>
      <c r="M1964" s="5"/>
      <c r="N1964" s="5"/>
      <c r="O1964" s="5"/>
    </row>
    <row r="1965" spans="3:15" x14ac:dyDescent="0.15">
      <c r="C1965" s="5"/>
      <c r="D1965" s="5"/>
      <c r="E1965" s="5"/>
      <c r="M1965" s="5"/>
      <c r="N1965" s="5"/>
      <c r="O1965" s="5"/>
    </row>
    <row r="1966" spans="3:15" x14ac:dyDescent="0.15">
      <c r="C1966" s="5"/>
      <c r="D1966" s="5"/>
      <c r="E1966" s="5"/>
      <c r="M1966" s="5"/>
      <c r="N1966" s="5"/>
      <c r="O1966" s="5"/>
    </row>
    <row r="1967" spans="3:15" x14ac:dyDescent="0.15">
      <c r="C1967" s="5"/>
      <c r="D1967" s="5"/>
      <c r="E1967" s="5"/>
      <c r="M1967" s="5"/>
      <c r="N1967" s="5"/>
      <c r="O1967" s="5"/>
    </row>
    <row r="1968" spans="3:15" x14ac:dyDescent="0.15">
      <c r="C1968" s="5"/>
      <c r="D1968" s="5"/>
      <c r="E1968" s="5"/>
      <c r="M1968" s="5"/>
      <c r="N1968" s="5"/>
      <c r="O1968" s="5"/>
    </row>
    <row r="1969" spans="3:15" x14ac:dyDescent="0.15">
      <c r="C1969" s="5"/>
      <c r="D1969" s="5"/>
      <c r="E1969" s="5"/>
      <c r="M1969" s="5"/>
      <c r="N1969" s="5"/>
      <c r="O1969" s="5"/>
    </row>
    <row r="1970" spans="3:15" x14ac:dyDescent="0.15">
      <c r="C1970" s="5"/>
      <c r="D1970" s="5"/>
      <c r="E1970" s="5"/>
      <c r="M1970" s="5"/>
      <c r="N1970" s="5"/>
      <c r="O1970" s="5"/>
    </row>
    <row r="1971" spans="3:15" x14ac:dyDescent="0.15">
      <c r="C1971" s="5"/>
      <c r="D1971" s="5"/>
      <c r="E1971" s="5"/>
      <c r="M1971" s="5"/>
      <c r="N1971" s="5"/>
      <c r="O1971" s="5"/>
    </row>
    <row r="1972" spans="3:15" x14ac:dyDescent="0.15">
      <c r="C1972" s="5"/>
      <c r="D1972" s="5"/>
      <c r="E1972" s="5"/>
      <c r="M1972" s="5"/>
      <c r="N1972" s="5"/>
      <c r="O1972" s="5"/>
    </row>
    <row r="1973" spans="3:15" x14ac:dyDescent="0.15">
      <c r="C1973" s="5"/>
      <c r="D1973" s="5"/>
      <c r="E1973" s="5"/>
      <c r="M1973" s="5"/>
      <c r="N1973" s="5"/>
      <c r="O1973" s="5"/>
    </row>
    <row r="1974" spans="3:15" x14ac:dyDescent="0.15">
      <c r="C1974" s="5"/>
      <c r="D1974" s="5"/>
      <c r="E1974" s="5"/>
      <c r="M1974" s="5"/>
      <c r="N1974" s="5"/>
      <c r="O1974" s="5"/>
    </row>
    <row r="1975" spans="3:15" x14ac:dyDescent="0.15">
      <c r="C1975" s="5"/>
      <c r="D1975" s="5"/>
      <c r="E1975" s="5"/>
      <c r="M1975" s="5"/>
      <c r="N1975" s="5"/>
      <c r="O1975" s="5"/>
    </row>
    <row r="1976" spans="3:15" x14ac:dyDescent="0.15">
      <c r="C1976" s="5"/>
      <c r="D1976" s="5"/>
      <c r="E1976" s="5"/>
      <c r="M1976" s="5"/>
      <c r="N1976" s="5"/>
      <c r="O1976" s="5"/>
    </row>
    <row r="1977" spans="3:15" x14ac:dyDescent="0.15">
      <c r="C1977" s="5"/>
      <c r="D1977" s="5"/>
      <c r="E1977" s="5"/>
      <c r="M1977" s="5"/>
      <c r="N1977" s="5"/>
      <c r="O1977" s="5"/>
    </row>
    <row r="1978" spans="3:15" x14ac:dyDescent="0.15">
      <c r="C1978" s="5"/>
      <c r="D1978" s="5"/>
      <c r="E1978" s="5"/>
      <c r="M1978" s="5"/>
      <c r="N1978" s="5"/>
      <c r="O1978" s="5"/>
    </row>
    <row r="1979" spans="3:15" x14ac:dyDescent="0.15">
      <c r="C1979" s="5"/>
      <c r="D1979" s="5"/>
      <c r="E1979" s="5"/>
      <c r="M1979" s="5"/>
      <c r="N1979" s="5"/>
      <c r="O1979" s="5"/>
    </row>
    <row r="1980" spans="3:15" x14ac:dyDescent="0.15">
      <c r="C1980" s="5"/>
      <c r="D1980" s="5"/>
      <c r="E1980" s="5"/>
      <c r="M1980" s="5"/>
      <c r="N1980" s="5"/>
      <c r="O1980" s="5"/>
    </row>
    <row r="1981" spans="3:15" x14ac:dyDescent="0.15">
      <c r="C1981" s="5"/>
      <c r="D1981" s="5"/>
      <c r="E1981" s="5"/>
      <c r="M1981" s="5"/>
      <c r="N1981" s="5"/>
      <c r="O1981" s="5"/>
    </row>
    <row r="1982" spans="3:15" x14ac:dyDescent="0.15">
      <c r="C1982" s="5"/>
      <c r="D1982" s="5"/>
      <c r="E1982" s="5"/>
      <c r="M1982" s="5"/>
      <c r="N1982" s="5"/>
      <c r="O1982" s="5"/>
    </row>
    <row r="1983" spans="3:15" x14ac:dyDescent="0.15">
      <c r="C1983" s="5"/>
      <c r="D1983" s="5"/>
      <c r="E1983" s="5"/>
      <c r="M1983" s="5"/>
      <c r="N1983" s="5"/>
      <c r="O1983" s="5"/>
    </row>
    <row r="1984" spans="3:15" x14ac:dyDescent="0.15">
      <c r="C1984" s="5"/>
      <c r="D1984" s="5"/>
      <c r="E1984" s="5"/>
      <c r="M1984" s="5"/>
      <c r="N1984" s="5"/>
      <c r="O1984" s="5"/>
    </row>
    <row r="1985" spans="3:15" x14ac:dyDescent="0.15">
      <c r="C1985" s="5"/>
      <c r="D1985" s="5"/>
      <c r="E1985" s="5"/>
      <c r="M1985" s="5"/>
      <c r="N1985" s="5"/>
      <c r="O1985" s="5"/>
    </row>
    <row r="1986" spans="3:15" x14ac:dyDescent="0.15">
      <c r="C1986" s="5"/>
      <c r="D1986" s="5"/>
      <c r="E1986" s="5"/>
      <c r="M1986" s="5"/>
      <c r="N1986" s="5"/>
      <c r="O1986" s="5"/>
    </row>
    <row r="1987" spans="3:15" x14ac:dyDescent="0.15">
      <c r="C1987" s="5"/>
      <c r="D1987" s="5"/>
      <c r="E1987" s="5"/>
      <c r="M1987" s="5"/>
      <c r="N1987" s="5"/>
      <c r="O1987" s="5"/>
    </row>
    <row r="1988" spans="3:15" x14ac:dyDescent="0.15">
      <c r="C1988" s="5"/>
      <c r="D1988" s="5"/>
      <c r="E1988" s="5"/>
      <c r="M1988" s="5"/>
      <c r="N1988" s="5"/>
      <c r="O1988" s="5"/>
    </row>
    <row r="1989" spans="3:15" x14ac:dyDescent="0.15">
      <c r="C1989" s="5"/>
      <c r="D1989" s="5"/>
      <c r="E1989" s="5"/>
      <c r="M1989" s="5"/>
      <c r="N1989" s="5"/>
      <c r="O1989" s="5"/>
    </row>
    <row r="1990" spans="3:15" x14ac:dyDescent="0.15">
      <c r="C1990" s="5"/>
      <c r="D1990" s="5"/>
      <c r="E1990" s="5"/>
      <c r="M1990" s="5"/>
      <c r="N1990" s="5"/>
      <c r="O1990" s="5"/>
    </row>
    <row r="1991" spans="3:15" x14ac:dyDescent="0.15">
      <c r="C1991" s="5"/>
      <c r="D1991" s="5"/>
      <c r="E1991" s="5"/>
      <c r="M1991" s="5"/>
      <c r="N1991" s="5"/>
      <c r="O1991" s="5"/>
    </row>
    <row r="1992" spans="3:15" x14ac:dyDescent="0.15">
      <c r="C1992" s="5"/>
      <c r="D1992" s="5"/>
      <c r="E1992" s="5"/>
      <c r="M1992" s="5"/>
      <c r="N1992" s="5"/>
      <c r="O1992" s="5"/>
    </row>
    <row r="1993" spans="3:15" x14ac:dyDescent="0.15">
      <c r="C1993" s="5"/>
      <c r="D1993" s="5"/>
      <c r="E1993" s="5"/>
      <c r="M1993" s="5"/>
      <c r="N1993" s="5"/>
      <c r="O1993" s="5"/>
    </row>
    <row r="1994" spans="3:15" x14ac:dyDescent="0.15">
      <c r="C1994" s="5"/>
      <c r="D1994" s="5"/>
      <c r="E1994" s="5"/>
      <c r="M1994" s="5"/>
      <c r="N1994" s="5"/>
      <c r="O1994" s="5"/>
    </row>
    <row r="1995" spans="3:15" x14ac:dyDescent="0.15">
      <c r="C1995" s="5"/>
      <c r="D1995" s="5"/>
      <c r="E1995" s="5"/>
      <c r="M1995" s="5"/>
      <c r="N1995" s="5"/>
      <c r="O1995" s="5"/>
    </row>
    <row r="1996" spans="3:15" x14ac:dyDescent="0.15">
      <c r="C1996" s="5"/>
      <c r="D1996" s="5"/>
      <c r="E1996" s="5"/>
      <c r="M1996" s="5"/>
      <c r="N1996" s="5"/>
      <c r="O1996" s="5"/>
    </row>
    <row r="1997" spans="3:15" x14ac:dyDescent="0.15">
      <c r="C1997" s="5"/>
      <c r="D1997" s="5"/>
      <c r="E1997" s="5"/>
      <c r="M1997" s="5"/>
      <c r="N1997" s="5"/>
      <c r="O1997" s="5"/>
    </row>
    <row r="1998" spans="3:15" x14ac:dyDescent="0.15">
      <c r="C1998" s="5"/>
      <c r="D1998" s="5"/>
      <c r="E1998" s="5"/>
      <c r="M1998" s="5"/>
      <c r="N1998" s="5"/>
      <c r="O1998" s="5"/>
    </row>
    <row r="1999" spans="3:15" x14ac:dyDescent="0.15">
      <c r="C1999" s="5"/>
      <c r="D1999" s="5"/>
      <c r="E1999" s="5"/>
      <c r="M1999" s="5"/>
      <c r="N1999" s="5"/>
      <c r="O1999" s="5"/>
    </row>
    <row r="2000" spans="3:15" x14ac:dyDescent="0.15">
      <c r="C2000" s="5"/>
      <c r="D2000" s="5"/>
      <c r="E2000" s="5"/>
      <c r="M2000" s="5"/>
      <c r="N2000" s="5"/>
      <c r="O2000" s="5"/>
    </row>
    <row r="2001" spans="3:15" x14ac:dyDescent="0.15">
      <c r="C2001" s="5"/>
      <c r="D2001" s="5"/>
      <c r="E2001" s="5"/>
      <c r="M2001" s="5"/>
      <c r="N2001" s="5"/>
      <c r="O2001" s="5"/>
    </row>
    <row r="2002" spans="3:15" x14ac:dyDescent="0.15">
      <c r="C2002" s="5"/>
      <c r="D2002" s="5"/>
      <c r="E2002" s="5"/>
      <c r="M2002" s="5"/>
      <c r="N2002" s="5"/>
      <c r="O2002" s="5"/>
    </row>
    <row r="2003" spans="3:15" x14ac:dyDescent="0.15">
      <c r="C2003" s="5"/>
      <c r="D2003" s="5"/>
      <c r="E2003" s="5"/>
      <c r="M2003" s="5"/>
      <c r="N2003" s="5"/>
      <c r="O2003" s="5"/>
    </row>
    <row r="2004" spans="3:15" x14ac:dyDescent="0.15">
      <c r="C2004" s="5"/>
      <c r="D2004" s="5"/>
      <c r="E2004" s="5"/>
      <c r="M2004" s="5"/>
      <c r="N2004" s="5"/>
      <c r="O2004" s="5"/>
    </row>
    <row r="2005" spans="3:15" x14ac:dyDescent="0.15">
      <c r="C2005" s="5"/>
      <c r="D2005" s="5"/>
      <c r="E2005" s="5"/>
      <c r="M2005" s="5"/>
      <c r="N2005" s="5"/>
      <c r="O2005" s="5"/>
    </row>
    <row r="2006" spans="3:15" x14ac:dyDescent="0.15">
      <c r="C2006" s="5"/>
      <c r="D2006" s="5"/>
      <c r="E2006" s="5"/>
      <c r="M2006" s="5"/>
      <c r="N2006" s="5"/>
      <c r="O2006" s="5"/>
    </row>
    <row r="2007" spans="3:15" x14ac:dyDescent="0.15">
      <c r="C2007" s="5"/>
      <c r="D2007" s="5"/>
      <c r="E2007" s="5"/>
      <c r="M2007" s="5"/>
      <c r="N2007" s="5"/>
      <c r="O2007" s="5"/>
    </row>
    <row r="2008" spans="3:15" x14ac:dyDescent="0.15">
      <c r="C2008" s="5"/>
      <c r="D2008" s="5"/>
      <c r="E2008" s="5"/>
      <c r="M2008" s="5"/>
      <c r="N2008" s="5"/>
      <c r="O2008" s="5"/>
    </row>
    <row r="2009" spans="3:15" x14ac:dyDescent="0.15">
      <c r="C2009" s="5"/>
      <c r="D2009" s="5"/>
      <c r="E2009" s="5"/>
      <c r="M2009" s="5"/>
      <c r="N2009" s="5"/>
      <c r="O2009" s="5"/>
    </row>
    <row r="2010" spans="3:15" x14ac:dyDescent="0.15">
      <c r="C2010" s="5"/>
      <c r="D2010" s="5"/>
      <c r="E2010" s="5"/>
      <c r="M2010" s="5"/>
      <c r="N2010" s="5"/>
      <c r="O2010" s="5"/>
    </row>
    <row r="2011" spans="3:15" x14ac:dyDescent="0.15">
      <c r="C2011" s="5"/>
      <c r="D2011" s="5"/>
      <c r="E2011" s="5"/>
      <c r="M2011" s="5"/>
      <c r="N2011" s="5"/>
      <c r="O2011" s="5"/>
    </row>
    <row r="2012" spans="3:15" x14ac:dyDescent="0.15">
      <c r="C2012" s="5"/>
      <c r="D2012" s="5"/>
      <c r="E2012" s="5"/>
      <c r="M2012" s="5"/>
      <c r="N2012" s="5"/>
      <c r="O2012" s="5"/>
    </row>
    <row r="2013" spans="3:15" x14ac:dyDescent="0.15">
      <c r="C2013" s="5"/>
      <c r="D2013" s="5"/>
      <c r="E2013" s="5"/>
      <c r="M2013" s="5"/>
      <c r="N2013" s="5"/>
      <c r="O2013" s="5"/>
    </row>
    <row r="2014" spans="3:15" x14ac:dyDescent="0.15">
      <c r="C2014" s="5"/>
      <c r="D2014" s="5"/>
      <c r="E2014" s="5"/>
      <c r="M2014" s="5"/>
      <c r="N2014" s="5"/>
      <c r="O2014" s="5"/>
    </row>
    <row r="2015" spans="3:15" x14ac:dyDescent="0.15">
      <c r="C2015" s="5"/>
      <c r="D2015" s="5"/>
      <c r="E2015" s="5"/>
      <c r="M2015" s="5"/>
      <c r="N2015" s="5"/>
      <c r="O2015" s="5"/>
    </row>
    <row r="2016" spans="3:15" x14ac:dyDescent="0.15">
      <c r="C2016" s="5"/>
      <c r="D2016" s="5"/>
      <c r="E2016" s="5"/>
      <c r="M2016" s="5"/>
      <c r="N2016" s="5"/>
      <c r="O2016" s="5"/>
    </row>
    <row r="2017" spans="3:15" x14ac:dyDescent="0.15">
      <c r="C2017" s="5"/>
      <c r="D2017" s="5"/>
      <c r="E2017" s="5"/>
      <c r="M2017" s="5"/>
      <c r="N2017" s="5"/>
      <c r="O2017" s="5"/>
    </row>
    <row r="2018" spans="3:15" x14ac:dyDescent="0.15">
      <c r="C2018" s="5"/>
      <c r="D2018" s="5"/>
      <c r="E2018" s="5"/>
      <c r="M2018" s="5"/>
      <c r="N2018" s="5"/>
      <c r="O2018" s="5"/>
    </row>
    <row r="2019" spans="3:15" x14ac:dyDescent="0.15">
      <c r="C2019" s="5"/>
      <c r="D2019" s="5"/>
      <c r="E2019" s="5"/>
      <c r="M2019" s="5"/>
      <c r="N2019" s="5"/>
      <c r="O2019" s="5"/>
    </row>
    <row r="2020" spans="3:15" x14ac:dyDescent="0.15">
      <c r="C2020" s="5"/>
      <c r="D2020" s="5"/>
      <c r="E2020" s="5"/>
      <c r="M2020" s="5"/>
      <c r="N2020" s="5"/>
      <c r="O2020" s="5"/>
    </row>
    <row r="2021" spans="3:15" x14ac:dyDescent="0.15">
      <c r="C2021" s="5"/>
      <c r="D2021" s="5"/>
      <c r="E2021" s="5"/>
      <c r="M2021" s="5"/>
      <c r="N2021" s="5"/>
      <c r="O2021" s="5"/>
    </row>
    <row r="2022" spans="3:15" x14ac:dyDescent="0.15">
      <c r="C2022" s="5"/>
      <c r="D2022" s="5"/>
      <c r="E2022" s="5"/>
      <c r="M2022" s="5"/>
      <c r="N2022" s="5"/>
      <c r="O2022" s="5"/>
    </row>
    <row r="2023" spans="3:15" x14ac:dyDescent="0.15">
      <c r="C2023" s="5"/>
      <c r="D2023" s="5"/>
      <c r="E2023" s="5"/>
      <c r="M2023" s="5"/>
      <c r="N2023" s="5"/>
      <c r="O2023" s="5"/>
    </row>
    <row r="2024" spans="3:15" x14ac:dyDescent="0.15">
      <c r="C2024" s="5"/>
      <c r="D2024" s="5"/>
      <c r="E2024" s="5"/>
      <c r="M2024" s="5"/>
      <c r="N2024" s="5"/>
      <c r="O2024" s="5"/>
    </row>
    <row r="2025" spans="3:15" x14ac:dyDescent="0.15">
      <c r="C2025" s="5"/>
      <c r="D2025" s="5"/>
      <c r="E2025" s="5"/>
      <c r="M2025" s="5"/>
      <c r="N2025" s="5"/>
      <c r="O2025" s="5"/>
    </row>
    <row r="2026" spans="3:15" x14ac:dyDescent="0.15">
      <c r="C2026" s="5"/>
      <c r="D2026" s="5"/>
      <c r="E2026" s="5"/>
      <c r="M2026" s="5"/>
      <c r="N2026" s="5"/>
      <c r="O2026" s="5"/>
    </row>
    <row r="2027" spans="3:15" x14ac:dyDescent="0.15">
      <c r="C2027" s="5"/>
      <c r="D2027" s="5"/>
      <c r="E2027" s="5"/>
      <c r="M2027" s="5"/>
      <c r="N2027" s="5"/>
      <c r="O2027" s="5"/>
    </row>
    <row r="2028" spans="3:15" x14ac:dyDescent="0.15">
      <c r="C2028" s="5"/>
      <c r="D2028" s="5"/>
      <c r="E2028" s="5"/>
      <c r="M2028" s="5"/>
      <c r="N2028" s="5"/>
      <c r="O2028" s="5"/>
    </row>
    <row r="2029" spans="3:15" x14ac:dyDescent="0.15">
      <c r="C2029" s="5"/>
      <c r="D2029" s="5"/>
      <c r="E2029" s="5"/>
      <c r="M2029" s="5"/>
      <c r="N2029" s="5"/>
      <c r="O2029" s="5"/>
    </row>
    <row r="2030" spans="3:15" x14ac:dyDescent="0.15">
      <c r="C2030" s="5"/>
      <c r="D2030" s="5"/>
      <c r="E2030" s="5"/>
      <c r="M2030" s="5"/>
      <c r="N2030" s="5"/>
      <c r="O2030" s="5"/>
    </row>
    <row r="2031" spans="3:15" x14ac:dyDescent="0.15">
      <c r="C2031" s="5"/>
      <c r="D2031" s="5"/>
      <c r="E2031" s="5"/>
      <c r="M2031" s="5"/>
      <c r="N2031" s="5"/>
      <c r="O2031" s="5"/>
    </row>
    <row r="2032" spans="3:15" x14ac:dyDescent="0.15">
      <c r="C2032" s="5"/>
      <c r="D2032" s="5"/>
      <c r="E2032" s="5"/>
      <c r="M2032" s="5"/>
      <c r="N2032" s="5"/>
      <c r="O2032" s="5"/>
    </row>
    <row r="2033" spans="3:15" x14ac:dyDescent="0.15">
      <c r="C2033" s="5"/>
      <c r="D2033" s="5"/>
      <c r="E2033" s="5"/>
      <c r="M2033" s="5"/>
      <c r="N2033" s="5"/>
      <c r="O2033" s="5"/>
    </row>
    <row r="2034" spans="3:15" x14ac:dyDescent="0.15">
      <c r="C2034" s="5"/>
      <c r="D2034" s="5"/>
      <c r="E2034" s="5"/>
      <c r="M2034" s="5"/>
      <c r="N2034" s="5"/>
      <c r="O2034" s="5"/>
    </row>
    <row r="2035" spans="3:15" x14ac:dyDescent="0.15">
      <c r="C2035" s="5"/>
      <c r="D2035" s="5"/>
      <c r="E2035" s="5"/>
      <c r="M2035" s="5"/>
      <c r="N2035" s="5"/>
      <c r="O2035" s="5"/>
    </row>
    <row r="2036" spans="3:15" x14ac:dyDescent="0.15">
      <c r="C2036" s="5"/>
      <c r="D2036" s="5"/>
      <c r="E2036" s="5"/>
      <c r="M2036" s="5"/>
      <c r="N2036" s="5"/>
      <c r="O2036" s="5"/>
    </row>
    <row r="2037" spans="3:15" x14ac:dyDescent="0.15">
      <c r="C2037" s="5"/>
      <c r="D2037" s="5"/>
      <c r="E2037" s="5"/>
      <c r="M2037" s="5"/>
      <c r="N2037" s="5"/>
      <c r="O2037" s="5"/>
    </row>
    <row r="2038" spans="3:15" x14ac:dyDescent="0.15">
      <c r="C2038" s="5"/>
      <c r="D2038" s="5"/>
      <c r="E2038" s="5"/>
      <c r="M2038" s="5"/>
      <c r="N2038" s="5"/>
      <c r="O2038" s="5"/>
    </row>
    <row r="2039" spans="3:15" x14ac:dyDescent="0.15">
      <c r="C2039" s="5"/>
      <c r="D2039" s="5"/>
      <c r="E2039" s="5"/>
      <c r="M2039" s="5"/>
      <c r="N2039" s="5"/>
      <c r="O2039" s="5"/>
    </row>
    <row r="2040" spans="3:15" x14ac:dyDescent="0.15">
      <c r="C2040" s="5"/>
      <c r="D2040" s="5"/>
      <c r="E2040" s="5"/>
      <c r="M2040" s="5"/>
      <c r="N2040" s="5"/>
      <c r="O2040" s="5"/>
    </row>
    <row r="2041" spans="3:15" x14ac:dyDescent="0.15">
      <c r="C2041" s="5"/>
      <c r="D2041" s="5"/>
      <c r="E2041" s="5"/>
      <c r="M2041" s="5"/>
      <c r="N2041" s="5"/>
      <c r="O2041" s="5"/>
    </row>
    <row r="2042" spans="3:15" x14ac:dyDescent="0.15">
      <c r="C2042" s="5"/>
      <c r="D2042" s="5"/>
      <c r="E2042" s="5"/>
      <c r="M2042" s="5"/>
      <c r="N2042" s="5"/>
      <c r="O2042" s="5"/>
    </row>
    <row r="2043" spans="3:15" x14ac:dyDescent="0.15">
      <c r="C2043" s="5"/>
      <c r="D2043" s="5"/>
      <c r="E2043" s="5"/>
      <c r="M2043" s="5"/>
      <c r="N2043" s="5"/>
      <c r="O2043" s="5"/>
    </row>
    <row r="2044" spans="3:15" x14ac:dyDescent="0.15">
      <c r="C2044" s="5"/>
      <c r="D2044" s="5"/>
      <c r="E2044" s="5"/>
      <c r="M2044" s="5"/>
      <c r="N2044" s="5"/>
      <c r="O2044" s="5"/>
    </row>
    <row r="2045" spans="3:15" x14ac:dyDescent="0.15">
      <c r="C2045" s="5"/>
      <c r="D2045" s="5"/>
      <c r="E2045" s="5"/>
      <c r="M2045" s="5"/>
      <c r="N2045" s="5"/>
      <c r="O2045" s="5"/>
    </row>
    <row r="2046" spans="3:15" x14ac:dyDescent="0.15">
      <c r="C2046" s="5"/>
      <c r="D2046" s="5"/>
      <c r="E2046" s="5"/>
      <c r="M2046" s="5"/>
      <c r="N2046" s="5"/>
      <c r="O2046" s="5"/>
    </row>
    <row r="2047" spans="3:15" x14ac:dyDescent="0.15">
      <c r="C2047" s="5"/>
      <c r="D2047" s="5"/>
      <c r="E2047" s="5"/>
      <c r="M2047" s="5"/>
      <c r="N2047" s="5"/>
      <c r="O2047" s="5"/>
    </row>
    <row r="2048" spans="3:15" x14ac:dyDescent="0.15">
      <c r="C2048" s="5"/>
      <c r="D2048" s="5"/>
      <c r="E2048" s="5"/>
      <c r="M2048" s="5"/>
      <c r="N2048" s="5"/>
      <c r="O2048" s="5"/>
    </row>
    <row r="2049" spans="3:15" x14ac:dyDescent="0.15">
      <c r="C2049" s="5"/>
      <c r="D2049" s="5"/>
      <c r="E2049" s="5"/>
      <c r="M2049" s="5"/>
      <c r="N2049" s="5"/>
      <c r="O2049" s="5"/>
    </row>
    <row r="2050" spans="3:15" x14ac:dyDescent="0.15">
      <c r="C2050" s="5"/>
      <c r="D2050" s="5"/>
      <c r="E2050" s="5"/>
      <c r="M2050" s="5"/>
      <c r="N2050" s="5"/>
      <c r="O2050" s="5"/>
    </row>
    <row r="2051" spans="3:15" x14ac:dyDescent="0.15">
      <c r="C2051" s="5"/>
      <c r="D2051" s="5"/>
      <c r="E2051" s="5"/>
      <c r="M2051" s="5"/>
      <c r="N2051" s="5"/>
      <c r="O2051" s="5"/>
    </row>
    <row r="2052" spans="3:15" x14ac:dyDescent="0.15">
      <c r="C2052" s="5"/>
      <c r="D2052" s="5"/>
      <c r="E2052" s="5"/>
      <c r="M2052" s="5"/>
      <c r="N2052" s="5"/>
      <c r="O2052" s="5"/>
    </row>
    <row r="2053" spans="3:15" x14ac:dyDescent="0.15">
      <c r="C2053" s="5"/>
      <c r="D2053" s="5"/>
      <c r="E2053" s="5"/>
      <c r="M2053" s="5"/>
      <c r="N2053" s="5"/>
      <c r="O2053" s="5"/>
    </row>
    <row r="2054" spans="3:15" x14ac:dyDescent="0.15">
      <c r="C2054" s="5"/>
      <c r="D2054" s="5"/>
      <c r="E2054" s="5"/>
      <c r="M2054" s="5"/>
      <c r="N2054" s="5"/>
      <c r="O2054" s="5"/>
    </row>
    <row r="2055" spans="3:15" x14ac:dyDescent="0.15">
      <c r="C2055" s="5"/>
      <c r="D2055" s="5"/>
      <c r="E2055" s="5"/>
      <c r="M2055" s="5"/>
      <c r="N2055" s="5"/>
      <c r="O2055" s="5"/>
    </row>
    <row r="2056" spans="3:15" x14ac:dyDescent="0.15">
      <c r="C2056" s="5"/>
      <c r="D2056" s="5"/>
      <c r="E2056" s="5"/>
      <c r="M2056" s="5"/>
      <c r="N2056" s="5"/>
      <c r="O2056" s="5"/>
    </row>
    <row r="2057" spans="3:15" x14ac:dyDescent="0.15">
      <c r="C2057" s="5"/>
      <c r="D2057" s="5"/>
      <c r="E2057" s="5"/>
      <c r="M2057" s="5"/>
      <c r="N2057" s="5"/>
      <c r="O2057" s="5"/>
    </row>
    <row r="2058" spans="3:15" x14ac:dyDescent="0.15">
      <c r="C2058" s="5"/>
      <c r="D2058" s="5"/>
      <c r="E2058" s="5"/>
      <c r="M2058" s="5"/>
      <c r="N2058" s="5"/>
      <c r="O2058" s="5"/>
    </row>
    <row r="2059" spans="3:15" x14ac:dyDescent="0.15">
      <c r="C2059" s="5"/>
      <c r="D2059" s="5"/>
      <c r="E2059" s="5"/>
      <c r="M2059" s="5"/>
      <c r="N2059" s="5"/>
      <c r="O2059" s="5"/>
    </row>
    <row r="2060" spans="3:15" x14ac:dyDescent="0.15">
      <c r="C2060" s="5"/>
      <c r="D2060" s="5"/>
      <c r="E2060" s="5"/>
      <c r="M2060" s="5"/>
      <c r="N2060" s="5"/>
      <c r="O2060" s="5"/>
    </row>
    <row r="2061" spans="3:15" x14ac:dyDescent="0.15">
      <c r="C2061" s="5"/>
      <c r="D2061" s="5"/>
      <c r="E2061" s="5"/>
      <c r="M2061" s="5"/>
      <c r="N2061" s="5"/>
      <c r="O2061" s="5"/>
    </row>
    <row r="2062" spans="3:15" x14ac:dyDescent="0.15">
      <c r="C2062" s="5"/>
      <c r="D2062" s="5"/>
      <c r="E2062" s="5"/>
      <c r="M2062" s="5"/>
      <c r="N2062" s="5"/>
      <c r="O2062" s="5"/>
    </row>
    <row r="2063" spans="3:15" x14ac:dyDescent="0.15">
      <c r="C2063" s="5"/>
      <c r="D2063" s="5"/>
      <c r="E2063" s="5"/>
      <c r="M2063" s="5"/>
      <c r="N2063" s="5"/>
      <c r="O2063" s="5"/>
    </row>
    <row r="2064" spans="3:15" x14ac:dyDescent="0.15">
      <c r="C2064" s="5"/>
      <c r="D2064" s="5"/>
      <c r="E2064" s="5"/>
      <c r="M2064" s="5"/>
      <c r="N2064" s="5"/>
      <c r="O2064" s="5"/>
    </row>
    <row r="2065" spans="3:15" x14ac:dyDescent="0.15">
      <c r="C2065" s="5"/>
      <c r="D2065" s="5"/>
      <c r="E2065" s="5"/>
      <c r="M2065" s="5"/>
      <c r="N2065" s="5"/>
      <c r="O2065" s="5"/>
    </row>
    <row r="2066" spans="3:15" x14ac:dyDescent="0.15">
      <c r="C2066" s="5"/>
      <c r="D2066" s="5"/>
      <c r="E2066" s="5"/>
      <c r="M2066" s="5"/>
      <c r="N2066" s="5"/>
      <c r="O2066" s="5"/>
    </row>
    <row r="2067" spans="3:15" x14ac:dyDescent="0.15">
      <c r="C2067" s="5"/>
      <c r="D2067" s="5"/>
      <c r="E2067" s="5"/>
      <c r="M2067" s="5"/>
      <c r="N2067" s="5"/>
      <c r="O2067" s="5"/>
    </row>
    <row r="2068" spans="3:15" x14ac:dyDescent="0.15">
      <c r="C2068" s="5"/>
      <c r="D2068" s="5"/>
      <c r="E2068" s="5"/>
      <c r="M2068" s="5"/>
      <c r="N2068" s="5"/>
      <c r="O2068" s="5"/>
    </row>
    <row r="2069" spans="3:15" x14ac:dyDescent="0.15">
      <c r="C2069" s="5"/>
      <c r="D2069" s="5"/>
      <c r="E2069" s="5"/>
      <c r="M2069" s="5"/>
      <c r="N2069" s="5"/>
      <c r="O2069" s="5"/>
    </row>
    <row r="2070" spans="3:15" x14ac:dyDescent="0.15">
      <c r="C2070" s="5"/>
      <c r="D2070" s="5"/>
      <c r="E2070" s="5"/>
      <c r="M2070" s="5"/>
      <c r="N2070" s="5"/>
      <c r="O2070" s="5"/>
    </row>
    <row r="2071" spans="3:15" x14ac:dyDescent="0.15">
      <c r="C2071" s="5"/>
      <c r="D2071" s="5"/>
      <c r="E2071" s="5"/>
      <c r="M2071" s="5"/>
      <c r="N2071" s="5"/>
      <c r="O2071" s="5"/>
    </row>
    <row r="2072" spans="3:15" x14ac:dyDescent="0.15">
      <c r="C2072" s="5"/>
      <c r="D2072" s="5"/>
      <c r="E2072" s="5"/>
      <c r="M2072" s="5"/>
      <c r="N2072" s="5"/>
      <c r="O2072" s="5"/>
    </row>
    <row r="2073" spans="3:15" x14ac:dyDescent="0.15">
      <c r="C2073" s="5"/>
      <c r="D2073" s="5"/>
      <c r="E2073" s="5"/>
      <c r="M2073" s="5"/>
      <c r="N2073" s="5"/>
      <c r="O2073" s="5"/>
    </row>
    <row r="2074" spans="3:15" x14ac:dyDescent="0.15">
      <c r="C2074" s="5"/>
      <c r="D2074" s="5"/>
      <c r="E2074" s="5"/>
      <c r="M2074" s="5"/>
      <c r="N2074" s="5"/>
      <c r="O2074" s="5"/>
    </row>
    <row r="2075" spans="3:15" x14ac:dyDescent="0.15">
      <c r="C2075" s="5"/>
      <c r="D2075" s="5"/>
      <c r="E2075" s="5"/>
      <c r="M2075" s="5"/>
      <c r="N2075" s="5"/>
      <c r="O2075" s="5"/>
    </row>
    <row r="2076" spans="3:15" x14ac:dyDescent="0.15">
      <c r="C2076" s="5"/>
      <c r="D2076" s="5"/>
      <c r="E2076" s="5"/>
      <c r="M2076" s="5"/>
      <c r="N2076" s="5"/>
      <c r="O2076" s="5"/>
    </row>
    <row r="2077" spans="3:15" x14ac:dyDescent="0.15">
      <c r="C2077" s="5"/>
      <c r="D2077" s="5"/>
      <c r="E2077" s="5"/>
      <c r="M2077" s="5"/>
      <c r="N2077" s="5"/>
      <c r="O2077" s="5"/>
    </row>
    <row r="2078" spans="3:15" x14ac:dyDescent="0.15">
      <c r="C2078" s="5"/>
      <c r="D2078" s="5"/>
      <c r="E2078" s="5"/>
      <c r="M2078" s="5"/>
      <c r="N2078" s="5"/>
      <c r="O2078" s="5"/>
    </row>
    <row r="2079" spans="3:15" x14ac:dyDescent="0.15">
      <c r="C2079" s="5"/>
      <c r="D2079" s="5"/>
      <c r="E2079" s="5"/>
      <c r="M2079" s="5"/>
      <c r="N2079" s="5"/>
      <c r="O2079" s="5"/>
    </row>
    <row r="2080" spans="3:15" x14ac:dyDescent="0.15">
      <c r="C2080" s="5"/>
      <c r="D2080" s="5"/>
      <c r="E2080" s="5"/>
      <c r="M2080" s="5"/>
      <c r="N2080" s="5"/>
      <c r="O2080" s="5"/>
    </row>
    <row r="2081" spans="3:15" x14ac:dyDescent="0.15">
      <c r="C2081" s="5"/>
      <c r="D2081" s="5"/>
      <c r="E2081" s="5"/>
      <c r="M2081" s="5"/>
      <c r="N2081" s="5"/>
      <c r="O2081" s="5"/>
    </row>
    <row r="2082" spans="3:15" x14ac:dyDescent="0.15">
      <c r="C2082" s="5"/>
      <c r="D2082" s="5"/>
      <c r="E2082" s="5"/>
      <c r="M2082" s="5"/>
      <c r="N2082" s="5"/>
      <c r="O2082" s="5"/>
    </row>
    <row r="2083" spans="3:15" x14ac:dyDescent="0.15">
      <c r="C2083" s="5"/>
      <c r="D2083" s="5"/>
      <c r="E2083" s="5"/>
      <c r="M2083" s="5"/>
      <c r="N2083" s="5"/>
      <c r="O2083" s="5"/>
    </row>
    <row r="2084" spans="3:15" x14ac:dyDescent="0.15">
      <c r="C2084" s="5"/>
      <c r="D2084" s="5"/>
      <c r="E2084" s="5"/>
      <c r="M2084" s="5"/>
      <c r="N2084" s="5"/>
      <c r="O2084" s="5"/>
    </row>
    <row r="2085" spans="3:15" x14ac:dyDescent="0.15">
      <c r="C2085" s="5"/>
      <c r="D2085" s="5"/>
      <c r="E2085" s="5"/>
      <c r="M2085" s="5"/>
      <c r="N2085" s="5"/>
      <c r="O2085" s="5"/>
    </row>
    <row r="2086" spans="3:15" x14ac:dyDescent="0.15">
      <c r="C2086" s="5"/>
      <c r="D2086" s="5"/>
      <c r="E2086" s="5"/>
      <c r="M2086" s="5"/>
      <c r="N2086" s="5"/>
      <c r="O2086" s="5"/>
    </row>
    <row r="2087" spans="3:15" x14ac:dyDescent="0.15">
      <c r="C2087" s="5"/>
      <c r="D2087" s="5"/>
      <c r="E2087" s="5"/>
      <c r="M2087" s="5"/>
      <c r="N2087" s="5"/>
      <c r="O2087" s="5"/>
    </row>
    <row r="2088" spans="3:15" x14ac:dyDescent="0.15">
      <c r="C2088" s="5"/>
      <c r="D2088" s="5"/>
      <c r="E2088" s="5"/>
      <c r="M2088" s="5"/>
      <c r="N2088" s="5"/>
      <c r="O2088" s="5"/>
    </row>
    <row r="2089" spans="3:15" x14ac:dyDescent="0.15">
      <c r="C2089" s="5"/>
      <c r="D2089" s="5"/>
      <c r="E2089" s="5"/>
      <c r="M2089" s="5"/>
      <c r="N2089" s="5"/>
      <c r="O2089" s="5"/>
    </row>
    <row r="2090" spans="3:15" x14ac:dyDescent="0.15">
      <c r="C2090" s="5"/>
      <c r="D2090" s="5"/>
      <c r="E2090" s="5"/>
      <c r="M2090" s="5"/>
      <c r="N2090" s="5"/>
      <c r="O2090" s="5"/>
    </row>
    <row r="2091" spans="3:15" x14ac:dyDescent="0.15">
      <c r="C2091" s="5"/>
      <c r="D2091" s="5"/>
      <c r="E2091" s="5"/>
      <c r="M2091" s="5"/>
      <c r="N2091" s="5"/>
      <c r="O2091" s="5"/>
    </row>
    <row r="2092" spans="3:15" x14ac:dyDescent="0.15">
      <c r="C2092" s="5"/>
      <c r="D2092" s="5"/>
      <c r="E2092" s="5"/>
      <c r="M2092" s="5"/>
      <c r="N2092" s="5"/>
      <c r="O2092" s="5"/>
    </row>
    <row r="2093" spans="3:15" x14ac:dyDescent="0.15">
      <c r="C2093" s="5"/>
      <c r="D2093" s="5"/>
      <c r="E2093" s="5"/>
      <c r="M2093" s="5"/>
      <c r="N2093" s="5"/>
      <c r="O2093" s="5"/>
    </row>
    <row r="2094" spans="3:15" x14ac:dyDescent="0.15">
      <c r="C2094" s="5"/>
      <c r="D2094" s="5"/>
      <c r="E2094" s="5"/>
      <c r="M2094" s="5"/>
      <c r="N2094" s="5"/>
      <c r="O2094" s="5"/>
    </row>
    <row r="2095" spans="3:15" x14ac:dyDescent="0.15">
      <c r="C2095" s="5"/>
      <c r="D2095" s="5"/>
      <c r="E2095" s="5"/>
      <c r="M2095" s="5"/>
      <c r="N2095" s="5"/>
      <c r="O2095" s="5"/>
    </row>
    <row r="2096" spans="3:15" x14ac:dyDescent="0.15">
      <c r="C2096" s="5"/>
      <c r="D2096" s="5"/>
      <c r="E2096" s="5"/>
      <c r="M2096" s="5"/>
      <c r="N2096" s="5"/>
      <c r="O2096" s="5"/>
    </row>
    <row r="2097" spans="3:15" x14ac:dyDescent="0.15">
      <c r="C2097" s="5"/>
      <c r="D2097" s="5"/>
      <c r="E2097" s="5"/>
      <c r="M2097" s="5"/>
      <c r="N2097" s="5"/>
      <c r="O2097" s="5"/>
    </row>
    <row r="2098" spans="3:15" x14ac:dyDescent="0.15">
      <c r="C2098" s="5"/>
      <c r="D2098" s="5"/>
      <c r="E2098" s="5"/>
      <c r="M2098" s="5"/>
      <c r="N2098" s="5"/>
      <c r="O2098" s="5"/>
    </row>
    <row r="2099" spans="3:15" x14ac:dyDescent="0.15">
      <c r="C2099" s="5"/>
      <c r="D2099" s="5"/>
      <c r="E2099" s="5"/>
      <c r="M2099" s="5"/>
      <c r="N2099" s="5"/>
      <c r="O2099" s="5"/>
    </row>
    <row r="2100" spans="3:15" x14ac:dyDescent="0.15">
      <c r="C2100" s="5"/>
      <c r="D2100" s="5"/>
      <c r="E2100" s="5"/>
      <c r="M2100" s="5"/>
      <c r="N2100" s="5"/>
      <c r="O2100" s="5"/>
    </row>
    <row r="2101" spans="3:15" x14ac:dyDescent="0.15">
      <c r="C2101" s="5"/>
      <c r="D2101" s="5"/>
      <c r="E2101" s="5"/>
      <c r="M2101" s="5"/>
      <c r="N2101" s="5"/>
      <c r="O2101" s="5"/>
    </row>
    <row r="2102" spans="3:15" x14ac:dyDescent="0.15">
      <c r="C2102" s="5"/>
      <c r="D2102" s="5"/>
      <c r="E2102" s="5"/>
      <c r="M2102" s="5"/>
      <c r="N2102" s="5"/>
      <c r="O2102" s="5"/>
    </row>
    <row r="2103" spans="3:15" x14ac:dyDescent="0.15">
      <c r="C2103" s="5"/>
      <c r="D2103" s="5"/>
      <c r="E2103" s="5"/>
      <c r="M2103" s="5"/>
      <c r="N2103" s="5"/>
      <c r="O2103" s="5"/>
    </row>
    <row r="2104" spans="3:15" x14ac:dyDescent="0.15">
      <c r="C2104" s="5"/>
      <c r="D2104" s="5"/>
      <c r="E2104" s="5"/>
      <c r="M2104" s="5"/>
      <c r="N2104" s="5"/>
      <c r="O2104" s="5"/>
    </row>
    <row r="2105" spans="3:15" x14ac:dyDescent="0.15">
      <c r="C2105" s="5"/>
      <c r="D2105" s="5"/>
      <c r="E2105" s="5"/>
      <c r="M2105" s="5"/>
      <c r="N2105" s="5"/>
      <c r="O2105" s="5"/>
    </row>
    <row r="2106" spans="3:15" x14ac:dyDescent="0.15">
      <c r="C2106" s="5"/>
      <c r="D2106" s="5"/>
      <c r="E2106" s="5"/>
      <c r="M2106" s="5"/>
      <c r="N2106" s="5"/>
      <c r="O2106" s="5"/>
    </row>
    <row r="2107" spans="3:15" x14ac:dyDescent="0.15">
      <c r="C2107" s="5"/>
      <c r="D2107" s="5"/>
      <c r="E2107" s="5"/>
      <c r="M2107" s="5"/>
      <c r="N2107" s="5"/>
      <c r="O2107" s="5"/>
    </row>
    <row r="2108" spans="3:15" x14ac:dyDescent="0.15">
      <c r="C2108" s="5"/>
      <c r="D2108" s="5"/>
      <c r="E2108" s="5"/>
      <c r="M2108" s="5"/>
      <c r="N2108" s="5"/>
      <c r="O2108" s="5"/>
    </row>
    <row r="2109" spans="3:15" x14ac:dyDescent="0.15">
      <c r="C2109" s="5"/>
      <c r="D2109" s="5"/>
      <c r="E2109" s="5"/>
      <c r="M2109" s="5"/>
      <c r="N2109" s="5"/>
      <c r="O2109" s="5"/>
    </row>
    <row r="2110" spans="3:15" x14ac:dyDescent="0.15">
      <c r="C2110" s="5"/>
      <c r="D2110" s="5"/>
      <c r="E2110" s="5"/>
      <c r="M2110" s="5"/>
      <c r="N2110" s="5"/>
      <c r="O2110" s="5"/>
    </row>
    <row r="2111" spans="3:15" x14ac:dyDescent="0.15">
      <c r="C2111" s="5"/>
      <c r="D2111" s="5"/>
      <c r="E2111" s="5"/>
      <c r="M2111" s="5"/>
      <c r="N2111" s="5"/>
      <c r="O2111" s="5"/>
    </row>
    <row r="2112" spans="3:15" x14ac:dyDescent="0.15">
      <c r="C2112" s="5"/>
      <c r="D2112" s="5"/>
      <c r="E2112" s="5"/>
      <c r="M2112" s="5"/>
      <c r="N2112" s="5"/>
      <c r="O2112" s="5"/>
    </row>
    <row r="2113" spans="3:15" x14ac:dyDescent="0.15">
      <c r="C2113" s="5"/>
      <c r="D2113" s="5"/>
      <c r="E2113" s="5"/>
      <c r="M2113" s="5"/>
      <c r="N2113" s="5"/>
      <c r="O2113" s="5"/>
    </row>
    <row r="2114" spans="3:15" x14ac:dyDescent="0.15">
      <c r="C2114" s="5"/>
      <c r="D2114" s="5"/>
      <c r="E2114" s="5"/>
      <c r="M2114" s="5"/>
      <c r="N2114" s="5"/>
      <c r="O2114" s="5"/>
    </row>
    <row r="2115" spans="3:15" x14ac:dyDescent="0.15">
      <c r="C2115" s="5"/>
      <c r="D2115" s="5"/>
      <c r="E2115" s="5"/>
      <c r="M2115" s="5"/>
      <c r="N2115" s="5"/>
      <c r="O2115" s="5"/>
    </row>
    <row r="2116" spans="3:15" x14ac:dyDescent="0.15">
      <c r="C2116" s="5"/>
      <c r="D2116" s="5"/>
      <c r="E2116" s="5"/>
      <c r="M2116" s="5"/>
      <c r="N2116" s="5"/>
      <c r="O2116" s="5"/>
    </row>
    <row r="2117" spans="3:15" x14ac:dyDescent="0.15">
      <c r="C2117" s="5"/>
      <c r="D2117" s="5"/>
      <c r="E2117" s="5"/>
      <c r="M2117" s="5"/>
      <c r="N2117" s="5"/>
      <c r="O2117" s="5"/>
    </row>
    <row r="2118" spans="3:15" x14ac:dyDescent="0.15">
      <c r="C2118" s="5"/>
      <c r="D2118" s="5"/>
      <c r="E2118" s="5"/>
      <c r="M2118" s="5"/>
      <c r="N2118" s="5"/>
      <c r="O2118" s="5"/>
    </row>
    <row r="2119" spans="3:15" x14ac:dyDescent="0.15">
      <c r="C2119" s="5"/>
      <c r="D2119" s="5"/>
      <c r="E2119" s="5"/>
      <c r="M2119" s="5"/>
      <c r="N2119" s="5"/>
      <c r="O2119" s="5"/>
    </row>
    <row r="2120" spans="3:15" x14ac:dyDescent="0.15">
      <c r="C2120" s="5"/>
      <c r="D2120" s="5"/>
      <c r="E2120" s="5"/>
      <c r="M2120" s="5"/>
      <c r="N2120" s="5"/>
      <c r="O2120" s="5"/>
    </row>
    <row r="2121" spans="3:15" x14ac:dyDescent="0.15">
      <c r="C2121" s="5"/>
      <c r="D2121" s="5"/>
      <c r="E2121" s="5"/>
      <c r="M2121" s="5"/>
      <c r="N2121" s="5"/>
      <c r="O2121" s="5"/>
    </row>
    <row r="2122" spans="3:15" x14ac:dyDescent="0.15">
      <c r="C2122" s="5"/>
      <c r="D2122" s="5"/>
      <c r="E2122" s="5"/>
      <c r="M2122" s="5"/>
      <c r="N2122" s="5"/>
      <c r="O2122" s="5"/>
    </row>
    <row r="2123" spans="3:15" x14ac:dyDescent="0.15">
      <c r="C2123" s="5"/>
      <c r="D2123" s="5"/>
      <c r="E2123" s="5"/>
      <c r="M2123" s="5"/>
      <c r="N2123" s="5"/>
      <c r="O2123" s="5"/>
    </row>
    <row r="2124" spans="3:15" x14ac:dyDescent="0.15">
      <c r="C2124" s="5"/>
      <c r="D2124" s="5"/>
      <c r="E2124" s="5"/>
      <c r="M2124" s="5"/>
      <c r="N2124" s="5"/>
      <c r="O2124" s="5"/>
    </row>
    <row r="2125" spans="3:15" x14ac:dyDescent="0.15">
      <c r="C2125" s="5"/>
      <c r="D2125" s="5"/>
      <c r="E2125" s="5"/>
      <c r="M2125" s="5"/>
      <c r="N2125" s="5"/>
      <c r="O2125" s="5"/>
    </row>
    <row r="2126" spans="3:15" x14ac:dyDescent="0.15">
      <c r="C2126" s="5"/>
      <c r="D2126" s="5"/>
      <c r="E2126" s="5"/>
      <c r="M2126" s="5"/>
      <c r="N2126" s="5"/>
      <c r="O2126" s="5"/>
    </row>
    <row r="2127" spans="3:15" x14ac:dyDescent="0.15">
      <c r="C2127" s="5"/>
      <c r="D2127" s="5"/>
      <c r="E2127" s="5"/>
      <c r="M2127" s="5"/>
      <c r="N2127" s="5"/>
      <c r="O2127" s="5"/>
    </row>
    <row r="2128" spans="3:15" x14ac:dyDescent="0.15">
      <c r="C2128" s="5"/>
      <c r="D2128" s="5"/>
      <c r="E2128" s="5"/>
      <c r="M2128" s="5"/>
      <c r="N2128" s="5"/>
      <c r="O2128" s="5"/>
    </row>
    <row r="2129" spans="3:15" x14ac:dyDescent="0.15">
      <c r="C2129" s="5"/>
      <c r="D2129" s="5"/>
      <c r="E2129" s="5"/>
      <c r="M2129" s="5"/>
      <c r="N2129" s="5"/>
      <c r="O2129" s="5"/>
    </row>
    <row r="2130" spans="3:15" x14ac:dyDescent="0.15">
      <c r="C2130" s="5"/>
      <c r="D2130" s="5"/>
      <c r="E2130" s="5"/>
      <c r="M2130" s="5"/>
      <c r="N2130" s="5"/>
      <c r="O2130" s="5"/>
    </row>
    <row r="2131" spans="3:15" x14ac:dyDescent="0.15">
      <c r="C2131" s="5"/>
      <c r="D2131" s="5"/>
      <c r="E2131" s="5"/>
      <c r="M2131" s="5"/>
      <c r="N2131" s="5"/>
      <c r="O2131" s="5"/>
    </row>
    <row r="2132" spans="3:15" x14ac:dyDescent="0.15">
      <c r="C2132" s="5"/>
      <c r="D2132" s="5"/>
      <c r="E2132" s="5"/>
      <c r="M2132" s="5"/>
      <c r="N2132" s="5"/>
      <c r="O2132" s="5"/>
    </row>
    <row r="2133" spans="3:15" x14ac:dyDescent="0.15">
      <c r="C2133" s="5"/>
      <c r="D2133" s="5"/>
      <c r="E2133" s="5"/>
      <c r="M2133" s="5"/>
      <c r="N2133" s="5"/>
      <c r="O2133" s="5"/>
    </row>
    <row r="2134" spans="3:15" x14ac:dyDescent="0.15">
      <c r="C2134" s="5"/>
      <c r="D2134" s="5"/>
      <c r="E2134" s="5"/>
      <c r="M2134" s="5"/>
      <c r="N2134" s="5"/>
      <c r="O2134" s="5"/>
    </row>
    <row r="2135" spans="3:15" x14ac:dyDescent="0.15">
      <c r="C2135" s="5"/>
      <c r="D2135" s="5"/>
      <c r="E2135" s="5"/>
      <c r="M2135" s="5"/>
      <c r="N2135" s="5"/>
      <c r="O2135" s="5"/>
    </row>
    <row r="2136" spans="3:15" x14ac:dyDescent="0.15">
      <c r="C2136" s="5"/>
      <c r="D2136" s="5"/>
      <c r="E2136" s="5"/>
      <c r="M2136" s="5"/>
      <c r="N2136" s="5"/>
      <c r="O2136" s="5"/>
    </row>
    <row r="2137" spans="3:15" x14ac:dyDescent="0.15">
      <c r="C2137" s="5"/>
      <c r="D2137" s="5"/>
      <c r="E2137" s="5"/>
      <c r="M2137" s="5"/>
      <c r="N2137" s="5"/>
      <c r="O2137" s="5"/>
    </row>
    <row r="2138" spans="3:15" x14ac:dyDescent="0.15">
      <c r="C2138" s="5"/>
      <c r="D2138" s="5"/>
      <c r="E2138" s="5"/>
      <c r="M2138" s="5"/>
      <c r="N2138" s="5"/>
      <c r="O2138" s="5"/>
    </row>
    <row r="2139" spans="3:15" x14ac:dyDescent="0.15">
      <c r="C2139" s="5"/>
      <c r="D2139" s="5"/>
      <c r="E2139" s="5"/>
      <c r="M2139" s="5"/>
      <c r="N2139" s="5"/>
      <c r="O2139" s="5"/>
    </row>
    <row r="2140" spans="3:15" x14ac:dyDescent="0.15">
      <c r="C2140" s="5"/>
      <c r="D2140" s="5"/>
      <c r="E2140" s="5"/>
      <c r="M2140" s="5"/>
      <c r="N2140" s="5"/>
      <c r="O2140" s="5"/>
    </row>
    <row r="2141" spans="3:15" x14ac:dyDescent="0.15">
      <c r="C2141" s="5"/>
      <c r="D2141" s="5"/>
      <c r="E2141" s="5"/>
      <c r="M2141" s="5"/>
      <c r="N2141" s="5"/>
      <c r="O2141" s="5"/>
    </row>
    <row r="2142" spans="3:15" x14ac:dyDescent="0.15">
      <c r="C2142" s="5"/>
      <c r="D2142" s="5"/>
      <c r="E2142" s="5"/>
      <c r="M2142" s="5"/>
      <c r="N2142" s="5"/>
      <c r="O2142" s="5"/>
    </row>
    <row r="2143" spans="3:15" x14ac:dyDescent="0.15">
      <c r="C2143" s="5"/>
      <c r="D2143" s="5"/>
      <c r="E2143" s="5"/>
      <c r="M2143" s="5"/>
      <c r="N2143" s="5"/>
      <c r="O2143" s="5"/>
    </row>
    <row r="2144" spans="3:15" x14ac:dyDescent="0.15">
      <c r="C2144" s="5"/>
      <c r="D2144" s="5"/>
      <c r="E2144" s="5"/>
      <c r="M2144" s="5"/>
      <c r="N2144" s="5"/>
      <c r="O2144" s="5"/>
    </row>
    <row r="2145" spans="3:15" x14ac:dyDescent="0.15">
      <c r="C2145" s="5"/>
      <c r="D2145" s="5"/>
      <c r="E2145" s="5"/>
      <c r="M2145" s="5"/>
      <c r="N2145" s="5"/>
      <c r="O2145" s="5"/>
    </row>
    <row r="2146" spans="3:15" x14ac:dyDescent="0.15">
      <c r="C2146" s="5"/>
      <c r="D2146" s="5"/>
      <c r="E2146" s="5"/>
      <c r="M2146" s="5"/>
      <c r="N2146" s="5"/>
      <c r="O2146" s="5"/>
    </row>
    <row r="2147" spans="3:15" x14ac:dyDescent="0.15">
      <c r="C2147" s="5"/>
      <c r="D2147" s="5"/>
      <c r="E2147" s="5"/>
      <c r="M2147" s="5"/>
      <c r="N2147" s="5"/>
      <c r="O2147" s="5"/>
    </row>
    <row r="2148" spans="3:15" x14ac:dyDescent="0.15">
      <c r="C2148" s="5"/>
      <c r="D2148" s="5"/>
      <c r="E2148" s="5"/>
      <c r="M2148" s="5"/>
      <c r="N2148" s="5"/>
      <c r="O2148" s="5"/>
    </row>
    <row r="2149" spans="3:15" x14ac:dyDescent="0.15">
      <c r="C2149" s="5"/>
      <c r="D2149" s="5"/>
      <c r="E2149" s="5"/>
      <c r="M2149" s="5"/>
      <c r="N2149" s="5"/>
      <c r="O2149" s="5"/>
    </row>
    <row r="2150" spans="3:15" x14ac:dyDescent="0.15">
      <c r="C2150" s="5"/>
      <c r="D2150" s="5"/>
      <c r="E2150" s="5"/>
      <c r="M2150" s="5"/>
      <c r="N2150" s="5"/>
      <c r="O2150" s="5"/>
    </row>
    <row r="2151" spans="3:15" x14ac:dyDescent="0.15">
      <c r="C2151" s="5"/>
      <c r="D2151" s="5"/>
      <c r="E2151" s="5"/>
      <c r="M2151" s="5"/>
      <c r="N2151" s="5"/>
      <c r="O2151" s="5"/>
    </row>
    <row r="2152" spans="3:15" x14ac:dyDescent="0.15">
      <c r="C2152" s="5"/>
      <c r="D2152" s="5"/>
      <c r="E2152" s="5"/>
      <c r="M2152" s="5"/>
      <c r="N2152" s="5"/>
      <c r="O2152" s="5"/>
    </row>
    <row r="2153" spans="3:15" x14ac:dyDescent="0.15">
      <c r="C2153" s="5"/>
      <c r="D2153" s="5"/>
      <c r="E2153" s="5"/>
      <c r="M2153" s="5"/>
      <c r="N2153" s="5"/>
      <c r="O2153" s="5"/>
    </row>
    <row r="2154" spans="3:15" x14ac:dyDescent="0.15">
      <c r="C2154" s="5"/>
      <c r="D2154" s="5"/>
      <c r="E2154" s="5"/>
      <c r="M2154" s="5"/>
      <c r="N2154" s="5"/>
      <c r="O2154" s="5"/>
    </row>
    <row r="2155" spans="3:15" x14ac:dyDescent="0.15">
      <c r="C2155" s="5"/>
      <c r="D2155" s="5"/>
      <c r="E2155" s="5"/>
      <c r="M2155" s="5"/>
      <c r="N2155" s="5"/>
      <c r="O2155" s="5"/>
    </row>
    <row r="2156" spans="3:15" x14ac:dyDescent="0.15">
      <c r="C2156" s="5"/>
      <c r="D2156" s="5"/>
      <c r="E2156" s="5"/>
      <c r="M2156" s="5"/>
      <c r="N2156" s="5"/>
      <c r="O2156" s="5"/>
    </row>
    <row r="2157" spans="3:15" x14ac:dyDescent="0.15">
      <c r="C2157" s="5"/>
      <c r="D2157" s="5"/>
      <c r="E2157" s="5"/>
      <c r="M2157" s="5"/>
      <c r="N2157" s="5"/>
      <c r="O2157" s="5"/>
    </row>
    <row r="2158" spans="3:15" x14ac:dyDescent="0.15">
      <c r="C2158" s="5"/>
      <c r="D2158" s="5"/>
      <c r="E2158" s="5"/>
      <c r="M2158" s="5"/>
      <c r="N2158" s="5"/>
      <c r="O2158" s="5"/>
    </row>
    <row r="2159" spans="3:15" x14ac:dyDescent="0.15">
      <c r="C2159" s="5"/>
      <c r="D2159" s="5"/>
      <c r="E2159" s="5"/>
      <c r="M2159" s="5"/>
      <c r="N2159" s="5"/>
      <c r="O2159" s="5"/>
    </row>
    <row r="2160" spans="3:15" x14ac:dyDescent="0.15">
      <c r="C2160" s="5"/>
      <c r="D2160" s="5"/>
      <c r="E2160" s="5"/>
      <c r="M2160" s="5"/>
      <c r="N2160" s="5"/>
      <c r="O2160" s="5"/>
    </row>
    <row r="2161" spans="3:15" x14ac:dyDescent="0.15">
      <c r="C2161" s="5"/>
      <c r="D2161" s="5"/>
      <c r="E2161" s="5"/>
      <c r="M2161" s="5"/>
      <c r="N2161" s="5"/>
      <c r="O2161" s="5"/>
    </row>
    <row r="2162" spans="3:15" x14ac:dyDescent="0.15">
      <c r="C2162" s="5"/>
      <c r="D2162" s="5"/>
      <c r="E2162" s="5"/>
      <c r="M2162" s="5"/>
      <c r="N2162" s="5"/>
      <c r="O2162" s="5"/>
    </row>
    <row r="2163" spans="3:15" x14ac:dyDescent="0.15">
      <c r="C2163" s="5"/>
      <c r="D2163" s="5"/>
      <c r="E2163" s="5"/>
      <c r="M2163" s="5"/>
      <c r="N2163" s="5"/>
      <c r="O2163" s="5"/>
    </row>
    <row r="2164" spans="3:15" x14ac:dyDescent="0.15">
      <c r="C2164" s="5"/>
      <c r="D2164" s="5"/>
      <c r="E2164" s="5"/>
      <c r="M2164" s="5"/>
      <c r="N2164" s="5"/>
      <c r="O2164" s="5"/>
    </row>
    <row r="2165" spans="3:15" x14ac:dyDescent="0.15">
      <c r="C2165" s="5"/>
      <c r="D2165" s="5"/>
      <c r="E2165" s="5"/>
      <c r="M2165" s="5"/>
      <c r="N2165" s="5"/>
      <c r="O2165" s="5"/>
    </row>
    <row r="2166" spans="3:15" x14ac:dyDescent="0.15">
      <c r="C2166" s="5"/>
      <c r="D2166" s="5"/>
      <c r="E2166" s="5"/>
      <c r="M2166" s="5"/>
      <c r="N2166" s="5"/>
      <c r="O2166" s="5"/>
    </row>
    <row r="2167" spans="3:15" x14ac:dyDescent="0.15">
      <c r="C2167" s="5"/>
      <c r="D2167" s="5"/>
      <c r="E2167" s="5"/>
      <c r="M2167" s="5"/>
      <c r="N2167" s="5"/>
      <c r="O2167" s="5"/>
    </row>
    <row r="2168" spans="3:15" x14ac:dyDescent="0.15">
      <c r="C2168" s="5"/>
      <c r="D2168" s="5"/>
      <c r="E2168" s="5"/>
      <c r="M2168" s="5"/>
      <c r="N2168" s="5"/>
      <c r="O2168" s="5"/>
    </row>
    <row r="2169" spans="3:15" x14ac:dyDescent="0.15">
      <c r="C2169" s="5"/>
      <c r="D2169" s="5"/>
      <c r="E2169" s="5"/>
      <c r="M2169" s="5"/>
      <c r="N2169" s="5"/>
      <c r="O2169" s="5"/>
    </row>
    <row r="2170" spans="3:15" x14ac:dyDescent="0.15">
      <c r="C2170" s="5"/>
      <c r="D2170" s="5"/>
      <c r="E2170" s="5"/>
      <c r="M2170" s="5"/>
      <c r="N2170" s="5"/>
      <c r="O2170" s="5"/>
    </row>
    <row r="2171" spans="3:15" x14ac:dyDescent="0.15">
      <c r="C2171" s="5"/>
      <c r="D2171" s="5"/>
      <c r="E2171" s="5"/>
      <c r="M2171" s="5"/>
      <c r="N2171" s="5"/>
      <c r="O2171" s="5"/>
    </row>
    <row r="2172" spans="3:15" x14ac:dyDescent="0.15">
      <c r="C2172" s="5"/>
      <c r="D2172" s="5"/>
      <c r="E2172" s="5"/>
      <c r="M2172" s="5"/>
      <c r="N2172" s="5"/>
      <c r="O2172" s="5"/>
    </row>
    <row r="2173" spans="3:15" x14ac:dyDescent="0.15">
      <c r="C2173" s="5"/>
      <c r="D2173" s="5"/>
      <c r="E2173" s="5"/>
      <c r="M2173" s="5"/>
      <c r="N2173" s="5"/>
      <c r="O2173" s="5"/>
    </row>
    <row r="2174" spans="3:15" x14ac:dyDescent="0.15">
      <c r="C2174" s="5"/>
      <c r="D2174" s="5"/>
      <c r="E2174" s="5"/>
      <c r="M2174" s="5"/>
      <c r="N2174" s="5"/>
      <c r="O2174" s="5"/>
    </row>
    <row r="2175" spans="3:15" x14ac:dyDescent="0.15">
      <c r="C2175" s="5"/>
      <c r="D2175" s="5"/>
      <c r="E2175" s="5"/>
      <c r="M2175" s="5"/>
      <c r="N2175" s="5"/>
      <c r="O2175" s="5"/>
    </row>
    <row r="2176" spans="3:15" x14ac:dyDescent="0.15">
      <c r="C2176" s="5"/>
      <c r="D2176" s="5"/>
      <c r="E2176" s="5"/>
      <c r="M2176" s="5"/>
      <c r="N2176" s="5"/>
      <c r="O2176" s="5"/>
    </row>
    <row r="2177" spans="3:15" x14ac:dyDescent="0.15">
      <c r="C2177" s="5"/>
      <c r="D2177" s="5"/>
      <c r="E2177" s="5"/>
      <c r="M2177" s="5"/>
      <c r="N2177" s="5"/>
      <c r="O2177" s="5"/>
    </row>
    <row r="2178" spans="3:15" x14ac:dyDescent="0.15">
      <c r="C2178" s="5"/>
      <c r="D2178" s="5"/>
      <c r="E2178" s="5"/>
      <c r="M2178" s="5"/>
      <c r="N2178" s="5"/>
      <c r="O2178" s="5"/>
    </row>
    <row r="2179" spans="3:15" x14ac:dyDescent="0.15">
      <c r="C2179" s="5"/>
      <c r="D2179" s="5"/>
      <c r="E2179" s="5"/>
      <c r="M2179" s="5"/>
      <c r="N2179" s="5"/>
      <c r="O2179" s="5"/>
    </row>
    <row r="2180" spans="3:15" x14ac:dyDescent="0.15">
      <c r="C2180" s="5"/>
      <c r="D2180" s="5"/>
      <c r="E2180" s="5"/>
      <c r="M2180" s="5"/>
      <c r="N2180" s="5"/>
      <c r="O2180" s="5"/>
    </row>
    <row r="2181" spans="3:15" x14ac:dyDescent="0.15">
      <c r="C2181" s="5"/>
      <c r="D2181" s="5"/>
      <c r="E2181" s="5"/>
      <c r="M2181" s="5"/>
      <c r="N2181" s="5"/>
      <c r="O2181" s="5"/>
    </row>
    <row r="2182" spans="3:15" x14ac:dyDescent="0.15">
      <c r="C2182" s="5"/>
      <c r="D2182" s="5"/>
      <c r="E2182" s="5"/>
      <c r="M2182" s="5"/>
      <c r="N2182" s="5"/>
      <c r="O2182" s="5"/>
    </row>
    <row r="2183" spans="3:15" x14ac:dyDescent="0.15">
      <c r="C2183" s="5"/>
      <c r="D2183" s="5"/>
      <c r="E2183" s="5"/>
      <c r="M2183" s="5"/>
      <c r="N2183" s="5"/>
      <c r="O2183" s="5"/>
    </row>
    <row r="2184" spans="3:15" x14ac:dyDescent="0.15">
      <c r="C2184" s="5"/>
      <c r="D2184" s="5"/>
      <c r="E2184" s="5"/>
      <c r="M2184" s="5"/>
      <c r="N2184" s="5"/>
      <c r="O2184" s="5"/>
    </row>
    <row r="2185" spans="3:15" x14ac:dyDescent="0.15">
      <c r="C2185" s="5"/>
      <c r="D2185" s="5"/>
      <c r="E2185" s="5"/>
      <c r="M2185" s="5"/>
      <c r="N2185" s="5"/>
      <c r="O2185" s="5"/>
    </row>
    <row r="2186" spans="3:15" x14ac:dyDescent="0.15">
      <c r="C2186" s="5"/>
      <c r="D2186" s="5"/>
      <c r="E2186" s="5"/>
      <c r="M2186" s="5"/>
      <c r="N2186" s="5"/>
      <c r="O2186" s="5"/>
    </row>
    <row r="2187" spans="3:15" x14ac:dyDescent="0.15">
      <c r="C2187" s="5"/>
      <c r="D2187" s="5"/>
      <c r="E2187" s="5"/>
      <c r="M2187" s="5"/>
      <c r="N2187" s="5"/>
      <c r="O2187" s="5"/>
    </row>
    <row r="2188" spans="3:15" x14ac:dyDescent="0.15">
      <c r="C2188" s="5"/>
      <c r="D2188" s="5"/>
      <c r="E2188" s="5"/>
      <c r="M2188" s="5"/>
      <c r="N2188" s="5"/>
      <c r="O2188" s="5"/>
    </row>
    <row r="2189" spans="3:15" x14ac:dyDescent="0.15">
      <c r="C2189" s="5"/>
      <c r="D2189" s="5"/>
      <c r="E2189" s="5"/>
      <c r="M2189" s="5"/>
      <c r="N2189" s="5"/>
      <c r="O2189" s="5"/>
    </row>
    <row r="2190" spans="3:15" x14ac:dyDescent="0.15">
      <c r="C2190" s="5"/>
      <c r="D2190" s="5"/>
      <c r="E2190" s="5"/>
      <c r="M2190" s="5"/>
      <c r="N2190" s="5"/>
      <c r="O2190" s="5"/>
    </row>
    <row r="2191" spans="3:15" x14ac:dyDescent="0.15">
      <c r="C2191" s="5"/>
      <c r="D2191" s="5"/>
      <c r="E2191" s="5"/>
      <c r="M2191" s="5"/>
      <c r="N2191" s="5"/>
      <c r="O2191" s="5"/>
    </row>
    <row r="2192" spans="3:15" x14ac:dyDescent="0.15">
      <c r="C2192" s="5"/>
      <c r="D2192" s="5"/>
      <c r="E2192" s="5"/>
      <c r="M2192" s="5"/>
      <c r="N2192" s="5"/>
      <c r="O2192" s="5"/>
    </row>
    <row r="2193" spans="3:15" x14ac:dyDescent="0.15">
      <c r="C2193" s="5"/>
      <c r="D2193" s="5"/>
      <c r="E2193" s="5"/>
      <c r="M2193" s="5"/>
      <c r="N2193" s="5"/>
      <c r="O2193" s="5"/>
    </row>
    <row r="2194" spans="3:15" x14ac:dyDescent="0.15">
      <c r="C2194" s="5"/>
      <c r="D2194" s="5"/>
      <c r="E2194" s="5"/>
      <c r="M2194" s="5"/>
      <c r="N2194" s="5"/>
      <c r="O2194" s="5"/>
    </row>
    <row r="2195" spans="3:15" x14ac:dyDescent="0.15">
      <c r="C2195" s="5"/>
      <c r="D2195" s="5"/>
      <c r="E2195" s="5"/>
      <c r="M2195" s="5"/>
      <c r="N2195" s="5"/>
      <c r="O2195" s="5"/>
    </row>
    <row r="2196" spans="3:15" x14ac:dyDescent="0.15">
      <c r="C2196" s="5"/>
      <c r="D2196" s="5"/>
      <c r="E2196" s="5"/>
      <c r="M2196" s="5"/>
      <c r="N2196" s="5"/>
      <c r="O2196" s="5"/>
    </row>
    <row r="2197" spans="3:15" x14ac:dyDescent="0.15">
      <c r="C2197" s="5"/>
      <c r="D2197" s="5"/>
      <c r="E2197" s="5"/>
      <c r="M2197" s="5"/>
      <c r="N2197" s="5"/>
      <c r="O2197" s="5"/>
    </row>
    <row r="2198" spans="3:15" x14ac:dyDescent="0.15">
      <c r="C2198" s="5"/>
      <c r="D2198" s="5"/>
      <c r="E2198" s="5"/>
      <c r="M2198" s="5"/>
      <c r="N2198" s="5"/>
      <c r="O2198" s="5"/>
    </row>
    <row r="2199" spans="3:15" x14ac:dyDescent="0.15">
      <c r="C2199" s="5"/>
      <c r="D2199" s="5"/>
      <c r="E2199" s="5"/>
      <c r="M2199" s="5"/>
      <c r="N2199" s="5"/>
      <c r="O2199" s="5"/>
    </row>
    <row r="2200" spans="3:15" x14ac:dyDescent="0.15">
      <c r="C2200" s="5"/>
      <c r="D2200" s="5"/>
      <c r="E2200" s="5"/>
      <c r="M2200" s="5"/>
      <c r="N2200" s="5"/>
      <c r="O2200" s="5"/>
    </row>
    <row r="2201" spans="3:15" x14ac:dyDescent="0.15">
      <c r="C2201" s="5"/>
      <c r="D2201" s="5"/>
      <c r="E2201" s="5"/>
      <c r="M2201" s="5"/>
      <c r="N2201" s="5"/>
      <c r="O2201" s="5"/>
    </row>
    <row r="2202" spans="3:15" x14ac:dyDescent="0.15">
      <c r="C2202" s="5"/>
      <c r="D2202" s="5"/>
      <c r="E2202" s="5"/>
      <c r="M2202" s="5"/>
      <c r="N2202" s="5"/>
      <c r="O2202" s="5"/>
    </row>
    <row r="2203" spans="3:15" x14ac:dyDescent="0.15">
      <c r="C2203" s="5"/>
      <c r="D2203" s="5"/>
      <c r="E2203" s="5"/>
      <c r="M2203" s="5"/>
      <c r="N2203" s="5"/>
      <c r="O2203" s="5"/>
    </row>
    <row r="2204" spans="3:15" x14ac:dyDescent="0.15">
      <c r="C2204" s="5"/>
      <c r="D2204" s="5"/>
      <c r="E2204" s="5"/>
      <c r="M2204" s="5"/>
      <c r="N2204" s="5"/>
      <c r="O2204" s="5"/>
    </row>
    <row r="2205" spans="3:15" x14ac:dyDescent="0.15">
      <c r="C2205" s="5"/>
      <c r="D2205" s="5"/>
      <c r="E2205" s="5"/>
      <c r="M2205" s="5"/>
      <c r="N2205" s="5"/>
      <c r="O2205" s="5"/>
    </row>
    <row r="2206" spans="3:15" x14ac:dyDescent="0.15">
      <c r="C2206" s="5"/>
      <c r="D2206" s="5"/>
      <c r="E2206" s="5"/>
      <c r="M2206" s="5"/>
      <c r="N2206" s="5"/>
      <c r="O2206" s="5"/>
    </row>
    <row r="2207" spans="3:15" x14ac:dyDescent="0.15">
      <c r="C2207" s="5"/>
      <c r="D2207" s="5"/>
      <c r="E2207" s="5"/>
      <c r="M2207" s="5"/>
      <c r="N2207" s="5"/>
      <c r="O2207" s="5"/>
    </row>
    <row r="2208" spans="3:15" x14ac:dyDescent="0.15">
      <c r="C2208" s="5"/>
      <c r="D2208" s="5"/>
      <c r="E2208" s="5"/>
      <c r="M2208" s="5"/>
      <c r="N2208" s="5"/>
      <c r="O2208" s="5"/>
    </row>
    <row r="2209" spans="3:15" x14ac:dyDescent="0.15">
      <c r="C2209" s="5"/>
      <c r="D2209" s="5"/>
      <c r="E2209" s="5"/>
      <c r="M2209" s="5"/>
      <c r="N2209" s="5"/>
      <c r="O2209" s="5"/>
    </row>
    <row r="2210" spans="3:15" x14ac:dyDescent="0.15">
      <c r="C2210" s="5"/>
      <c r="D2210" s="5"/>
      <c r="E2210" s="5"/>
      <c r="M2210" s="5"/>
      <c r="N2210" s="5"/>
      <c r="O2210" s="5"/>
    </row>
    <row r="2211" spans="3:15" x14ac:dyDescent="0.15">
      <c r="C2211" s="5"/>
      <c r="D2211" s="5"/>
      <c r="E2211" s="5"/>
      <c r="M2211" s="5"/>
      <c r="N2211" s="5"/>
      <c r="O2211" s="5"/>
    </row>
    <row r="2212" spans="3:15" x14ac:dyDescent="0.15">
      <c r="C2212" s="5"/>
      <c r="D2212" s="5"/>
      <c r="E2212" s="5"/>
      <c r="M2212" s="5"/>
      <c r="N2212" s="5"/>
      <c r="O2212" s="5"/>
    </row>
    <row r="2213" spans="3:15" x14ac:dyDescent="0.15">
      <c r="C2213" s="5"/>
      <c r="D2213" s="5"/>
      <c r="E2213" s="5"/>
      <c r="M2213" s="5"/>
      <c r="N2213" s="5"/>
      <c r="O2213" s="5"/>
    </row>
    <row r="2214" spans="3:15" x14ac:dyDescent="0.15">
      <c r="C2214" s="5"/>
      <c r="D2214" s="5"/>
      <c r="E2214" s="5"/>
      <c r="M2214" s="5"/>
      <c r="N2214" s="5"/>
      <c r="O2214" s="5"/>
    </row>
    <row r="2215" spans="3:15" x14ac:dyDescent="0.15">
      <c r="C2215" s="5"/>
      <c r="D2215" s="5"/>
      <c r="E2215" s="5"/>
      <c r="M2215" s="5"/>
      <c r="N2215" s="5"/>
      <c r="O2215" s="5"/>
    </row>
    <row r="2216" spans="3:15" x14ac:dyDescent="0.15">
      <c r="C2216" s="5"/>
      <c r="D2216" s="5"/>
      <c r="E2216" s="5"/>
      <c r="M2216" s="5"/>
      <c r="N2216" s="5"/>
      <c r="O2216" s="5"/>
    </row>
    <row r="2217" spans="3:15" x14ac:dyDescent="0.15">
      <c r="C2217" s="5"/>
      <c r="D2217" s="5"/>
      <c r="E2217" s="5"/>
      <c r="M2217" s="5"/>
      <c r="N2217" s="5"/>
      <c r="O2217" s="5"/>
    </row>
    <row r="2218" spans="3:15" x14ac:dyDescent="0.15">
      <c r="C2218" s="5"/>
      <c r="D2218" s="5"/>
      <c r="E2218" s="5"/>
      <c r="M2218" s="5"/>
      <c r="N2218" s="5"/>
      <c r="O2218" s="5"/>
    </row>
    <row r="2219" spans="3:15" x14ac:dyDescent="0.15">
      <c r="C2219" s="5"/>
      <c r="D2219" s="5"/>
      <c r="E2219" s="5"/>
      <c r="M2219" s="5"/>
      <c r="N2219" s="5"/>
      <c r="O2219" s="5"/>
    </row>
    <row r="2220" spans="3:15" x14ac:dyDescent="0.15">
      <c r="C2220" s="5"/>
      <c r="D2220" s="5"/>
      <c r="E2220" s="5"/>
      <c r="M2220" s="5"/>
      <c r="N2220" s="5"/>
      <c r="O2220" s="5"/>
    </row>
    <row r="2221" spans="3:15" x14ac:dyDescent="0.15">
      <c r="C2221" s="5"/>
      <c r="D2221" s="5"/>
      <c r="E2221" s="5"/>
      <c r="M2221" s="5"/>
      <c r="N2221" s="5"/>
      <c r="O2221" s="5"/>
    </row>
    <row r="2222" spans="3:15" x14ac:dyDescent="0.15">
      <c r="C2222" s="5"/>
      <c r="D2222" s="5"/>
      <c r="E2222" s="5"/>
      <c r="M2222" s="5"/>
      <c r="N2222" s="5"/>
      <c r="O2222" s="5"/>
    </row>
    <row r="2223" spans="3:15" x14ac:dyDescent="0.15">
      <c r="C2223" s="5"/>
      <c r="D2223" s="5"/>
      <c r="E2223" s="5"/>
      <c r="M2223" s="5"/>
      <c r="N2223" s="5"/>
      <c r="O2223" s="5"/>
    </row>
    <row r="2224" spans="3:15" x14ac:dyDescent="0.15">
      <c r="C2224" s="5"/>
      <c r="D2224" s="5"/>
      <c r="E2224" s="5"/>
      <c r="M2224" s="5"/>
      <c r="N2224" s="5"/>
      <c r="O2224" s="5"/>
    </row>
    <row r="2225" spans="3:15" x14ac:dyDescent="0.15">
      <c r="C2225" s="5"/>
      <c r="D2225" s="5"/>
      <c r="E2225" s="5"/>
      <c r="M2225" s="5"/>
      <c r="N2225" s="5"/>
      <c r="O2225" s="5"/>
    </row>
    <row r="2226" spans="3:15" x14ac:dyDescent="0.15">
      <c r="C2226" s="5"/>
      <c r="D2226" s="5"/>
      <c r="E2226" s="5"/>
      <c r="M2226" s="5"/>
      <c r="N2226" s="5"/>
      <c r="O2226" s="5"/>
    </row>
    <row r="2227" spans="3:15" x14ac:dyDescent="0.15">
      <c r="C2227" s="5"/>
      <c r="D2227" s="5"/>
      <c r="E2227" s="5"/>
      <c r="M2227" s="5"/>
      <c r="N2227" s="5"/>
      <c r="O2227" s="5"/>
    </row>
    <row r="2228" spans="3:15" x14ac:dyDescent="0.15">
      <c r="C2228" s="5"/>
      <c r="D2228" s="5"/>
      <c r="E2228" s="5"/>
      <c r="M2228" s="5"/>
      <c r="N2228" s="5"/>
      <c r="O2228" s="5"/>
    </row>
    <row r="2229" spans="3:15" x14ac:dyDescent="0.15">
      <c r="C2229" s="5"/>
      <c r="D2229" s="5"/>
      <c r="E2229" s="5"/>
      <c r="M2229" s="5"/>
      <c r="N2229" s="5"/>
      <c r="O2229" s="5"/>
    </row>
    <row r="2230" spans="3:15" x14ac:dyDescent="0.15">
      <c r="C2230" s="5"/>
      <c r="D2230" s="5"/>
      <c r="E2230" s="5"/>
      <c r="M2230" s="5"/>
      <c r="N2230" s="5"/>
      <c r="O2230" s="5"/>
    </row>
    <row r="2231" spans="3:15" x14ac:dyDescent="0.15">
      <c r="C2231" s="5"/>
      <c r="D2231" s="5"/>
      <c r="E2231" s="5"/>
      <c r="M2231" s="5"/>
      <c r="N2231" s="5"/>
      <c r="O2231" s="5"/>
    </row>
    <row r="2232" spans="3:15" x14ac:dyDescent="0.15">
      <c r="C2232" s="5"/>
      <c r="D2232" s="5"/>
      <c r="E2232" s="5"/>
      <c r="M2232" s="5"/>
      <c r="N2232" s="5"/>
      <c r="O2232" s="5"/>
    </row>
    <row r="2233" spans="3:15" x14ac:dyDescent="0.15">
      <c r="C2233" s="5"/>
      <c r="D2233" s="5"/>
      <c r="E2233" s="5"/>
      <c r="M2233" s="5"/>
      <c r="N2233" s="5"/>
      <c r="O2233" s="5"/>
    </row>
    <row r="2234" spans="3:15" x14ac:dyDescent="0.15">
      <c r="C2234" s="5"/>
      <c r="D2234" s="5"/>
      <c r="E2234" s="5"/>
      <c r="M2234" s="5"/>
      <c r="N2234" s="5"/>
      <c r="O2234" s="5"/>
    </row>
    <row r="2235" spans="3:15" x14ac:dyDescent="0.15">
      <c r="C2235" s="5"/>
      <c r="D2235" s="5"/>
      <c r="E2235" s="5"/>
      <c r="M2235" s="5"/>
      <c r="N2235" s="5"/>
      <c r="O2235" s="5"/>
    </row>
    <row r="2236" spans="3:15" x14ac:dyDescent="0.15">
      <c r="C2236" s="5"/>
      <c r="D2236" s="5"/>
      <c r="E2236" s="5"/>
      <c r="M2236" s="5"/>
      <c r="N2236" s="5"/>
      <c r="O2236" s="5"/>
    </row>
    <row r="2237" spans="3:15" x14ac:dyDescent="0.15">
      <c r="C2237" s="5"/>
      <c r="D2237" s="5"/>
      <c r="E2237" s="5"/>
      <c r="M2237" s="5"/>
      <c r="N2237" s="5"/>
      <c r="O2237" s="5"/>
    </row>
    <row r="2238" spans="3:15" x14ac:dyDescent="0.15">
      <c r="C2238" s="5"/>
      <c r="D2238" s="5"/>
      <c r="E2238" s="5"/>
      <c r="M2238" s="5"/>
      <c r="N2238" s="5"/>
      <c r="O2238" s="5"/>
    </row>
    <row r="2239" spans="3:15" x14ac:dyDescent="0.15">
      <c r="C2239" s="5"/>
      <c r="D2239" s="5"/>
      <c r="E2239" s="5"/>
      <c r="M2239" s="5"/>
      <c r="N2239" s="5"/>
      <c r="O2239" s="5"/>
    </row>
    <row r="2240" spans="3:15" x14ac:dyDescent="0.15">
      <c r="C2240" s="5"/>
      <c r="D2240" s="5"/>
      <c r="E2240" s="5"/>
      <c r="M2240" s="5"/>
      <c r="N2240" s="5"/>
      <c r="O2240" s="5"/>
    </row>
    <row r="2241" spans="3:15" x14ac:dyDescent="0.15">
      <c r="C2241" s="5"/>
      <c r="D2241" s="5"/>
      <c r="E2241" s="5"/>
      <c r="M2241" s="5"/>
      <c r="N2241" s="5"/>
      <c r="O2241" s="5"/>
    </row>
    <row r="2242" spans="3:15" x14ac:dyDescent="0.15">
      <c r="C2242" s="5"/>
      <c r="D2242" s="5"/>
      <c r="E2242" s="5"/>
      <c r="M2242" s="5"/>
      <c r="N2242" s="5"/>
      <c r="O2242" s="5"/>
    </row>
    <row r="2243" spans="3:15" x14ac:dyDescent="0.15">
      <c r="C2243" s="5"/>
      <c r="D2243" s="5"/>
      <c r="E2243" s="5"/>
      <c r="M2243" s="5"/>
      <c r="N2243" s="5"/>
      <c r="O2243" s="5"/>
    </row>
    <row r="2244" spans="3:15" x14ac:dyDescent="0.15">
      <c r="C2244" s="5"/>
      <c r="D2244" s="5"/>
      <c r="E2244" s="5"/>
      <c r="M2244" s="5"/>
      <c r="N2244" s="5"/>
      <c r="O2244" s="5"/>
    </row>
    <row r="2245" spans="3:15" x14ac:dyDescent="0.15">
      <c r="C2245" s="5"/>
      <c r="D2245" s="5"/>
      <c r="E2245" s="5"/>
      <c r="M2245" s="5"/>
      <c r="N2245" s="5"/>
      <c r="O2245" s="5"/>
    </row>
    <row r="2246" spans="3:15" x14ac:dyDescent="0.15">
      <c r="C2246" s="5"/>
      <c r="D2246" s="5"/>
      <c r="E2246" s="5"/>
      <c r="M2246" s="5"/>
      <c r="N2246" s="5"/>
      <c r="O2246" s="5"/>
    </row>
    <row r="2247" spans="3:15" x14ac:dyDescent="0.15">
      <c r="C2247" s="5"/>
      <c r="D2247" s="5"/>
      <c r="E2247" s="5"/>
      <c r="M2247" s="5"/>
      <c r="N2247" s="5"/>
      <c r="O2247" s="5"/>
    </row>
    <row r="2248" spans="3:15" x14ac:dyDescent="0.15">
      <c r="C2248" s="5"/>
      <c r="D2248" s="5"/>
      <c r="E2248" s="5"/>
      <c r="M2248" s="5"/>
      <c r="N2248" s="5"/>
      <c r="O2248" s="5"/>
    </row>
    <row r="2249" spans="3:15" x14ac:dyDescent="0.15">
      <c r="C2249" s="5"/>
      <c r="D2249" s="5"/>
      <c r="E2249" s="5"/>
      <c r="M2249" s="5"/>
      <c r="N2249" s="5"/>
      <c r="O2249" s="5"/>
    </row>
    <row r="2250" spans="3:15" x14ac:dyDescent="0.15">
      <c r="C2250" s="5"/>
      <c r="D2250" s="5"/>
      <c r="E2250" s="5"/>
      <c r="M2250" s="5"/>
      <c r="N2250" s="5"/>
      <c r="O2250" s="5"/>
    </row>
    <row r="2251" spans="3:15" x14ac:dyDescent="0.15">
      <c r="C2251" s="5"/>
      <c r="D2251" s="5"/>
      <c r="E2251" s="5"/>
      <c r="M2251" s="5"/>
      <c r="N2251" s="5"/>
      <c r="O2251" s="5"/>
    </row>
    <row r="2252" spans="3:15" x14ac:dyDescent="0.15">
      <c r="C2252" s="5"/>
      <c r="D2252" s="5"/>
      <c r="E2252" s="5"/>
      <c r="M2252" s="5"/>
      <c r="N2252" s="5"/>
      <c r="O2252" s="5"/>
    </row>
    <row r="2253" spans="3:15" x14ac:dyDescent="0.15">
      <c r="C2253" s="5"/>
      <c r="D2253" s="5"/>
      <c r="E2253" s="5"/>
      <c r="M2253" s="5"/>
      <c r="N2253" s="5"/>
      <c r="O2253" s="5"/>
    </row>
    <row r="2254" spans="3:15" x14ac:dyDescent="0.15">
      <c r="C2254" s="5"/>
      <c r="D2254" s="5"/>
      <c r="E2254" s="5"/>
      <c r="M2254" s="5"/>
      <c r="N2254" s="5"/>
      <c r="O2254" s="5"/>
    </row>
    <row r="2255" spans="3:15" x14ac:dyDescent="0.15">
      <c r="C2255" s="5"/>
      <c r="D2255" s="5"/>
      <c r="E2255" s="5"/>
      <c r="M2255" s="5"/>
      <c r="N2255" s="5"/>
      <c r="O2255" s="5"/>
    </row>
    <row r="2256" spans="3:15" x14ac:dyDescent="0.15">
      <c r="C2256" s="5"/>
      <c r="D2256" s="5"/>
      <c r="E2256" s="5"/>
      <c r="M2256" s="5"/>
      <c r="N2256" s="5"/>
      <c r="O2256" s="5"/>
    </row>
    <row r="2257" spans="3:15" x14ac:dyDescent="0.15">
      <c r="C2257" s="5"/>
      <c r="D2257" s="5"/>
      <c r="E2257" s="5"/>
      <c r="M2257" s="5"/>
      <c r="N2257" s="5"/>
      <c r="O2257" s="5"/>
    </row>
    <row r="2258" spans="3:15" x14ac:dyDescent="0.15">
      <c r="C2258" s="5"/>
      <c r="D2258" s="5"/>
      <c r="E2258" s="5"/>
      <c r="M2258" s="5"/>
      <c r="N2258" s="5"/>
      <c r="O2258" s="5"/>
    </row>
    <row r="2259" spans="3:15" x14ac:dyDescent="0.15">
      <c r="C2259" s="5"/>
      <c r="D2259" s="5"/>
      <c r="E2259" s="5"/>
      <c r="M2259" s="5"/>
      <c r="N2259" s="5"/>
      <c r="O2259" s="5"/>
    </row>
    <row r="2260" spans="3:15" x14ac:dyDescent="0.15">
      <c r="C2260" s="5"/>
      <c r="D2260" s="5"/>
      <c r="E2260" s="5"/>
      <c r="M2260" s="5"/>
      <c r="N2260" s="5"/>
      <c r="O2260" s="5"/>
    </row>
    <row r="2261" spans="3:15" x14ac:dyDescent="0.15">
      <c r="C2261" s="5"/>
      <c r="D2261" s="5"/>
      <c r="E2261" s="5"/>
      <c r="M2261" s="5"/>
      <c r="N2261" s="5"/>
      <c r="O2261" s="5"/>
    </row>
    <row r="2262" spans="3:15" x14ac:dyDescent="0.15">
      <c r="C2262" s="5"/>
      <c r="D2262" s="5"/>
      <c r="E2262" s="5"/>
      <c r="M2262" s="5"/>
      <c r="N2262" s="5"/>
      <c r="O2262" s="5"/>
    </row>
    <row r="2263" spans="3:15" x14ac:dyDescent="0.15">
      <c r="C2263" s="5"/>
      <c r="D2263" s="5"/>
      <c r="E2263" s="5"/>
      <c r="M2263" s="5"/>
      <c r="N2263" s="5"/>
      <c r="O2263" s="5"/>
    </row>
    <row r="2264" spans="3:15" x14ac:dyDescent="0.15">
      <c r="C2264" s="5"/>
      <c r="D2264" s="5"/>
      <c r="E2264" s="5"/>
      <c r="M2264" s="5"/>
      <c r="N2264" s="5"/>
      <c r="O2264" s="5"/>
    </row>
    <row r="2265" spans="3:15" x14ac:dyDescent="0.15">
      <c r="C2265" s="5"/>
      <c r="D2265" s="5"/>
      <c r="E2265" s="5"/>
      <c r="M2265" s="5"/>
      <c r="N2265" s="5"/>
      <c r="O2265" s="5"/>
    </row>
    <row r="2266" spans="3:15" x14ac:dyDescent="0.15">
      <c r="C2266" s="5"/>
      <c r="D2266" s="5"/>
      <c r="E2266" s="5"/>
      <c r="M2266" s="5"/>
      <c r="N2266" s="5"/>
      <c r="O2266" s="5"/>
    </row>
    <row r="2267" spans="3:15" x14ac:dyDescent="0.15">
      <c r="C2267" s="5"/>
      <c r="D2267" s="5"/>
      <c r="E2267" s="5"/>
      <c r="M2267" s="5"/>
      <c r="N2267" s="5"/>
      <c r="O2267" s="5"/>
    </row>
    <row r="2268" spans="3:15" x14ac:dyDescent="0.15">
      <c r="C2268" s="5"/>
      <c r="D2268" s="5"/>
      <c r="E2268" s="5"/>
      <c r="M2268" s="5"/>
      <c r="N2268" s="5"/>
      <c r="O2268" s="5"/>
    </row>
    <row r="2269" spans="3:15" x14ac:dyDescent="0.15">
      <c r="C2269" s="5"/>
      <c r="D2269" s="5"/>
      <c r="E2269" s="5"/>
      <c r="M2269" s="5"/>
      <c r="N2269" s="5"/>
      <c r="O2269" s="5"/>
    </row>
    <row r="2270" spans="3:15" x14ac:dyDescent="0.15">
      <c r="C2270" s="5"/>
      <c r="D2270" s="5"/>
      <c r="E2270" s="5"/>
      <c r="M2270" s="5"/>
      <c r="N2270" s="5"/>
      <c r="O2270" s="5"/>
    </row>
    <row r="2271" spans="3:15" x14ac:dyDescent="0.15">
      <c r="C2271" s="5"/>
      <c r="D2271" s="5"/>
      <c r="E2271" s="5"/>
      <c r="M2271" s="5"/>
      <c r="N2271" s="5"/>
      <c r="O2271" s="5"/>
    </row>
    <row r="2272" spans="3:15" x14ac:dyDescent="0.15">
      <c r="C2272" s="5"/>
      <c r="D2272" s="5"/>
      <c r="E2272" s="5"/>
      <c r="M2272" s="5"/>
      <c r="N2272" s="5"/>
      <c r="O2272" s="5"/>
    </row>
    <row r="2273" spans="3:15" x14ac:dyDescent="0.15">
      <c r="C2273" s="5"/>
      <c r="D2273" s="5"/>
      <c r="E2273" s="5"/>
      <c r="M2273" s="5"/>
      <c r="N2273" s="5"/>
      <c r="O2273" s="5"/>
    </row>
    <row r="2274" spans="3:15" x14ac:dyDescent="0.15">
      <c r="C2274" s="5"/>
      <c r="D2274" s="5"/>
      <c r="E2274" s="5"/>
      <c r="M2274" s="5"/>
      <c r="N2274" s="5"/>
      <c r="O2274" s="5"/>
    </row>
    <row r="2275" spans="3:15" x14ac:dyDescent="0.15">
      <c r="C2275" s="5"/>
      <c r="D2275" s="5"/>
      <c r="E2275" s="5"/>
      <c r="M2275" s="5"/>
      <c r="N2275" s="5"/>
      <c r="O2275" s="5"/>
    </row>
    <row r="2276" spans="3:15" x14ac:dyDescent="0.15">
      <c r="C2276" s="5"/>
      <c r="D2276" s="5"/>
      <c r="E2276" s="5"/>
      <c r="M2276" s="5"/>
      <c r="N2276" s="5"/>
      <c r="O2276" s="5"/>
    </row>
    <row r="2277" spans="3:15" x14ac:dyDescent="0.15">
      <c r="C2277" s="5"/>
      <c r="D2277" s="5"/>
      <c r="E2277" s="5"/>
      <c r="M2277" s="5"/>
      <c r="N2277" s="5"/>
      <c r="O2277" s="5"/>
    </row>
    <row r="2278" spans="3:15" x14ac:dyDescent="0.15">
      <c r="C2278" s="5"/>
      <c r="D2278" s="5"/>
      <c r="E2278" s="5"/>
      <c r="M2278" s="5"/>
      <c r="N2278" s="5"/>
      <c r="O2278" s="5"/>
    </row>
    <row r="2279" spans="3:15" x14ac:dyDescent="0.15">
      <c r="C2279" s="5"/>
      <c r="D2279" s="5"/>
      <c r="E2279" s="5"/>
      <c r="M2279" s="5"/>
      <c r="N2279" s="5"/>
      <c r="O2279" s="5"/>
    </row>
    <row r="2280" spans="3:15" x14ac:dyDescent="0.15">
      <c r="C2280" s="5"/>
      <c r="D2280" s="5"/>
      <c r="E2280" s="5"/>
      <c r="M2280" s="5"/>
      <c r="N2280" s="5"/>
      <c r="O2280" s="5"/>
    </row>
    <row r="2281" spans="3:15" x14ac:dyDescent="0.15">
      <c r="C2281" s="5"/>
      <c r="D2281" s="5"/>
      <c r="E2281" s="5"/>
      <c r="M2281" s="5"/>
      <c r="N2281" s="5"/>
      <c r="O2281" s="5"/>
    </row>
    <row r="2282" spans="3:15" x14ac:dyDescent="0.15">
      <c r="C2282" s="5"/>
      <c r="D2282" s="5"/>
      <c r="E2282" s="5"/>
      <c r="M2282" s="5"/>
      <c r="N2282" s="5"/>
      <c r="O2282" s="5"/>
    </row>
    <row r="2283" spans="3:15" x14ac:dyDescent="0.15">
      <c r="C2283" s="5"/>
      <c r="D2283" s="5"/>
      <c r="E2283" s="5"/>
      <c r="M2283" s="5"/>
      <c r="N2283" s="5"/>
      <c r="O2283" s="5"/>
    </row>
    <row r="2284" spans="3:15" x14ac:dyDescent="0.15">
      <c r="C2284" s="5"/>
      <c r="D2284" s="5"/>
      <c r="E2284" s="5"/>
      <c r="M2284" s="5"/>
      <c r="N2284" s="5"/>
      <c r="O2284" s="5"/>
    </row>
    <row r="2285" spans="3:15" x14ac:dyDescent="0.15">
      <c r="C2285" s="5"/>
      <c r="D2285" s="5"/>
      <c r="E2285" s="5"/>
      <c r="M2285" s="5"/>
      <c r="N2285" s="5"/>
      <c r="O2285" s="5"/>
    </row>
    <row r="2286" spans="3:15" x14ac:dyDescent="0.15">
      <c r="C2286" s="5"/>
      <c r="D2286" s="5"/>
      <c r="E2286" s="5"/>
      <c r="M2286" s="5"/>
      <c r="N2286" s="5"/>
      <c r="O2286" s="5"/>
    </row>
    <row r="2287" spans="3:15" x14ac:dyDescent="0.15">
      <c r="C2287" s="5"/>
      <c r="D2287" s="5"/>
      <c r="E2287" s="5"/>
      <c r="M2287" s="5"/>
      <c r="N2287" s="5"/>
      <c r="O2287" s="5"/>
    </row>
    <row r="2288" spans="3:15" x14ac:dyDescent="0.15">
      <c r="C2288" s="5"/>
      <c r="D2288" s="5"/>
      <c r="E2288" s="5"/>
      <c r="M2288" s="5"/>
      <c r="N2288" s="5"/>
      <c r="O2288" s="5"/>
    </row>
    <row r="2289" spans="3:15" x14ac:dyDescent="0.15">
      <c r="C2289" s="5"/>
      <c r="D2289" s="5"/>
      <c r="E2289" s="5"/>
      <c r="M2289" s="5"/>
      <c r="N2289" s="5"/>
      <c r="O2289" s="5"/>
    </row>
    <row r="2290" spans="3:15" x14ac:dyDescent="0.15">
      <c r="C2290" s="5"/>
      <c r="D2290" s="5"/>
      <c r="E2290" s="5"/>
      <c r="M2290" s="5"/>
      <c r="N2290" s="5"/>
      <c r="O2290" s="5"/>
    </row>
    <row r="2291" spans="3:15" x14ac:dyDescent="0.15">
      <c r="C2291" s="5"/>
      <c r="D2291" s="5"/>
      <c r="E2291" s="5"/>
      <c r="M2291" s="5"/>
      <c r="N2291" s="5"/>
      <c r="O2291" s="5"/>
    </row>
    <row r="2292" spans="3:15" x14ac:dyDescent="0.15">
      <c r="C2292" s="5"/>
      <c r="D2292" s="5"/>
      <c r="E2292" s="5"/>
      <c r="M2292" s="5"/>
      <c r="N2292" s="5"/>
      <c r="O2292" s="5"/>
    </row>
    <row r="2293" spans="3:15" x14ac:dyDescent="0.15">
      <c r="C2293" s="5"/>
      <c r="D2293" s="5"/>
      <c r="E2293" s="5"/>
      <c r="M2293" s="5"/>
      <c r="N2293" s="5"/>
      <c r="O2293" s="5"/>
    </row>
    <row r="2294" spans="3:15" x14ac:dyDescent="0.15">
      <c r="C2294" s="5"/>
      <c r="D2294" s="5"/>
      <c r="E2294" s="5"/>
      <c r="M2294" s="5"/>
      <c r="N2294" s="5"/>
      <c r="O2294" s="5"/>
    </row>
    <row r="2295" spans="3:15" x14ac:dyDescent="0.15">
      <c r="C2295" s="5"/>
      <c r="D2295" s="5"/>
      <c r="E2295" s="5"/>
      <c r="M2295" s="5"/>
      <c r="N2295" s="5"/>
      <c r="O2295" s="5"/>
    </row>
    <row r="2296" spans="3:15" x14ac:dyDescent="0.15">
      <c r="C2296" s="5"/>
      <c r="D2296" s="5"/>
      <c r="E2296" s="5"/>
      <c r="M2296" s="5"/>
      <c r="N2296" s="5"/>
      <c r="O2296" s="5"/>
    </row>
    <row r="2297" spans="3:15" x14ac:dyDescent="0.15">
      <c r="C2297" s="5"/>
      <c r="D2297" s="5"/>
      <c r="E2297" s="5"/>
      <c r="M2297" s="5"/>
      <c r="N2297" s="5"/>
      <c r="O2297" s="5"/>
    </row>
    <row r="2298" spans="3:15" x14ac:dyDescent="0.15">
      <c r="C2298" s="5"/>
      <c r="D2298" s="5"/>
      <c r="E2298" s="5"/>
      <c r="M2298" s="5"/>
      <c r="N2298" s="5"/>
      <c r="O2298" s="5"/>
    </row>
    <row r="2299" spans="3:15" x14ac:dyDescent="0.15">
      <c r="C2299" s="5"/>
      <c r="D2299" s="5"/>
      <c r="E2299" s="5"/>
      <c r="M2299" s="5"/>
      <c r="N2299" s="5"/>
      <c r="O2299" s="5"/>
    </row>
    <row r="2300" spans="3:15" x14ac:dyDescent="0.15">
      <c r="C2300" s="5"/>
      <c r="D2300" s="5"/>
      <c r="E2300" s="5"/>
      <c r="M2300" s="5"/>
      <c r="N2300" s="5"/>
      <c r="O2300" s="5"/>
    </row>
    <row r="2301" spans="3:15" x14ac:dyDescent="0.15">
      <c r="C2301" s="5"/>
      <c r="D2301" s="5"/>
      <c r="E2301" s="5"/>
      <c r="M2301" s="5"/>
      <c r="N2301" s="5"/>
      <c r="O2301" s="5"/>
    </row>
    <row r="2302" spans="3:15" x14ac:dyDescent="0.15">
      <c r="C2302" s="5"/>
      <c r="D2302" s="5"/>
      <c r="E2302" s="5"/>
      <c r="M2302" s="5"/>
      <c r="N2302" s="5"/>
      <c r="O2302" s="5"/>
    </row>
    <row r="2303" spans="3:15" x14ac:dyDescent="0.15">
      <c r="C2303" s="5"/>
      <c r="D2303" s="5"/>
      <c r="E2303" s="5"/>
      <c r="M2303" s="5"/>
      <c r="N2303" s="5"/>
      <c r="O2303" s="5"/>
    </row>
    <row r="2304" spans="3:15" x14ac:dyDescent="0.15">
      <c r="C2304" s="5"/>
      <c r="D2304" s="5"/>
      <c r="E2304" s="5"/>
      <c r="M2304" s="5"/>
      <c r="N2304" s="5"/>
      <c r="O2304" s="5"/>
    </row>
    <row r="2305" spans="3:15" x14ac:dyDescent="0.15">
      <c r="C2305" s="5"/>
      <c r="D2305" s="5"/>
      <c r="E2305" s="5"/>
      <c r="M2305" s="5"/>
      <c r="N2305" s="5"/>
      <c r="O2305" s="5"/>
    </row>
    <row r="2306" spans="3:15" x14ac:dyDescent="0.15">
      <c r="C2306" s="5"/>
      <c r="D2306" s="5"/>
      <c r="E2306" s="5"/>
      <c r="M2306" s="5"/>
      <c r="N2306" s="5"/>
      <c r="O2306" s="5"/>
    </row>
    <row r="2307" spans="3:15" x14ac:dyDescent="0.15">
      <c r="C2307" s="5"/>
      <c r="D2307" s="5"/>
      <c r="E2307" s="5"/>
      <c r="M2307" s="5"/>
      <c r="N2307" s="5"/>
      <c r="O2307" s="5"/>
    </row>
    <row r="2308" spans="3:15" x14ac:dyDescent="0.15">
      <c r="C2308" s="5"/>
      <c r="D2308" s="5"/>
      <c r="E2308" s="5"/>
      <c r="M2308" s="5"/>
      <c r="N2308" s="5"/>
      <c r="O2308" s="5"/>
    </row>
    <row r="2309" spans="3:15" x14ac:dyDescent="0.15">
      <c r="C2309" s="5"/>
      <c r="D2309" s="5"/>
      <c r="E2309" s="5"/>
      <c r="M2309" s="5"/>
      <c r="N2309" s="5"/>
      <c r="O2309" s="5"/>
    </row>
    <row r="2310" spans="3:15" x14ac:dyDescent="0.15">
      <c r="C2310" s="5"/>
      <c r="D2310" s="5"/>
      <c r="E2310" s="5"/>
      <c r="M2310" s="5"/>
      <c r="N2310" s="5"/>
      <c r="O2310" s="5"/>
    </row>
    <row r="2311" spans="3:15" x14ac:dyDescent="0.15">
      <c r="C2311" s="5"/>
      <c r="D2311" s="5"/>
      <c r="E2311" s="5"/>
      <c r="M2311" s="5"/>
      <c r="N2311" s="5"/>
      <c r="O2311" s="5"/>
    </row>
    <row r="2312" spans="3:15" x14ac:dyDescent="0.15">
      <c r="C2312" s="5"/>
      <c r="D2312" s="5"/>
      <c r="E2312" s="5"/>
      <c r="M2312" s="5"/>
      <c r="N2312" s="5"/>
      <c r="O2312" s="5"/>
    </row>
    <row r="2313" spans="3:15" x14ac:dyDescent="0.15">
      <c r="C2313" s="5"/>
      <c r="D2313" s="5"/>
      <c r="E2313" s="5"/>
      <c r="M2313" s="5"/>
      <c r="N2313" s="5"/>
      <c r="O2313" s="5"/>
    </row>
    <row r="2314" spans="3:15" x14ac:dyDescent="0.15">
      <c r="C2314" s="5"/>
      <c r="D2314" s="5"/>
      <c r="E2314" s="5"/>
      <c r="M2314" s="5"/>
      <c r="N2314" s="5"/>
      <c r="O2314" s="5"/>
    </row>
    <row r="2315" spans="3:15" x14ac:dyDescent="0.15">
      <c r="C2315" s="5"/>
      <c r="D2315" s="5"/>
      <c r="E2315" s="5"/>
      <c r="M2315" s="5"/>
      <c r="N2315" s="5"/>
      <c r="O2315" s="5"/>
    </row>
    <row r="2316" spans="3:15" x14ac:dyDescent="0.15">
      <c r="C2316" s="5"/>
      <c r="D2316" s="5"/>
      <c r="E2316" s="5"/>
      <c r="M2316" s="5"/>
      <c r="N2316" s="5"/>
      <c r="O2316" s="5"/>
    </row>
    <row r="2317" spans="3:15" x14ac:dyDescent="0.15">
      <c r="C2317" s="5"/>
      <c r="D2317" s="5"/>
      <c r="E2317" s="5"/>
      <c r="M2317" s="5"/>
      <c r="N2317" s="5"/>
      <c r="O2317" s="5"/>
    </row>
    <row r="2318" spans="3:15" x14ac:dyDescent="0.15">
      <c r="C2318" s="5"/>
      <c r="D2318" s="5"/>
      <c r="E2318" s="5"/>
      <c r="M2318" s="5"/>
      <c r="N2318" s="5"/>
      <c r="O2318" s="5"/>
    </row>
    <row r="2319" spans="3:15" x14ac:dyDescent="0.15">
      <c r="C2319" s="5"/>
      <c r="D2319" s="5"/>
      <c r="E2319" s="5"/>
      <c r="M2319" s="5"/>
      <c r="N2319" s="5"/>
      <c r="O2319" s="5"/>
    </row>
    <row r="2320" spans="3:15" x14ac:dyDescent="0.15">
      <c r="C2320" s="5"/>
      <c r="D2320" s="5"/>
      <c r="E2320" s="5"/>
      <c r="M2320" s="5"/>
      <c r="N2320" s="5"/>
      <c r="O2320" s="5"/>
    </row>
    <row r="2321" spans="3:15" x14ac:dyDescent="0.15">
      <c r="C2321" s="5"/>
      <c r="D2321" s="5"/>
      <c r="E2321" s="5"/>
      <c r="M2321" s="5"/>
      <c r="N2321" s="5"/>
      <c r="O2321" s="5"/>
    </row>
    <row r="2322" spans="3:15" x14ac:dyDescent="0.15">
      <c r="C2322" s="5"/>
      <c r="D2322" s="5"/>
      <c r="E2322" s="5"/>
      <c r="M2322" s="5"/>
      <c r="N2322" s="5"/>
      <c r="O2322" s="5"/>
    </row>
    <row r="2323" spans="3:15" x14ac:dyDescent="0.15">
      <c r="C2323" s="5"/>
      <c r="D2323" s="5"/>
      <c r="E2323" s="5"/>
      <c r="M2323" s="5"/>
      <c r="N2323" s="5"/>
      <c r="O2323" s="5"/>
    </row>
    <row r="2324" spans="3:15" x14ac:dyDescent="0.15">
      <c r="C2324" s="5"/>
      <c r="D2324" s="5"/>
      <c r="E2324" s="5"/>
      <c r="M2324" s="5"/>
      <c r="N2324" s="5"/>
      <c r="O2324" s="5"/>
    </row>
    <row r="2325" spans="3:15" x14ac:dyDescent="0.15">
      <c r="C2325" s="5"/>
      <c r="D2325" s="5"/>
      <c r="E2325" s="5"/>
      <c r="M2325" s="5"/>
      <c r="N2325" s="5"/>
      <c r="O2325" s="5"/>
    </row>
    <row r="2326" spans="3:15" x14ac:dyDescent="0.15">
      <c r="C2326" s="5"/>
      <c r="D2326" s="5"/>
      <c r="E2326" s="5"/>
      <c r="M2326" s="5"/>
      <c r="N2326" s="5"/>
      <c r="O2326" s="5"/>
    </row>
    <row r="2327" spans="3:15" x14ac:dyDescent="0.15">
      <c r="C2327" s="5"/>
      <c r="D2327" s="5"/>
      <c r="E2327" s="5"/>
      <c r="M2327" s="5"/>
      <c r="N2327" s="5"/>
      <c r="O2327" s="5"/>
    </row>
    <row r="2328" spans="3:15" x14ac:dyDescent="0.15">
      <c r="C2328" s="5"/>
      <c r="D2328" s="5"/>
      <c r="E2328" s="5"/>
      <c r="M2328" s="5"/>
      <c r="N2328" s="5"/>
      <c r="O2328" s="5"/>
    </row>
    <row r="2329" spans="3:15" x14ac:dyDescent="0.15">
      <c r="C2329" s="5"/>
      <c r="D2329" s="5"/>
      <c r="E2329" s="5"/>
      <c r="M2329" s="5"/>
      <c r="N2329" s="5"/>
      <c r="O2329" s="5"/>
    </row>
    <row r="2330" spans="3:15" x14ac:dyDescent="0.15">
      <c r="C2330" s="5"/>
      <c r="D2330" s="5"/>
      <c r="E2330" s="5"/>
      <c r="M2330" s="5"/>
      <c r="N2330" s="5"/>
      <c r="O2330" s="5"/>
    </row>
    <row r="2331" spans="3:15" x14ac:dyDescent="0.15">
      <c r="C2331" s="5"/>
      <c r="D2331" s="5"/>
      <c r="E2331" s="5"/>
      <c r="M2331" s="5"/>
      <c r="N2331" s="5"/>
      <c r="O2331" s="5"/>
    </row>
    <row r="2332" spans="3:15" x14ac:dyDescent="0.15">
      <c r="C2332" s="5"/>
      <c r="D2332" s="5"/>
      <c r="E2332" s="5"/>
      <c r="M2332" s="5"/>
      <c r="N2332" s="5"/>
      <c r="O2332" s="5"/>
    </row>
    <row r="2333" spans="3:15" x14ac:dyDescent="0.15">
      <c r="C2333" s="5"/>
      <c r="D2333" s="5"/>
      <c r="E2333" s="5"/>
      <c r="M2333" s="5"/>
      <c r="N2333" s="5"/>
      <c r="O2333" s="5"/>
    </row>
    <row r="2334" spans="3:15" x14ac:dyDescent="0.15">
      <c r="C2334" s="5"/>
      <c r="D2334" s="5"/>
      <c r="E2334" s="5"/>
      <c r="M2334" s="5"/>
      <c r="N2334" s="5"/>
      <c r="O2334" s="5"/>
    </row>
    <row r="2335" spans="3:15" x14ac:dyDescent="0.15">
      <c r="C2335" s="5"/>
      <c r="D2335" s="5"/>
      <c r="E2335" s="5"/>
      <c r="M2335" s="5"/>
      <c r="N2335" s="5"/>
      <c r="O2335" s="5"/>
    </row>
    <row r="2336" spans="3:15" x14ac:dyDescent="0.15">
      <c r="C2336" s="5"/>
      <c r="D2336" s="5"/>
      <c r="E2336" s="5"/>
      <c r="M2336" s="5"/>
      <c r="N2336" s="5"/>
      <c r="O2336" s="5"/>
    </row>
    <row r="2337" spans="3:15" x14ac:dyDescent="0.15">
      <c r="C2337" s="5"/>
      <c r="D2337" s="5"/>
      <c r="E2337" s="5"/>
      <c r="M2337" s="5"/>
      <c r="N2337" s="5"/>
      <c r="O2337" s="5"/>
    </row>
    <row r="2338" spans="3:15" x14ac:dyDescent="0.15">
      <c r="C2338" s="5"/>
      <c r="D2338" s="5"/>
      <c r="E2338" s="5"/>
      <c r="M2338" s="5"/>
      <c r="N2338" s="5"/>
      <c r="O2338" s="5"/>
    </row>
    <row r="2339" spans="3:15" x14ac:dyDescent="0.15">
      <c r="C2339" s="5"/>
      <c r="D2339" s="5"/>
      <c r="E2339" s="5"/>
      <c r="M2339" s="5"/>
      <c r="N2339" s="5"/>
      <c r="O2339" s="5"/>
    </row>
    <row r="2340" spans="3:15" x14ac:dyDescent="0.15">
      <c r="C2340" s="5"/>
      <c r="D2340" s="5"/>
      <c r="E2340" s="5"/>
      <c r="M2340" s="5"/>
      <c r="N2340" s="5"/>
      <c r="O2340" s="5"/>
    </row>
    <row r="2341" spans="3:15" x14ac:dyDescent="0.15">
      <c r="C2341" s="5"/>
      <c r="D2341" s="5"/>
      <c r="E2341" s="5"/>
      <c r="M2341" s="5"/>
      <c r="N2341" s="5"/>
      <c r="O2341" s="5"/>
    </row>
    <row r="2342" spans="3:15" x14ac:dyDescent="0.15">
      <c r="C2342" s="5"/>
      <c r="D2342" s="5"/>
      <c r="E2342" s="5"/>
      <c r="M2342" s="5"/>
      <c r="N2342" s="5"/>
      <c r="O2342" s="5"/>
    </row>
    <row r="2343" spans="3:15" x14ac:dyDescent="0.15">
      <c r="C2343" s="5"/>
      <c r="D2343" s="5"/>
      <c r="E2343" s="5"/>
      <c r="M2343" s="5"/>
      <c r="N2343" s="5"/>
      <c r="O2343" s="5"/>
    </row>
    <row r="2344" spans="3:15" x14ac:dyDescent="0.15">
      <c r="C2344" s="5"/>
      <c r="D2344" s="5"/>
      <c r="E2344" s="5"/>
      <c r="M2344" s="5"/>
      <c r="N2344" s="5"/>
      <c r="O2344" s="5"/>
    </row>
    <row r="2345" spans="3:15" x14ac:dyDescent="0.15">
      <c r="C2345" s="5"/>
      <c r="D2345" s="5"/>
      <c r="E2345" s="5"/>
      <c r="M2345" s="5"/>
      <c r="N2345" s="5"/>
      <c r="O2345" s="5"/>
    </row>
    <row r="2346" spans="3:15" x14ac:dyDescent="0.15">
      <c r="C2346" s="5"/>
      <c r="D2346" s="5"/>
      <c r="E2346" s="5"/>
      <c r="M2346" s="5"/>
      <c r="N2346" s="5"/>
      <c r="O2346" s="5"/>
    </row>
    <row r="2347" spans="3:15" x14ac:dyDescent="0.15">
      <c r="C2347" s="5"/>
      <c r="D2347" s="5"/>
      <c r="E2347" s="5"/>
      <c r="M2347" s="5"/>
      <c r="N2347" s="5"/>
      <c r="O2347" s="5"/>
    </row>
    <row r="2348" spans="3:15" x14ac:dyDescent="0.15">
      <c r="C2348" s="5"/>
      <c r="D2348" s="5"/>
      <c r="E2348" s="5"/>
      <c r="M2348" s="5"/>
      <c r="N2348" s="5"/>
      <c r="O2348" s="5"/>
    </row>
    <row r="2349" spans="3:15" x14ac:dyDescent="0.15">
      <c r="C2349" s="5"/>
      <c r="D2349" s="5"/>
      <c r="E2349" s="5"/>
      <c r="M2349" s="5"/>
      <c r="N2349" s="5"/>
      <c r="O2349" s="5"/>
    </row>
    <row r="2350" spans="3:15" x14ac:dyDescent="0.15">
      <c r="C2350" s="5"/>
      <c r="D2350" s="5"/>
      <c r="E2350" s="5"/>
      <c r="M2350" s="5"/>
      <c r="N2350" s="5"/>
      <c r="O2350" s="5"/>
    </row>
    <row r="2351" spans="3:15" x14ac:dyDescent="0.15">
      <c r="C2351" s="5"/>
      <c r="D2351" s="5"/>
      <c r="E2351" s="5"/>
      <c r="M2351" s="5"/>
      <c r="N2351" s="5"/>
      <c r="O2351" s="5"/>
    </row>
    <row r="2352" spans="3:15" x14ac:dyDescent="0.15">
      <c r="C2352" s="5"/>
      <c r="D2352" s="5"/>
      <c r="E2352" s="5"/>
      <c r="M2352" s="5"/>
      <c r="N2352" s="5"/>
      <c r="O2352" s="5"/>
    </row>
    <row r="2353" spans="3:15" x14ac:dyDescent="0.15">
      <c r="C2353" s="5"/>
      <c r="D2353" s="5"/>
      <c r="E2353" s="5"/>
      <c r="M2353" s="5"/>
      <c r="N2353" s="5"/>
      <c r="O2353" s="5"/>
    </row>
    <row r="2354" spans="3:15" x14ac:dyDescent="0.15">
      <c r="C2354" s="5"/>
      <c r="D2354" s="5"/>
      <c r="E2354" s="5"/>
      <c r="M2354" s="5"/>
      <c r="N2354" s="5"/>
      <c r="O2354" s="5"/>
    </row>
    <row r="2355" spans="3:15" x14ac:dyDescent="0.15">
      <c r="C2355" s="5"/>
      <c r="D2355" s="5"/>
      <c r="E2355" s="5"/>
      <c r="M2355" s="5"/>
      <c r="N2355" s="5"/>
      <c r="O2355" s="5"/>
    </row>
    <row r="2356" spans="3:15" x14ac:dyDescent="0.15">
      <c r="C2356" s="5"/>
      <c r="D2356" s="5"/>
      <c r="E2356" s="5"/>
      <c r="M2356" s="5"/>
      <c r="N2356" s="5"/>
      <c r="O2356" s="5"/>
    </row>
    <row r="2357" spans="3:15" x14ac:dyDescent="0.15">
      <c r="C2357" s="5"/>
      <c r="D2357" s="5"/>
      <c r="E2357" s="5"/>
      <c r="M2357" s="5"/>
      <c r="N2357" s="5"/>
      <c r="O2357" s="5"/>
    </row>
    <row r="2358" spans="3:15" x14ac:dyDescent="0.15">
      <c r="C2358" s="5"/>
      <c r="D2358" s="5"/>
      <c r="E2358" s="5"/>
      <c r="M2358" s="5"/>
      <c r="N2358" s="5"/>
      <c r="O2358" s="5"/>
    </row>
    <row r="2359" spans="3:15" x14ac:dyDescent="0.15">
      <c r="C2359" s="5"/>
      <c r="D2359" s="5"/>
      <c r="E2359" s="5"/>
      <c r="M2359" s="5"/>
      <c r="N2359" s="5"/>
      <c r="O2359" s="5"/>
    </row>
    <row r="2360" spans="3:15" x14ac:dyDescent="0.15">
      <c r="C2360" s="5"/>
      <c r="D2360" s="5"/>
      <c r="E2360" s="5"/>
      <c r="M2360" s="5"/>
      <c r="N2360" s="5"/>
      <c r="O2360" s="5"/>
    </row>
    <row r="2361" spans="3:15" x14ac:dyDescent="0.15">
      <c r="C2361" s="5"/>
      <c r="D2361" s="5"/>
      <c r="E2361" s="5"/>
      <c r="M2361" s="5"/>
      <c r="N2361" s="5"/>
      <c r="O2361" s="5"/>
    </row>
    <row r="2362" spans="3:15" x14ac:dyDescent="0.15">
      <c r="C2362" s="5"/>
      <c r="D2362" s="5"/>
      <c r="E2362" s="5"/>
      <c r="M2362" s="5"/>
      <c r="N2362" s="5"/>
      <c r="O2362" s="5"/>
    </row>
    <row r="2363" spans="3:15" x14ac:dyDescent="0.15">
      <c r="C2363" s="5"/>
      <c r="D2363" s="5"/>
      <c r="E2363" s="5"/>
      <c r="M2363" s="5"/>
      <c r="N2363" s="5"/>
      <c r="O2363" s="5"/>
    </row>
    <row r="2364" spans="3:15" x14ac:dyDescent="0.15">
      <c r="C2364" s="5"/>
      <c r="D2364" s="5"/>
      <c r="E2364" s="5"/>
      <c r="M2364" s="5"/>
      <c r="N2364" s="5"/>
      <c r="O2364" s="5"/>
    </row>
    <row r="2365" spans="3:15" x14ac:dyDescent="0.15">
      <c r="C2365" s="5"/>
      <c r="D2365" s="5"/>
      <c r="E2365" s="5"/>
      <c r="M2365" s="5"/>
      <c r="N2365" s="5"/>
      <c r="O2365" s="5"/>
    </row>
    <row r="2366" spans="3:15" x14ac:dyDescent="0.15">
      <c r="C2366" s="5"/>
      <c r="D2366" s="5"/>
      <c r="E2366" s="5"/>
      <c r="M2366" s="5"/>
      <c r="N2366" s="5"/>
      <c r="O2366" s="5"/>
    </row>
    <row r="2367" spans="3:15" x14ac:dyDescent="0.15">
      <c r="C2367" s="5"/>
      <c r="D2367" s="5"/>
      <c r="E2367" s="5"/>
      <c r="M2367" s="5"/>
      <c r="N2367" s="5"/>
      <c r="O2367" s="5"/>
    </row>
    <row r="2368" spans="3:15" x14ac:dyDescent="0.15">
      <c r="C2368" s="5"/>
      <c r="D2368" s="5"/>
      <c r="E2368" s="5"/>
      <c r="M2368" s="5"/>
      <c r="N2368" s="5"/>
      <c r="O2368" s="5"/>
    </row>
    <row r="2369" spans="3:15" x14ac:dyDescent="0.15">
      <c r="C2369" s="5"/>
      <c r="D2369" s="5"/>
      <c r="E2369" s="5"/>
      <c r="M2369" s="5"/>
      <c r="N2369" s="5"/>
      <c r="O2369" s="5"/>
    </row>
    <row r="2370" spans="3:15" x14ac:dyDescent="0.15">
      <c r="C2370" s="5"/>
      <c r="D2370" s="5"/>
      <c r="E2370" s="5"/>
      <c r="M2370" s="5"/>
      <c r="N2370" s="5"/>
      <c r="O2370" s="5"/>
    </row>
    <row r="2371" spans="3:15" x14ac:dyDescent="0.15">
      <c r="C2371" s="5"/>
      <c r="D2371" s="5"/>
      <c r="E2371" s="5"/>
      <c r="M2371" s="5"/>
      <c r="N2371" s="5"/>
      <c r="O2371" s="5"/>
    </row>
    <row r="2372" spans="3:15" x14ac:dyDescent="0.15">
      <c r="C2372" s="5"/>
      <c r="D2372" s="5"/>
      <c r="E2372" s="5"/>
      <c r="M2372" s="5"/>
      <c r="N2372" s="5"/>
      <c r="O2372" s="5"/>
    </row>
    <row r="2373" spans="3:15" x14ac:dyDescent="0.15">
      <c r="C2373" s="5"/>
      <c r="D2373" s="5"/>
      <c r="E2373" s="5"/>
      <c r="M2373" s="5"/>
      <c r="N2373" s="5"/>
      <c r="O2373" s="5"/>
    </row>
    <row r="2374" spans="3:15" x14ac:dyDescent="0.15">
      <c r="C2374" s="5"/>
      <c r="D2374" s="5"/>
      <c r="E2374" s="5"/>
      <c r="M2374" s="5"/>
      <c r="N2374" s="5"/>
      <c r="O2374" s="5"/>
    </row>
    <row r="2375" spans="3:15" x14ac:dyDescent="0.15">
      <c r="C2375" s="5"/>
      <c r="D2375" s="5"/>
      <c r="E2375" s="5"/>
      <c r="M2375" s="5"/>
      <c r="N2375" s="5"/>
      <c r="O2375" s="5"/>
    </row>
    <row r="2376" spans="3:15" x14ac:dyDescent="0.15">
      <c r="C2376" s="5"/>
      <c r="D2376" s="5"/>
      <c r="E2376" s="5"/>
      <c r="M2376" s="5"/>
      <c r="N2376" s="5"/>
      <c r="O2376" s="5"/>
    </row>
    <row r="2377" spans="3:15" x14ac:dyDescent="0.15">
      <c r="C2377" s="5"/>
      <c r="D2377" s="5"/>
      <c r="E2377" s="5"/>
      <c r="M2377" s="5"/>
      <c r="N2377" s="5"/>
      <c r="O2377" s="5"/>
    </row>
    <row r="2378" spans="3:15" x14ac:dyDescent="0.15">
      <c r="C2378" s="5"/>
      <c r="D2378" s="5"/>
      <c r="E2378" s="5"/>
      <c r="M2378" s="5"/>
      <c r="N2378" s="5"/>
      <c r="O2378" s="5"/>
    </row>
    <row r="2379" spans="3:15" x14ac:dyDescent="0.15">
      <c r="C2379" s="5"/>
      <c r="D2379" s="5"/>
      <c r="E2379" s="5"/>
      <c r="M2379" s="5"/>
      <c r="N2379" s="5"/>
      <c r="O2379" s="5"/>
    </row>
    <row r="2380" spans="3:15" x14ac:dyDescent="0.15">
      <c r="C2380" s="5"/>
      <c r="D2380" s="5"/>
      <c r="E2380" s="5"/>
      <c r="M2380" s="5"/>
      <c r="N2380" s="5"/>
      <c r="O2380" s="5"/>
    </row>
    <row r="2381" spans="3:15" x14ac:dyDescent="0.15">
      <c r="C2381" s="5"/>
      <c r="D2381" s="5"/>
      <c r="E2381" s="5"/>
      <c r="M2381" s="5"/>
      <c r="N2381" s="5"/>
      <c r="O2381" s="5"/>
    </row>
    <row r="2382" spans="3:15" x14ac:dyDescent="0.15">
      <c r="C2382" s="5"/>
      <c r="D2382" s="5"/>
      <c r="E2382" s="5"/>
      <c r="M2382" s="5"/>
      <c r="N2382" s="5"/>
      <c r="O2382" s="5"/>
    </row>
    <row r="2383" spans="3:15" x14ac:dyDescent="0.15">
      <c r="C2383" s="5"/>
      <c r="D2383" s="5"/>
      <c r="E2383" s="5"/>
      <c r="M2383" s="5"/>
      <c r="N2383" s="5"/>
      <c r="O2383" s="5"/>
    </row>
    <row r="2384" spans="3:15" x14ac:dyDescent="0.15">
      <c r="C2384" s="5"/>
      <c r="D2384" s="5"/>
      <c r="E2384" s="5"/>
      <c r="M2384" s="5"/>
      <c r="N2384" s="5"/>
      <c r="O2384" s="5"/>
    </row>
    <row r="2385" spans="3:15" x14ac:dyDescent="0.15">
      <c r="C2385" s="5"/>
      <c r="D2385" s="5"/>
      <c r="E2385" s="5"/>
      <c r="M2385" s="5"/>
      <c r="N2385" s="5"/>
      <c r="O2385" s="5"/>
    </row>
    <row r="2386" spans="3:15" x14ac:dyDescent="0.15">
      <c r="C2386" s="5"/>
      <c r="D2386" s="5"/>
      <c r="E2386" s="5"/>
      <c r="M2386" s="5"/>
      <c r="N2386" s="5"/>
      <c r="O2386" s="5"/>
    </row>
    <row r="2387" spans="3:15" x14ac:dyDescent="0.15">
      <c r="C2387" s="5"/>
      <c r="D2387" s="5"/>
      <c r="E2387" s="5"/>
      <c r="M2387" s="5"/>
      <c r="N2387" s="5"/>
      <c r="O2387" s="5"/>
    </row>
    <row r="2388" spans="3:15" x14ac:dyDescent="0.15">
      <c r="C2388" s="5"/>
      <c r="D2388" s="5"/>
      <c r="E2388" s="5"/>
      <c r="M2388" s="5"/>
      <c r="N2388" s="5"/>
      <c r="O2388" s="5"/>
    </row>
    <row r="2389" spans="3:15" x14ac:dyDescent="0.15">
      <c r="C2389" s="5"/>
      <c r="D2389" s="5"/>
      <c r="E2389" s="5"/>
      <c r="M2389" s="5"/>
      <c r="N2389" s="5"/>
      <c r="O2389" s="5"/>
    </row>
    <row r="2390" spans="3:15" x14ac:dyDescent="0.15">
      <c r="C2390" s="5"/>
      <c r="D2390" s="5"/>
      <c r="E2390" s="5"/>
      <c r="M2390" s="5"/>
      <c r="N2390" s="5"/>
      <c r="O2390" s="5"/>
    </row>
    <row r="2391" spans="3:15" x14ac:dyDescent="0.15">
      <c r="C2391" s="5"/>
      <c r="D2391" s="5"/>
      <c r="E2391" s="5"/>
      <c r="M2391" s="5"/>
      <c r="N2391" s="5"/>
      <c r="O2391" s="5"/>
    </row>
    <row r="2392" spans="3:15" x14ac:dyDescent="0.15">
      <c r="C2392" s="5"/>
      <c r="D2392" s="5"/>
      <c r="E2392" s="5"/>
      <c r="M2392" s="5"/>
      <c r="N2392" s="5"/>
      <c r="O2392" s="5"/>
    </row>
    <row r="2393" spans="3:15" x14ac:dyDescent="0.15">
      <c r="C2393" s="5"/>
      <c r="D2393" s="5"/>
      <c r="E2393" s="5"/>
      <c r="M2393" s="5"/>
      <c r="N2393" s="5"/>
      <c r="O2393" s="5"/>
    </row>
    <row r="2394" spans="3:15" x14ac:dyDescent="0.15">
      <c r="C2394" s="5"/>
      <c r="D2394" s="5"/>
      <c r="E2394" s="5"/>
      <c r="M2394" s="5"/>
      <c r="N2394" s="5"/>
      <c r="O2394" s="5"/>
    </row>
    <row r="2395" spans="3:15" x14ac:dyDescent="0.15">
      <c r="C2395" s="5"/>
      <c r="D2395" s="5"/>
      <c r="E2395" s="5"/>
      <c r="M2395" s="5"/>
      <c r="N2395" s="5"/>
      <c r="O2395" s="5"/>
    </row>
    <row r="2396" spans="3:15" x14ac:dyDescent="0.15">
      <c r="C2396" s="5"/>
      <c r="D2396" s="5"/>
      <c r="E2396" s="5"/>
      <c r="M2396" s="5"/>
      <c r="N2396" s="5"/>
      <c r="O2396" s="5"/>
    </row>
    <row r="2397" spans="3:15" x14ac:dyDescent="0.15">
      <c r="C2397" s="5"/>
      <c r="D2397" s="5"/>
      <c r="E2397" s="5"/>
      <c r="M2397" s="5"/>
      <c r="N2397" s="5"/>
      <c r="O2397" s="5"/>
    </row>
    <row r="2398" spans="3:15" x14ac:dyDescent="0.15">
      <c r="C2398" s="5"/>
      <c r="D2398" s="5"/>
      <c r="E2398" s="5"/>
      <c r="M2398" s="5"/>
      <c r="N2398" s="5"/>
      <c r="O2398" s="5"/>
    </row>
    <row r="2399" spans="3:15" x14ac:dyDescent="0.15">
      <c r="C2399" s="5"/>
      <c r="D2399" s="5"/>
      <c r="E2399" s="5"/>
      <c r="M2399" s="5"/>
      <c r="N2399" s="5"/>
      <c r="O2399" s="5"/>
    </row>
    <row r="2400" spans="3:15" x14ac:dyDescent="0.15">
      <c r="C2400" s="5"/>
      <c r="D2400" s="5"/>
      <c r="E2400" s="5"/>
      <c r="M2400" s="5"/>
      <c r="N2400" s="5"/>
      <c r="O2400" s="5"/>
    </row>
    <row r="2401" spans="3:15" x14ac:dyDescent="0.15">
      <c r="C2401" s="5"/>
      <c r="D2401" s="5"/>
      <c r="E2401" s="5"/>
      <c r="M2401" s="5"/>
      <c r="N2401" s="5"/>
      <c r="O2401" s="5"/>
    </row>
    <row r="2402" spans="3:15" x14ac:dyDescent="0.15">
      <c r="C2402" s="5"/>
      <c r="D2402" s="5"/>
      <c r="E2402" s="5"/>
      <c r="M2402" s="5"/>
      <c r="N2402" s="5"/>
      <c r="O2402" s="5"/>
    </row>
    <row r="2403" spans="3:15" x14ac:dyDescent="0.15">
      <c r="C2403" s="5"/>
      <c r="D2403" s="5"/>
      <c r="E2403" s="5"/>
      <c r="M2403" s="5"/>
      <c r="N2403" s="5"/>
      <c r="O2403" s="5"/>
    </row>
    <row r="2404" spans="3:15" x14ac:dyDescent="0.15">
      <c r="C2404" s="5"/>
      <c r="D2404" s="5"/>
      <c r="E2404" s="5"/>
      <c r="M2404" s="5"/>
      <c r="N2404" s="5"/>
      <c r="O2404" s="5"/>
    </row>
    <row r="2405" spans="3:15" x14ac:dyDescent="0.15">
      <c r="C2405" s="5"/>
      <c r="D2405" s="5"/>
      <c r="E2405" s="5"/>
      <c r="M2405" s="5"/>
      <c r="N2405" s="5"/>
      <c r="O2405" s="5"/>
    </row>
    <row r="2406" spans="3:15" x14ac:dyDescent="0.15">
      <c r="C2406" s="5"/>
      <c r="D2406" s="5"/>
      <c r="E2406" s="5"/>
      <c r="M2406" s="5"/>
      <c r="N2406" s="5"/>
      <c r="O2406" s="5"/>
    </row>
    <row r="2407" spans="3:15" x14ac:dyDescent="0.15">
      <c r="C2407" s="5"/>
      <c r="D2407" s="5"/>
      <c r="E2407" s="5"/>
      <c r="M2407" s="5"/>
      <c r="N2407" s="5"/>
      <c r="O2407" s="5"/>
    </row>
    <row r="2408" spans="3:15" x14ac:dyDescent="0.15">
      <c r="C2408" s="5"/>
      <c r="D2408" s="5"/>
      <c r="E2408" s="5"/>
      <c r="M2408" s="5"/>
      <c r="N2408" s="5"/>
      <c r="O2408" s="5"/>
    </row>
    <row r="2409" spans="3:15" x14ac:dyDescent="0.15">
      <c r="C2409" s="5"/>
      <c r="D2409" s="5"/>
      <c r="E2409" s="5"/>
      <c r="M2409" s="5"/>
      <c r="N2409" s="5"/>
      <c r="O2409" s="5"/>
    </row>
    <row r="2410" spans="3:15" x14ac:dyDescent="0.15">
      <c r="C2410" s="5"/>
      <c r="D2410" s="5"/>
      <c r="E2410" s="5"/>
      <c r="M2410" s="5"/>
      <c r="N2410" s="5"/>
      <c r="O2410" s="5"/>
    </row>
    <row r="2411" spans="3:15" x14ac:dyDescent="0.15">
      <c r="C2411" s="5"/>
      <c r="D2411" s="5"/>
      <c r="E2411" s="5"/>
      <c r="M2411" s="5"/>
      <c r="N2411" s="5"/>
      <c r="O2411" s="5"/>
    </row>
    <row r="2412" spans="3:15" x14ac:dyDescent="0.15">
      <c r="C2412" s="5"/>
      <c r="D2412" s="5"/>
      <c r="E2412" s="5"/>
      <c r="M2412" s="5"/>
      <c r="N2412" s="5"/>
      <c r="O2412" s="5"/>
    </row>
    <row r="2413" spans="3:15" x14ac:dyDescent="0.15">
      <c r="C2413" s="5"/>
      <c r="D2413" s="5"/>
      <c r="E2413" s="5"/>
      <c r="M2413" s="5"/>
      <c r="N2413" s="5"/>
      <c r="O2413" s="5"/>
    </row>
    <row r="2414" spans="3:15" x14ac:dyDescent="0.15">
      <c r="C2414" s="5"/>
      <c r="D2414" s="5"/>
      <c r="E2414" s="5"/>
      <c r="M2414" s="5"/>
      <c r="N2414" s="5"/>
      <c r="O2414" s="5"/>
    </row>
    <row r="2415" spans="3:15" x14ac:dyDescent="0.15">
      <c r="C2415" s="5"/>
      <c r="D2415" s="5"/>
      <c r="E2415" s="5"/>
      <c r="M2415" s="5"/>
      <c r="N2415" s="5"/>
      <c r="O2415" s="5"/>
    </row>
    <row r="2416" spans="3:15" x14ac:dyDescent="0.15">
      <c r="C2416" s="5"/>
      <c r="D2416" s="5"/>
      <c r="E2416" s="5"/>
      <c r="M2416" s="5"/>
      <c r="N2416" s="5"/>
      <c r="O2416" s="5"/>
    </row>
    <row r="2417" spans="3:15" x14ac:dyDescent="0.15">
      <c r="C2417" s="5"/>
      <c r="D2417" s="5"/>
      <c r="E2417" s="5"/>
      <c r="M2417" s="5"/>
      <c r="N2417" s="5"/>
      <c r="O2417" s="5"/>
    </row>
    <row r="2418" spans="3:15" x14ac:dyDescent="0.15">
      <c r="C2418" s="5"/>
      <c r="D2418" s="5"/>
      <c r="E2418" s="5"/>
      <c r="M2418" s="5"/>
      <c r="N2418" s="5"/>
      <c r="O2418" s="5"/>
    </row>
    <row r="2419" spans="3:15" x14ac:dyDescent="0.15">
      <c r="C2419" s="5"/>
      <c r="D2419" s="5"/>
      <c r="E2419" s="5"/>
      <c r="M2419" s="5"/>
      <c r="N2419" s="5"/>
      <c r="O2419" s="5"/>
    </row>
    <row r="2420" spans="3:15" x14ac:dyDescent="0.15">
      <c r="C2420" s="5"/>
      <c r="D2420" s="5"/>
      <c r="E2420" s="5"/>
      <c r="M2420" s="5"/>
      <c r="N2420" s="5"/>
      <c r="O2420" s="5"/>
    </row>
    <row r="2421" spans="3:15" x14ac:dyDescent="0.15">
      <c r="C2421" s="5"/>
      <c r="D2421" s="5"/>
      <c r="E2421" s="5"/>
      <c r="M2421" s="5"/>
      <c r="N2421" s="5"/>
      <c r="O2421" s="5"/>
    </row>
    <row r="2422" spans="3:15" x14ac:dyDescent="0.15">
      <c r="C2422" s="5"/>
      <c r="D2422" s="5"/>
      <c r="E2422" s="5"/>
      <c r="M2422" s="5"/>
      <c r="N2422" s="5"/>
      <c r="O2422" s="5"/>
    </row>
    <row r="2423" spans="3:15" x14ac:dyDescent="0.15">
      <c r="C2423" s="5"/>
      <c r="D2423" s="5"/>
      <c r="E2423" s="5"/>
      <c r="M2423" s="5"/>
      <c r="N2423" s="5"/>
      <c r="O2423" s="5"/>
    </row>
    <row r="2424" spans="3:15" x14ac:dyDescent="0.15">
      <c r="C2424" s="5"/>
      <c r="D2424" s="5"/>
      <c r="E2424" s="5"/>
      <c r="M2424" s="5"/>
      <c r="N2424" s="5"/>
      <c r="O2424" s="5"/>
    </row>
    <row r="2425" spans="3:15" x14ac:dyDescent="0.15">
      <c r="C2425" s="5"/>
      <c r="D2425" s="5"/>
      <c r="E2425" s="5"/>
      <c r="M2425" s="5"/>
      <c r="N2425" s="5"/>
      <c r="O2425" s="5"/>
    </row>
    <row r="2426" spans="3:15" x14ac:dyDescent="0.15">
      <c r="C2426" s="5"/>
      <c r="D2426" s="5"/>
      <c r="E2426" s="5"/>
      <c r="M2426" s="5"/>
      <c r="N2426" s="5"/>
      <c r="O2426" s="5"/>
    </row>
    <row r="2427" spans="3:15" x14ac:dyDescent="0.15">
      <c r="C2427" s="5"/>
      <c r="D2427" s="5"/>
      <c r="E2427" s="5"/>
      <c r="M2427" s="5"/>
      <c r="N2427" s="5"/>
      <c r="O2427" s="5"/>
    </row>
    <row r="2428" spans="3:15" x14ac:dyDescent="0.15">
      <c r="C2428" s="5"/>
      <c r="D2428" s="5"/>
      <c r="E2428" s="5"/>
      <c r="M2428" s="5"/>
      <c r="N2428" s="5"/>
      <c r="O2428" s="5"/>
    </row>
    <row r="2429" spans="3:15" x14ac:dyDescent="0.15">
      <c r="C2429" s="5"/>
      <c r="D2429" s="5"/>
      <c r="E2429" s="5"/>
      <c r="M2429" s="5"/>
      <c r="N2429" s="5"/>
      <c r="O2429" s="5"/>
    </row>
    <row r="2430" spans="3:15" x14ac:dyDescent="0.15">
      <c r="C2430" s="5"/>
      <c r="D2430" s="5"/>
      <c r="E2430" s="5"/>
      <c r="M2430" s="5"/>
      <c r="N2430" s="5"/>
      <c r="O2430" s="5"/>
    </row>
    <row r="2431" spans="3:15" x14ac:dyDescent="0.15">
      <c r="C2431" s="5"/>
      <c r="D2431" s="5"/>
      <c r="E2431" s="5"/>
      <c r="M2431" s="5"/>
      <c r="N2431" s="5"/>
      <c r="O2431" s="5"/>
    </row>
    <row r="2432" spans="3:15" x14ac:dyDescent="0.15">
      <c r="C2432" s="5"/>
      <c r="D2432" s="5"/>
      <c r="E2432" s="5"/>
      <c r="M2432" s="5"/>
      <c r="N2432" s="5"/>
      <c r="O2432" s="5"/>
    </row>
    <row r="2433" spans="3:15" x14ac:dyDescent="0.15">
      <c r="C2433" s="5"/>
      <c r="D2433" s="5"/>
      <c r="E2433" s="5"/>
      <c r="M2433" s="5"/>
      <c r="N2433" s="5"/>
      <c r="O2433" s="5"/>
    </row>
    <row r="2434" spans="3:15" x14ac:dyDescent="0.15">
      <c r="C2434" s="5"/>
      <c r="D2434" s="5"/>
      <c r="E2434" s="5"/>
      <c r="M2434" s="5"/>
      <c r="N2434" s="5"/>
      <c r="O2434" s="5"/>
    </row>
    <row r="2435" spans="3:15" x14ac:dyDescent="0.15">
      <c r="C2435" s="5"/>
      <c r="D2435" s="5"/>
      <c r="E2435" s="5"/>
      <c r="M2435" s="5"/>
      <c r="N2435" s="5"/>
      <c r="O2435" s="5"/>
    </row>
    <row r="2436" spans="3:15" x14ac:dyDescent="0.15">
      <c r="C2436" s="5"/>
      <c r="D2436" s="5"/>
      <c r="E2436" s="5"/>
      <c r="M2436" s="5"/>
      <c r="N2436" s="5"/>
      <c r="O2436" s="5"/>
    </row>
    <row r="2437" spans="3:15" x14ac:dyDescent="0.15">
      <c r="C2437" s="5"/>
      <c r="D2437" s="5"/>
      <c r="E2437" s="5"/>
      <c r="M2437" s="5"/>
      <c r="N2437" s="5"/>
      <c r="O2437" s="5"/>
    </row>
    <row r="2438" spans="3:15" x14ac:dyDescent="0.15">
      <c r="C2438" s="5"/>
      <c r="D2438" s="5"/>
      <c r="E2438" s="5"/>
      <c r="M2438" s="5"/>
      <c r="N2438" s="5"/>
      <c r="O2438" s="5"/>
    </row>
    <row r="2439" spans="3:15" x14ac:dyDescent="0.15">
      <c r="C2439" s="5"/>
      <c r="D2439" s="5"/>
      <c r="E2439" s="5"/>
      <c r="M2439" s="5"/>
      <c r="N2439" s="5"/>
      <c r="O2439" s="5"/>
    </row>
    <row r="2440" spans="3:15" x14ac:dyDescent="0.15">
      <c r="C2440" s="5"/>
      <c r="D2440" s="5"/>
      <c r="E2440" s="5"/>
      <c r="M2440" s="5"/>
      <c r="N2440" s="5"/>
      <c r="O2440" s="5"/>
    </row>
    <row r="2441" spans="3:15" x14ac:dyDescent="0.15">
      <c r="C2441" s="5"/>
      <c r="D2441" s="5"/>
      <c r="E2441" s="5"/>
      <c r="M2441" s="5"/>
      <c r="N2441" s="5"/>
      <c r="O2441" s="5"/>
    </row>
    <row r="2442" spans="3:15" x14ac:dyDescent="0.15">
      <c r="C2442" s="5"/>
      <c r="D2442" s="5"/>
      <c r="E2442" s="5"/>
      <c r="M2442" s="5"/>
      <c r="N2442" s="5"/>
      <c r="O2442" s="5"/>
    </row>
    <row r="2443" spans="3:15" x14ac:dyDescent="0.15">
      <c r="C2443" s="5"/>
      <c r="D2443" s="5"/>
      <c r="E2443" s="5"/>
      <c r="M2443" s="5"/>
      <c r="N2443" s="5"/>
      <c r="O2443" s="5"/>
    </row>
    <row r="2444" spans="3:15" x14ac:dyDescent="0.15">
      <c r="C2444" s="5"/>
      <c r="D2444" s="5"/>
      <c r="E2444" s="5"/>
      <c r="M2444" s="5"/>
      <c r="N2444" s="5"/>
      <c r="O2444" s="5"/>
    </row>
    <row r="2445" spans="3:15" x14ac:dyDescent="0.15">
      <c r="C2445" s="5"/>
      <c r="D2445" s="5"/>
      <c r="E2445" s="5"/>
      <c r="M2445" s="5"/>
      <c r="N2445" s="5"/>
      <c r="O2445" s="5"/>
    </row>
    <row r="2446" spans="3:15" x14ac:dyDescent="0.15">
      <c r="C2446" s="5"/>
      <c r="D2446" s="5"/>
      <c r="E2446" s="5"/>
      <c r="M2446" s="5"/>
      <c r="N2446" s="5"/>
      <c r="O2446" s="5"/>
    </row>
    <row r="2447" spans="3:15" x14ac:dyDescent="0.15">
      <c r="C2447" s="5"/>
      <c r="D2447" s="5"/>
      <c r="E2447" s="5"/>
      <c r="M2447" s="5"/>
      <c r="N2447" s="5"/>
      <c r="O2447" s="5"/>
    </row>
    <row r="2448" spans="3:15" x14ac:dyDescent="0.15">
      <c r="C2448" s="5"/>
      <c r="D2448" s="5"/>
      <c r="E2448" s="5"/>
      <c r="M2448" s="5"/>
      <c r="N2448" s="5"/>
      <c r="O2448" s="5"/>
    </row>
    <row r="2449" spans="3:15" x14ac:dyDescent="0.15">
      <c r="C2449" s="5"/>
      <c r="D2449" s="5"/>
      <c r="E2449" s="5"/>
      <c r="M2449" s="5"/>
      <c r="N2449" s="5"/>
      <c r="O2449" s="5"/>
    </row>
    <row r="2450" spans="3:15" x14ac:dyDescent="0.15">
      <c r="C2450" s="5"/>
      <c r="D2450" s="5"/>
      <c r="E2450" s="5"/>
      <c r="M2450" s="5"/>
      <c r="N2450" s="5"/>
      <c r="O2450" s="5"/>
    </row>
    <row r="2451" spans="3:15" x14ac:dyDescent="0.15">
      <c r="C2451" s="5"/>
      <c r="D2451" s="5"/>
      <c r="E2451" s="5"/>
      <c r="M2451" s="5"/>
      <c r="N2451" s="5"/>
      <c r="O2451" s="5"/>
    </row>
    <row r="2452" spans="3:15" x14ac:dyDescent="0.15">
      <c r="C2452" s="5"/>
      <c r="D2452" s="5"/>
      <c r="E2452" s="5"/>
      <c r="M2452" s="5"/>
      <c r="N2452" s="5"/>
      <c r="O2452" s="5"/>
    </row>
    <row r="2453" spans="3:15" x14ac:dyDescent="0.15">
      <c r="C2453" s="5"/>
      <c r="D2453" s="5"/>
      <c r="E2453" s="5"/>
      <c r="M2453" s="5"/>
      <c r="N2453" s="5"/>
      <c r="O2453" s="5"/>
    </row>
    <row r="2454" spans="3:15" x14ac:dyDescent="0.15">
      <c r="C2454" s="5"/>
      <c r="D2454" s="5"/>
      <c r="E2454" s="5"/>
      <c r="M2454" s="5"/>
      <c r="N2454" s="5"/>
      <c r="O2454" s="5"/>
    </row>
    <row r="2455" spans="3:15" x14ac:dyDescent="0.15">
      <c r="C2455" s="5"/>
      <c r="D2455" s="5"/>
      <c r="E2455" s="5"/>
      <c r="M2455" s="5"/>
      <c r="N2455" s="5"/>
      <c r="O2455" s="5"/>
    </row>
    <row r="2456" spans="3:15" x14ac:dyDescent="0.15">
      <c r="C2456" s="5"/>
      <c r="D2456" s="5"/>
      <c r="E2456" s="5"/>
      <c r="M2456" s="5"/>
      <c r="N2456" s="5"/>
      <c r="O2456" s="5"/>
    </row>
    <row r="2457" spans="3:15" x14ac:dyDescent="0.15">
      <c r="C2457" s="5"/>
      <c r="D2457" s="5"/>
      <c r="E2457" s="5"/>
      <c r="M2457" s="5"/>
      <c r="N2457" s="5"/>
      <c r="O2457" s="5"/>
    </row>
    <row r="2458" spans="3:15" x14ac:dyDescent="0.15">
      <c r="C2458" s="5"/>
      <c r="D2458" s="5"/>
      <c r="E2458" s="5"/>
      <c r="M2458" s="5"/>
      <c r="N2458" s="5"/>
      <c r="O2458" s="5"/>
    </row>
    <row r="2459" spans="3:15" x14ac:dyDescent="0.15">
      <c r="C2459" s="5"/>
      <c r="D2459" s="5"/>
      <c r="E2459" s="5"/>
      <c r="M2459" s="5"/>
      <c r="N2459" s="5"/>
      <c r="O2459" s="5"/>
    </row>
    <row r="2460" spans="3:15" x14ac:dyDescent="0.15">
      <c r="C2460" s="5"/>
      <c r="D2460" s="5"/>
      <c r="E2460" s="5"/>
      <c r="M2460" s="5"/>
      <c r="N2460" s="5"/>
      <c r="O2460" s="5"/>
    </row>
    <row r="2461" spans="3:15" x14ac:dyDescent="0.15">
      <c r="C2461" s="5"/>
      <c r="D2461" s="5"/>
      <c r="E2461" s="5"/>
      <c r="M2461" s="5"/>
      <c r="N2461" s="5"/>
      <c r="O2461" s="5"/>
    </row>
    <row r="2462" spans="3:15" x14ac:dyDescent="0.15">
      <c r="C2462" s="5"/>
      <c r="D2462" s="5"/>
      <c r="E2462" s="5"/>
      <c r="M2462" s="5"/>
      <c r="N2462" s="5"/>
      <c r="O2462" s="5"/>
    </row>
    <row r="2463" spans="3:15" x14ac:dyDescent="0.15">
      <c r="C2463" s="5"/>
      <c r="D2463" s="5"/>
      <c r="E2463" s="5"/>
      <c r="M2463" s="5"/>
      <c r="N2463" s="5"/>
      <c r="O2463" s="5"/>
    </row>
    <row r="2464" spans="3:15" x14ac:dyDescent="0.15">
      <c r="C2464" s="5"/>
      <c r="D2464" s="5"/>
      <c r="E2464" s="5"/>
      <c r="M2464" s="5"/>
      <c r="N2464" s="5"/>
      <c r="O2464" s="5"/>
    </row>
    <row r="2465" spans="3:15" x14ac:dyDescent="0.15">
      <c r="C2465" s="5"/>
      <c r="D2465" s="5"/>
      <c r="E2465" s="5"/>
      <c r="M2465" s="5"/>
      <c r="N2465" s="5"/>
      <c r="O2465" s="5"/>
    </row>
    <row r="2466" spans="3:15" x14ac:dyDescent="0.15">
      <c r="C2466" s="5"/>
      <c r="D2466" s="5"/>
      <c r="E2466" s="5"/>
      <c r="M2466" s="5"/>
      <c r="N2466" s="5"/>
      <c r="O2466" s="5"/>
    </row>
    <row r="2467" spans="3:15" x14ac:dyDescent="0.15">
      <c r="C2467" s="5"/>
      <c r="D2467" s="5"/>
      <c r="E2467" s="5"/>
      <c r="M2467" s="5"/>
      <c r="N2467" s="5"/>
      <c r="O2467" s="5"/>
    </row>
    <row r="2468" spans="3:15" x14ac:dyDescent="0.15">
      <c r="C2468" s="5"/>
      <c r="D2468" s="5"/>
      <c r="E2468" s="5"/>
      <c r="M2468" s="5"/>
      <c r="N2468" s="5"/>
      <c r="O2468" s="5"/>
    </row>
    <row r="2469" spans="3:15" x14ac:dyDescent="0.15">
      <c r="C2469" s="5"/>
      <c r="D2469" s="5"/>
      <c r="E2469" s="5"/>
      <c r="M2469" s="5"/>
      <c r="N2469" s="5"/>
      <c r="O2469" s="5"/>
    </row>
    <row r="2470" spans="3:15" x14ac:dyDescent="0.15">
      <c r="C2470" s="5"/>
      <c r="D2470" s="5"/>
      <c r="E2470" s="5"/>
      <c r="M2470" s="5"/>
      <c r="N2470" s="5"/>
      <c r="O2470" s="5"/>
    </row>
    <row r="2471" spans="3:15" x14ac:dyDescent="0.15">
      <c r="C2471" s="5"/>
      <c r="D2471" s="5"/>
      <c r="E2471" s="5"/>
      <c r="M2471" s="5"/>
      <c r="N2471" s="5"/>
      <c r="O2471" s="5"/>
    </row>
    <row r="2472" spans="3:15" x14ac:dyDescent="0.15">
      <c r="C2472" s="5"/>
      <c r="D2472" s="5"/>
      <c r="E2472" s="5"/>
      <c r="M2472" s="5"/>
      <c r="N2472" s="5"/>
      <c r="O2472" s="5"/>
    </row>
    <row r="2473" spans="3:15" x14ac:dyDescent="0.15">
      <c r="C2473" s="5"/>
      <c r="D2473" s="5"/>
      <c r="E2473" s="5"/>
      <c r="M2473" s="5"/>
      <c r="N2473" s="5"/>
      <c r="O2473" s="5"/>
    </row>
    <row r="2474" spans="3:15" x14ac:dyDescent="0.15">
      <c r="C2474" s="5"/>
      <c r="D2474" s="5"/>
      <c r="E2474" s="5"/>
      <c r="M2474" s="5"/>
      <c r="N2474" s="5"/>
      <c r="O2474" s="5"/>
    </row>
    <row r="2475" spans="3:15" x14ac:dyDescent="0.15">
      <c r="C2475" s="5"/>
      <c r="D2475" s="5"/>
      <c r="E2475" s="5"/>
      <c r="M2475" s="5"/>
      <c r="N2475" s="5"/>
      <c r="O2475" s="5"/>
    </row>
    <row r="2476" spans="3:15" x14ac:dyDescent="0.15">
      <c r="C2476" s="5"/>
      <c r="D2476" s="5"/>
      <c r="E2476" s="5"/>
      <c r="M2476" s="5"/>
      <c r="N2476" s="5"/>
      <c r="O2476" s="5"/>
    </row>
    <row r="2477" spans="3:15" x14ac:dyDescent="0.15">
      <c r="C2477" s="5"/>
      <c r="D2477" s="5"/>
      <c r="E2477" s="5"/>
      <c r="M2477" s="5"/>
      <c r="N2477" s="5"/>
      <c r="O2477" s="5"/>
    </row>
    <row r="2478" spans="3:15" x14ac:dyDescent="0.15">
      <c r="C2478" s="5"/>
      <c r="D2478" s="5"/>
      <c r="E2478" s="5"/>
      <c r="M2478" s="5"/>
      <c r="N2478" s="5"/>
      <c r="O2478" s="5"/>
    </row>
    <row r="2479" spans="3:15" x14ac:dyDescent="0.15">
      <c r="C2479" s="5"/>
      <c r="D2479" s="5"/>
      <c r="E2479" s="5"/>
      <c r="M2479" s="5"/>
      <c r="N2479" s="5"/>
      <c r="O2479" s="5"/>
    </row>
    <row r="2480" spans="3:15" x14ac:dyDescent="0.15">
      <c r="C2480" s="5"/>
      <c r="D2480" s="5"/>
      <c r="E2480" s="5"/>
      <c r="M2480" s="5"/>
      <c r="N2480" s="5"/>
      <c r="O2480" s="5"/>
    </row>
    <row r="2481" spans="3:15" x14ac:dyDescent="0.15">
      <c r="C2481" s="5"/>
      <c r="D2481" s="5"/>
      <c r="E2481" s="5"/>
      <c r="M2481" s="5"/>
      <c r="N2481" s="5"/>
      <c r="O2481" s="5"/>
    </row>
    <row r="2482" spans="3:15" x14ac:dyDescent="0.15">
      <c r="C2482" s="5"/>
      <c r="D2482" s="5"/>
      <c r="E2482" s="5"/>
      <c r="M2482" s="5"/>
      <c r="N2482" s="5"/>
      <c r="O2482" s="5"/>
    </row>
    <row r="2483" spans="3:15" x14ac:dyDescent="0.15">
      <c r="C2483" s="5"/>
      <c r="D2483" s="5"/>
      <c r="E2483" s="5"/>
      <c r="M2483" s="5"/>
      <c r="N2483" s="5"/>
      <c r="O2483" s="5"/>
    </row>
    <row r="2484" spans="3:15" x14ac:dyDescent="0.15">
      <c r="C2484" s="5"/>
      <c r="D2484" s="5"/>
      <c r="E2484" s="5"/>
      <c r="M2484" s="5"/>
      <c r="N2484" s="5"/>
      <c r="O2484" s="5"/>
    </row>
    <row r="2485" spans="3:15" x14ac:dyDescent="0.15">
      <c r="C2485" s="5"/>
      <c r="D2485" s="5"/>
      <c r="E2485" s="5"/>
      <c r="M2485" s="5"/>
      <c r="N2485" s="5"/>
      <c r="O2485" s="5"/>
    </row>
    <row r="2486" spans="3:15" x14ac:dyDescent="0.15">
      <c r="C2486" s="5"/>
      <c r="D2486" s="5"/>
      <c r="E2486" s="5"/>
      <c r="M2486" s="5"/>
      <c r="N2486" s="5"/>
      <c r="O2486" s="5"/>
    </row>
    <row r="2487" spans="3:15" x14ac:dyDescent="0.15">
      <c r="C2487" s="5"/>
      <c r="D2487" s="5"/>
      <c r="E2487" s="5"/>
      <c r="M2487" s="5"/>
      <c r="N2487" s="5"/>
      <c r="O2487" s="5"/>
    </row>
    <row r="2488" spans="3:15" x14ac:dyDescent="0.15">
      <c r="C2488" s="5"/>
      <c r="D2488" s="5"/>
      <c r="E2488" s="5"/>
      <c r="M2488" s="5"/>
      <c r="N2488" s="5"/>
      <c r="O2488" s="5"/>
    </row>
    <row r="2489" spans="3:15" x14ac:dyDescent="0.15">
      <c r="C2489" s="5"/>
      <c r="D2489" s="5"/>
      <c r="E2489" s="5"/>
      <c r="M2489" s="5"/>
      <c r="N2489" s="5"/>
      <c r="O2489" s="5"/>
    </row>
    <row r="2490" spans="3:15" x14ac:dyDescent="0.15">
      <c r="C2490" s="5"/>
      <c r="D2490" s="5"/>
      <c r="E2490" s="5"/>
      <c r="M2490" s="5"/>
      <c r="N2490" s="5"/>
      <c r="O2490" s="5"/>
    </row>
    <row r="2491" spans="3:15" x14ac:dyDescent="0.15">
      <c r="C2491" s="5"/>
      <c r="D2491" s="5"/>
      <c r="E2491" s="5"/>
      <c r="M2491" s="5"/>
      <c r="N2491" s="5"/>
      <c r="O2491" s="5"/>
    </row>
    <row r="2492" spans="3:15" x14ac:dyDescent="0.15">
      <c r="C2492" s="5"/>
      <c r="D2492" s="5"/>
      <c r="E2492" s="5"/>
      <c r="M2492" s="5"/>
      <c r="N2492" s="5"/>
      <c r="O2492" s="5"/>
    </row>
    <row r="2493" spans="3:15" x14ac:dyDescent="0.15">
      <c r="C2493" s="5"/>
      <c r="D2493" s="5"/>
      <c r="E2493" s="5"/>
      <c r="M2493" s="5"/>
      <c r="N2493" s="5"/>
      <c r="O2493" s="5"/>
    </row>
    <row r="2494" spans="3:15" x14ac:dyDescent="0.15">
      <c r="C2494" s="5"/>
      <c r="D2494" s="5"/>
      <c r="E2494" s="5"/>
      <c r="M2494" s="5"/>
      <c r="N2494" s="5"/>
      <c r="O2494" s="5"/>
    </row>
    <row r="2495" spans="3:15" x14ac:dyDescent="0.15">
      <c r="C2495" s="5"/>
      <c r="D2495" s="5"/>
      <c r="E2495" s="5"/>
      <c r="M2495" s="5"/>
      <c r="N2495" s="5"/>
      <c r="O2495" s="5"/>
    </row>
    <row r="2496" spans="3:15" x14ac:dyDescent="0.15">
      <c r="C2496" s="5"/>
      <c r="D2496" s="5"/>
      <c r="E2496" s="5"/>
      <c r="M2496" s="5"/>
      <c r="N2496" s="5"/>
      <c r="O2496" s="5"/>
    </row>
    <row r="2497" spans="3:15" x14ac:dyDescent="0.15">
      <c r="C2497" s="5"/>
      <c r="D2497" s="5"/>
      <c r="E2497" s="5"/>
      <c r="M2497" s="5"/>
      <c r="N2497" s="5"/>
      <c r="O2497" s="5"/>
    </row>
    <row r="2498" spans="3:15" x14ac:dyDescent="0.15">
      <c r="C2498" s="5"/>
      <c r="D2498" s="5"/>
      <c r="E2498" s="5"/>
      <c r="M2498" s="5"/>
      <c r="N2498" s="5"/>
      <c r="O2498" s="5"/>
    </row>
    <row r="2499" spans="3:15" x14ac:dyDescent="0.15">
      <c r="C2499" s="5"/>
      <c r="D2499" s="5"/>
      <c r="E2499" s="5"/>
      <c r="M2499" s="5"/>
      <c r="N2499" s="5"/>
      <c r="O2499" s="5"/>
    </row>
    <row r="2500" spans="3:15" x14ac:dyDescent="0.15">
      <c r="C2500" s="5"/>
      <c r="D2500" s="5"/>
      <c r="E2500" s="5"/>
      <c r="M2500" s="5"/>
      <c r="N2500" s="5"/>
      <c r="O2500" s="5"/>
    </row>
    <row r="2501" spans="3:15" x14ac:dyDescent="0.15">
      <c r="C2501" s="5"/>
      <c r="D2501" s="5"/>
      <c r="E2501" s="5"/>
      <c r="M2501" s="5"/>
      <c r="N2501" s="5"/>
      <c r="O2501" s="5"/>
    </row>
    <row r="2502" spans="3:15" x14ac:dyDescent="0.15">
      <c r="C2502" s="5"/>
      <c r="D2502" s="5"/>
      <c r="E2502" s="5"/>
      <c r="M2502" s="5"/>
      <c r="N2502" s="5"/>
      <c r="O2502" s="5"/>
    </row>
    <row r="2503" spans="3:15" x14ac:dyDescent="0.15">
      <c r="C2503" s="5"/>
      <c r="D2503" s="5"/>
      <c r="E2503" s="5"/>
      <c r="M2503" s="5"/>
      <c r="N2503" s="5"/>
      <c r="O2503" s="5"/>
    </row>
    <row r="2504" spans="3:15" x14ac:dyDescent="0.15">
      <c r="C2504" s="5"/>
      <c r="D2504" s="5"/>
      <c r="E2504" s="5"/>
      <c r="M2504" s="5"/>
      <c r="N2504" s="5"/>
      <c r="O2504" s="5"/>
    </row>
    <row r="2505" spans="3:15" x14ac:dyDescent="0.15">
      <c r="C2505" s="5"/>
      <c r="D2505" s="5"/>
      <c r="E2505" s="5"/>
      <c r="M2505" s="5"/>
      <c r="N2505" s="5"/>
      <c r="O2505" s="5"/>
    </row>
    <row r="2506" spans="3:15" x14ac:dyDescent="0.15">
      <c r="C2506" s="5"/>
      <c r="D2506" s="5"/>
      <c r="E2506" s="5"/>
      <c r="M2506" s="5"/>
      <c r="N2506" s="5"/>
      <c r="O2506" s="5"/>
    </row>
    <row r="2507" spans="3:15" x14ac:dyDescent="0.15">
      <c r="C2507" s="5"/>
      <c r="D2507" s="5"/>
      <c r="E2507" s="5"/>
      <c r="M2507" s="5"/>
      <c r="N2507" s="5"/>
      <c r="O2507" s="5"/>
    </row>
    <row r="2508" spans="3:15" x14ac:dyDescent="0.15">
      <c r="C2508" s="5"/>
      <c r="D2508" s="5"/>
      <c r="E2508" s="5"/>
      <c r="M2508" s="5"/>
      <c r="N2508" s="5"/>
      <c r="O2508" s="5"/>
    </row>
    <row r="2509" spans="3:15" x14ac:dyDescent="0.15">
      <c r="C2509" s="5"/>
      <c r="D2509" s="5"/>
      <c r="E2509" s="5"/>
      <c r="M2509" s="5"/>
      <c r="N2509" s="5"/>
      <c r="O2509" s="5"/>
    </row>
    <row r="2510" spans="3:15" x14ac:dyDescent="0.15">
      <c r="C2510" s="5"/>
      <c r="D2510" s="5"/>
      <c r="E2510" s="5"/>
      <c r="M2510" s="5"/>
      <c r="N2510" s="5"/>
      <c r="O2510" s="5"/>
    </row>
    <row r="2511" spans="3:15" x14ac:dyDescent="0.15">
      <c r="C2511" s="5"/>
      <c r="D2511" s="5"/>
      <c r="E2511" s="5"/>
      <c r="M2511" s="5"/>
      <c r="N2511" s="5"/>
      <c r="O2511" s="5"/>
    </row>
    <row r="2512" spans="3:15" x14ac:dyDescent="0.15">
      <c r="C2512" s="5"/>
      <c r="D2512" s="5"/>
      <c r="E2512" s="5"/>
      <c r="M2512" s="5"/>
      <c r="N2512" s="5"/>
      <c r="O2512" s="5"/>
    </row>
    <row r="2513" spans="3:15" x14ac:dyDescent="0.15">
      <c r="C2513" s="5"/>
      <c r="D2513" s="5"/>
      <c r="E2513" s="5"/>
      <c r="M2513" s="5"/>
      <c r="N2513" s="5"/>
      <c r="O2513" s="5"/>
    </row>
    <row r="2514" spans="3:15" x14ac:dyDescent="0.15">
      <c r="C2514" s="5"/>
      <c r="D2514" s="5"/>
      <c r="E2514" s="5"/>
      <c r="M2514" s="5"/>
      <c r="N2514" s="5"/>
      <c r="O2514" s="5"/>
    </row>
    <row r="2515" spans="3:15" x14ac:dyDescent="0.15">
      <c r="C2515" s="5"/>
      <c r="D2515" s="5"/>
      <c r="E2515" s="5"/>
      <c r="M2515" s="5"/>
      <c r="N2515" s="5"/>
      <c r="O2515" s="5"/>
    </row>
    <row r="2516" spans="3:15" x14ac:dyDescent="0.15">
      <c r="C2516" s="5"/>
      <c r="D2516" s="5"/>
      <c r="E2516" s="5"/>
      <c r="M2516" s="5"/>
      <c r="N2516" s="5"/>
      <c r="O2516" s="5"/>
    </row>
    <row r="2517" spans="3:15" x14ac:dyDescent="0.15">
      <c r="C2517" s="5"/>
      <c r="D2517" s="5"/>
      <c r="E2517" s="5"/>
      <c r="M2517" s="5"/>
      <c r="N2517" s="5"/>
      <c r="O2517" s="5"/>
    </row>
    <row r="2518" spans="3:15" x14ac:dyDescent="0.15">
      <c r="C2518" s="5"/>
      <c r="D2518" s="5"/>
      <c r="E2518" s="5"/>
      <c r="M2518" s="5"/>
      <c r="N2518" s="5"/>
      <c r="O2518" s="5"/>
    </row>
    <row r="2519" spans="3:15" x14ac:dyDescent="0.15">
      <c r="C2519" s="5"/>
      <c r="D2519" s="5"/>
      <c r="E2519" s="5"/>
      <c r="M2519" s="5"/>
      <c r="N2519" s="5"/>
      <c r="O2519" s="5"/>
    </row>
    <row r="2520" spans="3:15" x14ac:dyDescent="0.15">
      <c r="C2520" s="5"/>
      <c r="D2520" s="5"/>
      <c r="E2520" s="5"/>
      <c r="M2520" s="5"/>
      <c r="N2520" s="5"/>
      <c r="O2520" s="5"/>
    </row>
    <row r="2521" spans="3:15" x14ac:dyDescent="0.15">
      <c r="C2521" s="5"/>
      <c r="D2521" s="5"/>
      <c r="E2521" s="5"/>
      <c r="M2521" s="5"/>
      <c r="N2521" s="5"/>
      <c r="O2521" s="5"/>
    </row>
    <row r="2522" spans="3:15" x14ac:dyDescent="0.15">
      <c r="C2522" s="5"/>
      <c r="D2522" s="5"/>
      <c r="E2522" s="5"/>
      <c r="M2522" s="5"/>
      <c r="N2522" s="5"/>
      <c r="O2522" s="5"/>
    </row>
    <row r="2523" spans="3:15" x14ac:dyDescent="0.15">
      <c r="C2523" s="5"/>
      <c r="D2523" s="5"/>
      <c r="E2523" s="5"/>
      <c r="M2523" s="5"/>
      <c r="N2523" s="5"/>
      <c r="O2523" s="5"/>
    </row>
    <row r="2524" spans="3:15" x14ac:dyDescent="0.15">
      <c r="C2524" s="5"/>
      <c r="D2524" s="5"/>
      <c r="E2524" s="5"/>
      <c r="M2524" s="5"/>
      <c r="N2524" s="5"/>
      <c r="O2524" s="5"/>
    </row>
    <row r="2525" spans="3:15" x14ac:dyDescent="0.15">
      <c r="C2525" s="5"/>
      <c r="D2525" s="5"/>
      <c r="E2525" s="5"/>
      <c r="M2525" s="5"/>
      <c r="N2525" s="5"/>
      <c r="O2525" s="5"/>
    </row>
    <row r="2526" spans="3:15" x14ac:dyDescent="0.15">
      <c r="C2526" s="5"/>
      <c r="D2526" s="5"/>
      <c r="E2526" s="5"/>
      <c r="M2526" s="5"/>
      <c r="N2526" s="5"/>
      <c r="O2526" s="5"/>
    </row>
    <row r="2527" spans="3:15" x14ac:dyDescent="0.15">
      <c r="C2527" s="5"/>
      <c r="D2527" s="5"/>
      <c r="E2527" s="5"/>
      <c r="M2527" s="5"/>
      <c r="N2527" s="5"/>
      <c r="O2527" s="5"/>
    </row>
    <row r="2528" spans="3:15" x14ac:dyDescent="0.15">
      <c r="C2528" s="5"/>
      <c r="D2528" s="5"/>
      <c r="E2528" s="5"/>
      <c r="M2528" s="5"/>
      <c r="N2528" s="5"/>
      <c r="O2528" s="5"/>
    </row>
    <row r="2529" spans="3:15" x14ac:dyDescent="0.15">
      <c r="C2529" s="5"/>
      <c r="D2529" s="5"/>
      <c r="E2529" s="5"/>
      <c r="M2529" s="5"/>
      <c r="N2529" s="5"/>
      <c r="O2529" s="5"/>
    </row>
    <row r="2530" spans="3:15" x14ac:dyDescent="0.15">
      <c r="C2530" s="5"/>
      <c r="D2530" s="5"/>
      <c r="E2530" s="5"/>
      <c r="M2530" s="5"/>
      <c r="N2530" s="5"/>
      <c r="O2530" s="5"/>
    </row>
    <row r="2531" spans="3:15" x14ac:dyDescent="0.15">
      <c r="C2531" s="5"/>
      <c r="D2531" s="5"/>
      <c r="E2531" s="5"/>
      <c r="M2531" s="5"/>
      <c r="N2531" s="5"/>
      <c r="O2531" s="5"/>
    </row>
    <row r="2532" spans="3:15" x14ac:dyDescent="0.15">
      <c r="C2532" s="5"/>
      <c r="D2532" s="5"/>
      <c r="E2532" s="5"/>
      <c r="M2532" s="5"/>
      <c r="N2532" s="5"/>
      <c r="O2532" s="5"/>
    </row>
    <row r="2533" spans="3:15" x14ac:dyDescent="0.15">
      <c r="C2533" s="5"/>
      <c r="D2533" s="5"/>
      <c r="E2533" s="5"/>
      <c r="M2533" s="5"/>
      <c r="N2533" s="5"/>
      <c r="O2533" s="5"/>
    </row>
    <row r="2534" spans="3:15" x14ac:dyDescent="0.15">
      <c r="C2534" s="5"/>
      <c r="D2534" s="5"/>
      <c r="E2534" s="5"/>
      <c r="M2534" s="5"/>
      <c r="N2534" s="5"/>
      <c r="O2534" s="5"/>
    </row>
    <row r="2535" spans="3:15" x14ac:dyDescent="0.15">
      <c r="C2535" s="5"/>
      <c r="D2535" s="5"/>
      <c r="E2535" s="5"/>
      <c r="M2535" s="5"/>
      <c r="N2535" s="5"/>
      <c r="O2535" s="5"/>
    </row>
    <row r="2536" spans="3:15" x14ac:dyDescent="0.15">
      <c r="C2536" s="5"/>
      <c r="D2536" s="5"/>
      <c r="E2536" s="5"/>
      <c r="M2536" s="5"/>
      <c r="N2536" s="5"/>
      <c r="O2536" s="5"/>
    </row>
    <row r="2537" spans="3:15" x14ac:dyDescent="0.15">
      <c r="C2537" s="5"/>
      <c r="D2537" s="5"/>
      <c r="E2537" s="5"/>
      <c r="M2537" s="5"/>
      <c r="N2537" s="5"/>
      <c r="O2537" s="5"/>
    </row>
    <row r="2538" spans="3:15" x14ac:dyDescent="0.15">
      <c r="C2538" s="5"/>
      <c r="D2538" s="5"/>
      <c r="E2538" s="5"/>
      <c r="M2538" s="5"/>
      <c r="N2538" s="5"/>
      <c r="O2538" s="5"/>
    </row>
    <row r="2539" spans="3:15" x14ac:dyDescent="0.15">
      <c r="C2539" s="5"/>
      <c r="D2539" s="5"/>
      <c r="E2539" s="5"/>
      <c r="M2539" s="5"/>
      <c r="N2539" s="5"/>
      <c r="O2539" s="5"/>
    </row>
    <row r="2540" spans="3:15" x14ac:dyDescent="0.15">
      <c r="C2540" s="5"/>
      <c r="D2540" s="5"/>
      <c r="E2540" s="5"/>
      <c r="M2540" s="5"/>
      <c r="N2540" s="5"/>
      <c r="O2540" s="5"/>
    </row>
    <row r="2541" spans="3:15" x14ac:dyDescent="0.15">
      <c r="C2541" s="5"/>
      <c r="D2541" s="5"/>
      <c r="E2541" s="5"/>
      <c r="M2541" s="5"/>
      <c r="N2541" s="5"/>
      <c r="O2541" s="5"/>
    </row>
    <row r="2542" spans="3:15" x14ac:dyDescent="0.15">
      <c r="C2542" s="5"/>
      <c r="D2542" s="5"/>
      <c r="E2542" s="5"/>
      <c r="M2542" s="5"/>
      <c r="N2542" s="5"/>
      <c r="O2542" s="5"/>
    </row>
    <row r="2543" spans="3:15" x14ac:dyDescent="0.15">
      <c r="C2543" s="5"/>
      <c r="D2543" s="5"/>
      <c r="E2543" s="5"/>
      <c r="M2543" s="5"/>
      <c r="N2543" s="5"/>
      <c r="O2543" s="5"/>
    </row>
    <row r="2544" spans="3:15" x14ac:dyDescent="0.15">
      <c r="C2544" s="5"/>
      <c r="D2544" s="5"/>
      <c r="E2544" s="5"/>
      <c r="M2544" s="5"/>
      <c r="N2544" s="5"/>
      <c r="O2544" s="5"/>
    </row>
    <row r="2545" spans="3:15" x14ac:dyDescent="0.15">
      <c r="C2545" s="5"/>
      <c r="D2545" s="5"/>
      <c r="E2545" s="5"/>
      <c r="M2545" s="5"/>
      <c r="N2545" s="5"/>
      <c r="O2545" s="5"/>
    </row>
    <row r="2546" spans="3:15" x14ac:dyDescent="0.15">
      <c r="C2546" s="5"/>
      <c r="D2546" s="5"/>
      <c r="E2546" s="5"/>
      <c r="M2546" s="5"/>
      <c r="N2546" s="5"/>
      <c r="O2546" s="5"/>
    </row>
    <row r="2547" spans="3:15" x14ac:dyDescent="0.15">
      <c r="C2547" s="5"/>
      <c r="D2547" s="5"/>
      <c r="E2547" s="5"/>
      <c r="M2547" s="5"/>
      <c r="N2547" s="5"/>
      <c r="O2547" s="5"/>
    </row>
    <row r="2548" spans="3:15" x14ac:dyDescent="0.15">
      <c r="C2548" s="5"/>
      <c r="D2548" s="5"/>
      <c r="E2548" s="5"/>
      <c r="M2548" s="5"/>
      <c r="N2548" s="5"/>
      <c r="O2548" s="5"/>
    </row>
    <row r="2549" spans="3:15" x14ac:dyDescent="0.15">
      <c r="C2549" s="5"/>
      <c r="D2549" s="5"/>
      <c r="E2549" s="5"/>
      <c r="M2549" s="5"/>
      <c r="N2549" s="5"/>
      <c r="O2549" s="5"/>
    </row>
    <row r="2550" spans="3:15" x14ac:dyDescent="0.15">
      <c r="C2550" s="5"/>
      <c r="D2550" s="5"/>
      <c r="E2550" s="5"/>
      <c r="M2550" s="5"/>
      <c r="N2550" s="5"/>
      <c r="O2550" s="5"/>
    </row>
    <row r="2551" spans="3:15" x14ac:dyDescent="0.15">
      <c r="C2551" s="5"/>
      <c r="D2551" s="5"/>
      <c r="E2551" s="5"/>
      <c r="M2551" s="5"/>
      <c r="N2551" s="5"/>
      <c r="O2551" s="5"/>
    </row>
    <row r="2552" spans="3:15" x14ac:dyDescent="0.15">
      <c r="C2552" s="5"/>
      <c r="D2552" s="5"/>
      <c r="E2552" s="5"/>
      <c r="M2552" s="5"/>
      <c r="N2552" s="5"/>
      <c r="O2552" s="5"/>
    </row>
    <row r="2553" spans="3:15" x14ac:dyDescent="0.15">
      <c r="C2553" s="5"/>
      <c r="D2553" s="5"/>
      <c r="E2553" s="5"/>
      <c r="M2553" s="5"/>
      <c r="N2553" s="5"/>
      <c r="O2553" s="5"/>
    </row>
    <row r="2554" spans="3:15" x14ac:dyDescent="0.15">
      <c r="C2554" s="5"/>
      <c r="D2554" s="5"/>
      <c r="E2554" s="5"/>
      <c r="M2554" s="5"/>
      <c r="N2554" s="5"/>
      <c r="O2554" s="5"/>
    </row>
    <row r="2555" spans="3:15" x14ac:dyDescent="0.15">
      <c r="C2555" s="5"/>
      <c r="D2555" s="5"/>
      <c r="E2555" s="5"/>
      <c r="M2555" s="5"/>
      <c r="N2555" s="5"/>
      <c r="O2555" s="5"/>
    </row>
    <row r="2556" spans="3:15" x14ac:dyDescent="0.15">
      <c r="C2556" s="5"/>
      <c r="D2556" s="5"/>
      <c r="E2556" s="5"/>
      <c r="M2556" s="5"/>
      <c r="N2556" s="5"/>
      <c r="O2556" s="5"/>
    </row>
    <row r="2557" spans="3:15" x14ac:dyDescent="0.15">
      <c r="C2557" s="5"/>
      <c r="D2557" s="5"/>
      <c r="E2557" s="5"/>
      <c r="M2557" s="5"/>
      <c r="N2557" s="5"/>
      <c r="O2557" s="5"/>
    </row>
    <row r="2558" spans="3:15" x14ac:dyDescent="0.15">
      <c r="C2558" s="5"/>
      <c r="D2558" s="5"/>
      <c r="E2558" s="5"/>
      <c r="M2558" s="5"/>
      <c r="N2558" s="5"/>
      <c r="O2558" s="5"/>
    </row>
    <row r="2559" spans="3:15" x14ac:dyDescent="0.15">
      <c r="C2559" s="5"/>
      <c r="D2559" s="5"/>
      <c r="E2559" s="5"/>
      <c r="M2559" s="5"/>
      <c r="N2559" s="5"/>
      <c r="O2559" s="5"/>
    </row>
    <row r="2560" spans="3:15" x14ac:dyDescent="0.15">
      <c r="C2560" s="5"/>
      <c r="D2560" s="5"/>
      <c r="E2560" s="5"/>
      <c r="M2560" s="5"/>
      <c r="N2560" s="5"/>
      <c r="O2560" s="5"/>
    </row>
    <row r="2561" spans="3:15" x14ac:dyDescent="0.15">
      <c r="C2561" s="5"/>
      <c r="D2561" s="5"/>
      <c r="E2561" s="5"/>
      <c r="M2561" s="5"/>
      <c r="N2561" s="5"/>
      <c r="O2561" s="5"/>
    </row>
    <row r="2562" spans="3:15" x14ac:dyDescent="0.15">
      <c r="C2562" s="5"/>
      <c r="D2562" s="5"/>
      <c r="E2562" s="5"/>
      <c r="M2562" s="5"/>
      <c r="N2562" s="5"/>
      <c r="O2562" s="5"/>
    </row>
    <row r="2563" spans="3:15" x14ac:dyDescent="0.15">
      <c r="C2563" s="5"/>
      <c r="D2563" s="5"/>
      <c r="E2563" s="5"/>
      <c r="M2563" s="5"/>
      <c r="N2563" s="5"/>
      <c r="O2563" s="5"/>
    </row>
    <row r="2564" spans="3:15" x14ac:dyDescent="0.15">
      <c r="C2564" s="5"/>
      <c r="D2564" s="5"/>
      <c r="E2564" s="5"/>
      <c r="M2564" s="5"/>
      <c r="N2564" s="5"/>
      <c r="O2564" s="5"/>
    </row>
    <row r="2565" spans="3:15" x14ac:dyDescent="0.15">
      <c r="C2565" s="5"/>
      <c r="D2565" s="5"/>
      <c r="E2565" s="5"/>
      <c r="M2565" s="5"/>
      <c r="N2565" s="5"/>
      <c r="O2565" s="5"/>
    </row>
    <row r="2566" spans="3:15" x14ac:dyDescent="0.15">
      <c r="C2566" s="5"/>
      <c r="D2566" s="5"/>
      <c r="E2566" s="5"/>
      <c r="M2566" s="5"/>
      <c r="N2566" s="5"/>
      <c r="O2566" s="5"/>
    </row>
    <row r="2567" spans="3:15" x14ac:dyDescent="0.15">
      <c r="C2567" s="5"/>
      <c r="D2567" s="5"/>
      <c r="E2567" s="5"/>
      <c r="M2567" s="5"/>
      <c r="N2567" s="5"/>
      <c r="O2567" s="5"/>
    </row>
    <row r="2568" spans="3:15" x14ac:dyDescent="0.15">
      <c r="C2568" s="5"/>
      <c r="D2568" s="5"/>
      <c r="E2568" s="5"/>
      <c r="M2568" s="5"/>
      <c r="N2568" s="5"/>
      <c r="O2568" s="5"/>
    </row>
    <row r="2569" spans="3:15" x14ac:dyDescent="0.15">
      <c r="C2569" s="5"/>
      <c r="D2569" s="5"/>
      <c r="E2569" s="5"/>
      <c r="M2569" s="5"/>
      <c r="N2569" s="5"/>
      <c r="O2569" s="5"/>
    </row>
    <row r="2570" spans="3:15" x14ac:dyDescent="0.15">
      <c r="C2570" s="5"/>
      <c r="D2570" s="5"/>
      <c r="E2570" s="5"/>
      <c r="M2570" s="5"/>
      <c r="N2570" s="5"/>
      <c r="O2570" s="5"/>
    </row>
    <row r="2571" spans="3:15" x14ac:dyDescent="0.15">
      <c r="C2571" s="5"/>
      <c r="D2571" s="5"/>
      <c r="E2571" s="5"/>
      <c r="M2571" s="5"/>
      <c r="N2571" s="5"/>
      <c r="O2571" s="5"/>
    </row>
    <row r="2572" spans="3:15" x14ac:dyDescent="0.15">
      <c r="C2572" s="5"/>
      <c r="D2572" s="5"/>
      <c r="E2572" s="5"/>
      <c r="M2572" s="5"/>
      <c r="N2572" s="5"/>
      <c r="O2572" s="5"/>
    </row>
    <row r="2573" spans="3:15" x14ac:dyDescent="0.15">
      <c r="C2573" s="5"/>
      <c r="D2573" s="5"/>
      <c r="E2573" s="5"/>
      <c r="M2573" s="5"/>
      <c r="N2573" s="5"/>
      <c r="O2573" s="5"/>
    </row>
    <row r="2574" spans="3:15" x14ac:dyDescent="0.15">
      <c r="C2574" s="5"/>
      <c r="D2574" s="5"/>
      <c r="E2574" s="5"/>
      <c r="M2574" s="5"/>
      <c r="N2574" s="5"/>
      <c r="O2574" s="5"/>
    </row>
    <row r="2575" spans="3:15" x14ac:dyDescent="0.15">
      <c r="C2575" s="5"/>
      <c r="D2575" s="5"/>
      <c r="E2575" s="5"/>
      <c r="M2575" s="5"/>
      <c r="N2575" s="5"/>
      <c r="O2575" s="5"/>
    </row>
    <row r="2576" spans="3:15" x14ac:dyDescent="0.15">
      <c r="C2576" s="5"/>
      <c r="D2576" s="5"/>
      <c r="E2576" s="5"/>
      <c r="M2576" s="5"/>
      <c r="N2576" s="5"/>
      <c r="O2576" s="5"/>
    </row>
    <row r="2577" spans="3:15" x14ac:dyDescent="0.15">
      <c r="C2577" s="5"/>
      <c r="D2577" s="5"/>
      <c r="E2577" s="5"/>
      <c r="M2577" s="5"/>
      <c r="N2577" s="5"/>
      <c r="O2577" s="5"/>
    </row>
    <row r="2578" spans="3:15" x14ac:dyDescent="0.15">
      <c r="C2578" s="5"/>
      <c r="D2578" s="5"/>
      <c r="E2578" s="5"/>
      <c r="M2578" s="5"/>
      <c r="N2578" s="5"/>
      <c r="O2578" s="5"/>
    </row>
    <row r="2579" spans="3:15" x14ac:dyDescent="0.15">
      <c r="C2579" s="5"/>
      <c r="D2579" s="5"/>
      <c r="E2579" s="5"/>
      <c r="M2579" s="5"/>
      <c r="N2579" s="5"/>
      <c r="O2579" s="5"/>
    </row>
    <row r="2580" spans="3:15" x14ac:dyDescent="0.15">
      <c r="C2580" s="5"/>
      <c r="D2580" s="5"/>
      <c r="E2580" s="5"/>
      <c r="M2580" s="5"/>
      <c r="N2580" s="5"/>
      <c r="O2580" s="5"/>
    </row>
    <row r="2581" spans="3:15" x14ac:dyDescent="0.15">
      <c r="C2581" s="5"/>
      <c r="D2581" s="5"/>
      <c r="E2581" s="5"/>
      <c r="M2581" s="5"/>
      <c r="N2581" s="5"/>
      <c r="O2581" s="5"/>
    </row>
    <row r="2582" spans="3:15" x14ac:dyDescent="0.15">
      <c r="C2582" s="5"/>
      <c r="D2582" s="5"/>
      <c r="E2582" s="5"/>
      <c r="M2582" s="5"/>
      <c r="N2582" s="5"/>
      <c r="O2582" s="5"/>
    </row>
    <row r="2583" spans="3:15" x14ac:dyDescent="0.15">
      <c r="C2583" s="5"/>
      <c r="D2583" s="5"/>
      <c r="E2583" s="5"/>
      <c r="M2583" s="5"/>
      <c r="N2583" s="5"/>
      <c r="O2583" s="5"/>
    </row>
    <row r="2584" spans="3:15" x14ac:dyDescent="0.15">
      <c r="C2584" s="5"/>
      <c r="D2584" s="5"/>
      <c r="E2584" s="5"/>
      <c r="M2584" s="5"/>
      <c r="N2584" s="5"/>
      <c r="O2584" s="5"/>
    </row>
    <row r="2585" spans="3:15" x14ac:dyDescent="0.15">
      <c r="C2585" s="5"/>
      <c r="D2585" s="5"/>
      <c r="E2585" s="5"/>
      <c r="M2585" s="5"/>
      <c r="N2585" s="5"/>
      <c r="O2585" s="5"/>
    </row>
    <row r="2586" spans="3:15" x14ac:dyDescent="0.15">
      <c r="C2586" s="5"/>
      <c r="D2586" s="5"/>
      <c r="E2586" s="5"/>
      <c r="M2586" s="5"/>
      <c r="N2586" s="5"/>
      <c r="O2586" s="5"/>
    </row>
    <row r="2587" spans="3:15" x14ac:dyDescent="0.15">
      <c r="C2587" s="5"/>
      <c r="D2587" s="5"/>
      <c r="E2587" s="5"/>
      <c r="M2587" s="5"/>
      <c r="N2587" s="5"/>
      <c r="O2587" s="5"/>
    </row>
    <row r="2588" spans="3:15" x14ac:dyDescent="0.15">
      <c r="C2588" s="5"/>
      <c r="D2588" s="5"/>
      <c r="E2588" s="5"/>
      <c r="M2588" s="5"/>
      <c r="N2588" s="5"/>
      <c r="O2588" s="5"/>
    </row>
    <row r="2589" spans="3:15" x14ac:dyDescent="0.15">
      <c r="C2589" s="5"/>
      <c r="D2589" s="5"/>
      <c r="E2589" s="5"/>
      <c r="M2589" s="5"/>
      <c r="N2589" s="5"/>
      <c r="O2589" s="5"/>
    </row>
    <row r="2590" spans="3:15" x14ac:dyDescent="0.15">
      <c r="C2590" s="5"/>
      <c r="D2590" s="5"/>
      <c r="E2590" s="5"/>
      <c r="M2590" s="5"/>
      <c r="N2590" s="5"/>
      <c r="O2590" s="5"/>
    </row>
    <row r="2591" spans="3:15" x14ac:dyDescent="0.15">
      <c r="C2591" s="5"/>
      <c r="D2591" s="5"/>
      <c r="E2591" s="5"/>
      <c r="M2591" s="5"/>
      <c r="N2591" s="5"/>
      <c r="O2591" s="5"/>
    </row>
    <row r="2592" spans="3:15" x14ac:dyDescent="0.15">
      <c r="C2592" s="5"/>
      <c r="D2592" s="5"/>
      <c r="E2592" s="5"/>
      <c r="M2592" s="5"/>
      <c r="N2592" s="5"/>
      <c r="O2592" s="5"/>
    </row>
    <row r="2593" spans="3:15" x14ac:dyDescent="0.15">
      <c r="C2593" s="5"/>
      <c r="D2593" s="5"/>
      <c r="E2593" s="5"/>
      <c r="M2593" s="5"/>
      <c r="N2593" s="5"/>
      <c r="O2593" s="5"/>
    </row>
    <row r="2594" spans="3:15" x14ac:dyDescent="0.15">
      <c r="C2594" s="5"/>
      <c r="D2594" s="5"/>
      <c r="E2594" s="5"/>
      <c r="M2594" s="5"/>
      <c r="N2594" s="5"/>
      <c r="O2594" s="5"/>
    </row>
    <row r="2595" spans="3:15" x14ac:dyDescent="0.15">
      <c r="C2595" s="5"/>
      <c r="D2595" s="5"/>
      <c r="E2595" s="5"/>
      <c r="M2595" s="5"/>
      <c r="N2595" s="5"/>
      <c r="O2595" s="5"/>
    </row>
    <row r="2596" spans="3:15" x14ac:dyDescent="0.15">
      <c r="C2596" s="5"/>
      <c r="D2596" s="5"/>
      <c r="E2596" s="5"/>
      <c r="M2596" s="5"/>
      <c r="N2596" s="5"/>
      <c r="O2596" s="5"/>
    </row>
    <row r="2597" spans="3:15" x14ac:dyDescent="0.15">
      <c r="C2597" s="5"/>
      <c r="D2597" s="5"/>
      <c r="E2597" s="5"/>
      <c r="M2597" s="5"/>
      <c r="N2597" s="5"/>
      <c r="O2597" s="5"/>
    </row>
    <row r="2598" spans="3:15" x14ac:dyDescent="0.15">
      <c r="C2598" s="5"/>
      <c r="D2598" s="5"/>
      <c r="E2598" s="5"/>
      <c r="M2598" s="5"/>
      <c r="N2598" s="5"/>
      <c r="O2598" s="5"/>
    </row>
    <row r="2599" spans="3:15" x14ac:dyDescent="0.15">
      <c r="C2599" s="5"/>
      <c r="D2599" s="5"/>
      <c r="E2599" s="5"/>
      <c r="M2599" s="5"/>
      <c r="N2599" s="5"/>
      <c r="O2599" s="5"/>
    </row>
    <row r="2600" spans="3:15" x14ac:dyDescent="0.15">
      <c r="C2600" s="5"/>
      <c r="D2600" s="5"/>
      <c r="E2600" s="5"/>
      <c r="M2600" s="5"/>
      <c r="N2600" s="5"/>
      <c r="O2600" s="5"/>
    </row>
    <row r="2601" spans="3:15" x14ac:dyDescent="0.15">
      <c r="C2601" s="5"/>
      <c r="D2601" s="5"/>
      <c r="E2601" s="5"/>
      <c r="M2601" s="5"/>
      <c r="N2601" s="5"/>
      <c r="O2601" s="5"/>
    </row>
    <row r="2602" spans="3:15" x14ac:dyDescent="0.15">
      <c r="C2602" s="5"/>
      <c r="D2602" s="5"/>
      <c r="E2602" s="5"/>
      <c r="M2602" s="5"/>
      <c r="N2602" s="5"/>
      <c r="O2602" s="5"/>
    </row>
    <row r="2603" spans="3:15" x14ac:dyDescent="0.15">
      <c r="C2603" s="5"/>
      <c r="D2603" s="5"/>
      <c r="E2603" s="5"/>
      <c r="M2603" s="5"/>
      <c r="N2603" s="5"/>
      <c r="O2603" s="5"/>
    </row>
    <row r="2604" spans="3:15" x14ac:dyDescent="0.15">
      <c r="C2604" s="5"/>
      <c r="D2604" s="5"/>
      <c r="E2604" s="5"/>
      <c r="M2604" s="5"/>
      <c r="N2604" s="5"/>
      <c r="O2604" s="5"/>
    </row>
    <row r="2605" spans="3:15" x14ac:dyDescent="0.15">
      <c r="C2605" s="5"/>
      <c r="D2605" s="5"/>
      <c r="E2605" s="5"/>
      <c r="M2605" s="5"/>
      <c r="N2605" s="5"/>
      <c r="O2605" s="5"/>
    </row>
    <row r="2606" spans="3:15" x14ac:dyDescent="0.15">
      <c r="C2606" s="5"/>
      <c r="D2606" s="5"/>
      <c r="E2606" s="5"/>
      <c r="M2606" s="5"/>
      <c r="N2606" s="5"/>
      <c r="O2606" s="5"/>
    </row>
    <row r="2607" spans="3:15" x14ac:dyDescent="0.15">
      <c r="C2607" s="5"/>
      <c r="D2607" s="5"/>
      <c r="E2607" s="5"/>
      <c r="M2607" s="5"/>
      <c r="N2607" s="5"/>
      <c r="O260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James</dc:creator>
  <cp:lastModifiedBy>Robert James</cp:lastModifiedBy>
  <dcterms:created xsi:type="dcterms:W3CDTF">2023-12-28T17:39:17Z</dcterms:created>
  <dcterms:modified xsi:type="dcterms:W3CDTF">2023-12-28T17:39:49Z</dcterms:modified>
</cp:coreProperties>
</file>