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Chinwe's training program\"/>
    </mc:Choice>
  </mc:AlternateContent>
  <xr:revisionPtr revIDLastSave="0" documentId="8_{F63C01C4-730B-4C41-8B30-D6BF62A8C9C3}" xr6:coauthVersionLast="47" xr6:coauthVersionMax="47" xr10:uidLastSave="{00000000-0000-0000-0000-000000000000}"/>
  <bookViews>
    <workbookView xWindow="-120" yWindow="-120" windowWidth="20730" windowHeight="11310" xr2:uid="{3B986FFA-DFC7-4B45-B01B-839B26FABEAF}"/>
  </bookViews>
  <sheets>
    <sheet name="Cleaning dataset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<sst xmlns="http://schemas.openxmlformats.org/spreadsheetml/2006/main" count="70" uniqueCount="49">
  <si>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</si>
  <si>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</si>
  <si>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</si>
  <si>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</si>
  <si>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</si>
  <si>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</si>
  <si>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</si>
  <si>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</si>
  <si>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</si>
  <si>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</si>
  <si>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</si>
  <si>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</si>
  <si>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</si>
  <si>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</si>
  <si>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</si>
  <si>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</si>
  <si>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MKTG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</si>
  <si>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</si>
  <si>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</si>
  <si>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</si>
  <si>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</si>
  <si>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</si>
  <si>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</si>
  <si>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</si>
  <si>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</si>
  <si>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 xml:space="preserve"> 12/15/2011</t>
  </si>
  <si>
    <t>SENIOR TECHNICIAN</t>
  </si>
  <si>
    <t xml:space="preserve">COLE, ASHLEY </t>
  </si>
  <si>
    <t>COOKSON, CHARLES</t>
  </si>
  <si>
    <t xml:space="preserve"> 04/03/2012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</si>
  <si>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</si>
  <si>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</si>
  <si>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</si>
  <si>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</si>
  <si>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</si>
  <si>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</si>
  <si>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 xml:space="preserve"> 06/05/2014</t>
  </si>
  <si>
    <t>DARNSTEIN, DANNY</t>
  </si>
  <si>
    <t xml:space="preserve"> 12/14/2011</t>
  </si>
  <si>
    <t xml:space="preserve">FALLENGRANO, BILL </t>
  </si>
  <si>
    <t xml:space="preserve"> 06/29/2001</t>
  </si>
  <si>
    <t>Hire_Date</t>
  </si>
  <si>
    <t xml:space="preserve">Employee_Name </t>
  </si>
  <si>
    <t>Salary</t>
  </si>
  <si>
    <t>Department</t>
  </si>
  <si>
    <t>Job_Title</t>
  </si>
  <si>
    <t>Employee_Name</t>
  </si>
  <si>
    <t>Department3</t>
  </si>
  <si>
    <t>Job_Title4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</si>
</sst>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0" fontId="18" fillId="0" borderId="0" xfId="0" applyFont="1"/>
    <xf numFmtId="14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5DCEF5-5B82-4B58-98C4-0C4362C40C88}" name="Table2" displayName="Table2" ref="B1:H20" totalsRowShown="0" headerRowDxfId="2">
  <autoFilter ref="B1:H20" xr:uid="{285DCEF5-5B82-4B58-98C4-0C4362C40C88}"/>
  <tableColumns count="7">
    <tableColumn id="1" xr3:uid="{EEDC4EE3-21CD-4BA2-81EE-9DAE5F2280EF}" name="Employee_Name">
      <calculatedColumnFormula>PROPER(TRIM(A2))</calculatedColumnFormula>
    </tableColumn>
    <tableColumn id="2" xr3:uid="{DEE7CF1A-02C6-4548-8320-8354D853A6EB}" name="Hire_Date" dataDxfId="1"/>
    <tableColumn id="4" xr3:uid="{AED76858-774B-4520-88F5-A648BD32CE9A}" name="Salary" dataDxfId="0" dataCellStyle="Currency"/>
    <tableColumn id="5" xr3:uid="{E07728B0-08ED-4463-8684-67ED17BFEF12}" name="Department"/>
    <tableColumn id="6" xr3:uid="{732F0EB2-8E8D-4BF8-9867-6AD79002C50A}" name="Department3">
      <calculatedColumnFormula>SUBSTITUTE(PROPER(E2),"Mktg","Marketing")</calculatedColumnFormula>
    </tableColumn>
    <tableColumn id="7" xr3:uid="{D5F39552-EB74-4F6C-9B85-246F9197B45C}" name="Job_Title"/>
    <tableColumn id="8" xr3:uid="{92AFECB5-9CC0-4161-BF3A-A5C579B7043A}" name="Job_Title4">
      <calculatedColumnFormula>PROPER(G2)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6B1C-AB02-4C9E-9749-81C10D5246D3}">
  <dimension ref="A1:H21"/>
  <sheetViews>
    <sheetView tabSelected="1" topLeftCell="B1" workbookViewId="0">
      <selection activeCell="F19" sqref="F19"/>
    </sheetView>
  </sheetViews>
  <sheetFormatPr defaultRowHeight="15" x14ac:dyDescent="0.25"/>
  <cols>
    <col min="1" max="1" width="18.85546875" hidden="1" customWidth="1"/>
    <col min="2" max="2" width="18.7109375" customWidth="1"/>
    <col min="3" max="3" width="12.28515625" style="1" customWidth="1"/>
    <col min="4" max="4" width="13.85546875" customWidth="1"/>
    <col min="5" max="5" width="17.7109375" hidden="1" customWidth="1"/>
    <col min="6" max="6" width="17.7109375" customWidth="1"/>
    <col min="7" max="7" width="22.85546875" hidden="1" customWidth="1"/>
    <col min="8" max="8" width="19.140625" customWidth="1"/>
  </cols>
  <sheetData>
    <row r="1" spans="1:8" s="3" customFormat="1" ht="15.75" x14ac:dyDescent="0.25">
      <c r="A1" s="3" t="s">
        <v>42</v>
      </c>
      <c r="B1" s="3" t="s">
        <v>46</v>
      </c>
      <c r="C1" s="4" t="s">
        <v>41</v>
      </c>
      <c r="D1" s="3" t="s">
        <v>43</v>
      </c>
      <c r="E1" s="3" t="s">
        <v>44</v>
      </c>
      <c r="F1" s="3" t="s">
        <v>47</v>
      </c>
      <c r="G1" s="3" t="s">
        <v>45</v>
      </c>
      <c r="H1" s="3" t="s">
        <v>48</v>
      </c>
    </row>
    <row r="2" spans="1:8" x14ac:dyDescent="0.25">
      <c r="A2" t="s">
        <v>0</v>
      </c>
      <c r="B2" t="str">
        <f>PROPER(TRIM(A2))</f>
        <v>Juarez, Jose</v>
      </c>
      <c r="C2" s="1">
        <v>41297</v>
      </c>
      <c r="D2" s="2">
        <v>39000</v>
      </c>
      <c r="E2" t="s">
        <v>1</v>
      </c>
      <c r="F2" t="str">
        <f>SUBSTITUTE(PROPER(E2),"Mktg","Marketing")</f>
        <v>Admin</v>
      </c>
      <c r="G2" t="s">
        <v>2</v>
      </c>
      <c r="H2" t="str">
        <f>PROPER(G2)</f>
        <v>Intern</v>
      </c>
    </row>
    <row r="3" spans="1:8" x14ac:dyDescent="0.25">
      <c r="A3" t="s">
        <v>3</v>
      </c>
      <c r="B3" t="str">
        <f t="shared" ref="B3:B20" si="0">PROPER(TRIM(A3))</f>
        <v>Abraham, Johnny</v>
      </c>
      <c r="C3" s="1">
        <v>41363</v>
      </c>
      <c r="D3" s="2">
        <v>27000</v>
      </c>
      <c r="E3" t="s">
        <v>4</v>
      </c>
      <c r="F3" t="str">
        <f t="shared" ref="F3:F20" si="1">SUBSTITUTE(PROPER(E3),"Mktg","Marketing")</f>
        <v>Engineering</v>
      </c>
      <c r="G3" t="s">
        <v>5</v>
      </c>
      <c r="H3" t="str">
        <f t="shared" ref="H3:H20" si="2">PROPER(G3)</f>
        <v>Trainee</v>
      </c>
    </row>
    <row r="4" spans="1:8" x14ac:dyDescent="0.25">
      <c r="A4" t="s">
        <v>6</v>
      </c>
      <c r="B4" t="str">
        <f t="shared" si="0"/>
        <v>Baker, Sarah</v>
      </c>
      <c r="C4" s="1">
        <v>42124</v>
      </c>
      <c r="D4" s="2">
        <v>36000</v>
      </c>
      <c r="E4" t="s">
        <v>7</v>
      </c>
      <c r="F4" t="str">
        <f t="shared" si="1"/>
        <v>Sales</v>
      </c>
      <c r="G4" t="s">
        <v>8</v>
      </c>
      <c r="H4" t="str">
        <f t="shared" si="2"/>
        <v>Sales Executive</v>
      </c>
    </row>
    <row r="5" spans="1:8" x14ac:dyDescent="0.25">
      <c r="A5" t="s">
        <v>9</v>
      </c>
      <c r="B5" t="str">
        <f t="shared" si="0"/>
        <v>Balotelli, Billy</v>
      </c>
      <c r="C5" s="1">
        <v>39401</v>
      </c>
      <c r="D5" s="2">
        <v>23900</v>
      </c>
      <c r="E5" t="s">
        <v>4</v>
      </c>
      <c r="F5" t="str">
        <f t="shared" si="1"/>
        <v>Engineering</v>
      </c>
      <c r="G5" t="s">
        <v>2</v>
      </c>
      <c r="H5" t="str">
        <f t="shared" si="2"/>
        <v>Intern</v>
      </c>
    </row>
    <row r="6" spans="1:8" x14ac:dyDescent="0.25">
      <c r="A6" t="s">
        <v>10</v>
      </c>
      <c r="B6" t="str">
        <f t="shared" si="0"/>
        <v>Bishop, Tiana</v>
      </c>
      <c r="C6" s="1">
        <v>37959</v>
      </c>
      <c r="D6" s="2">
        <v>46500</v>
      </c>
      <c r="E6" t="s">
        <v>4</v>
      </c>
      <c r="F6" t="str">
        <f t="shared" si="1"/>
        <v>Engineering</v>
      </c>
      <c r="G6" t="s">
        <v>11</v>
      </c>
      <c r="H6" t="str">
        <f t="shared" si="2"/>
        <v>Manager</v>
      </c>
    </row>
    <row r="7" spans="1:8" x14ac:dyDescent="0.25">
      <c r="A7" t="s">
        <v>12</v>
      </c>
      <c r="B7" t="str">
        <f t="shared" si="0"/>
        <v>Boateng, Terryy</v>
      </c>
      <c r="C7" s="1">
        <v>40021</v>
      </c>
      <c r="D7" s="2">
        <v>50000</v>
      </c>
      <c r="E7" t="s">
        <v>13</v>
      </c>
      <c r="F7" t="str">
        <f t="shared" si="1"/>
        <v>Accounts</v>
      </c>
      <c r="G7" t="s">
        <v>14</v>
      </c>
      <c r="H7" t="str">
        <f t="shared" si="2"/>
        <v>Cost Accountant</v>
      </c>
    </row>
    <row r="8" spans="1:8" x14ac:dyDescent="0.25">
      <c r="A8" t="s">
        <v>15</v>
      </c>
      <c r="B8" t="str">
        <f t="shared" si="0"/>
        <v>Boer, Fred</v>
      </c>
      <c r="C8" s="1">
        <v>40535</v>
      </c>
      <c r="D8" s="2">
        <v>46000</v>
      </c>
      <c r="E8" t="s">
        <v>16</v>
      </c>
      <c r="F8" t="str">
        <f t="shared" si="1"/>
        <v>Marketing</v>
      </c>
      <c r="G8" t="s">
        <v>17</v>
      </c>
      <c r="H8" t="str">
        <f t="shared" si="2"/>
        <v>Designer</v>
      </c>
    </row>
    <row r="9" spans="1:8" x14ac:dyDescent="0.25">
      <c r="A9" t="s">
        <v>18</v>
      </c>
      <c r="B9" t="str">
        <f t="shared" si="0"/>
        <v>Barker, Betty</v>
      </c>
      <c r="C9" s="1">
        <v>39288</v>
      </c>
      <c r="D9" s="2">
        <v>43500</v>
      </c>
      <c r="E9" t="s">
        <v>7</v>
      </c>
      <c r="F9" t="str">
        <f t="shared" si="1"/>
        <v>Sales</v>
      </c>
      <c r="G9" t="s">
        <v>8</v>
      </c>
      <c r="H9" t="str">
        <f t="shared" si="2"/>
        <v>Sales Executive</v>
      </c>
    </row>
    <row r="10" spans="1:8" x14ac:dyDescent="0.25">
      <c r="A10" t="s">
        <v>19</v>
      </c>
      <c r="B10" t="str">
        <f t="shared" si="0"/>
        <v>Bursteyn , Tom</v>
      </c>
      <c r="C10" s="1">
        <v>36834</v>
      </c>
      <c r="D10" s="2">
        <v>21000</v>
      </c>
      <c r="E10" t="s">
        <v>7</v>
      </c>
      <c r="F10" t="str">
        <f t="shared" si="1"/>
        <v>Sales</v>
      </c>
      <c r="G10" t="s">
        <v>20</v>
      </c>
      <c r="H10" t="str">
        <f t="shared" si="2"/>
        <v>Sales Trainee</v>
      </c>
    </row>
    <row r="11" spans="1:8" x14ac:dyDescent="0.25">
      <c r="A11" t="s">
        <v>21</v>
      </c>
      <c r="B11" t="str">
        <f t="shared" si="0"/>
        <v>Bursteyn, Tammy</v>
      </c>
      <c r="C11" s="1">
        <v>38238</v>
      </c>
      <c r="D11" s="2">
        <v>38000</v>
      </c>
      <c r="E11" t="s">
        <v>7</v>
      </c>
      <c r="F11" t="str">
        <f t="shared" si="1"/>
        <v>Sales</v>
      </c>
      <c r="G11" t="s">
        <v>8</v>
      </c>
      <c r="H11" t="str">
        <f t="shared" si="2"/>
        <v>Sales Executive</v>
      </c>
    </row>
    <row r="12" spans="1:8" x14ac:dyDescent="0.25">
      <c r="A12" t="s">
        <v>22</v>
      </c>
      <c r="B12" t="str">
        <f t="shared" si="0"/>
        <v>Busser, Bobby</v>
      </c>
      <c r="C12" s="1">
        <v>37417</v>
      </c>
      <c r="D12" s="2">
        <v>29950</v>
      </c>
      <c r="E12" t="s">
        <v>13</v>
      </c>
      <c r="F12" t="str">
        <f t="shared" si="1"/>
        <v>Accounts</v>
      </c>
      <c r="G12" t="s">
        <v>23</v>
      </c>
      <c r="H12" t="str">
        <f t="shared" si="2"/>
        <v>Senior Administrator</v>
      </c>
    </row>
    <row r="13" spans="1:8" x14ac:dyDescent="0.25">
      <c r="A13" t="s">
        <v>24</v>
      </c>
      <c r="B13" t="str">
        <f t="shared" si="0"/>
        <v>Casciewicz, Kathy</v>
      </c>
      <c r="C13" s="1" t="s">
        <v>25</v>
      </c>
      <c r="D13" s="2">
        <v>41000</v>
      </c>
      <c r="E13" t="s">
        <v>7</v>
      </c>
      <c r="F13" t="str">
        <f t="shared" si="1"/>
        <v>Sales</v>
      </c>
      <c r="G13" t="s">
        <v>26</v>
      </c>
      <c r="H13" t="str">
        <f t="shared" si="2"/>
        <v>Senior Technician</v>
      </c>
    </row>
    <row r="14" spans="1:8" x14ac:dyDescent="0.25">
      <c r="A14" t="s">
        <v>27</v>
      </c>
      <c r="B14" t="str">
        <f t="shared" si="0"/>
        <v>Cole, Ashley</v>
      </c>
      <c r="C14" s="1">
        <v>40483</v>
      </c>
      <c r="D14" s="2">
        <v>54000</v>
      </c>
      <c r="E14" t="s">
        <v>7</v>
      </c>
      <c r="F14" t="str">
        <f t="shared" si="1"/>
        <v>Sales</v>
      </c>
      <c r="G14" t="s">
        <v>14</v>
      </c>
      <c r="H14" t="str">
        <f t="shared" si="2"/>
        <v>Cost Accountant</v>
      </c>
    </row>
    <row r="15" spans="1:8" x14ac:dyDescent="0.25">
      <c r="A15" t="s">
        <v>28</v>
      </c>
      <c r="B15" t="str">
        <f t="shared" si="0"/>
        <v>Cookson, Charles</v>
      </c>
      <c r="C15" s="1" t="s">
        <v>29</v>
      </c>
      <c r="D15" s="2">
        <v>63200</v>
      </c>
      <c r="E15" t="s">
        <v>30</v>
      </c>
      <c r="F15" t="str">
        <f t="shared" si="1"/>
        <v>R &amp; D</v>
      </c>
      <c r="G15" t="s">
        <v>31</v>
      </c>
      <c r="H15" t="str">
        <f t="shared" si="2"/>
        <v>Vp</v>
      </c>
    </row>
    <row r="16" spans="1:8" x14ac:dyDescent="0.25">
      <c r="A16" t="s">
        <v>32</v>
      </c>
      <c r="B16" t="str">
        <f t="shared" si="0"/>
        <v>Crossley, Erin</v>
      </c>
      <c r="C16" s="1">
        <v>39926</v>
      </c>
      <c r="D16" s="2">
        <v>46000</v>
      </c>
      <c r="E16" t="s">
        <v>1</v>
      </c>
      <c r="F16" t="str">
        <f t="shared" si="1"/>
        <v>Admin</v>
      </c>
      <c r="G16" t="s">
        <v>33</v>
      </c>
      <c r="H16" t="str">
        <f t="shared" si="2"/>
        <v>Team Leader</v>
      </c>
    </row>
    <row r="17" spans="1:8" x14ac:dyDescent="0.25">
      <c r="A17" t="s">
        <v>34</v>
      </c>
      <c r="B17" t="str">
        <f t="shared" si="0"/>
        <v>Doe, Jane</v>
      </c>
      <c r="C17" s="1">
        <v>42210</v>
      </c>
      <c r="D17" s="2">
        <v>21500</v>
      </c>
      <c r="E17" t="s">
        <v>30</v>
      </c>
      <c r="F17" t="str">
        <f t="shared" si="1"/>
        <v>R &amp; D</v>
      </c>
      <c r="G17" t="s">
        <v>5</v>
      </c>
      <c r="H17" t="str">
        <f t="shared" si="2"/>
        <v>Trainee</v>
      </c>
    </row>
    <row r="18" spans="1:8" x14ac:dyDescent="0.25">
      <c r="A18" t="s">
        <v>35</v>
      </c>
      <c r="B18" t="str">
        <f t="shared" si="0"/>
        <v>Doe, John</v>
      </c>
      <c r="C18" s="1" t="s">
        <v>36</v>
      </c>
      <c r="D18" s="2">
        <v>45600</v>
      </c>
      <c r="E18" t="s">
        <v>4</v>
      </c>
      <c r="F18" t="str">
        <f t="shared" si="1"/>
        <v>Engineering</v>
      </c>
      <c r="G18" t="s">
        <v>2</v>
      </c>
      <c r="H18" t="str">
        <f t="shared" si="2"/>
        <v>Intern</v>
      </c>
    </row>
    <row r="19" spans="1:8" x14ac:dyDescent="0.25">
      <c r="A19" t="s">
        <v>37</v>
      </c>
      <c r="B19" t="str">
        <f t="shared" si="0"/>
        <v>Darnstein, Danny</v>
      </c>
      <c r="C19" s="1" t="s">
        <v>38</v>
      </c>
      <c r="D19" s="2">
        <v>52000</v>
      </c>
      <c r="E19" t="s">
        <v>4</v>
      </c>
      <c r="F19" t="str">
        <f t="shared" si="1"/>
        <v>Engineering</v>
      </c>
      <c r="G19" t="s">
        <v>14</v>
      </c>
      <c r="H19" t="str">
        <f t="shared" si="2"/>
        <v>Cost Accountant</v>
      </c>
    </row>
    <row r="20" spans="1:8" x14ac:dyDescent="0.25">
      <c r="A20" t="s">
        <v>39</v>
      </c>
      <c r="B20" t="str">
        <f t="shared" si="0"/>
        <v>Fallengrano, Bill</v>
      </c>
      <c r="C20" s="1" t="s">
        <v>40</v>
      </c>
      <c r="D20" s="2">
        <v>56750</v>
      </c>
      <c r="E20" t="s">
        <v>4</v>
      </c>
      <c r="F20" t="str">
        <f t="shared" si="1"/>
        <v>Engineering</v>
      </c>
      <c r="G20" t="s">
        <v>23</v>
      </c>
      <c r="H20" t="str">
        <f t="shared" si="2"/>
        <v>Senior Administrator</v>
      </c>
    </row>
    <row r="21" spans="1:8" x14ac:dyDescent="0.25">
      <c r="D21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Cleaning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Chinwendu Oti</dc:creator>
  <cp:lastModifiedBy>Chinwendu Oti</cp:lastModifiedBy>
  <dcterms:created xsi:type="dcterms:W3CDTF">2025-02-20T14:08:52Z</dcterms:created>
  <dcterms:modified xsi:type="dcterms:W3CDTF">2025-02-23T03:49:46Z</dcterms:modified>
</cp:coreProperties>
</file>