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drawings/drawing4.xml" ContentType="application/vnd.openxmlformats-officedocument.drawingml.chartshapes+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Users\Admin\Data training\"/>
    </mc:Choice>
  </mc:AlternateContent>
  <xr:revisionPtr revIDLastSave="0" documentId="13_ncr:1_{C0546C57-52DF-4607-828A-923DCA778852}" xr6:coauthVersionLast="47" xr6:coauthVersionMax="47" xr10:uidLastSave="{00000000-0000-0000-0000-000000000000}"/>
  <bookViews>
    <workbookView xWindow="-120" yWindow="-120" windowWidth="20730" windowHeight="11310" firstSheet="3" activeTab="5" xr2:uid="{9F9F0409-CD48-4CAB-9D39-44FC4853B30A}"/>
  </bookViews>
  <sheets>
    <sheet name="gym_members_exercise_tracking" sheetId="1" r:id="rId1"/>
    <sheet name="Sheet1" sheetId="8" r:id="rId2"/>
    <sheet name="gym_members_table" sheetId="3" r:id="rId3"/>
    <sheet name="gym_members_work_Sheet" sheetId="2" r:id="rId4"/>
    <sheet name="Analysis" sheetId="6" r:id="rId5"/>
    <sheet name="Visualizations" sheetId="7" r:id="rId6"/>
  </sheets>
  <definedNames>
    <definedName name="ExternalData_1" localSheetId="2" hidden="1">gym_members_table!$B$1:$Q$974</definedName>
    <definedName name="Slicer_Gender">#N/A</definedName>
    <definedName name="Slicer_Workout_Type">#N/A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46AEF8-9244-4D5C-B634-35F685754C7C}" keepAlive="1" name="Query - gym_members_table" description="Connection to the 'gym_members_table' query in the workbook." type="5" refreshedVersion="8" background="1" saveData="1">
    <dbPr connection="Provider=Microsoft.Mashup.OleDb.1;Data Source=$Workbook$;Location=gym_members_table;Extended Properties=&quot;&quot;" command="SELECT * FROM [gym_members_table]"/>
  </connection>
</connections>
</file>

<file path=xl/sharedStrings.xml><?xml version="1.0" encoding="utf-8"?>
<sst xmlns="http://schemas.openxmlformats.org/spreadsheetml/2006/main" count="6112" uniqueCount="42">
  <si>
    <t>Age</t>
  </si>
  <si>
    <t>Gender</t>
  </si>
  <si>
    <t>Weight (kg)</t>
  </si>
  <si>
    <t>Height (m)</t>
  </si>
  <si>
    <t>Max_BPM</t>
  </si>
  <si>
    <t>Avg_BPM</t>
  </si>
  <si>
    <t>Resting_BPM</t>
  </si>
  <si>
    <t>Session_Duration (hours)</t>
  </si>
  <si>
    <t>Calories_Burned</t>
  </si>
  <si>
    <t>Workout_Type</t>
  </si>
  <si>
    <t>Fat_Percentage</t>
  </si>
  <si>
    <t>Water_Intake (liters)</t>
  </si>
  <si>
    <t>Workout_Frequency (days/week)</t>
  </si>
  <si>
    <t>Experience_Level</t>
  </si>
  <si>
    <t>BMI</t>
  </si>
  <si>
    <t>Male</t>
  </si>
  <si>
    <t>Yoga</t>
  </si>
  <si>
    <t>Female</t>
  </si>
  <si>
    <t>HIIT</t>
  </si>
  <si>
    <t>Cardio</t>
  </si>
  <si>
    <t>Strength</t>
  </si>
  <si>
    <t>Age_Group</t>
  </si>
  <si>
    <t>Average_Weight</t>
  </si>
  <si>
    <t>18-22</t>
  </si>
  <si>
    <t>23-27</t>
  </si>
  <si>
    <t>28-32</t>
  </si>
  <si>
    <t>33-37</t>
  </si>
  <si>
    <t>38-42</t>
  </si>
  <si>
    <t>43-47</t>
  </si>
  <si>
    <t>48-52</t>
  </si>
  <si>
    <t>53-57</t>
  </si>
  <si>
    <t>58-62</t>
  </si>
  <si>
    <t>Average of Weight (kg)</t>
  </si>
  <si>
    <t>Average of Avg_BPM</t>
  </si>
  <si>
    <t>Average of Max_BPM</t>
  </si>
  <si>
    <t>Average of BMI</t>
  </si>
  <si>
    <t>(All)</t>
  </si>
  <si>
    <t>Count of Workout_Type</t>
  </si>
  <si>
    <t>Average of Resting_BPM</t>
  </si>
  <si>
    <t>Age group by Average Weight</t>
  </si>
  <si>
    <t>m</t>
  </si>
  <si>
    <t>Count of Max_BPM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</si>
</sst>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6"/>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8">
    <xf numFmtId="0" fontId="0" fillId="0" borderId="0" xfId="0"/>
    <xf numFmtId="0" fontId="0" fillId="0" borderId="0" xfId="0" pivotButton="1"/>
    <xf numFmtId="0" fontId="0" fillId="0" borderId="0" xfId="0" applyAlignment="1">
      <alignment horizontal="left"/>
    </xf>
    <xf numFmtId="164" fontId="0" fillId="0" borderId="0" xfId="42" applyNumberFormat="1" applyFont="1"/>
    <xf numFmtId="164" fontId="0" fillId="0" borderId="0" xfId="0" applyNumberFormat="1"/>
    <xf numFmtId="1" fontId="0" fillId="0" borderId="0" xfId="0" applyNumberFormat="1"/>
    <xf numFmtId="0" fontId="0" fillId="0" borderId="0" xfId="0" applyNumberFormat="1"/>
    <xf numFmtId="0" fontId="1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ont>
        <b/>
        <i val="0"/>
        <sz val="11"/>
      </font>
    </dxf>
    <dxf>
      <fill>
        <patternFill>
          <bgColor theme="0" tint="-0.14996795556505021"/>
        </patternFill>
      </fill>
      <border diagonalUp="0" diagonalDown="0">
        <left/>
        <right/>
        <top/>
        <bottom/>
        <vertical/>
        <horizontal/>
      </border>
    </dxf>
    <dxf>
      <numFmt numFmtId="164" formatCode="0.0"/>
    </dxf>
    <dxf>
      <numFmt numFmtId="1" formatCode="0"/>
    </dxf>
    <dxf>
      <numFmt numFmtId="164" formatCode="0.0"/>
    </dxf>
    <dxf>
      <font>
        <b val="0"/>
        <i val="0"/>
        <strike val="0"/>
        <condense val="0"/>
        <extend val="0"/>
        <outline val="0"/>
        <shadow val="0"/>
        <u val="none"/>
        <vertAlign val="baseline"/>
        <sz val="11"/>
        <color theme="1"/>
        <name val="Aptos Narrow"/>
        <family val="2"/>
        <scheme val="minor"/>
      </font>
      <numFmt numFmtId="164" formatCode="0.0"/>
    </dxf>
    <dxf>
      <numFmt numFmtId="0" formatCode="General"/>
    </dxf>
    <dxf>
      <numFmt numFmtId="1" formatCode="0"/>
    </dxf>
    <dxf>
      <numFmt numFmtId="1" formatCode="0"/>
    </dxf>
    <dxf>
      <numFmt numFmtId="1" formatCode="0"/>
    </dxf>
    <dxf>
      <numFmt numFmtId="1" formatCode="0"/>
    </dxf>
    <dxf>
      <numFmt numFmtId="1" formatCode="0"/>
    </dxf>
    <dxf>
      <numFmt numFmtId="164" formatCode="0.0"/>
    </dxf>
    <dxf>
      <numFmt numFmtId="164" formatCode="0.0"/>
    </dxf>
    <dxf>
      <numFmt numFmtId="164" formatCode="0.0"/>
    </dxf>
    <dxf>
      <numFmt numFmtId="0" formatCode="General"/>
    </dxf>
  </dxfs>
  <tableStyles count="1" defaultTableStyle="TableStyleMedium2" defaultPivotStyle="PivotStyleLight16">
    <tableStyle name="New Slicer" pivot="0" table="0" count="6" xr9:uid="{D08B6A3D-3F52-4F33-986E-66A82AAB2A5C}">
      <tableStyleElement type="wholeTable" dxfId="1"/>
      <tableStyleElement type="headerRow" dxfId="0"/>
    </tableStyle>
  </tableStyles>
  <colors>
    <mruColors>
      <color rgb="FFE53B37"/>
    </mruColors>
  </colors>
  <extLst>
    <ext xmlns:x14="http://schemas.microsoft.com/office/spreadsheetml/2009/9/main" uri="{46F421CA-312F-682f-3DD2-61675219B42D}">
      <x14:dxfs count="4">
        <dxf>
          <fill>
            <patternFill>
              <bgColor theme="6" tint="-0.499984740745262"/>
            </patternFill>
          </fill>
        </dxf>
        <dxf>
          <font>
            <b/>
            <i val="0"/>
            <sz val="12"/>
            <color theme="0"/>
          </font>
          <fill>
            <patternFill>
              <bgColor theme="6" tint="-0.24994659260841701"/>
            </patternFill>
          </fill>
          <border>
            <left style="thin">
              <color auto="1"/>
            </left>
            <right style="thin">
              <color auto="1"/>
            </right>
            <top style="thin">
              <color auto="1"/>
            </top>
            <bottom style="thin">
              <color auto="1"/>
            </bottom>
          </border>
        </dxf>
        <dxf>
          <fill>
            <patternFill>
              <bgColor theme="0" tint="-0.24994659260841701"/>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New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[gym_members_exercise_tracking.xlsx]Analysis!PivotTable2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a:t>
            </a:r>
            <a:r>
              <a:rPr lang="en-US" baseline="0"/>
              <a:t>e group by Average weight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8223031330199"/>
          <c:y val="0.26328484981044037"/>
          <c:w val="0.55949816590982759"/>
          <c:h val="0.6528342811315252"/>
        </c:manualLayout>
      </c:layout>
      <c:barChart>
        <c:barDir val="bar"/>
        <c:grouping val="clustered"/>
        <c:varyColors val="0"/>
        <c:ser>
          <c:idx val="0"/>
          <c:order val="0"/>
          <c:tx>
            <c:strRef>
              <c:f>Analysis!$B$7</c:f>
              <c:strCache>
                <c:ptCount val="1"/>
                <c:pt idx="0">
                  <c:v>Total</c:v>
                </c:pt>
              </c:strCache>
            </c:strRef>
          </c:tx>
          <c:spPr>
            <a:solidFill>
              <a:schemeClr val="accent1"/>
            </a:solidFill>
            <a:ln>
              <a:noFill/>
            </a:ln>
            <a:effectLst/>
          </c:spPr>
          <c:invertIfNegative val="0"/>
          <c:cat>
            <c:strRef>
              <c:f>Analysis!$A$8:$A$16</c:f>
              <c:strCache>
                <c:ptCount val="9"/>
                <c:pt idx="0">
                  <c:v>18-22</c:v>
                </c:pt>
                <c:pt idx="1">
                  <c:v>23-27</c:v>
                </c:pt>
                <c:pt idx="2">
                  <c:v>28-32</c:v>
                </c:pt>
                <c:pt idx="3">
                  <c:v>33-37</c:v>
                </c:pt>
                <c:pt idx="4">
                  <c:v>38-42</c:v>
                </c:pt>
                <c:pt idx="5">
                  <c:v>43-47</c:v>
                </c:pt>
                <c:pt idx="6">
                  <c:v>48-52</c:v>
                </c:pt>
                <c:pt idx="7">
                  <c:v>53-57</c:v>
                </c:pt>
                <c:pt idx="8">
                  <c:v>58-62</c:v>
                </c:pt>
              </c:strCache>
            </c:strRef>
          </c:cat>
          <c:val>
            <c:numRef>
              <c:f>Analysis!$B$8:$B$16</c:f>
              <c:numCache>
                <c:formatCode>0.0</c:formatCode>
                <c:ptCount val="9"/>
                <c:pt idx="0">
                  <c:v>76.333600000000004</c:v>
                </c:pt>
                <c:pt idx="1">
                  <c:v>73.468571428571437</c:v>
                </c:pt>
                <c:pt idx="2">
                  <c:v>77.10272727272725</c:v>
                </c:pt>
                <c:pt idx="3">
                  <c:v>75.782352941176455</c:v>
                </c:pt>
                <c:pt idx="4">
                  <c:v>69.301652892562004</c:v>
                </c:pt>
                <c:pt idx="5">
                  <c:v>71.554838709677426</c:v>
                </c:pt>
                <c:pt idx="6">
                  <c:v>70.893700787401585</c:v>
                </c:pt>
                <c:pt idx="7">
                  <c:v>76.504958677686005</c:v>
                </c:pt>
                <c:pt idx="8">
                  <c:v>75.650000000000006</c:v>
                </c:pt>
              </c:numCache>
            </c:numRef>
          </c:val>
          <c:extLst>
            <c:ext xmlns:c16="http://schemas.microsoft.com/office/drawing/2014/chart" uri="{C3380CC4-5D6E-409C-BE32-E72D297353CC}">
              <c16:uniqueId val="{00000002-E8C8-4657-AA78-E1E5E80815A1}"/>
            </c:ext>
          </c:extLst>
        </c:ser>
        <c:dLbls>
          <c:showLegendKey val="0"/>
          <c:showVal val="0"/>
          <c:showCatName val="0"/>
          <c:showSerName val="0"/>
          <c:showPercent val="0"/>
          <c:showBubbleSize val="0"/>
        </c:dLbls>
        <c:gapWidth val="182"/>
        <c:axId val="435977088"/>
        <c:axId val="435977448"/>
      </c:barChart>
      <c:catAx>
        <c:axId val="43597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77448"/>
        <c:crosses val="autoZero"/>
        <c:auto val="1"/>
        <c:lblAlgn val="ctr"/>
        <c:lblOffset val="100"/>
        <c:noMultiLvlLbl val="0"/>
      </c:catAx>
      <c:valAx>
        <c:axId val="435977448"/>
        <c:scaling>
          <c:orientation val="minMax"/>
        </c:scaling>
        <c:delete val="0"/>
        <c:axPos val="b"/>
        <c:majorGridlines>
          <c:spPr>
            <a:ln w="9525" cap="flat" cmpd="sng" algn="ctr">
              <a:no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7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[gym_members_exercise_tracking.xlsx]Analysis!PivotTable7</c:name>
    <c:fmtId val="8"/>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Age</a:t>
            </a:r>
            <a:r>
              <a:rPr lang="en-US" b="1" baseline="0"/>
              <a:t>_Groups by Resting_BPM and Avg_BPM</a:t>
            </a:r>
            <a:endParaRPr lang="en-US" b="1"/>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Analysis!$T$3</c:f>
              <c:strCache>
                <c:ptCount val="1"/>
                <c:pt idx="0">
                  <c:v>Average of Resting_BPM</c:v>
                </c:pt>
              </c:strCache>
            </c:strRef>
          </c:tx>
          <c:spPr>
            <a:solidFill>
              <a:schemeClr val="accent1"/>
            </a:solidFill>
            <a:ln>
              <a:noFill/>
            </a:ln>
            <a:effectLst/>
          </c:spPr>
          <c:invertIfNegative val="0"/>
          <c:cat>
            <c:strRef>
              <c:f>Analysis!$S$4:$S$12</c:f>
              <c:strCache>
                <c:ptCount val="9"/>
                <c:pt idx="0">
                  <c:v>18-22</c:v>
                </c:pt>
                <c:pt idx="1">
                  <c:v>23-27</c:v>
                </c:pt>
                <c:pt idx="2">
                  <c:v>28-32</c:v>
                </c:pt>
                <c:pt idx="3">
                  <c:v>33-37</c:v>
                </c:pt>
                <c:pt idx="4">
                  <c:v>38-42</c:v>
                </c:pt>
                <c:pt idx="5">
                  <c:v>43-47</c:v>
                </c:pt>
                <c:pt idx="6">
                  <c:v>48-52</c:v>
                </c:pt>
                <c:pt idx="7">
                  <c:v>53-57</c:v>
                </c:pt>
                <c:pt idx="8">
                  <c:v>58-62</c:v>
                </c:pt>
              </c:strCache>
            </c:strRef>
          </c:cat>
          <c:val>
            <c:numRef>
              <c:f>Analysis!$T$4:$T$12</c:f>
              <c:numCache>
                <c:formatCode>0</c:formatCode>
                <c:ptCount val="9"/>
                <c:pt idx="0">
                  <c:v>61.896000000000001</c:v>
                </c:pt>
                <c:pt idx="1">
                  <c:v>62.676190476190477</c:v>
                </c:pt>
                <c:pt idx="2">
                  <c:v>62.327272727272728</c:v>
                </c:pt>
                <c:pt idx="3">
                  <c:v>61.950980392156865</c:v>
                </c:pt>
                <c:pt idx="4">
                  <c:v>62.15702479338843</c:v>
                </c:pt>
                <c:pt idx="5">
                  <c:v>61.701612903225808</c:v>
                </c:pt>
                <c:pt idx="6">
                  <c:v>63.118110236220474</c:v>
                </c:pt>
                <c:pt idx="7">
                  <c:v>62.570247933884296</c:v>
                </c:pt>
                <c:pt idx="8">
                  <c:v>60.289473684210527</c:v>
                </c:pt>
              </c:numCache>
            </c:numRef>
          </c:val>
          <c:extLst>
            <c:ext xmlns:c16="http://schemas.microsoft.com/office/drawing/2014/chart" uri="{C3380CC4-5D6E-409C-BE32-E72D297353CC}">
              <c16:uniqueId val="{00000000-8409-4D0C-ACF0-0EEBBAA6DC6F}"/>
            </c:ext>
          </c:extLst>
        </c:ser>
        <c:ser>
          <c:idx val="1"/>
          <c:order val="1"/>
          <c:tx>
            <c:strRef>
              <c:f>Analysis!$U$3</c:f>
              <c:strCache>
                <c:ptCount val="1"/>
                <c:pt idx="0">
                  <c:v>Average of Avg_BPM</c:v>
                </c:pt>
              </c:strCache>
            </c:strRef>
          </c:tx>
          <c:spPr>
            <a:solidFill>
              <a:schemeClr val="accent2"/>
            </a:solidFill>
            <a:ln>
              <a:noFill/>
            </a:ln>
            <a:effectLst/>
          </c:spPr>
          <c:invertIfNegative val="0"/>
          <c:cat>
            <c:strRef>
              <c:f>Analysis!$S$4:$S$12</c:f>
              <c:strCache>
                <c:ptCount val="9"/>
                <c:pt idx="0">
                  <c:v>18-22</c:v>
                </c:pt>
                <c:pt idx="1">
                  <c:v>23-27</c:v>
                </c:pt>
                <c:pt idx="2">
                  <c:v>28-32</c:v>
                </c:pt>
                <c:pt idx="3">
                  <c:v>33-37</c:v>
                </c:pt>
                <c:pt idx="4">
                  <c:v>38-42</c:v>
                </c:pt>
                <c:pt idx="5">
                  <c:v>43-47</c:v>
                </c:pt>
                <c:pt idx="6">
                  <c:v>48-52</c:v>
                </c:pt>
                <c:pt idx="7">
                  <c:v>53-57</c:v>
                </c:pt>
                <c:pt idx="8">
                  <c:v>58-62</c:v>
                </c:pt>
              </c:strCache>
            </c:strRef>
          </c:cat>
          <c:val>
            <c:numRef>
              <c:f>Analysis!$U$4:$U$12</c:f>
              <c:numCache>
                <c:formatCode>0</c:formatCode>
                <c:ptCount val="9"/>
                <c:pt idx="0">
                  <c:v>144.19999999999999</c:v>
                </c:pt>
                <c:pt idx="1">
                  <c:v>143.05714285714285</c:v>
                </c:pt>
                <c:pt idx="2">
                  <c:v>141.27272727272728</c:v>
                </c:pt>
                <c:pt idx="3">
                  <c:v>141.34313725490196</c:v>
                </c:pt>
                <c:pt idx="4">
                  <c:v>145.6611570247934</c:v>
                </c:pt>
                <c:pt idx="5">
                  <c:v>146.2741935483871</c:v>
                </c:pt>
                <c:pt idx="6">
                  <c:v>141.96850393700788</c:v>
                </c:pt>
                <c:pt idx="7">
                  <c:v>144.93388429752065</c:v>
                </c:pt>
                <c:pt idx="8">
                  <c:v>146.10526315789474</c:v>
                </c:pt>
              </c:numCache>
            </c:numRef>
          </c:val>
          <c:extLst>
            <c:ext xmlns:c16="http://schemas.microsoft.com/office/drawing/2014/chart" uri="{C3380CC4-5D6E-409C-BE32-E72D297353CC}">
              <c16:uniqueId val="{00000001-8409-4D0C-ACF0-0EEBBAA6DC6F}"/>
            </c:ext>
          </c:extLst>
        </c:ser>
        <c:dLbls>
          <c:showLegendKey val="0"/>
          <c:showVal val="0"/>
          <c:showCatName val="0"/>
          <c:showSerName val="0"/>
          <c:showPercent val="0"/>
          <c:showBubbleSize val="0"/>
        </c:dLbls>
        <c:gapWidth val="182"/>
        <c:axId val="942930936"/>
        <c:axId val="942924816"/>
      </c:barChart>
      <c:catAx>
        <c:axId val="94293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24816"/>
        <c:crosses val="autoZero"/>
        <c:auto val="1"/>
        <c:lblAlgn val="ctr"/>
        <c:lblOffset val="100"/>
        <c:noMultiLvlLbl val="0"/>
      </c:catAx>
      <c:valAx>
        <c:axId val="942924816"/>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30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[gym_members_exercise_tracking.xlsx]Analysis!PivotTable4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Workout_Type</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Analysis!$J$5</c:f>
              <c:strCache>
                <c:ptCount val="1"/>
                <c:pt idx="0">
                  <c:v>Total</c:v>
                </c:pt>
              </c:strCache>
            </c:strRef>
          </c:tx>
          <c:spPr>
            <a:solidFill>
              <a:srgbClr val="FFC000"/>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Analysis!$I$6:$I$7</c:f>
              <c:strCache>
                <c:ptCount val="2"/>
                <c:pt idx="0">
                  <c:v>Female</c:v>
                </c:pt>
                <c:pt idx="1">
                  <c:v>Male</c:v>
                </c:pt>
              </c:strCache>
            </c:strRef>
          </c:cat>
          <c:val>
            <c:numRef>
              <c:f>Analysis!$J$6:$J$7</c:f>
              <c:numCache>
                <c:formatCode>General</c:formatCode>
                <c:ptCount val="2"/>
                <c:pt idx="0">
                  <c:v>462</c:v>
                </c:pt>
                <c:pt idx="1">
                  <c:v>511</c:v>
                </c:pt>
              </c:numCache>
            </c:numRef>
          </c:val>
          <c:extLst>
            <c:ext xmlns:c16="http://schemas.microsoft.com/office/drawing/2014/chart" uri="{C3380CC4-5D6E-409C-BE32-E72D297353CC}">
              <c16:uniqueId val="{00000000-5F0B-49E4-AFCA-D9D8DF0E329C}"/>
            </c:ext>
          </c:extLst>
        </c:ser>
        <c:dLbls>
          <c:showLegendKey val="0"/>
          <c:showVal val="0"/>
          <c:showCatName val="0"/>
          <c:showSerName val="0"/>
          <c:showPercent val="0"/>
          <c:showBubbleSize val="0"/>
        </c:dLbls>
        <c:gapWidth val="219"/>
        <c:overlap val="-27"/>
        <c:axId val="942929856"/>
        <c:axId val="942926616"/>
      </c:barChart>
      <c:catAx>
        <c:axId val="94292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26616"/>
        <c:crosses val="autoZero"/>
        <c:auto val="1"/>
        <c:lblAlgn val="ctr"/>
        <c:lblOffset val="100"/>
        <c:noMultiLvlLbl val="0"/>
      </c:catAx>
      <c:valAx>
        <c:axId val="942926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2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[gym_members_exercise_tracking.xlsx]Analysis!PivotTable5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Workout_Type by Max_BPM</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Analysis!$N$5</c:f>
              <c:strCache>
                <c:ptCount val="1"/>
                <c:pt idx="0">
                  <c:v>Total</c:v>
                </c:pt>
              </c:strCache>
            </c:strRef>
          </c:tx>
          <c:spPr>
            <a:solidFill>
              <a:schemeClr val="accent1"/>
            </a:solidFill>
            <a:ln>
              <a:noFill/>
            </a:ln>
            <a:effectLst/>
          </c:spPr>
          <c:invertIfNegative val="0"/>
          <c:cat>
            <c:strRef>
              <c:f>Analysis!$M$6:$M$9</c:f>
              <c:strCache>
                <c:ptCount val="4"/>
                <c:pt idx="0">
                  <c:v>Cardio</c:v>
                </c:pt>
                <c:pt idx="1">
                  <c:v>HIIT</c:v>
                </c:pt>
                <c:pt idx="2">
                  <c:v>Strength</c:v>
                </c:pt>
                <c:pt idx="3">
                  <c:v>Yoga</c:v>
                </c:pt>
              </c:strCache>
            </c:strRef>
          </c:cat>
          <c:val>
            <c:numRef>
              <c:f>Analysis!$N$6:$N$9</c:f>
              <c:numCache>
                <c:formatCode>0</c:formatCode>
                <c:ptCount val="4"/>
                <c:pt idx="0">
                  <c:v>179.87450980392157</c:v>
                </c:pt>
                <c:pt idx="1">
                  <c:v>180.11312217194569</c:v>
                </c:pt>
                <c:pt idx="2">
                  <c:v>179.02713178294573</c:v>
                </c:pt>
                <c:pt idx="3">
                  <c:v>180.60669456066947</c:v>
                </c:pt>
              </c:numCache>
            </c:numRef>
          </c:val>
          <c:extLst>
            <c:ext xmlns:c16="http://schemas.microsoft.com/office/drawing/2014/chart" uri="{C3380CC4-5D6E-409C-BE32-E72D297353CC}">
              <c16:uniqueId val="{00000002-F1E5-4423-A717-26CD09D6CB4B}"/>
            </c:ext>
          </c:extLst>
        </c:ser>
        <c:dLbls>
          <c:showLegendKey val="0"/>
          <c:showVal val="0"/>
          <c:showCatName val="0"/>
          <c:showSerName val="0"/>
          <c:showPercent val="0"/>
          <c:showBubbleSize val="0"/>
        </c:dLbls>
        <c:gapWidth val="219"/>
        <c:overlap val="-27"/>
        <c:axId val="951888272"/>
        <c:axId val="951894392"/>
      </c:barChart>
      <c:catAx>
        <c:axId val="95188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894392"/>
        <c:crosses val="autoZero"/>
        <c:auto val="1"/>
        <c:lblAlgn val="ctr"/>
        <c:lblOffset val="100"/>
        <c:noMultiLvlLbl val="0"/>
      </c:catAx>
      <c:valAx>
        <c:axId val="951894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88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[gym_members_exercise_tracking.xlsx]Analysis!PivotTable7</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Age</a:t>
            </a:r>
            <a:r>
              <a:rPr lang="en-US" b="1" baseline="0"/>
              <a:t>_Groups by Resting_BPM and Avg_BPM</a:t>
            </a:r>
            <a:endParaRPr lang="en-US" b="1"/>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58349171870758"/>
          <c:y val="0.26537444933920706"/>
          <c:w val="0.82382865934861593"/>
          <c:h val="0.54597199579127498"/>
        </c:manualLayout>
      </c:layout>
      <c:barChart>
        <c:barDir val="bar"/>
        <c:grouping val="clustered"/>
        <c:varyColors val="0"/>
        <c:ser>
          <c:idx val="0"/>
          <c:order val="0"/>
          <c:tx>
            <c:strRef>
              <c:f>Analysis!$T$3</c:f>
              <c:strCache>
                <c:ptCount val="1"/>
                <c:pt idx="0">
                  <c:v>Average of Resting_BPM</c:v>
                </c:pt>
              </c:strCache>
            </c:strRef>
          </c:tx>
          <c:spPr>
            <a:solidFill>
              <a:schemeClr val="accent1"/>
            </a:solidFill>
            <a:ln>
              <a:noFill/>
            </a:ln>
            <a:effectLst/>
          </c:spPr>
          <c:invertIfNegative val="0"/>
          <c:cat>
            <c:strRef>
              <c:f>Analysis!$S$4:$S$12</c:f>
              <c:strCache>
                <c:ptCount val="9"/>
                <c:pt idx="0">
                  <c:v>18-22</c:v>
                </c:pt>
                <c:pt idx="1">
                  <c:v>23-27</c:v>
                </c:pt>
                <c:pt idx="2">
                  <c:v>28-32</c:v>
                </c:pt>
                <c:pt idx="3">
                  <c:v>33-37</c:v>
                </c:pt>
                <c:pt idx="4">
                  <c:v>38-42</c:v>
                </c:pt>
                <c:pt idx="5">
                  <c:v>43-47</c:v>
                </c:pt>
                <c:pt idx="6">
                  <c:v>48-52</c:v>
                </c:pt>
                <c:pt idx="7">
                  <c:v>53-57</c:v>
                </c:pt>
                <c:pt idx="8">
                  <c:v>58-62</c:v>
                </c:pt>
              </c:strCache>
            </c:strRef>
          </c:cat>
          <c:val>
            <c:numRef>
              <c:f>Analysis!$T$4:$T$12</c:f>
              <c:numCache>
                <c:formatCode>0</c:formatCode>
                <c:ptCount val="9"/>
                <c:pt idx="0">
                  <c:v>61.896000000000001</c:v>
                </c:pt>
                <c:pt idx="1">
                  <c:v>62.676190476190477</c:v>
                </c:pt>
                <c:pt idx="2">
                  <c:v>62.327272727272728</c:v>
                </c:pt>
                <c:pt idx="3">
                  <c:v>61.950980392156865</c:v>
                </c:pt>
                <c:pt idx="4">
                  <c:v>62.15702479338843</c:v>
                </c:pt>
                <c:pt idx="5">
                  <c:v>61.701612903225808</c:v>
                </c:pt>
                <c:pt idx="6">
                  <c:v>63.118110236220474</c:v>
                </c:pt>
                <c:pt idx="7">
                  <c:v>62.570247933884296</c:v>
                </c:pt>
                <c:pt idx="8">
                  <c:v>60.289473684210527</c:v>
                </c:pt>
              </c:numCache>
            </c:numRef>
          </c:val>
          <c:extLst>
            <c:ext xmlns:c16="http://schemas.microsoft.com/office/drawing/2014/chart" uri="{C3380CC4-5D6E-409C-BE32-E72D297353CC}">
              <c16:uniqueId val="{00000000-5F56-4643-B973-B954CCDAFA82}"/>
            </c:ext>
          </c:extLst>
        </c:ser>
        <c:ser>
          <c:idx val="1"/>
          <c:order val="1"/>
          <c:tx>
            <c:strRef>
              <c:f>Analysis!$U$3</c:f>
              <c:strCache>
                <c:ptCount val="1"/>
                <c:pt idx="0">
                  <c:v>Average of Avg_BPM</c:v>
                </c:pt>
              </c:strCache>
            </c:strRef>
          </c:tx>
          <c:spPr>
            <a:solidFill>
              <a:schemeClr val="accent2"/>
            </a:solidFill>
            <a:ln>
              <a:noFill/>
            </a:ln>
            <a:effectLst/>
          </c:spPr>
          <c:invertIfNegative val="0"/>
          <c:cat>
            <c:strRef>
              <c:f>Analysis!$S$4:$S$12</c:f>
              <c:strCache>
                <c:ptCount val="9"/>
                <c:pt idx="0">
                  <c:v>18-22</c:v>
                </c:pt>
                <c:pt idx="1">
                  <c:v>23-27</c:v>
                </c:pt>
                <c:pt idx="2">
                  <c:v>28-32</c:v>
                </c:pt>
                <c:pt idx="3">
                  <c:v>33-37</c:v>
                </c:pt>
                <c:pt idx="4">
                  <c:v>38-42</c:v>
                </c:pt>
                <c:pt idx="5">
                  <c:v>43-47</c:v>
                </c:pt>
                <c:pt idx="6">
                  <c:v>48-52</c:v>
                </c:pt>
                <c:pt idx="7">
                  <c:v>53-57</c:v>
                </c:pt>
                <c:pt idx="8">
                  <c:v>58-62</c:v>
                </c:pt>
              </c:strCache>
            </c:strRef>
          </c:cat>
          <c:val>
            <c:numRef>
              <c:f>Analysis!$U$4:$U$12</c:f>
              <c:numCache>
                <c:formatCode>0</c:formatCode>
                <c:ptCount val="9"/>
                <c:pt idx="0">
                  <c:v>144.19999999999999</c:v>
                </c:pt>
                <c:pt idx="1">
                  <c:v>143.05714285714285</c:v>
                </c:pt>
                <c:pt idx="2">
                  <c:v>141.27272727272728</c:v>
                </c:pt>
                <c:pt idx="3">
                  <c:v>141.34313725490196</c:v>
                </c:pt>
                <c:pt idx="4">
                  <c:v>145.6611570247934</c:v>
                </c:pt>
                <c:pt idx="5">
                  <c:v>146.2741935483871</c:v>
                </c:pt>
                <c:pt idx="6">
                  <c:v>141.96850393700788</c:v>
                </c:pt>
                <c:pt idx="7">
                  <c:v>144.93388429752065</c:v>
                </c:pt>
                <c:pt idx="8">
                  <c:v>146.10526315789474</c:v>
                </c:pt>
              </c:numCache>
            </c:numRef>
          </c:val>
          <c:extLst>
            <c:ext xmlns:c16="http://schemas.microsoft.com/office/drawing/2014/chart" uri="{C3380CC4-5D6E-409C-BE32-E72D297353CC}">
              <c16:uniqueId val="{00000001-5F56-4643-B973-B954CCDAFA82}"/>
            </c:ext>
          </c:extLst>
        </c:ser>
        <c:dLbls>
          <c:showLegendKey val="0"/>
          <c:showVal val="0"/>
          <c:showCatName val="0"/>
          <c:showSerName val="0"/>
          <c:showPercent val="0"/>
          <c:showBubbleSize val="0"/>
        </c:dLbls>
        <c:gapWidth val="182"/>
        <c:axId val="942930936"/>
        <c:axId val="942924816"/>
      </c:barChart>
      <c:catAx>
        <c:axId val="942930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24816"/>
        <c:crosses val="autoZero"/>
        <c:auto val="1"/>
        <c:lblAlgn val="ctr"/>
        <c:lblOffset val="100"/>
        <c:noMultiLvlLbl val="0"/>
      </c:catAx>
      <c:valAx>
        <c:axId val="942924816"/>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30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[gym_members_exercise_tracking.xlsx]Analysis!PivotTable10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Analysis!$AA$4</c:f>
              <c:strCache>
                <c:ptCount val="1"/>
                <c:pt idx="0">
                  <c:v>Average of Weight (kg)</c:v>
                </c:pt>
              </c:strCache>
            </c:strRef>
          </c:tx>
          <c:spPr>
            <a:solidFill>
              <a:schemeClr val="accent1"/>
            </a:solidFill>
            <a:ln>
              <a:noFill/>
            </a:ln>
            <a:effectLst/>
          </c:spPr>
          <c:invertIfNegative val="0"/>
          <c:cat>
            <c:strRef>
              <c:f>Analysis!$Z$5:$Z$13</c:f>
              <c:strCache>
                <c:ptCount val="9"/>
                <c:pt idx="0">
                  <c:v>18-22</c:v>
                </c:pt>
                <c:pt idx="1">
                  <c:v>23-27</c:v>
                </c:pt>
                <c:pt idx="2">
                  <c:v>28-32</c:v>
                </c:pt>
                <c:pt idx="3">
                  <c:v>33-37</c:v>
                </c:pt>
                <c:pt idx="4">
                  <c:v>38-42</c:v>
                </c:pt>
                <c:pt idx="5">
                  <c:v>43-47</c:v>
                </c:pt>
                <c:pt idx="6">
                  <c:v>48-52</c:v>
                </c:pt>
                <c:pt idx="7">
                  <c:v>53-57</c:v>
                </c:pt>
                <c:pt idx="8">
                  <c:v>58-62</c:v>
                </c:pt>
              </c:strCache>
            </c:strRef>
          </c:cat>
          <c:val>
            <c:numRef>
              <c:f>Analysis!$AA$5:$AA$13</c:f>
              <c:numCache>
                <c:formatCode>0.0</c:formatCode>
                <c:ptCount val="9"/>
                <c:pt idx="0">
                  <c:v>76.333600000000004</c:v>
                </c:pt>
                <c:pt idx="1">
                  <c:v>73.468571428571437</c:v>
                </c:pt>
                <c:pt idx="2">
                  <c:v>77.10272727272725</c:v>
                </c:pt>
                <c:pt idx="3">
                  <c:v>75.782352941176455</c:v>
                </c:pt>
                <c:pt idx="4">
                  <c:v>69.301652892562004</c:v>
                </c:pt>
                <c:pt idx="5">
                  <c:v>71.554838709677426</c:v>
                </c:pt>
                <c:pt idx="6">
                  <c:v>70.893700787401585</c:v>
                </c:pt>
                <c:pt idx="7">
                  <c:v>76.504958677686005</c:v>
                </c:pt>
                <c:pt idx="8">
                  <c:v>75.650000000000006</c:v>
                </c:pt>
              </c:numCache>
            </c:numRef>
          </c:val>
          <c:extLst>
            <c:ext xmlns:c16="http://schemas.microsoft.com/office/drawing/2014/chart" uri="{C3380CC4-5D6E-409C-BE32-E72D297353CC}">
              <c16:uniqueId val="{00000000-F96C-4C0E-8970-701C4A981932}"/>
            </c:ext>
          </c:extLst>
        </c:ser>
        <c:ser>
          <c:idx val="1"/>
          <c:order val="1"/>
          <c:tx>
            <c:strRef>
              <c:f>Analysis!$AB$4</c:f>
              <c:strCache>
                <c:ptCount val="1"/>
                <c:pt idx="0">
                  <c:v>Average of BMI</c:v>
                </c:pt>
              </c:strCache>
            </c:strRef>
          </c:tx>
          <c:spPr>
            <a:solidFill>
              <a:schemeClr val="accent2"/>
            </a:solidFill>
            <a:ln>
              <a:noFill/>
            </a:ln>
            <a:effectLst/>
          </c:spPr>
          <c:invertIfNegative val="0"/>
          <c:cat>
            <c:strRef>
              <c:f>Analysis!$Z$5:$Z$13</c:f>
              <c:strCache>
                <c:ptCount val="9"/>
                <c:pt idx="0">
                  <c:v>18-22</c:v>
                </c:pt>
                <c:pt idx="1">
                  <c:v>23-27</c:v>
                </c:pt>
                <c:pt idx="2">
                  <c:v>28-32</c:v>
                </c:pt>
                <c:pt idx="3">
                  <c:v>33-37</c:v>
                </c:pt>
                <c:pt idx="4">
                  <c:v>38-42</c:v>
                </c:pt>
                <c:pt idx="5">
                  <c:v>43-47</c:v>
                </c:pt>
                <c:pt idx="6">
                  <c:v>48-52</c:v>
                </c:pt>
                <c:pt idx="7">
                  <c:v>53-57</c:v>
                </c:pt>
                <c:pt idx="8">
                  <c:v>58-62</c:v>
                </c:pt>
              </c:strCache>
            </c:strRef>
          </c:cat>
          <c:val>
            <c:numRef>
              <c:f>Analysis!$AB$5:$AB$13</c:f>
              <c:numCache>
                <c:formatCode>0.0</c:formatCode>
                <c:ptCount val="9"/>
                <c:pt idx="0">
                  <c:v>25.654959999999988</c:v>
                </c:pt>
                <c:pt idx="1">
                  <c:v>24.535904761904753</c:v>
                </c:pt>
                <c:pt idx="2">
                  <c:v>25.547454545454535</c:v>
                </c:pt>
                <c:pt idx="3">
                  <c:v>25.98833333333333</c:v>
                </c:pt>
                <c:pt idx="4">
                  <c:v>23.096446280991721</c:v>
                </c:pt>
                <c:pt idx="5">
                  <c:v>23.732903225806453</c:v>
                </c:pt>
                <c:pt idx="6">
                  <c:v>24.924094488188999</c:v>
                </c:pt>
                <c:pt idx="7">
                  <c:v>25.871404958677676</c:v>
                </c:pt>
                <c:pt idx="8">
                  <c:v>25.315263157894734</c:v>
                </c:pt>
              </c:numCache>
            </c:numRef>
          </c:val>
          <c:extLst>
            <c:ext xmlns:c16="http://schemas.microsoft.com/office/drawing/2014/chart" uri="{C3380CC4-5D6E-409C-BE32-E72D297353CC}">
              <c16:uniqueId val="{00000001-F96C-4C0E-8970-701C4A981932}"/>
            </c:ext>
          </c:extLst>
        </c:ser>
        <c:dLbls>
          <c:showLegendKey val="0"/>
          <c:showVal val="0"/>
          <c:showCatName val="0"/>
          <c:showSerName val="0"/>
          <c:showPercent val="0"/>
          <c:showBubbleSize val="0"/>
        </c:dLbls>
        <c:gapWidth val="219"/>
        <c:overlap val="-27"/>
        <c:axId val="942943176"/>
        <c:axId val="942934536"/>
      </c:barChart>
      <c:catAx>
        <c:axId val="94294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34536"/>
        <c:crosses val="autoZero"/>
        <c:auto val="1"/>
        <c:lblAlgn val="ctr"/>
        <c:lblOffset val="100"/>
        <c:noMultiLvlLbl val="0"/>
      </c:catAx>
      <c:valAx>
        <c:axId val="9429345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43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[gym_members_exercise_tracking.xlsx]Analysis!PivotTable2</c:name>
    <c:fmtId val="6"/>
  </c:pivotSource>
  <c:chart>
    <c:autoTitleDeleted val="1"/>
    <c:pivotFmts>
      <c:pivotFmt>
        <c:idx val="0"/>
        <c:spPr>
          <a:solidFill>
            <a:schemeClr val="accent2"/>
          </a:solidFill>
          <a:ln>
            <a:noFill/>
          </a:ln>
          <a:effectLst/>
        </c:spPr>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a:outerShdw blurRad="50800" dist="50800" dir="5400000" sx="1000" sy="1000" algn="ctr" rotWithShape="0">
              <a:srgbClr val="000000">
                <a:alpha val="43137"/>
              </a:srgbClr>
            </a:outerShdw>
          </a:effectLst>
        </c:spPr>
      </c:pivotFmt>
      <c:pivotFmt>
        <c:idx val="4"/>
        <c:spPr>
          <a:solidFill>
            <a:schemeClr val="accent2"/>
          </a:solidFill>
          <a:ln>
            <a:noFill/>
          </a:ln>
          <a:effectLst>
            <a:outerShdw blurRad="50800" dist="50800" dir="5400000" sx="1000" sy="1000" algn="ctr" rotWithShape="0">
              <a:srgbClr val="000000">
                <a:alpha val="43137"/>
              </a:srgbClr>
            </a:outerShdw>
          </a:effectLst>
        </c:spPr>
      </c:pivotFmt>
      <c:pivotFmt>
        <c:idx val="5"/>
        <c:spPr>
          <a:solidFill>
            <a:schemeClr val="accent2"/>
          </a:solidFill>
          <a:ln>
            <a:noFill/>
          </a:ln>
          <a:effectLst>
            <a:outerShdw blurRad="50800" dist="50800" dir="5400000" sx="1000" sy="1000" algn="ctr" rotWithShape="0">
              <a:srgbClr val="000000">
                <a:alpha val="43137"/>
              </a:srgbClr>
            </a:outerShdw>
          </a:effectLst>
        </c:spPr>
      </c:pivotFmt>
      <c:pivotFmt>
        <c:idx val="6"/>
        <c:spPr>
          <a:solidFill>
            <a:schemeClr val="accent2"/>
          </a:solidFill>
          <a:ln>
            <a:noFill/>
          </a:ln>
          <a:effectLst>
            <a:outerShdw blurRad="50800" dist="50800" dir="5400000" sx="1000" sy="1000" algn="ctr" rotWithShape="0">
              <a:srgbClr val="000000">
                <a:alpha val="43137"/>
              </a:srgbClr>
            </a:outerShdw>
          </a:effectLst>
        </c:spPr>
      </c:pivotFmt>
      <c:pivotFmt>
        <c:idx val="7"/>
        <c:spPr>
          <a:solidFill>
            <a:schemeClr val="accent2"/>
          </a:solidFill>
          <a:ln>
            <a:noFill/>
          </a:ln>
          <a:effectLst>
            <a:outerShdw blurRad="50800" dist="50800" dir="5400000" sx="1000" sy="1000" algn="ctr" rotWithShape="0">
              <a:srgbClr val="000000">
                <a:alpha val="43137"/>
              </a:srgbClr>
            </a:outerShdw>
          </a:effectLst>
        </c:spPr>
      </c:pivotFmt>
      <c:pivotFmt>
        <c:idx val="8"/>
        <c:spPr>
          <a:solidFill>
            <a:schemeClr val="accent2"/>
          </a:solidFill>
          <a:ln>
            <a:noFill/>
          </a:ln>
          <a:effectLst>
            <a:outerShdw blurRad="50800" dist="50800" dir="5400000" sx="1000" sy="1000" algn="ctr" rotWithShape="0">
              <a:srgbClr val="000000">
                <a:alpha val="43137"/>
              </a:srgbClr>
            </a:outerShdw>
          </a:effectLst>
        </c:spPr>
      </c:pivotFmt>
      <c:pivotFmt>
        <c:idx val="9"/>
        <c:marker>
          <c:symbol val="none"/>
        </c:marker>
        <c:dLbl>
          <c:idx val="0"/>
          <c:delete val="1"/>
          <c:extLst>
            <c:ext xmlns:c15="http://schemas.microsoft.com/office/drawing/2012/chart" uri="{CE6537A1-D6FC-4f65-9D91-7224C49458BB}"/>
          </c:extLst>
        </c:dLbl>
      </c:pivotFmt>
      <c:pivotFmt>
        <c:idx val="10"/>
        <c:spPr>
          <a:solidFill>
            <a:srgbClr val="E53B37"/>
          </a:solidFill>
        </c:spPr>
      </c:pivotFmt>
      <c:pivotFmt>
        <c:idx val="11"/>
        <c:spPr>
          <a:solidFill>
            <a:schemeClr val="tx2">
              <a:lumMod val="50000"/>
              <a:lumOff val="50000"/>
            </a:schemeClr>
          </a:solidFill>
        </c:spPr>
      </c:pivotFmt>
      <c:pivotFmt>
        <c:idx val="12"/>
        <c:spPr>
          <a:solidFill>
            <a:schemeClr val="accent5">
              <a:lumMod val="20000"/>
              <a:lumOff val="80000"/>
            </a:schemeClr>
          </a:solidFill>
        </c:spPr>
      </c:pivotFmt>
      <c:pivotFmt>
        <c:idx val="13"/>
        <c:spPr>
          <a:solidFill>
            <a:schemeClr val="accent1">
              <a:lumMod val="75000"/>
            </a:schemeClr>
          </a:solidFill>
        </c:spPr>
      </c:pivotFmt>
      <c:pivotFmt>
        <c:idx val="14"/>
        <c:spPr>
          <a:solidFill>
            <a:schemeClr val="accent5">
              <a:lumMod val="75000"/>
            </a:schemeClr>
          </a:solidFill>
        </c:spPr>
      </c:pivotFmt>
      <c:pivotFmt>
        <c:idx val="15"/>
        <c:spPr>
          <a:solidFill>
            <a:schemeClr val="tx2">
              <a:lumMod val="90000"/>
              <a:lumOff val="10000"/>
            </a:schemeClr>
          </a:solidFill>
        </c:spPr>
      </c:pivotFmt>
      <c:pivotFmt>
        <c:idx val="16"/>
        <c:spPr>
          <a:solidFill>
            <a:srgbClr val="00B0F0"/>
          </a:solidFill>
        </c:spPr>
      </c:pivotFmt>
      <c:pivotFmt>
        <c:idx val="17"/>
        <c:spPr>
          <a:solidFill>
            <a:schemeClr val="accent3">
              <a:lumMod val="75000"/>
            </a:schemeClr>
          </a:solidFill>
        </c:spPr>
      </c:pivotFmt>
    </c:pivotFmts>
    <c:plotArea>
      <c:layout>
        <c:manualLayout>
          <c:layoutTarget val="inner"/>
          <c:xMode val="edge"/>
          <c:yMode val="edge"/>
          <c:x val="0.19751872322112046"/>
          <c:y val="0.23064629741795095"/>
          <c:w val="0.67241905836688975"/>
          <c:h val="0.6528342811315252"/>
        </c:manualLayout>
      </c:layout>
      <c:barChart>
        <c:barDir val="bar"/>
        <c:grouping val="clustered"/>
        <c:varyColors val="0"/>
        <c:ser>
          <c:idx val="0"/>
          <c:order val="0"/>
          <c:tx>
            <c:strRef>
              <c:f>Analysis!$B$7</c:f>
              <c:strCache>
                <c:ptCount val="1"/>
                <c:pt idx="0">
                  <c:v>Total</c:v>
                </c:pt>
              </c:strCache>
            </c:strRef>
          </c:tx>
          <c:invertIfNegative val="0"/>
          <c:dPt>
            <c:idx val="0"/>
            <c:invertIfNegative val="0"/>
            <c:bubble3D val="0"/>
            <c:spPr>
              <a:solidFill>
                <a:srgbClr val="E53B37"/>
              </a:solidFill>
            </c:spPr>
            <c:extLst>
              <c:ext xmlns:c16="http://schemas.microsoft.com/office/drawing/2014/chart" uri="{C3380CC4-5D6E-409C-BE32-E72D297353CC}">
                <c16:uniqueId val="{00000007-3603-4C46-88AE-7676C4A9D8A9}"/>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E-3603-4C46-88AE-7676C4A9D8A9}"/>
              </c:ext>
            </c:extLst>
          </c:dPt>
          <c:dPt>
            <c:idx val="2"/>
            <c:invertIfNegative val="0"/>
            <c:bubble3D val="0"/>
            <c:spPr>
              <a:solidFill>
                <a:srgbClr val="00B0F0"/>
              </a:solidFill>
            </c:spPr>
            <c:extLst>
              <c:ext xmlns:c16="http://schemas.microsoft.com/office/drawing/2014/chart" uri="{C3380CC4-5D6E-409C-BE32-E72D297353CC}">
                <c16:uniqueId val="{0000000D-3603-4C46-88AE-7676C4A9D8A9}"/>
              </c:ext>
            </c:extLst>
          </c:dPt>
          <c:dPt>
            <c:idx val="3"/>
            <c:invertIfNegative val="0"/>
            <c:bubble3D val="0"/>
            <c:spPr>
              <a:solidFill>
                <a:schemeClr val="tx2">
                  <a:lumMod val="90000"/>
                  <a:lumOff val="10000"/>
                </a:schemeClr>
              </a:solidFill>
            </c:spPr>
            <c:extLst>
              <c:ext xmlns:c16="http://schemas.microsoft.com/office/drawing/2014/chart" uri="{C3380CC4-5D6E-409C-BE32-E72D297353CC}">
                <c16:uniqueId val="{0000000C-3603-4C46-88AE-7676C4A9D8A9}"/>
              </c:ext>
            </c:extLst>
          </c:dPt>
          <c:dPt>
            <c:idx val="4"/>
            <c:invertIfNegative val="0"/>
            <c:bubble3D val="0"/>
            <c:spPr>
              <a:solidFill>
                <a:schemeClr val="accent5">
                  <a:lumMod val="75000"/>
                </a:schemeClr>
              </a:solidFill>
            </c:spPr>
            <c:extLst>
              <c:ext xmlns:c16="http://schemas.microsoft.com/office/drawing/2014/chart" uri="{C3380CC4-5D6E-409C-BE32-E72D297353CC}">
                <c16:uniqueId val="{0000000B-3603-4C46-88AE-7676C4A9D8A9}"/>
              </c:ext>
            </c:extLst>
          </c:dPt>
          <c:dPt>
            <c:idx val="6"/>
            <c:invertIfNegative val="0"/>
            <c:bubble3D val="0"/>
            <c:spPr>
              <a:solidFill>
                <a:schemeClr val="accent1">
                  <a:lumMod val="75000"/>
                </a:schemeClr>
              </a:solidFill>
            </c:spPr>
            <c:extLst>
              <c:ext xmlns:c16="http://schemas.microsoft.com/office/drawing/2014/chart" uri="{C3380CC4-5D6E-409C-BE32-E72D297353CC}">
                <c16:uniqueId val="{0000000A-3603-4C46-88AE-7676C4A9D8A9}"/>
              </c:ext>
            </c:extLst>
          </c:dPt>
          <c:dPt>
            <c:idx val="7"/>
            <c:invertIfNegative val="0"/>
            <c:bubble3D val="0"/>
            <c:spPr>
              <a:solidFill>
                <a:schemeClr val="accent5">
                  <a:lumMod val="20000"/>
                  <a:lumOff val="80000"/>
                </a:schemeClr>
              </a:solidFill>
            </c:spPr>
            <c:extLst>
              <c:ext xmlns:c16="http://schemas.microsoft.com/office/drawing/2014/chart" uri="{C3380CC4-5D6E-409C-BE32-E72D297353CC}">
                <c16:uniqueId val="{00000009-3603-4C46-88AE-7676C4A9D8A9}"/>
              </c:ext>
            </c:extLst>
          </c:dPt>
          <c:dPt>
            <c:idx val="8"/>
            <c:invertIfNegative val="0"/>
            <c:bubble3D val="0"/>
            <c:spPr>
              <a:solidFill>
                <a:schemeClr val="tx2">
                  <a:lumMod val="50000"/>
                  <a:lumOff val="50000"/>
                </a:schemeClr>
              </a:solidFill>
            </c:spPr>
            <c:extLst>
              <c:ext xmlns:c16="http://schemas.microsoft.com/office/drawing/2014/chart" uri="{C3380CC4-5D6E-409C-BE32-E72D297353CC}">
                <c16:uniqueId val="{00000008-3603-4C46-88AE-7676C4A9D8A9}"/>
              </c:ext>
            </c:extLst>
          </c:dPt>
          <c:cat>
            <c:strRef>
              <c:f>Analysis!$A$8:$A$16</c:f>
              <c:strCache>
                <c:ptCount val="9"/>
                <c:pt idx="0">
                  <c:v>18-22</c:v>
                </c:pt>
                <c:pt idx="1">
                  <c:v>23-27</c:v>
                </c:pt>
                <c:pt idx="2">
                  <c:v>28-32</c:v>
                </c:pt>
                <c:pt idx="3">
                  <c:v>33-37</c:v>
                </c:pt>
                <c:pt idx="4">
                  <c:v>38-42</c:v>
                </c:pt>
                <c:pt idx="5">
                  <c:v>43-47</c:v>
                </c:pt>
                <c:pt idx="6">
                  <c:v>48-52</c:v>
                </c:pt>
                <c:pt idx="7">
                  <c:v>53-57</c:v>
                </c:pt>
                <c:pt idx="8">
                  <c:v>58-62</c:v>
                </c:pt>
              </c:strCache>
            </c:strRef>
          </c:cat>
          <c:val>
            <c:numRef>
              <c:f>Analysis!$B$8:$B$16</c:f>
              <c:numCache>
                <c:formatCode>0.0</c:formatCode>
                <c:ptCount val="9"/>
                <c:pt idx="0">
                  <c:v>76.333600000000004</c:v>
                </c:pt>
                <c:pt idx="1">
                  <c:v>73.468571428571437</c:v>
                </c:pt>
                <c:pt idx="2">
                  <c:v>77.10272727272725</c:v>
                </c:pt>
                <c:pt idx="3">
                  <c:v>75.782352941176455</c:v>
                </c:pt>
                <c:pt idx="4">
                  <c:v>69.301652892562004</c:v>
                </c:pt>
                <c:pt idx="5">
                  <c:v>71.554838709677426</c:v>
                </c:pt>
                <c:pt idx="6">
                  <c:v>70.893700787401585</c:v>
                </c:pt>
                <c:pt idx="7">
                  <c:v>76.504958677686005</c:v>
                </c:pt>
                <c:pt idx="8">
                  <c:v>75.650000000000006</c:v>
                </c:pt>
              </c:numCache>
            </c:numRef>
          </c:val>
          <c:extLst>
            <c:ext xmlns:c16="http://schemas.microsoft.com/office/drawing/2014/chart" uri="{C3380CC4-5D6E-409C-BE32-E72D297353CC}">
              <c16:uniqueId val="{00000004-3603-4C46-88AE-7676C4A9D8A9}"/>
            </c:ext>
          </c:extLst>
        </c:ser>
        <c:dLbls>
          <c:showLegendKey val="0"/>
          <c:showVal val="0"/>
          <c:showCatName val="0"/>
          <c:showSerName val="0"/>
          <c:showPercent val="0"/>
          <c:showBubbleSize val="0"/>
        </c:dLbls>
        <c:gapWidth val="60"/>
        <c:axId val="435977088"/>
        <c:axId val="435977448"/>
      </c:barChart>
      <c:catAx>
        <c:axId val="43597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crossAx val="435977448"/>
        <c:crosses val="autoZero"/>
        <c:auto val="1"/>
        <c:lblAlgn val="ctr"/>
        <c:lblOffset val="100"/>
        <c:noMultiLvlLbl val="0"/>
      </c:catAx>
      <c:valAx>
        <c:axId val="435977448"/>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77088"/>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[gym_members_exercise_tracking.xlsx]Analysis!PivotTable5</c:name>
    <c:fmtId val="6"/>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5">
              <a:lumMod val="60000"/>
              <a:lumOff val="40000"/>
            </a:schemeClr>
          </a:solidFill>
          <a:ln>
            <a:noFill/>
          </a:ln>
          <a:effectLst/>
        </c:spPr>
      </c:pivotFmt>
      <c:pivotFmt>
        <c:idx val="10"/>
        <c:spPr>
          <a:solidFill>
            <a:srgbClr val="FFFF00"/>
          </a:solidFill>
          <a:ln>
            <a:noFill/>
          </a:ln>
          <a:effectLst/>
        </c:spPr>
      </c:pivotFmt>
      <c:pivotFmt>
        <c:idx val="11"/>
        <c:spPr>
          <a:solidFill>
            <a:schemeClr val="accent6">
              <a:lumMod val="75000"/>
            </a:schemeClr>
          </a:solidFill>
          <a:ln>
            <a:noFill/>
          </a:ln>
          <a:effectLst/>
        </c:spPr>
      </c:pivotFmt>
    </c:pivotFmts>
    <c:plotArea>
      <c:layout>
        <c:manualLayout>
          <c:layoutTarget val="inner"/>
          <c:xMode val="edge"/>
          <c:yMode val="edge"/>
          <c:x val="0.15465866766654171"/>
          <c:y val="0.32801337052599366"/>
          <c:w val="0.70523684409115339"/>
          <c:h val="0.45918696209485443"/>
        </c:manualLayout>
      </c:layout>
      <c:barChart>
        <c:barDir val="col"/>
        <c:grouping val="clustered"/>
        <c:varyColors val="0"/>
        <c:ser>
          <c:idx val="0"/>
          <c:order val="0"/>
          <c:tx>
            <c:strRef>
              <c:f>Analysis!$N$5</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98F3-43FF-8928-ABF7480C64C1}"/>
              </c:ext>
            </c:extLst>
          </c:dPt>
          <c:dPt>
            <c:idx val="1"/>
            <c:invertIfNegative val="0"/>
            <c:bubble3D val="0"/>
            <c:spPr>
              <a:solidFill>
                <a:srgbClr val="FFFF00"/>
              </a:solidFill>
              <a:ln>
                <a:noFill/>
              </a:ln>
              <a:effectLst/>
            </c:spPr>
            <c:extLst>
              <c:ext xmlns:c16="http://schemas.microsoft.com/office/drawing/2014/chart" uri="{C3380CC4-5D6E-409C-BE32-E72D297353CC}">
                <c16:uniqueId val="{00000002-98F3-43FF-8928-ABF7480C64C1}"/>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3-98F3-43FF-8928-ABF7480C64C1}"/>
              </c:ext>
            </c:extLst>
          </c:dPt>
          <c:cat>
            <c:strRef>
              <c:f>Analysis!$M$6:$M$9</c:f>
              <c:strCache>
                <c:ptCount val="4"/>
                <c:pt idx="0">
                  <c:v>Cardio</c:v>
                </c:pt>
                <c:pt idx="1">
                  <c:v>HIIT</c:v>
                </c:pt>
                <c:pt idx="2">
                  <c:v>Strength</c:v>
                </c:pt>
                <c:pt idx="3">
                  <c:v>Yoga</c:v>
                </c:pt>
              </c:strCache>
            </c:strRef>
          </c:cat>
          <c:val>
            <c:numRef>
              <c:f>Analysis!$N$6:$N$9</c:f>
              <c:numCache>
                <c:formatCode>0</c:formatCode>
                <c:ptCount val="4"/>
                <c:pt idx="0">
                  <c:v>179.87450980392157</c:v>
                </c:pt>
                <c:pt idx="1">
                  <c:v>180.11312217194569</c:v>
                </c:pt>
                <c:pt idx="2">
                  <c:v>179.02713178294573</c:v>
                </c:pt>
                <c:pt idx="3">
                  <c:v>180.60669456066947</c:v>
                </c:pt>
              </c:numCache>
            </c:numRef>
          </c:val>
          <c:extLst>
            <c:ext xmlns:c16="http://schemas.microsoft.com/office/drawing/2014/chart" uri="{C3380CC4-5D6E-409C-BE32-E72D297353CC}">
              <c16:uniqueId val="{00000000-98F3-43FF-8928-ABF7480C64C1}"/>
            </c:ext>
          </c:extLst>
        </c:ser>
        <c:dLbls>
          <c:showLegendKey val="0"/>
          <c:showVal val="0"/>
          <c:showCatName val="0"/>
          <c:showSerName val="0"/>
          <c:showPercent val="0"/>
          <c:showBubbleSize val="0"/>
        </c:dLbls>
        <c:gapWidth val="219"/>
        <c:overlap val="-63"/>
        <c:axId val="942943176"/>
        <c:axId val="942934536"/>
      </c:barChart>
      <c:catAx>
        <c:axId val="94294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34536"/>
        <c:crosses val="autoZero"/>
        <c:auto val="1"/>
        <c:lblAlgn val="ctr"/>
        <c:lblOffset val="100"/>
        <c:noMultiLvlLbl val="0"/>
      </c:catAx>
      <c:valAx>
        <c:axId val="9429345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43176"/>
        <c:crosses val="autoZero"/>
        <c:crossBetween val="between"/>
      </c:valAx>
      <c:spPr>
        <a:ln>
          <a:noFill/>
        </a:ln>
      </c:spPr>
    </c:plotArea>
    <c:plotVisOnly val="1"/>
    <c:dispBlanksAs val="gap"/>
    <c:showDLblsOverMax val="0"/>
    <c:extLst/>
  </c:chart>
  <c:spPr>
    <a:solidFill>
      <a:schemeClr val="bg1"/>
    </a:solidFill>
    <a:ln>
      <a:noFill/>
    </a:ln>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[gym_members_exercise_tracking.xlsx]Analysis!PivotTable4</c:name>
    <c:fmtId val="9"/>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pivotFmt>
      <c:pivotFmt>
        <c:idx val="4"/>
        <c:spPr>
          <a:solidFill>
            <a:srgbClr val="002060"/>
          </a:solidFill>
          <a:ln>
            <a:noFill/>
          </a:ln>
          <a:effectLst/>
        </c:spPr>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pivotFmt>
      <c:pivotFmt>
        <c:idx val="7"/>
        <c:spPr>
          <a:solidFill>
            <a:srgbClr val="002060"/>
          </a:solidFill>
          <a:ln>
            <a:noFill/>
          </a:ln>
          <a:effectLst/>
        </c:spPr>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pivotFmt>
      <c:pivotFmt>
        <c:idx val="10"/>
        <c:spPr>
          <a:solidFill>
            <a:srgbClr val="002060"/>
          </a:solidFill>
          <a:ln>
            <a:noFill/>
          </a:ln>
          <a:effectLst/>
        </c:spPr>
      </c:pivotFmt>
    </c:pivotFmts>
    <c:plotArea>
      <c:layout>
        <c:manualLayout>
          <c:layoutTarget val="inner"/>
          <c:xMode val="edge"/>
          <c:yMode val="edge"/>
          <c:x val="7.2486674387204339E-2"/>
          <c:y val="0.22668425069155318"/>
          <c:w val="0.81727059445936889"/>
          <c:h val="0.6696391346143461"/>
        </c:manualLayout>
      </c:layout>
      <c:barChart>
        <c:barDir val="col"/>
        <c:grouping val="clustered"/>
        <c:varyColors val="0"/>
        <c:ser>
          <c:idx val="0"/>
          <c:order val="0"/>
          <c:tx>
            <c:strRef>
              <c:f>Analysis!$J$5</c:f>
              <c:strCache>
                <c:ptCount val="1"/>
                <c:pt idx="0">
                  <c:v>Total</c:v>
                </c:pt>
              </c:strCache>
            </c:strRef>
          </c:tx>
          <c:spPr>
            <a:solidFill>
              <a:srgbClr val="C00000"/>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6855-4629-AA7C-CD488441BDA3}"/>
              </c:ext>
            </c:extLst>
          </c:dPt>
          <c:dPt>
            <c:idx val="1"/>
            <c:invertIfNegative val="0"/>
            <c:bubble3D val="0"/>
            <c:spPr>
              <a:solidFill>
                <a:srgbClr val="002060"/>
              </a:solidFill>
              <a:ln>
                <a:noFill/>
              </a:ln>
              <a:effectLst/>
            </c:spPr>
            <c:extLst>
              <c:ext xmlns:c16="http://schemas.microsoft.com/office/drawing/2014/chart" uri="{C3380CC4-5D6E-409C-BE32-E72D297353CC}">
                <c16:uniqueId val="{00000003-6855-4629-AA7C-CD488441BDA3}"/>
              </c:ext>
            </c:extLst>
          </c:dPt>
          <c:cat>
            <c:strRef>
              <c:f>Analysis!$I$6:$I$7</c:f>
              <c:strCache>
                <c:ptCount val="2"/>
                <c:pt idx="0">
                  <c:v>Female</c:v>
                </c:pt>
                <c:pt idx="1">
                  <c:v>Male</c:v>
                </c:pt>
              </c:strCache>
            </c:strRef>
          </c:cat>
          <c:val>
            <c:numRef>
              <c:f>Analysis!$J$6:$J$7</c:f>
              <c:numCache>
                <c:formatCode>General</c:formatCode>
                <c:ptCount val="2"/>
                <c:pt idx="0">
                  <c:v>462</c:v>
                </c:pt>
                <c:pt idx="1">
                  <c:v>511</c:v>
                </c:pt>
              </c:numCache>
            </c:numRef>
          </c:val>
          <c:extLst>
            <c:ext xmlns:c16="http://schemas.microsoft.com/office/drawing/2014/chart" uri="{C3380CC4-5D6E-409C-BE32-E72D297353CC}">
              <c16:uniqueId val="{00000004-6855-4629-AA7C-CD488441BDA3}"/>
            </c:ext>
          </c:extLst>
        </c:ser>
        <c:dLbls>
          <c:showLegendKey val="0"/>
          <c:showVal val="0"/>
          <c:showCatName val="0"/>
          <c:showSerName val="0"/>
          <c:showPercent val="0"/>
          <c:showBubbleSize val="0"/>
        </c:dLbls>
        <c:gapWidth val="269"/>
        <c:overlap val="-27"/>
        <c:axId val="942929856"/>
        <c:axId val="942926616"/>
      </c:barChart>
      <c:catAx>
        <c:axId val="94292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26616"/>
        <c:crosses val="autoZero"/>
        <c:auto val="1"/>
        <c:lblAlgn val="ctr"/>
        <c:lblOffset val="100"/>
        <c:noMultiLvlLbl val="0"/>
      </c:catAx>
      <c:valAx>
        <c:axId val="942926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29856"/>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[gym_members_exercise_tracking.xlsx]Analysis!PivotTable10</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55656233925534"/>
          <c:y val="0.19662938303947075"/>
          <c:w val="0.71393239161687705"/>
          <c:h val="0.65167021796736824"/>
        </c:manualLayout>
      </c:layout>
      <c:barChart>
        <c:barDir val="col"/>
        <c:grouping val="clustered"/>
        <c:varyColors val="0"/>
        <c:ser>
          <c:idx val="0"/>
          <c:order val="0"/>
          <c:tx>
            <c:strRef>
              <c:f>Analysis!$AA$4</c:f>
              <c:strCache>
                <c:ptCount val="1"/>
                <c:pt idx="0">
                  <c:v>Average of Weight (kg)</c:v>
                </c:pt>
              </c:strCache>
            </c:strRef>
          </c:tx>
          <c:spPr>
            <a:solidFill>
              <a:schemeClr val="accent5">
                <a:lumMod val="75000"/>
              </a:schemeClr>
            </a:solidFill>
            <a:ln>
              <a:noFill/>
            </a:ln>
            <a:effectLst/>
          </c:spPr>
          <c:invertIfNegative val="0"/>
          <c:cat>
            <c:strRef>
              <c:f>Analysis!$Z$5:$Z$13</c:f>
              <c:strCache>
                <c:ptCount val="9"/>
                <c:pt idx="0">
                  <c:v>18-22</c:v>
                </c:pt>
                <c:pt idx="1">
                  <c:v>23-27</c:v>
                </c:pt>
                <c:pt idx="2">
                  <c:v>28-32</c:v>
                </c:pt>
                <c:pt idx="3">
                  <c:v>33-37</c:v>
                </c:pt>
                <c:pt idx="4">
                  <c:v>38-42</c:v>
                </c:pt>
                <c:pt idx="5">
                  <c:v>43-47</c:v>
                </c:pt>
                <c:pt idx="6">
                  <c:v>48-52</c:v>
                </c:pt>
                <c:pt idx="7">
                  <c:v>53-57</c:v>
                </c:pt>
                <c:pt idx="8">
                  <c:v>58-62</c:v>
                </c:pt>
              </c:strCache>
            </c:strRef>
          </c:cat>
          <c:val>
            <c:numRef>
              <c:f>Analysis!$AA$5:$AA$13</c:f>
              <c:numCache>
                <c:formatCode>0.0</c:formatCode>
                <c:ptCount val="9"/>
                <c:pt idx="0">
                  <c:v>76.333600000000004</c:v>
                </c:pt>
                <c:pt idx="1">
                  <c:v>73.468571428571437</c:v>
                </c:pt>
                <c:pt idx="2">
                  <c:v>77.10272727272725</c:v>
                </c:pt>
                <c:pt idx="3">
                  <c:v>75.782352941176455</c:v>
                </c:pt>
                <c:pt idx="4">
                  <c:v>69.301652892562004</c:v>
                </c:pt>
                <c:pt idx="5">
                  <c:v>71.554838709677426</c:v>
                </c:pt>
                <c:pt idx="6">
                  <c:v>70.893700787401585</c:v>
                </c:pt>
                <c:pt idx="7">
                  <c:v>76.504958677686005</c:v>
                </c:pt>
                <c:pt idx="8">
                  <c:v>75.650000000000006</c:v>
                </c:pt>
              </c:numCache>
            </c:numRef>
          </c:val>
          <c:extLst>
            <c:ext xmlns:c16="http://schemas.microsoft.com/office/drawing/2014/chart" uri="{C3380CC4-5D6E-409C-BE32-E72D297353CC}">
              <c16:uniqueId val="{00000000-A5A3-4B1E-B287-F741F05BDAC8}"/>
            </c:ext>
          </c:extLst>
        </c:ser>
        <c:ser>
          <c:idx val="1"/>
          <c:order val="1"/>
          <c:tx>
            <c:strRef>
              <c:f>Analysis!$AB$4</c:f>
              <c:strCache>
                <c:ptCount val="1"/>
                <c:pt idx="0">
                  <c:v>Average of BMI</c:v>
                </c:pt>
              </c:strCache>
            </c:strRef>
          </c:tx>
          <c:spPr>
            <a:solidFill>
              <a:srgbClr val="FF0000"/>
            </a:solidFill>
            <a:ln>
              <a:noFill/>
            </a:ln>
            <a:effectLst/>
          </c:spPr>
          <c:invertIfNegative val="0"/>
          <c:cat>
            <c:strRef>
              <c:f>Analysis!$Z$5:$Z$13</c:f>
              <c:strCache>
                <c:ptCount val="9"/>
                <c:pt idx="0">
                  <c:v>18-22</c:v>
                </c:pt>
                <c:pt idx="1">
                  <c:v>23-27</c:v>
                </c:pt>
                <c:pt idx="2">
                  <c:v>28-32</c:v>
                </c:pt>
                <c:pt idx="3">
                  <c:v>33-37</c:v>
                </c:pt>
                <c:pt idx="4">
                  <c:v>38-42</c:v>
                </c:pt>
                <c:pt idx="5">
                  <c:v>43-47</c:v>
                </c:pt>
                <c:pt idx="6">
                  <c:v>48-52</c:v>
                </c:pt>
                <c:pt idx="7">
                  <c:v>53-57</c:v>
                </c:pt>
                <c:pt idx="8">
                  <c:v>58-62</c:v>
                </c:pt>
              </c:strCache>
            </c:strRef>
          </c:cat>
          <c:val>
            <c:numRef>
              <c:f>Analysis!$AB$5:$AB$13</c:f>
              <c:numCache>
                <c:formatCode>0.0</c:formatCode>
                <c:ptCount val="9"/>
                <c:pt idx="0">
                  <c:v>25.654959999999988</c:v>
                </c:pt>
                <c:pt idx="1">
                  <c:v>24.535904761904753</c:v>
                </c:pt>
                <c:pt idx="2">
                  <c:v>25.547454545454535</c:v>
                </c:pt>
                <c:pt idx="3">
                  <c:v>25.98833333333333</c:v>
                </c:pt>
                <c:pt idx="4">
                  <c:v>23.096446280991721</c:v>
                </c:pt>
                <c:pt idx="5">
                  <c:v>23.732903225806453</c:v>
                </c:pt>
                <c:pt idx="6">
                  <c:v>24.924094488188999</c:v>
                </c:pt>
                <c:pt idx="7">
                  <c:v>25.871404958677676</c:v>
                </c:pt>
                <c:pt idx="8">
                  <c:v>25.315263157894734</c:v>
                </c:pt>
              </c:numCache>
            </c:numRef>
          </c:val>
          <c:extLst>
            <c:ext xmlns:c16="http://schemas.microsoft.com/office/drawing/2014/chart" uri="{C3380CC4-5D6E-409C-BE32-E72D297353CC}">
              <c16:uniqueId val="{00000001-A5A3-4B1E-B287-F741F05BDAC8}"/>
            </c:ext>
          </c:extLst>
        </c:ser>
        <c:dLbls>
          <c:showLegendKey val="0"/>
          <c:showVal val="0"/>
          <c:showCatName val="0"/>
          <c:showSerName val="0"/>
          <c:showPercent val="0"/>
          <c:showBubbleSize val="0"/>
        </c:dLbls>
        <c:gapWidth val="219"/>
        <c:overlap val="-27"/>
        <c:axId val="942943176"/>
        <c:axId val="942934536"/>
      </c:barChart>
      <c:catAx>
        <c:axId val="942943176"/>
        <c:scaling>
          <c:orientation val="minMax"/>
        </c:scaling>
        <c:delete val="0"/>
        <c:axPos val="b"/>
        <c:numFmt formatCode="General" sourceLinked="1"/>
        <c:majorTickMark val="none"/>
        <c:minorTickMark val="none"/>
        <c:tickLblPos val="nextTo"/>
        <c:spPr>
          <a:noFill/>
          <a:ln w="222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34536"/>
        <c:crosses val="autoZero"/>
        <c:auto val="1"/>
        <c:lblAlgn val="ctr"/>
        <c:lblOffset val="100"/>
        <c:noMultiLvlLbl val="0"/>
      </c:catAx>
      <c:valAx>
        <c:axId val="94293453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43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2.svg"/><Relationship Id="rId7" Type="http://schemas.openxmlformats.org/officeDocument/2006/relationships/chart" Target="../charts/chart8.xml"/><Relationship Id="rId2" Type="http://schemas.openxmlformats.org/officeDocument/2006/relationships/image" Target="../media/image1.png"/><Relationship Id="rId1" Type="http://schemas.openxmlformats.org/officeDocument/2006/relationships/chart" Target="../charts/chart6.xml"/><Relationship Id="rId6" Type="http://schemas.openxmlformats.org/officeDocument/2006/relationships/chart" Target="../charts/chart7.xml"/><Relationship Id="rId5" Type="http://schemas.openxmlformats.org/officeDocument/2006/relationships/image" Target="../media/image4.svg"/><Relationship Id="rId4" Type="http://schemas.openxmlformats.org/officeDocument/2006/relationships/image" Target="../media/image3.png"/><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11</xdr:col>
      <xdr:colOff>481693</xdr:colOff>
      <xdr:row>27</xdr:row>
      <xdr:rowOff>149679</xdr:rowOff>
    </xdr:from>
    <xdr:to>
      <xdr:col>12</xdr:col>
      <xdr:colOff>808265</xdr:colOff>
      <xdr:row>34</xdr:row>
      <xdr:rowOff>102053</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7B889895-0335-FA0A-7875-48CA9D0C7A5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616793" y="5369379"/>
              <a:ext cx="1831522" cy="1285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112938</xdr:rowOff>
    </xdr:from>
    <xdr:to>
      <xdr:col>2</xdr:col>
      <xdr:colOff>990600</xdr:colOff>
      <xdr:row>31</xdr:row>
      <xdr:rowOff>189138</xdr:rowOff>
    </xdr:to>
    <xdr:graphicFrame macro="">
      <xdr:nvGraphicFramePr>
        <xdr:cNvPr id="5" name="Chart 4">
          <a:extLst>
            <a:ext uri="{FF2B5EF4-FFF2-40B4-BE49-F238E27FC236}">
              <a16:creationId xmlns:a16="http://schemas.microsoft.com/office/drawing/2014/main" id="{F7659599-1116-BD07-BB37-F2093008B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1485899</xdr:colOff>
      <xdr:row>12</xdr:row>
      <xdr:rowOff>28575</xdr:rowOff>
    </xdr:from>
    <xdr:to>
      <xdr:col>10</xdr:col>
      <xdr:colOff>409575</xdr:colOff>
      <xdr:row>23</xdr:row>
      <xdr:rowOff>133349</xdr:rowOff>
    </xdr:to>
    <xdr:graphicFrame macro="">
      <xdr:nvGraphicFramePr>
        <xdr:cNvPr id="6" name="Chart 5">
          <a:extLst>
            <a:ext uri="{FF2B5EF4-FFF2-40B4-BE49-F238E27FC236}">
              <a16:creationId xmlns:a16="http://schemas.microsoft.com/office/drawing/2014/main" id="{0B585D0C-5164-3123-7B80-0A250718F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695325</xdr:colOff>
      <xdr:row>9</xdr:row>
      <xdr:rowOff>133350</xdr:rowOff>
    </xdr:from>
    <xdr:to>
      <xdr:col>14</xdr:col>
      <xdr:colOff>280987</xdr:colOff>
      <xdr:row>22</xdr:row>
      <xdr:rowOff>114300</xdr:rowOff>
    </xdr:to>
    <xdr:graphicFrame macro="">
      <xdr:nvGraphicFramePr>
        <xdr:cNvPr id="7" name="Chart 6">
          <a:extLst>
            <a:ext uri="{FF2B5EF4-FFF2-40B4-BE49-F238E27FC236}">
              <a16:creationId xmlns:a16="http://schemas.microsoft.com/office/drawing/2014/main" id="{F819FAF0-6151-B675-19EB-22A62A3C9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85725</xdr:colOff>
      <xdr:row>15</xdr:row>
      <xdr:rowOff>180974</xdr:rowOff>
    </xdr:from>
    <xdr:to>
      <xdr:col>21</xdr:col>
      <xdr:colOff>76200</xdr:colOff>
      <xdr:row>27</xdr:row>
      <xdr:rowOff>57149</xdr:rowOff>
    </xdr:to>
    <xdr:graphicFrame macro="">
      <xdr:nvGraphicFramePr>
        <xdr:cNvPr id="8" name="Chart 7">
          <a:extLst>
            <a:ext uri="{FF2B5EF4-FFF2-40B4-BE49-F238E27FC236}">
              <a16:creationId xmlns:a16="http://schemas.microsoft.com/office/drawing/2014/main" id="{DD628C34-F8E7-C5E5-0D9F-67CA1506F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495300</xdr:colOff>
      <xdr:row>13</xdr:row>
      <xdr:rowOff>104775</xdr:rowOff>
    </xdr:from>
    <xdr:to>
      <xdr:col>28</xdr:col>
      <xdr:colOff>238125</xdr:colOff>
      <xdr:row>27</xdr:row>
      <xdr:rowOff>180975</xdr:rowOff>
    </xdr:to>
    <xdr:graphicFrame macro="">
      <xdr:nvGraphicFramePr>
        <xdr:cNvPr id="9" name="Chart 8">
          <a:extLst>
            <a:ext uri="{FF2B5EF4-FFF2-40B4-BE49-F238E27FC236}">
              <a16:creationId xmlns:a16="http://schemas.microsoft.com/office/drawing/2014/main" id="{247DC628-5336-EAAE-7258-1741DCEA2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600075</xdr:colOff>
      <xdr:row>11</xdr:row>
      <xdr:rowOff>133350</xdr:rowOff>
    </xdr:from>
    <xdr:to>
      <xdr:col>5</xdr:col>
      <xdr:colOff>495300</xdr:colOff>
      <xdr:row>15</xdr:row>
      <xdr:rowOff>66675</xdr:rowOff>
    </xdr:to>
    <mc:AlternateContent xmlns:mc="http://schemas.openxmlformats.org/markup-compatibility/2006">
      <mc:Choice xmlns:a14="http://schemas.microsoft.com/office/drawing/2010/main" Requires="a14">
        <xdr:graphicFrame macro="">
          <xdr:nvGraphicFramePr>
            <xdr:cNvPr id="10" name="Workout_Type">
              <a:extLst>
                <a:ext uri="{FF2B5EF4-FFF2-40B4-BE49-F238E27FC236}">
                  <a16:creationId xmlns:a16="http://schemas.microsoft.com/office/drawing/2014/main" id="{D5C0052E-F11B-79F4-0B94-C796FFB9C1F8}"/>
                </a:ext>
              </a:extLst>
            </xdr:cNvPr>
            <xdr:cNvGraphicFramePr/>
          </xdr:nvGraphicFramePr>
          <xdr:xfrm>
            <a:off x="0" y="0"/>
            <a:ext cx="0" cy="0"/>
          </xdr:xfrm>
          <a:graphic>
            <a:graphicData uri="http://schemas.microsoft.com/office/drawing/2010/slicer">
              <sle:slicer xmlns:sle="http://schemas.microsoft.com/office/drawing/2010/slicer" name="Workout_Type"/>
            </a:graphicData>
          </a:graphic>
        </xdr:graphicFrame>
      </mc:Choice>
      <mc:Fallback>
        <xdr:sp macro="" textlink="">
          <xdr:nvSpPr>
            <xdr:cNvPr id="0" name=""/>
            <xdr:cNvSpPr>
              <a:spLocks noTextEdit="1"/>
            </xdr:cNvSpPr>
          </xdr:nvSpPr>
          <xdr:spPr>
            <a:xfrm>
              <a:off x="4124325" y="2305050"/>
              <a:ext cx="2914650" cy="6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155864</xdr:colOff>
      <xdr:row>0</xdr:row>
      <xdr:rowOff>76199</xdr:rowOff>
    </xdr:from>
    <xdr:to>
      <xdr:col>20</xdr:col>
      <xdr:colOff>467591</xdr:colOff>
      <xdr:row>34</xdr:row>
      <xdr:rowOff>34636</xdr:rowOff>
    </xdr:to>
    <xdr:sp macro="" textlink="">
      <xdr:nvSpPr>
        <xdr:cNvPr id="4" name="Rectangle: Rounded Corners 3">
          <a:extLst>
            <a:ext uri="{FF2B5EF4-FFF2-40B4-BE49-F238E27FC236}">
              <a16:creationId xmlns:a16="http://schemas.microsoft.com/office/drawing/2014/main" id="{BA47D9CF-DB0A-BC2D-B9D0-47C7E67C7267}"/>
            </a:ext>
          </a:extLst>
        </xdr:cNvPr>
        <xdr:cNvSpPr/>
      </xdr:nvSpPr>
      <xdr:spPr>
        <a:xfrm>
          <a:off x="155864" y="76199"/>
          <a:ext cx="12434454" cy="6435437"/>
        </a:xfrm>
        <a:prstGeom prst="roundRect">
          <a:avLst>
            <a:gd name="adj" fmla="val 2956"/>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568698</xdr:colOff>
      <xdr:row>1</xdr:row>
      <xdr:rowOff>127187</xdr:rowOff>
    </xdr:from>
    <xdr:to>
      <xdr:col>17</xdr:col>
      <xdr:colOff>425823</xdr:colOff>
      <xdr:row>5</xdr:row>
      <xdr:rowOff>136712</xdr:rowOff>
    </xdr:to>
    <xdr:sp macro="" textlink="">
      <xdr:nvSpPr>
        <xdr:cNvPr id="5" name="Rectangle: Rounded Corners 4">
          <a:extLst>
            <a:ext uri="{FF2B5EF4-FFF2-40B4-BE49-F238E27FC236}">
              <a16:creationId xmlns:a16="http://schemas.microsoft.com/office/drawing/2014/main" id="{880E03E6-413C-A176-46DE-DC44831A3550}"/>
            </a:ext>
          </a:extLst>
        </xdr:cNvPr>
        <xdr:cNvSpPr/>
      </xdr:nvSpPr>
      <xdr:spPr>
        <a:xfrm>
          <a:off x="2989169" y="317687"/>
          <a:ext cx="7723654" cy="771525"/>
        </a:xfrm>
        <a:prstGeom prst="roundRect">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a:latin typeface="Calibri" panose="020F0502020204030204" pitchFamily="34" charset="0"/>
              <a:cs typeface="Calibri" panose="020F0502020204030204" pitchFamily="34" charset="0"/>
            </a:rPr>
            <a:t>WORK-OUT</a:t>
          </a:r>
          <a:r>
            <a:rPr lang="en-US" sz="4000" baseline="0">
              <a:latin typeface="Calibri" panose="020F0502020204030204" pitchFamily="34" charset="0"/>
              <a:cs typeface="Calibri" panose="020F0502020204030204" pitchFamily="34" charset="0"/>
            </a:rPr>
            <a:t> EFFICIENCY TRACKER </a:t>
          </a:r>
          <a:endParaRPr lang="en-US" sz="4000">
            <a:latin typeface="Calibri" panose="020F0502020204030204" pitchFamily="34" charset="0"/>
            <a:cs typeface="Calibri" panose="020F0502020204030204" pitchFamily="34" charset="0"/>
          </a:endParaRPr>
        </a:p>
      </xdr:txBody>
    </xdr:sp>
    <xdr:clientData/>
  </xdr:twoCellAnchor>
  <xdr:twoCellAnchor>
    <xdr:from>
      <xdr:col>4</xdr:col>
      <xdr:colOff>86591</xdr:colOff>
      <xdr:row>7</xdr:row>
      <xdr:rowOff>19051</xdr:rowOff>
    </xdr:from>
    <xdr:to>
      <xdr:col>9</xdr:col>
      <xdr:colOff>259773</xdr:colOff>
      <xdr:row>19</xdr:row>
      <xdr:rowOff>17319</xdr:rowOff>
    </xdr:to>
    <xdr:sp macro="" textlink="">
      <xdr:nvSpPr>
        <xdr:cNvPr id="9" name="Rectangle: Rounded Corners 8">
          <a:extLst>
            <a:ext uri="{FF2B5EF4-FFF2-40B4-BE49-F238E27FC236}">
              <a16:creationId xmlns:a16="http://schemas.microsoft.com/office/drawing/2014/main" id="{5FA937CC-1F63-E18F-85B8-8FAB93F6255D}"/>
            </a:ext>
          </a:extLst>
        </xdr:cNvPr>
        <xdr:cNvSpPr/>
      </xdr:nvSpPr>
      <xdr:spPr>
        <a:xfrm>
          <a:off x="2511136" y="1352551"/>
          <a:ext cx="3203864" cy="2284268"/>
        </a:xfrm>
        <a:prstGeom prst="roundRect">
          <a:avLst>
            <a:gd name="adj" fmla="val 3451"/>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174048</xdr:colOff>
      <xdr:row>7</xdr:row>
      <xdr:rowOff>121226</xdr:rowOff>
    </xdr:from>
    <xdr:to>
      <xdr:col>9</xdr:col>
      <xdr:colOff>207817</xdr:colOff>
      <xdr:row>18</xdr:row>
      <xdr:rowOff>121227</xdr:rowOff>
    </xdr:to>
    <xdr:graphicFrame macro="">
      <xdr:nvGraphicFramePr>
        <xdr:cNvPr id="10" name="Chart 9">
          <a:extLst>
            <a:ext uri="{FF2B5EF4-FFF2-40B4-BE49-F238E27FC236}">
              <a16:creationId xmlns:a16="http://schemas.microsoft.com/office/drawing/2014/main" id="{9F648573-C758-4962-AEED-7170A8B94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537884</xdr:colOff>
      <xdr:row>9</xdr:row>
      <xdr:rowOff>123264</xdr:rowOff>
    </xdr:from>
    <xdr:to>
      <xdr:col>3</xdr:col>
      <xdr:colOff>574515</xdr:colOff>
      <xdr:row>15</xdr:row>
      <xdr:rowOff>51955</xdr:rowOff>
    </xdr:to>
    <xdr:sp macro="" textlink="Analysis!F26">
      <xdr:nvSpPr>
        <xdr:cNvPr id="11" name="Rectangle: Rounded Corners 10">
          <a:extLst>
            <a:ext uri="{FF2B5EF4-FFF2-40B4-BE49-F238E27FC236}">
              <a16:creationId xmlns:a16="http://schemas.microsoft.com/office/drawing/2014/main" id="{8F557865-9E37-82C5-EED3-822B3A4D52D1}"/>
            </a:ext>
          </a:extLst>
        </xdr:cNvPr>
        <xdr:cNvSpPr/>
      </xdr:nvSpPr>
      <xdr:spPr>
        <a:xfrm>
          <a:off x="537884" y="1837764"/>
          <a:ext cx="1855040" cy="1071691"/>
        </a:xfrm>
        <a:prstGeom prst="roundRect">
          <a:avLst>
            <a:gd name="adj" fmla="val 6566"/>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b="0" i="0" u="none" strike="noStrike">
              <a:solidFill>
                <a:srgbClr val="000000"/>
              </a:solidFill>
              <a:latin typeface="Aptos Narrow"/>
            </a:rPr>
            <a:t>     </a:t>
          </a:r>
        </a:p>
        <a:p>
          <a:pPr algn="l"/>
          <a:fld id="{DEA1D015-AF05-4F00-B9DA-422DABB2D46C}" type="TxLink">
            <a:rPr lang="en-US" sz="4000" b="0" i="0" u="none" strike="noStrike">
              <a:solidFill>
                <a:srgbClr val="000000"/>
              </a:solidFill>
              <a:latin typeface="Aptos Narrow"/>
            </a:rPr>
            <a:t>973</a:t>
          </a:fld>
          <a:endParaRPr lang="en-US" sz="4000"/>
        </a:p>
      </xdr:txBody>
    </xdr:sp>
    <xdr:clientData/>
  </xdr:twoCellAnchor>
  <xdr:twoCellAnchor>
    <xdr:from>
      <xdr:col>1</xdr:col>
      <xdr:colOff>347384</xdr:colOff>
      <xdr:row>12</xdr:row>
      <xdr:rowOff>168088</xdr:rowOff>
    </xdr:from>
    <xdr:to>
      <xdr:col>3</xdr:col>
      <xdr:colOff>306199</xdr:colOff>
      <xdr:row>15</xdr:row>
      <xdr:rowOff>62070</xdr:rowOff>
    </xdr:to>
    <xdr:sp macro="" textlink="Analysis!F26">
      <xdr:nvSpPr>
        <xdr:cNvPr id="13" name="TextBox 12">
          <a:extLst>
            <a:ext uri="{FF2B5EF4-FFF2-40B4-BE49-F238E27FC236}">
              <a16:creationId xmlns:a16="http://schemas.microsoft.com/office/drawing/2014/main" id="{5488B342-96D2-90F3-D928-A512DE53813B}"/>
            </a:ext>
          </a:extLst>
        </xdr:cNvPr>
        <xdr:cNvSpPr txBox="1"/>
      </xdr:nvSpPr>
      <xdr:spPr>
        <a:xfrm>
          <a:off x="953520" y="2454088"/>
          <a:ext cx="1171088" cy="465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EB53CA4-5DEA-4ED0-8B2C-40F5068819EE}" type="TxLink">
            <a:rPr lang="en-US" sz="2800" b="0" i="0" u="none" strike="noStrike">
              <a:solidFill>
                <a:schemeClr val="bg2"/>
              </a:solidFill>
              <a:latin typeface="Aptos Narrow"/>
            </a:rPr>
            <a:pPr algn="ctr"/>
            <a:t>973</a:t>
          </a:fld>
          <a:endParaRPr lang="en-US" sz="2800">
            <a:solidFill>
              <a:schemeClr val="bg2"/>
            </a:solidFill>
          </a:endParaRPr>
        </a:p>
      </xdr:txBody>
    </xdr:sp>
    <xdr:clientData/>
  </xdr:twoCellAnchor>
  <xdr:twoCellAnchor>
    <xdr:from>
      <xdr:col>0</xdr:col>
      <xdr:colOff>600637</xdr:colOff>
      <xdr:row>9</xdr:row>
      <xdr:rowOff>163606</xdr:rowOff>
    </xdr:from>
    <xdr:to>
      <xdr:col>3</xdr:col>
      <xdr:colOff>445761</xdr:colOff>
      <xdr:row>13</xdr:row>
      <xdr:rowOff>120397</xdr:rowOff>
    </xdr:to>
    <xdr:sp macro="" textlink="Analysis!F26">
      <xdr:nvSpPr>
        <xdr:cNvPr id="14" name="TextBox 13">
          <a:extLst>
            <a:ext uri="{FF2B5EF4-FFF2-40B4-BE49-F238E27FC236}">
              <a16:creationId xmlns:a16="http://schemas.microsoft.com/office/drawing/2014/main" id="{1C122957-1B1F-4276-A2A8-467EF0CFB51F}"/>
            </a:ext>
          </a:extLst>
        </xdr:cNvPr>
        <xdr:cNvSpPr txBox="1"/>
      </xdr:nvSpPr>
      <xdr:spPr>
        <a:xfrm>
          <a:off x="600637" y="1878106"/>
          <a:ext cx="1663533" cy="718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2"/>
              </a:solidFill>
            </a:rPr>
            <a:t>Total</a:t>
          </a:r>
          <a:r>
            <a:rPr lang="en-US" sz="1600" baseline="0">
              <a:solidFill>
                <a:schemeClr val="bg2"/>
              </a:solidFill>
            </a:rPr>
            <a:t> number of work out done</a:t>
          </a:r>
          <a:endParaRPr lang="en-US" sz="1600">
            <a:solidFill>
              <a:schemeClr val="bg2"/>
            </a:solidFill>
          </a:endParaRPr>
        </a:p>
      </xdr:txBody>
    </xdr:sp>
    <xdr:clientData/>
  </xdr:twoCellAnchor>
  <xdr:twoCellAnchor>
    <xdr:from>
      <xdr:col>0</xdr:col>
      <xdr:colOff>510989</xdr:colOff>
      <xdr:row>16</xdr:row>
      <xdr:rowOff>174811</xdr:rowOff>
    </xdr:from>
    <xdr:to>
      <xdr:col>4</xdr:col>
      <xdr:colOff>6723</xdr:colOff>
      <xdr:row>22</xdr:row>
      <xdr:rowOff>141192</xdr:rowOff>
    </xdr:to>
    <xdr:sp macro="" textlink="Analysis!F26">
      <xdr:nvSpPr>
        <xdr:cNvPr id="15" name="Rectangle: Rounded Corners 14">
          <a:extLst>
            <a:ext uri="{FF2B5EF4-FFF2-40B4-BE49-F238E27FC236}">
              <a16:creationId xmlns:a16="http://schemas.microsoft.com/office/drawing/2014/main" id="{6C650097-B2C2-4D9A-B3B7-26E30214C5E9}"/>
            </a:ext>
          </a:extLst>
        </xdr:cNvPr>
        <xdr:cNvSpPr/>
      </xdr:nvSpPr>
      <xdr:spPr>
        <a:xfrm>
          <a:off x="510989" y="3222811"/>
          <a:ext cx="1916205" cy="1109381"/>
        </a:xfrm>
        <a:prstGeom prst="roundRect">
          <a:avLst>
            <a:gd name="adj" fmla="val 6566"/>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b="0" i="0" u="none" strike="noStrike">
              <a:solidFill>
                <a:srgbClr val="000000"/>
              </a:solidFill>
              <a:latin typeface="Aptos Narrow"/>
            </a:rPr>
            <a:t>     </a:t>
          </a:r>
        </a:p>
        <a:p>
          <a:pPr algn="l"/>
          <a:fld id="{DEA1D015-AF05-4F00-B9DA-422DABB2D46C}" type="TxLink">
            <a:rPr lang="en-US" sz="4000" b="0" i="0" u="none" strike="noStrike">
              <a:solidFill>
                <a:srgbClr val="000000"/>
              </a:solidFill>
              <a:latin typeface="Aptos Narrow"/>
            </a:rPr>
            <a:t>973</a:t>
          </a:fld>
          <a:endParaRPr lang="en-US" sz="4000"/>
        </a:p>
      </xdr:txBody>
    </xdr:sp>
    <xdr:clientData/>
  </xdr:twoCellAnchor>
  <xdr:twoCellAnchor>
    <xdr:from>
      <xdr:col>1</xdr:col>
      <xdr:colOff>197224</xdr:colOff>
      <xdr:row>19</xdr:row>
      <xdr:rowOff>107577</xdr:rowOff>
    </xdr:from>
    <xdr:to>
      <xdr:col>3</xdr:col>
      <xdr:colOff>197224</xdr:colOff>
      <xdr:row>22</xdr:row>
      <xdr:rowOff>17929</xdr:rowOff>
    </xdr:to>
    <xdr:sp macro="" textlink="Analysis!J7">
      <xdr:nvSpPr>
        <xdr:cNvPr id="16" name="TextBox 15">
          <a:extLst>
            <a:ext uri="{FF2B5EF4-FFF2-40B4-BE49-F238E27FC236}">
              <a16:creationId xmlns:a16="http://schemas.microsoft.com/office/drawing/2014/main" id="{A1BD7C0D-1893-485F-B0C4-55BC1DA87549}"/>
            </a:ext>
          </a:extLst>
        </xdr:cNvPr>
        <xdr:cNvSpPr txBox="1"/>
      </xdr:nvSpPr>
      <xdr:spPr>
        <a:xfrm>
          <a:off x="802342" y="3727077"/>
          <a:ext cx="1210235" cy="481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50FBFE9-673C-4DBD-8BE5-902ECF2992BD}" type="TxLink">
            <a:rPr lang="en-US" sz="2000" b="0" i="0" u="none" strike="noStrike">
              <a:solidFill>
                <a:schemeClr val="bg2"/>
              </a:solidFill>
              <a:latin typeface="Aptos Narrow"/>
            </a:rPr>
            <a:pPr algn="ctr"/>
            <a:t>511</a:t>
          </a:fld>
          <a:endParaRPr lang="en-US" sz="2000">
            <a:solidFill>
              <a:schemeClr val="bg2"/>
            </a:solidFill>
          </a:endParaRPr>
        </a:p>
      </xdr:txBody>
    </xdr:sp>
    <xdr:clientData/>
  </xdr:twoCellAnchor>
  <xdr:twoCellAnchor>
    <xdr:from>
      <xdr:col>0</xdr:col>
      <xdr:colOff>573743</xdr:colOff>
      <xdr:row>17</xdr:row>
      <xdr:rowOff>24653</xdr:rowOff>
    </xdr:from>
    <xdr:to>
      <xdr:col>3</xdr:col>
      <xdr:colOff>477371</xdr:colOff>
      <xdr:row>21</xdr:row>
      <xdr:rowOff>6723</xdr:rowOff>
    </xdr:to>
    <xdr:sp macro="" textlink="">
      <xdr:nvSpPr>
        <xdr:cNvPr id="17" name="TextBox 16">
          <a:extLst>
            <a:ext uri="{FF2B5EF4-FFF2-40B4-BE49-F238E27FC236}">
              <a16:creationId xmlns:a16="http://schemas.microsoft.com/office/drawing/2014/main" id="{45817FF7-2ACE-409C-B708-77321EC1AF89}"/>
            </a:ext>
          </a:extLst>
        </xdr:cNvPr>
        <xdr:cNvSpPr txBox="1"/>
      </xdr:nvSpPr>
      <xdr:spPr>
        <a:xfrm>
          <a:off x="573743" y="3263153"/>
          <a:ext cx="1718981" cy="744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0" i="0" u="none" strike="noStrike">
              <a:solidFill>
                <a:schemeClr val="bg2"/>
              </a:solidFill>
              <a:latin typeface="Aptos Narrow"/>
            </a:rPr>
            <a:t>Male</a:t>
          </a:r>
        </a:p>
      </xdr:txBody>
    </xdr:sp>
    <xdr:clientData/>
  </xdr:twoCellAnchor>
  <xdr:twoCellAnchor>
    <xdr:from>
      <xdr:col>0</xdr:col>
      <xdr:colOff>517712</xdr:colOff>
      <xdr:row>24</xdr:row>
      <xdr:rowOff>80682</xdr:rowOff>
    </xdr:from>
    <xdr:to>
      <xdr:col>4</xdr:col>
      <xdr:colOff>13446</xdr:colOff>
      <xdr:row>30</xdr:row>
      <xdr:rowOff>47063</xdr:rowOff>
    </xdr:to>
    <xdr:sp macro="" textlink="Analysis!F26">
      <xdr:nvSpPr>
        <xdr:cNvPr id="18" name="Rectangle: Rounded Corners 17">
          <a:extLst>
            <a:ext uri="{FF2B5EF4-FFF2-40B4-BE49-F238E27FC236}">
              <a16:creationId xmlns:a16="http://schemas.microsoft.com/office/drawing/2014/main" id="{2BB209FF-38B4-4750-8DDF-8277077BC647}"/>
            </a:ext>
          </a:extLst>
        </xdr:cNvPr>
        <xdr:cNvSpPr/>
      </xdr:nvSpPr>
      <xdr:spPr>
        <a:xfrm>
          <a:off x="517712" y="4652682"/>
          <a:ext cx="1916205" cy="1109381"/>
        </a:xfrm>
        <a:prstGeom prst="roundRect">
          <a:avLst>
            <a:gd name="adj" fmla="val 6566"/>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b="0" i="0" u="none" strike="noStrike">
              <a:solidFill>
                <a:srgbClr val="000000"/>
              </a:solidFill>
              <a:latin typeface="Aptos Narrow"/>
            </a:rPr>
            <a:t>     </a:t>
          </a:r>
        </a:p>
        <a:p>
          <a:pPr algn="l"/>
          <a:fld id="{DEA1D015-AF05-4F00-B9DA-422DABB2D46C}" type="TxLink">
            <a:rPr lang="en-US" sz="4000" b="0" i="0" u="none" strike="noStrike">
              <a:solidFill>
                <a:srgbClr val="000000"/>
              </a:solidFill>
              <a:latin typeface="Aptos Narrow"/>
            </a:rPr>
            <a:t>973</a:t>
          </a:fld>
          <a:endParaRPr lang="en-US" sz="4000"/>
        </a:p>
      </xdr:txBody>
    </xdr:sp>
    <xdr:clientData/>
  </xdr:twoCellAnchor>
  <xdr:twoCellAnchor>
    <xdr:from>
      <xdr:col>1</xdr:col>
      <xdr:colOff>203948</xdr:colOff>
      <xdr:row>26</xdr:row>
      <xdr:rowOff>159123</xdr:rowOff>
    </xdr:from>
    <xdr:to>
      <xdr:col>3</xdr:col>
      <xdr:colOff>203948</xdr:colOff>
      <xdr:row>29</xdr:row>
      <xdr:rowOff>69475</xdr:rowOff>
    </xdr:to>
    <xdr:sp macro="" textlink="Analysis!J6">
      <xdr:nvSpPr>
        <xdr:cNvPr id="19" name="TextBox 18">
          <a:extLst>
            <a:ext uri="{FF2B5EF4-FFF2-40B4-BE49-F238E27FC236}">
              <a16:creationId xmlns:a16="http://schemas.microsoft.com/office/drawing/2014/main" id="{E4570E6B-A8B0-4A98-9F35-F5F0F02D5032}"/>
            </a:ext>
          </a:extLst>
        </xdr:cNvPr>
        <xdr:cNvSpPr txBox="1"/>
      </xdr:nvSpPr>
      <xdr:spPr>
        <a:xfrm>
          <a:off x="809066" y="5112123"/>
          <a:ext cx="1210235" cy="481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607D330-3FEB-48C7-9123-84E61A9106D4}" type="TxLink">
            <a:rPr lang="en-US" sz="2000" b="0" i="0" u="none" strike="noStrike">
              <a:solidFill>
                <a:schemeClr val="bg1"/>
              </a:solidFill>
              <a:latin typeface="Aptos Narrow"/>
            </a:rPr>
            <a:t>462</a:t>
          </a:fld>
          <a:endParaRPr lang="en-US" sz="2000">
            <a:solidFill>
              <a:schemeClr val="bg1"/>
            </a:solidFill>
          </a:endParaRPr>
        </a:p>
      </xdr:txBody>
    </xdr:sp>
    <xdr:clientData/>
  </xdr:twoCellAnchor>
  <xdr:twoCellAnchor>
    <xdr:from>
      <xdr:col>0</xdr:col>
      <xdr:colOff>580466</xdr:colOff>
      <xdr:row>24</xdr:row>
      <xdr:rowOff>121024</xdr:rowOff>
    </xdr:from>
    <xdr:to>
      <xdr:col>3</xdr:col>
      <xdr:colOff>484094</xdr:colOff>
      <xdr:row>28</xdr:row>
      <xdr:rowOff>103094</xdr:rowOff>
    </xdr:to>
    <xdr:sp macro="" textlink="Analysis!F26">
      <xdr:nvSpPr>
        <xdr:cNvPr id="20" name="TextBox 19">
          <a:extLst>
            <a:ext uri="{FF2B5EF4-FFF2-40B4-BE49-F238E27FC236}">
              <a16:creationId xmlns:a16="http://schemas.microsoft.com/office/drawing/2014/main" id="{D2F390CC-2041-4162-931B-62F04B234FE8}"/>
            </a:ext>
          </a:extLst>
        </xdr:cNvPr>
        <xdr:cNvSpPr txBox="1"/>
      </xdr:nvSpPr>
      <xdr:spPr>
        <a:xfrm>
          <a:off x="580466" y="4693024"/>
          <a:ext cx="1718981" cy="744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chemeClr val="bg2"/>
              </a:solidFill>
            </a:rPr>
            <a:t>Female</a:t>
          </a:r>
        </a:p>
      </xdr:txBody>
    </xdr:sp>
    <xdr:clientData/>
  </xdr:twoCellAnchor>
  <xdr:twoCellAnchor editAs="oneCell">
    <xdr:from>
      <xdr:col>0</xdr:col>
      <xdr:colOff>365312</xdr:colOff>
      <xdr:row>2</xdr:row>
      <xdr:rowOff>105895</xdr:rowOff>
    </xdr:from>
    <xdr:to>
      <xdr:col>3</xdr:col>
      <xdr:colOff>493059</xdr:colOff>
      <xdr:row>8</xdr:row>
      <xdr:rowOff>33618</xdr:rowOff>
    </xdr:to>
    <mc:AlternateContent xmlns:mc="http://schemas.openxmlformats.org/markup-compatibility/2006">
      <mc:Choice xmlns:a14="http://schemas.microsoft.com/office/drawing/2010/main" Requires="a14">
        <xdr:graphicFrame macro="">
          <xdr:nvGraphicFramePr>
            <xdr:cNvPr id="21" name="Workout_Type 1">
              <a:extLst>
                <a:ext uri="{FF2B5EF4-FFF2-40B4-BE49-F238E27FC236}">
                  <a16:creationId xmlns:a16="http://schemas.microsoft.com/office/drawing/2014/main" id="{B6C25810-404C-42A8-817E-B4F1E60CC629}"/>
                </a:ext>
              </a:extLst>
            </xdr:cNvPr>
            <xdr:cNvGraphicFramePr/>
          </xdr:nvGraphicFramePr>
          <xdr:xfrm>
            <a:off x="0" y="0"/>
            <a:ext cx="0" cy="0"/>
          </xdr:xfrm>
          <a:graphic>
            <a:graphicData uri="http://schemas.microsoft.com/office/drawing/2010/slicer">
              <sle:slicer xmlns:sle="http://schemas.microsoft.com/office/drawing/2010/slicer" name="Workout_Type 1"/>
            </a:graphicData>
          </a:graphic>
        </xdr:graphicFrame>
      </mc:Choice>
      <mc:Fallback>
        <xdr:sp macro="" textlink="">
          <xdr:nvSpPr>
            <xdr:cNvPr id="0" name=""/>
            <xdr:cNvSpPr>
              <a:spLocks noTextEdit="1"/>
            </xdr:cNvSpPr>
          </xdr:nvSpPr>
          <xdr:spPr>
            <a:xfrm>
              <a:off x="365312" y="486895"/>
              <a:ext cx="1956547" cy="10707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33617</xdr:colOff>
      <xdr:row>25</xdr:row>
      <xdr:rowOff>143436</xdr:rowOff>
    </xdr:from>
    <xdr:to>
      <xdr:col>4</xdr:col>
      <xdr:colOff>33616</xdr:colOff>
      <xdr:row>29</xdr:row>
      <xdr:rowOff>0</xdr:rowOff>
    </xdr:to>
    <xdr:pic>
      <xdr:nvPicPr>
        <xdr:cNvPr id="22" name="Graphic 21" descr="Female Profile with solid fill">
          <a:extLst>
            <a:ext uri="{FF2B5EF4-FFF2-40B4-BE49-F238E27FC236}">
              <a16:creationId xmlns:a16="http://schemas.microsoft.com/office/drawing/2014/main" id="{3284D87C-A5E0-4860-8226-BEF87BB9FF8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848970" y="4905936"/>
          <a:ext cx="605117" cy="618564"/>
        </a:xfrm>
        <a:prstGeom prst="rect">
          <a:avLst/>
        </a:prstGeom>
      </xdr:spPr>
    </xdr:pic>
    <xdr:clientData/>
  </xdr:twoCellAnchor>
  <xdr:twoCellAnchor editAs="oneCell">
    <xdr:from>
      <xdr:col>3</xdr:col>
      <xdr:colOff>1</xdr:colOff>
      <xdr:row>18</xdr:row>
      <xdr:rowOff>2241</xdr:rowOff>
    </xdr:from>
    <xdr:to>
      <xdr:col>3</xdr:col>
      <xdr:colOff>532281</xdr:colOff>
      <xdr:row>21</xdr:row>
      <xdr:rowOff>22412</xdr:rowOff>
    </xdr:to>
    <xdr:pic>
      <xdr:nvPicPr>
        <xdr:cNvPr id="24" name="Graphic 23" descr="Male profile outline">
          <a:extLst>
            <a:ext uri="{FF2B5EF4-FFF2-40B4-BE49-F238E27FC236}">
              <a16:creationId xmlns:a16="http://schemas.microsoft.com/office/drawing/2014/main" id="{818CE597-B072-472C-8113-17E3B02B7E3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815354" y="3431241"/>
          <a:ext cx="532280" cy="591671"/>
        </a:xfrm>
        <a:prstGeom prst="rect">
          <a:avLst/>
        </a:prstGeom>
      </xdr:spPr>
    </xdr:pic>
    <xdr:clientData/>
  </xdr:twoCellAnchor>
  <xdr:twoCellAnchor>
    <xdr:from>
      <xdr:col>9</xdr:col>
      <xdr:colOff>383496</xdr:colOff>
      <xdr:row>7</xdr:row>
      <xdr:rowOff>9575</xdr:rowOff>
    </xdr:from>
    <xdr:to>
      <xdr:col>15</xdr:col>
      <xdr:colOff>313764</xdr:colOff>
      <xdr:row>19</xdr:row>
      <xdr:rowOff>75384</xdr:rowOff>
    </xdr:to>
    <xdr:sp macro="" textlink="">
      <xdr:nvSpPr>
        <xdr:cNvPr id="25" name="Rectangle: Rounded Corners 24">
          <a:extLst>
            <a:ext uri="{FF2B5EF4-FFF2-40B4-BE49-F238E27FC236}">
              <a16:creationId xmlns:a16="http://schemas.microsoft.com/office/drawing/2014/main" id="{19434B72-28BB-4EE7-A41C-7AC74AD6E041}"/>
            </a:ext>
          </a:extLst>
        </xdr:cNvPr>
        <xdr:cNvSpPr/>
      </xdr:nvSpPr>
      <xdr:spPr>
        <a:xfrm>
          <a:off x="5829555" y="1343075"/>
          <a:ext cx="3560974" cy="2351809"/>
        </a:xfrm>
        <a:prstGeom prst="roundRect">
          <a:avLst>
            <a:gd name="adj" fmla="val 3474"/>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33618</xdr:colOff>
      <xdr:row>8</xdr:row>
      <xdr:rowOff>0</xdr:rowOff>
    </xdr:from>
    <xdr:to>
      <xdr:col>15</xdr:col>
      <xdr:colOff>152399</xdr:colOff>
      <xdr:row>19</xdr:row>
      <xdr:rowOff>28575</xdr:rowOff>
    </xdr:to>
    <xdr:graphicFrame macro="">
      <xdr:nvGraphicFramePr>
        <xdr:cNvPr id="26" name="Chart 25">
          <a:extLst>
            <a:ext uri="{FF2B5EF4-FFF2-40B4-BE49-F238E27FC236}">
              <a16:creationId xmlns:a16="http://schemas.microsoft.com/office/drawing/2014/main" id="{8E2EB1EF-C5B9-42E7-8C06-FE2CA65D0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435430</xdr:colOff>
      <xdr:row>20</xdr:row>
      <xdr:rowOff>121102</xdr:rowOff>
    </xdr:from>
    <xdr:to>
      <xdr:col>12</xdr:col>
      <xdr:colOff>40822</xdr:colOff>
      <xdr:row>32</xdr:row>
      <xdr:rowOff>178252</xdr:rowOff>
    </xdr:to>
    <xdr:sp macro="" textlink="">
      <xdr:nvSpPr>
        <xdr:cNvPr id="27" name="Rectangle: Rounded Corners 26">
          <a:extLst>
            <a:ext uri="{FF2B5EF4-FFF2-40B4-BE49-F238E27FC236}">
              <a16:creationId xmlns:a16="http://schemas.microsoft.com/office/drawing/2014/main" id="{1E5694E5-1CDE-4E3A-979E-14BE43EC526E}"/>
            </a:ext>
          </a:extLst>
        </xdr:cNvPr>
        <xdr:cNvSpPr/>
      </xdr:nvSpPr>
      <xdr:spPr>
        <a:xfrm>
          <a:off x="2884716" y="3931102"/>
          <a:ext cx="4503963" cy="2343150"/>
        </a:xfrm>
        <a:prstGeom prst="roundRect">
          <a:avLst>
            <a:gd name="adj" fmla="val 5691"/>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SSS</a:t>
          </a:r>
        </a:p>
      </xdr:txBody>
    </xdr:sp>
    <xdr:clientData/>
  </xdr:twoCellAnchor>
  <xdr:twoCellAnchor>
    <xdr:from>
      <xdr:col>4</xdr:col>
      <xdr:colOff>598714</xdr:colOff>
      <xdr:row>20</xdr:row>
      <xdr:rowOff>149681</xdr:rowOff>
    </xdr:from>
    <xdr:to>
      <xdr:col>11</xdr:col>
      <xdr:colOff>476250</xdr:colOff>
      <xdr:row>32</xdr:row>
      <xdr:rowOff>95252</xdr:rowOff>
    </xdr:to>
    <xdr:graphicFrame macro="">
      <xdr:nvGraphicFramePr>
        <xdr:cNvPr id="28" name="Chart 27">
          <a:extLst>
            <a:ext uri="{FF2B5EF4-FFF2-40B4-BE49-F238E27FC236}">
              <a16:creationId xmlns:a16="http://schemas.microsoft.com/office/drawing/2014/main" id="{D3F0AC4D-9331-4F60-9811-067B320D2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258535</xdr:colOff>
      <xdr:row>20</xdr:row>
      <xdr:rowOff>107496</xdr:rowOff>
    </xdr:from>
    <xdr:to>
      <xdr:col>20</xdr:col>
      <xdr:colOff>149678</xdr:colOff>
      <xdr:row>32</xdr:row>
      <xdr:rowOff>164646</xdr:rowOff>
    </xdr:to>
    <xdr:sp macro="" textlink="">
      <xdr:nvSpPr>
        <xdr:cNvPr id="29" name="Rectangle: Rounded Corners 28">
          <a:extLst>
            <a:ext uri="{FF2B5EF4-FFF2-40B4-BE49-F238E27FC236}">
              <a16:creationId xmlns:a16="http://schemas.microsoft.com/office/drawing/2014/main" id="{502A8A04-6C2F-4800-AC8E-C0B0C57E414B}"/>
            </a:ext>
          </a:extLst>
        </xdr:cNvPr>
        <xdr:cNvSpPr/>
      </xdr:nvSpPr>
      <xdr:spPr>
        <a:xfrm>
          <a:off x="7606392" y="3917496"/>
          <a:ext cx="4789715" cy="2343150"/>
        </a:xfrm>
        <a:prstGeom prst="roundRect">
          <a:avLst>
            <a:gd name="adj" fmla="val 5691"/>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449036</xdr:colOff>
      <xdr:row>21</xdr:row>
      <xdr:rowOff>27214</xdr:rowOff>
    </xdr:from>
    <xdr:to>
      <xdr:col>20</xdr:col>
      <xdr:colOff>0</xdr:colOff>
      <xdr:row>32</xdr:row>
      <xdr:rowOff>13607</xdr:rowOff>
    </xdr:to>
    <xdr:graphicFrame macro="">
      <xdr:nvGraphicFramePr>
        <xdr:cNvPr id="30" name="Chart 29">
          <a:extLst>
            <a:ext uri="{FF2B5EF4-FFF2-40B4-BE49-F238E27FC236}">
              <a16:creationId xmlns:a16="http://schemas.microsoft.com/office/drawing/2014/main" id="{307309DC-E766-45BB-82C1-53ECCAF3B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414617</xdr:colOff>
      <xdr:row>6</xdr:row>
      <xdr:rowOff>190499</xdr:rowOff>
    </xdr:from>
    <xdr:to>
      <xdr:col>20</xdr:col>
      <xdr:colOff>285241</xdr:colOff>
      <xdr:row>19</xdr:row>
      <xdr:rowOff>67235</xdr:rowOff>
    </xdr:to>
    <xdr:sp macro="" textlink="">
      <xdr:nvSpPr>
        <xdr:cNvPr id="33" name="Rectangle: Rounded Corners 32">
          <a:extLst>
            <a:ext uri="{FF2B5EF4-FFF2-40B4-BE49-F238E27FC236}">
              <a16:creationId xmlns:a16="http://schemas.microsoft.com/office/drawing/2014/main" id="{4FD37CBE-5E28-470A-ABA4-0184AA6E004E}"/>
            </a:ext>
          </a:extLst>
        </xdr:cNvPr>
        <xdr:cNvSpPr/>
      </xdr:nvSpPr>
      <xdr:spPr>
        <a:xfrm>
          <a:off x="9491382" y="1333499"/>
          <a:ext cx="2896212" cy="2353236"/>
        </a:xfrm>
        <a:prstGeom prst="roundRect">
          <a:avLst>
            <a:gd name="adj" fmla="val 3363"/>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473704</xdr:colOff>
      <xdr:row>7</xdr:row>
      <xdr:rowOff>70292</xdr:rowOff>
    </xdr:from>
    <xdr:to>
      <xdr:col>20</xdr:col>
      <xdr:colOff>265887</xdr:colOff>
      <xdr:row>18</xdr:row>
      <xdr:rowOff>156883</xdr:rowOff>
    </xdr:to>
    <xdr:graphicFrame macro="">
      <xdr:nvGraphicFramePr>
        <xdr:cNvPr id="34" name="Chart 33">
          <a:extLst>
            <a:ext uri="{FF2B5EF4-FFF2-40B4-BE49-F238E27FC236}">
              <a16:creationId xmlns:a16="http://schemas.microsoft.com/office/drawing/2014/main" id="{06F85C87-40FA-4467-91AD-1CCAB767E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0.9394</cdr:x>
      <cdr:y>0.23932</cdr:y>
    </cdr:to>
    <cdr:sp macro="" textlink="">
      <cdr:nvSpPr>
        <cdr:cNvPr id="2" name="TextBox 1">
          <a:extLst xmlns:a="http://schemas.openxmlformats.org/drawingml/2006/main">
            <a:ext uri="{FF2B5EF4-FFF2-40B4-BE49-F238E27FC236}">
              <a16:creationId xmlns:a16="http://schemas.microsoft.com/office/drawing/2014/main" id="{A2C419A2-F413-F46B-1633-9E528895AADD}"/>
            </a:ext>
          </a:extLst>
        </cdr:cNvPr>
        <cdr:cNvSpPr txBox="1"/>
      </cdr:nvSpPr>
      <cdr:spPr>
        <a:xfrm xmlns:a="http://schemas.openxmlformats.org/drawingml/2006/main">
          <a:off x="0" y="0"/>
          <a:ext cx="2873952" cy="5014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eaLnBrk="1" fontAlgn="auto" latinLnBrk="0" hangingPunct="1"/>
          <a:r>
            <a:rPr lang="en-US" sz="1400" b="1">
              <a:effectLst/>
              <a:latin typeface="+mn-lt"/>
              <a:ea typeface="+mn-ea"/>
              <a:cs typeface="+mn-cs"/>
            </a:rPr>
            <a:t>Age</a:t>
          </a:r>
          <a:r>
            <a:rPr lang="en-US" sz="1400" b="1" baseline="0">
              <a:effectLst/>
              <a:latin typeface="+mn-lt"/>
              <a:ea typeface="+mn-ea"/>
              <a:cs typeface="+mn-cs"/>
            </a:rPr>
            <a:t> group shown by Average weight</a:t>
          </a:r>
          <a:endParaRPr lang="en-US" sz="1400">
            <a:effectLst/>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0.0127</cdr:x>
      <cdr:y>0</cdr:y>
    </cdr:from>
    <cdr:to>
      <cdr:x>0.81905</cdr:x>
      <cdr:y>0.26009</cdr:y>
    </cdr:to>
    <cdr:sp macro="" textlink="">
      <cdr:nvSpPr>
        <cdr:cNvPr id="2" name="TextBox 1">
          <a:extLst xmlns:a="http://schemas.openxmlformats.org/drawingml/2006/main">
            <a:ext uri="{FF2B5EF4-FFF2-40B4-BE49-F238E27FC236}">
              <a16:creationId xmlns:a16="http://schemas.microsoft.com/office/drawing/2014/main" id="{1EE2C349-CB52-BEF8-2B45-5D92DF2CDD53}"/>
            </a:ext>
          </a:extLst>
        </cdr:cNvPr>
        <cdr:cNvSpPr txBox="1"/>
      </cdr:nvSpPr>
      <cdr:spPr>
        <a:xfrm xmlns:a="http://schemas.openxmlformats.org/drawingml/2006/main">
          <a:off x="38101" y="0"/>
          <a:ext cx="2419350" cy="5524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b="1"/>
            <a:t>Heartbeat rate(Max Bpm)  by workout_type</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cdr:y>
    </cdr:from>
    <cdr:to>
      <cdr:x>1</cdr:x>
      <cdr:y>0.23615</cdr:y>
    </cdr:to>
    <cdr:sp macro="" textlink="">
      <cdr:nvSpPr>
        <cdr:cNvPr id="2" name="TextBox 1">
          <a:extLst xmlns:a="http://schemas.openxmlformats.org/drawingml/2006/main">
            <a:ext uri="{FF2B5EF4-FFF2-40B4-BE49-F238E27FC236}">
              <a16:creationId xmlns:a16="http://schemas.microsoft.com/office/drawing/2014/main" id="{4D48FAC5-0F80-38B4-E721-314D780BBB45}"/>
            </a:ext>
          </a:extLst>
        </cdr:cNvPr>
        <cdr:cNvSpPr txBox="1"/>
      </cdr:nvSpPr>
      <cdr:spPr>
        <a:xfrm xmlns:a="http://schemas.openxmlformats.org/drawingml/2006/main">
          <a:off x="0" y="0"/>
          <a:ext cx="4163786" cy="52699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400" b="1"/>
        </a:p>
      </cdr:txBody>
    </cdr:sp>
  </cdr:relSizeAnchor>
  <cdr:relSizeAnchor xmlns:cdr="http://schemas.openxmlformats.org/drawingml/2006/chartDrawing">
    <cdr:from>
      <cdr:x>0.14437</cdr:x>
      <cdr:y>0.14024</cdr:y>
    </cdr:from>
    <cdr:to>
      <cdr:x>0.16549</cdr:x>
      <cdr:y>0.17683</cdr:y>
    </cdr:to>
    <cdr:sp macro="" textlink="">
      <cdr:nvSpPr>
        <cdr:cNvPr id="4" name="Oval 3">
          <a:extLst xmlns:a="http://schemas.openxmlformats.org/drawingml/2006/main">
            <a:ext uri="{FF2B5EF4-FFF2-40B4-BE49-F238E27FC236}">
              <a16:creationId xmlns:a16="http://schemas.microsoft.com/office/drawing/2014/main" id="{DAA91847-EFFD-5DE0-9192-754AD1F7BE6D}"/>
            </a:ext>
          </a:extLst>
        </cdr:cNvPr>
        <cdr:cNvSpPr/>
      </cdr:nvSpPr>
      <cdr:spPr>
        <a:xfrm xmlns:a="http://schemas.openxmlformats.org/drawingml/2006/main">
          <a:off x="557893" y="312964"/>
          <a:ext cx="81643" cy="81643"/>
        </a:xfrm>
        <a:prstGeom xmlns:a="http://schemas.openxmlformats.org/drawingml/2006/main" prst="ellipse">
          <a:avLst/>
        </a:prstGeom>
        <a:solidFill xmlns:a="http://schemas.openxmlformats.org/drawingml/2006/main">
          <a:srgbClr val="00B050"/>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0.44624</cdr:x>
      <cdr:y>0.13862</cdr:y>
    </cdr:from>
    <cdr:to>
      <cdr:x>0.47183</cdr:x>
      <cdr:y>0.18293</cdr:y>
    </cdr:to>
    <cdr:sp macro="" textlink="">
      <cdr:nvSpPr>
        <cdr:cNvPr id="5" name="Oval 4">
          <a:extLst xmlns:a="http://schemas.openxmlformats.org/drawingml/2006/main">
            <a:ext uri="{FF2B5EF4-FFF2-40B4-BE49-F238E27FC236}">
              <a16:creationId xmlns:a16="http://schemas.microsoft.com/office/drawing/2014/main" id="{E22C2A3B-5B3C-822E-FACB-23752694D565}"/>
            </a:ext>
          </a:extLst>
        </cdr:cNvPr>
        <cdr:cNvSpPr/>
      </cdr:nvSpPr>
      <cdr:spPr>
        <a:xfrm xmlns:a="http://schemas.openxmlformats.org/drawingml/2006/main">
          <a:off x="1724478" y="309335"/>
          <a:ext cx="98879" cy="98878"/>
        </a:xfrm>
        <a:prstGeom xmlns:a="http://schemas.openxmlformats.org/drawingml/2006/main" prst="ellipse">
          <a:avLst/>
        </a:prstGeom>
        <a:solidFill xmlns:a="http://schemas.openxmlformats.org/drawingml/2006/main">
          <a:srgbClr val="002060"/>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0.13028</cdr:x>
      <cdr:y>0.07317</cdr:y>
    </cdr:from>
    <cdr:to>
      <cdr:x>0.35916</cdr:x>
      <cdr:y>0.25</cdr:y>
    </cdr:to>
    <cdr:sp macro="" textlink="">
      <cdr:nvSpPr>
        <cdr:cNvPr id="6" name="Oval 5">
          <a:extLst xmlns:a="http://schemas.openxmlformats.org/drawingml/2006/main">
            <a:ext uri="{FF2B5EF4-FFF2-40B4-BE49-F238E27FC236}">
              <a16:creationId xmlns:a16="http://schemas.microsoft.com/office/drawing/2014/main" id="{A89688BC-A509-A1C0-BA81-E09D149DE082}"/>
            </a:ext>
          </a:extLst>
        </cdr:cNvPr>
        <cdr:cNvSpPr/>
      </cdr:nvSpPr>
      <cdr:spPr>
        <a:xfrm xmlns:a="http://schemas.openxmlformats.org/drawingml/2006/main">
          <a:off x="503465" y="163284"/>
          <a:ext cx="884465" cy="394608"/>
        </a:xfrm>
        <a:prstGeom xmlns:a="http://schemas.openxmlformats.org/drawingml/2006/main" prst="ellipse">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100" b="1">
              <a:solidFill>
                <a:schemeClr val="tx1">
                  <a:lumMod val="85000"/>
                  <a:lumOff val="15000"/>
                </a:schemeClr>
              </a:solidFill>
            </a:rPr>
            <a:t>Female</a:t>
          </a:r>
        </a:p>
      </cdr:txBody>
    </cdr:sp>
  </cdr:relSizeAnchor>
  <cdr:relSizeAnchor xmlns:cdr="http://schemas.openxmlformats.org/drawingml/2006/chartDrawing">
    <cdr:from>
      <cdr:x>0.44977</cdr:x>
      <cdr:y>0.08374</cdr:y>
    </cdr:from>
    <cdr:to>
      <cdr:x>0.67864</cdr:x>
      <cdr:y>0.26057</cdr:y>
    </cdr:to>
    <cdr:sp macro="" textlink="">
      <cdr:nvSpPr>
        <cdr:cNvPr id="7" name="Oval 6">
          <a:extLst xmlns:a="http://schemas.openxmlformats.org/drawingml/2006/main">
            <a:ext uri="{FF2B5EF4-FFF2-40B4-BE49-F238E27FC236}">
              <a16:creationId xmlns:a16="http://schemas.microsoft.com/office/drawing/2014/main" id="{B162D7A0-7904-A25E-5F90-83B1AE093B3C}"/>
            </a:ext>
          </a:extLst>
        </cdr:cNvPr>
        <cdr:cNvSpPr/>
      </cdr:nvSpPr>
      <cdr:spPr>
        <a:xfrm xmlns:a="http://schemas.openxmlformats.org/drawingml/2006/main">
          <a:off x="1738086" y="186871"/>
          <a:ext cx="884465" cy="394608"/>
        </a:xfrm>
        <a:prstGeom xmlns:a="http://schemas.openxmlformats.org/drawingml/2006/main" prst="ellipse">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100" b="1">
              <a:solidFill>
                <a:schemeClr val="tx1">
                  <a:lumMod val="85000"/>
                  <a:lumOff val="15000"/>
                </a:schemeClr>
              </a:solidFill>
            </a:rPr>
            <a:t>Male</a:t>
          </a:r>
        </a:p>
      </cdr:txBody>
    </cdr:sp>
  </cdr:relSizeAnchor>
  <cdr:relSizeAnchor xmlns:cdr="http://schemas.openxmlformats.org/drawingml/2006/chartDrawing">
    <cdr:from>
      <cdr:x>0.0122</cdr:x>
      <cdr:y>0.02276</cdr:y>
    </cdr:from>
    <cdr:to>
      <cdr:x>0.79085</cdr:x>
      <cdr:y>0.27033</cdr:y>
    </cdr:to>
    <cdr:sp macro="" textlink="">
      <cdr:nvSpPr>
        <cdr:cNvPr id="10" name="TextBox 1">
          <a:extLst xmlns:a="http://schemas.openxmlformats.org/drawingml/2006/main">
            <a:ext uri="{FF2B5EF4-FFF2-40B4-BE49-F238E27FC236}">
              <a16:creationId xmlns:a16="http://schemas.microsoft.com/office/drawing/2014/main" id="{BBE590C2-9F2C-7530-A023-11D100947BC4}"/>
            </a:ext>
          </a:extLst>
        </cdr:cNvPr>
        <cdr:cNvSpPr txBox="1"/>
      </cdr:nvSpPr>
      <cdr:spPr>
        <a:xfrm xmlns:a="http://schemas.openxmlformats.org/drawingml/2006/main">
          <a:off x="50799" y="50800"/>
          <a:ext cx="3242129" cy="5524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b="1"/>
            <a:t>Total</a:t>
          </a:r>
          <a:r>
            <a:rPr lang="en-US" sz="1400" b="1" baseline="0"/>
            <a:t> Number of Workout done by Gender</a:t>
          </a:r>
          <a:endParaRPr lang="en-US" sz="1400" b="1"/>
        </a:p>
      </cdr:txBody>
    </cdr:sp>
  </cdr:relSizeAnchor>
</c:userShapes>
</file>

<file path=xl/drawings/drawing6.xml><?xml version="1.0" encoding="utf-8"?>
<c:userShapes xmlns:c="http://schemas.openxmlformats.org/drawingml/2006/chart">
  <cdr:relSizeAnchor xmlns:cdr="http://schemas.openxmlformats.org/drawingml/2006/chartDrawing">
    <cdr:from>
      <cdr:x>0.13163</cdr:x>
      <cdr:y>0.13551</cdr:y>
    </cdr:from>
    <cdr:to>
      <cdr:x>0.1514</cdr:x>
      <cdr:y>0.17473</cdr:y>
    </cdr:to>
    <cdr:sp macro="" textlink="">
      <cdr:nvSpPr>
        <cdr:cNvPr id="3" name="Oval 2">
          <a:extLst xmlns:a="http://schemas.openxmlformats.org/drawingml/2006/main">
            <a:ext uri="{FF2B5EF4-FFF2-40B4-BE49-F238E27FC236}">
              <a16:creationId xmlns:a16="http://schemas.microsoft.com/office/drawing/2014/main" id="{1B80C012-0775-60FC-78AE-53A42F0A305E}"/>
            </a:ext>
          </a:extLst>
        </cdr:cNvPr>
        <cdr:cNvSpPr/>
      </cdr:nvSpPr>
      <cdr:spPr>
        <a:xfrm xmlns:a="http://schemas.openxmlformats.org/drawingml/2006/main">
          <a:off x="585695" y="282123"/>
          <a:ext cx="87967" cy="81643"/>
        </a:xfrm>
        <a:prstGeom xmlns:a="http://schemas.openxmlformats.org/drawingml/2006/main" prst="ellipse">
          <a:avLst/>
        </a:prstGeom>
        <a:solidFill xmlns:a="http://schemas.openxmlformats.org/drawingml/2006/main">
          <a:srgbClr val="7030A0"/>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0.07258</cdr:x>
      <cdr:y>0.07015</cdr:y>
    </cdr:from>
    <cdr:to>
      <cdr:x>0.55046</cdr:x>
      <cdr:y>0.2597</cdr:y>
    </cdr:to>
    <cdr:sp macro="" textlink="">
      <cdr:nvSpPr>
        <cdr:cNvPr id="4" name="Oval 3">
          <a:extLst xmlns:a="http://schemas.openxmlformats.org/drawingml/2006/main">
            <a:ext uri="{FF2B5EF4-FFF2-40B4-BE49-F238E27FC236}">
              <a16:creationId xmlns:a16="http://schemas.microsoft.com/office/drawing/2014/main" id="{594C1160-544F-3BBB-1411-7465F02EFA12}"/>
            </a:ext>
          </a:extLst>
        </cdr:cNvPr>
        <cdr:cNvSpPr/>
      </cdr:nvSpPr>
      <cdr:spPr>
        <a:xfrm xmlns:a="http://schemas.openxmlformats.org/drawingml/2006/main">
          <a:off x="322943" y="146050"/>
          <a:ext cx="2126343" cy="394608"/>
        </a:xfrm>
        <a:prstGeom xmlns:a="http://schemas.openxmlformats.org/drawingml/2006/main" prst="ellipse">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100" b="1">
              <a:solidFill>
                <a:schemeClr val="tx1">
                  <a:lumMod val="85000"/>
                  <a:lumOff val="15000"/>
                </a:schemeClr>
              </a:solidFill>
            </a:rPr>
            <a:t>Average</a:t>
          </a:r>
          <a:r>
            <a:rPr lang="en-US" sz="1100" b="1" baseline="0">
              <a:solidFill>
                <a:schemeClr val="tx1">
                  <a:lumMod val="85000"/>
                  <a:lumOff val="15000"/>
                </a:schemeClr>
              </a:solidFill>
            </a:rPr>
            <a:t> of weight(kg)</a:t>
          </a:r>
          <a:endParaRPr lang="en-US" sz="1100" b="1">
            <a:solidFill>
              <a:schemeClr val="tx1">
                <a:lumMod val="85000"/>
                <a:lumOff val="15000"/>
              </a:schemeClr>
            </a:solidFill>
          </a:endParaRPr>
        </a:p>
      </cdr:txBody>
    </cdr:sp>
  </cdr:relSizeAnchor>
  <cdr:relSizeAnchor xmlns:cdr="http://schemas.openxmlformats.org/drawingml/2006/chartDrawing">
    <cdr:from>
      <cdr:x>0.46096</cdr:x>
      <cdr:y>0.13551</cdr:y>
    </cdr:from>
    <cdr:to>
      <cdr:x>0.4849</cdr:x>
      <cdr:y>0.18301</cdr:y>
    </cdr:to>
    <cdr:sp macro="" textlink="">
      <cdr:nvSpPr>
        <cdr:cNvPr id="5" name="Oval 4">
          <a:extLst xmlns:a="http://schemas.openxmlformats.org/drawingml/2006/main">
            <a:ext uri="{FF2B5EF4-FFF2-40B4-BE49-F238E27FC236}">
              <a16:creationId xmlns:a16="http://schemas.microsoft.com/office/drawing/2014/main" id="{BF260032-BB24-DD68-8636-887AC92469E2}"/>
            </a:ext>
          </a:extLst>
        </cdr:cNvPr>
        <cdr:cNvSpPr/>
      </cdr:nvSpPr>
      <cdr:spPr>
        <a:xfrm xmlns:a="http://schemas.openxmlformats.org/drawingml/2006/main">
          <a:off x="2051049" y="282121"/>
          <a:ext cx="106539" cy="98878"/>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0.43061</cdr:x>
      <cdr:y>0.07015</cdr:y>
    </cdr:from>
    <cdr:to>
      <cdr:x>0.79511</cdr:x>
      <cdr:y>0.2597</cdr:y>
    </cdr:to>
    <cdr:sp macro="" textlink="">
      <cdr:nvSpPr>
        <cdr:cNvPr id="6" name="Oval 5">
          <a:extLst xmlns:a="http://schemas.openxmlformats.org/drawingml/2006/main">
            <a:ext uri="{FF2B5EF4-FFF2-40B4-BE49-F238E27FC236}">
              <a16:creationId xmlns:a16="http://schemas.microsoft.com/office/drawing/2014/main" id="{D4961C21-A20B-89A1-C8F2-B5D1279C0A80}"/>
            </a:ext>
          </a:extLst>
        </cdr:cNvPr>
        <cdr:cNvSpPr/>
      </cdr:nvSpPr>
      <cdr:spPr>
        <a:xfrm xmlns:a="http://schemas.openxmlformats.org/drawingml/2006/main">
          <a:off x="1916033" y="146050"/>
          <a:ext cx="1621824" cy="394608"/>
        </a:xfrm>
        <a:prstGeom xmlns:a="http://schemas.openxmlformats.org/drawingml/2006/main" prst="ellipse">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100" b="1">
              <a:solidFill>
                <a:schemeClr val="tx1">
                  <a:lumMod val="85000"/>
                  <a:lumOff val="15000"/>
                </a:schemeClr>
              </a:solidFill>
            </a:rPr>
            <a:t>Average</a:t>
          </a:r>
          <a:r>
            <a:rPr lang="en-US" sz="1100" b="1" baseline="0">
              <a:solidFill>
                <a:schemeClr val="tx1">
                  <a:lumMod val="85000"/>
                  <a:lumOff val="15000"/>
                </a:schemeClr>
              </a:solidFill>
            </a:rPr>
            <a:t> of BMI</a:t>
          </a:r>
          <a:endParaRPr lang="en-US" sz="1100" b="1">
            <a:solidFill>
              <a:schemeClr val="tx1">
                <a:lumMod val="85000"/>
                <a:lumOff val="15000"/>
              </a:schemeClr>
            </a:solidFill>
          </a:endParaRPr>
        </a:p>
      </cdr:txBody>
    </cdr:sp>
  </cdr:relSizeAnchor>
  <cdr:relSizeAnchor xmlns:cdr="http://schemas.openxmlformats.org/drawingml/2006/chartDrawing">
    <cdr:from>
      <cdr:x>0</cdr:x>
      <cdr:y>0</cdr:y>
    </cdr:from>
    <cdr:to>
      <cdr:x>0.70112</cdr:x>
      <cdr:y>0.26536</cdr:y>
    </cdr:to>
    <cdr:sp macro="" textlink="">
      <cdr:nvSpPr>
        <cdr:cNvPr id="7" name="TextBox 1">
          <a:extLst xmlns:a="http://schemas.openxmlformats.org/drawingml/2006/main">
            <a:ext uri="{FF2B5EF4-FFF2-40B4-BE49-F238E27FC236}">
              <a16:creationId xmlns:a16="http://schemas.microsoft.com/office/drawing/2014/main" id="{91D1B8C1-1357-BB2C-1900-F2D74642B0CF}"/>
            </a:ext>
          </a:extLst>
        </cdr:cNvPr>
        <cdr:cNvSpPr txBox="1"/>
      </cdr:nvSpPr>
      <cdr:spPr>
        <a:xfrm xmlns:a="http://schemas.openxmlformats.org/drawingml/2006/main">
          <a:off x="0" y="0"/>
          <a:ext cx="3119664" cy="5524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b="1"/>
            <a:t>Fitness</a:t>
          </a:r>
          <a:r>
            <a:rPr lang="en-US" sz="1400" b="1" baseline="0"/>
            <a:t> by Age_group weight and BMI</a:t>
          </a:r>
          <a:endParaRPr lang="en-US" sz="14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653.785116087965" createdVersion="8" refreshedVersion="8" minRefreshableVersion="3" recordCount="973" xr:uid="{9CD9CC44-E615-4D2A-9932-7422B07AE5E8}">
  <cacheSource type="worksheet">
    <worksheetSource name="gym_members_table_1"/>
  </cacheSource>
  <cacheFields count="17">
    <cacheField name="Age_Group" numFmtId="0">
      <sharedItems count="9">
        <s v="53-57"/>
        <s v="43-47"/>
        <s v="28-32"/>
        <s v="23-27"/>
        <s v="38-42"/>
        <s v="33-37"/>
        <s v="18-22"/>
        <s v="48-52"/>
        <s v="58-62"/>
      </sharedItems>
    </cacheField>
    <cacheField name="Age" numFmtId="0">
      <sharedItems containsSemiMixedTypes="0" containsString="0" containsNumber="1" containsInteger="1" minValue="18" maxValue="59" count="42">
        <n v="56"/>
        <n v="46"/>
        <n v="32"/>
        <n v="25"/>
        <n v="38"/>
        <n v="36"/>
        <n v="40"/>
        <n v="28"/>
        <n v="41"/>
        <n v="53"/>
        <n v="57"/>
        <n v="20"/>
        <n v="39"/>
        <n v="19"/>
        <n v="47"/>
        <n v="55"/>
        <n v="50"/>
        <n v="29"/>
        <n v="42"/>
        <n v="44"/>
        <n v="59"/>
        <n v="45"/>
        <n v="33"/>
        <n v="54"/>
        <n v="24"/>
        <n v="26"/>
        <n v="35"/>
        <n v="21"/>
        <n v="31"/>
        <n v="43"/>
        <n v="37"/>
        <n v="52"/>
        <n v="34"/>
        <n v="23"/>
        <n v="51"/>
        <n v="27"/>
        <n v="48"/>
        <n v="58"/>
        <n v="18"/>
        <n v="22"/>
        <n v="30"/>
        <n v="49"/>
      </sharedItems>
    </cacheField>
    <cacheField name="Gender" numFmtId="0">
      <sharedItems count="2">
        <s v="Male"/>
        <s v="Female"/>
      </sharedItems>
    </cacheField>
    <cacheField name="Average_Weight" numFmtId="164">
      <sharedItems containsSemiMixedTypes="0" containsString="0" containsNumber="1" minValue="71.423529411764704" maxValue="107.55000000000001" count="973">
        <n v="73.854676258992782"/>
        <n v="73.839814814814787"/>
        <n v="73.838722966014402"/>
        <n v="73.844639175257711"/>
        <n v="73.865944272445802"/>
        <n v="73.894628099173545"/>
        <n v="73.911065149948286"/>
        <n v="73.914803312629388"/>
        <n v="73.919170984455931"/>
        <n v="73.869605809128601"/>
        <n v="73.840602284527492"/>
        <n v="73.791787941787931"/>
        <n v="73.814776274713822"/>
        <n v="73.774479166666652"/>
        <n v="73.752867570385803"/>
        <n v="73.706993736951972"/>
        <n v="73.739602925809805"/>
        <n v="73.749790794979063"/>
        <n v="73.781151832460736"/>
        <n v="73.78846960167715"/>
        <n v="73.786988457502616"/>
        <n v="73.77100840336135"/>
        <n v="73.772975814931641"/>
        <n v="73.775894736842076"/>
        <n v="73.726238145416218"/>
        <n v="73.736181434599146"/>
        <n v="73.746779303062283"/>
        <n v="73.755813953488357"/>
        <n v="73.776825396825387"/>
        <n v="73.765042372881354"/>
        <n v="73.760551431601272"/>
        <n v="73.723991507430995"/>
        <n v="73.732837407013804"/>
        <n v="73.757872340425521"/>
        <n v="73.773695420660275"/>
        <n v="73.765565031982931"/>
        <n v="73.708110992529328"/>
        <n v="73.723504273504261"/>
        <n v="73.698716577540097"/>
        <n v="73.710599571734463"/>
        <n v="73.74083601286172"/>
        <n v="73.767596566523594"/>
        <n v="73.799248120300746"/>
        <n v="73.756881720430101"/>
        <n v="73.771151776103338"/>
        <n v="73.716810344827579"/>
        <n v="73.739805825242726"/>
        <n v="73.760367170626338"/>
        <n v="73.744864864864851"/>
        <n v="73.760064935064918"/>
        <n v="73.753629469122416"/>
        <n v="73.778308026030359"/>
        <n v="73.76699239956568"/>
        <n v="73.714456521739109"/>
        <n v="73.689445048966249"/>
        <n v="73.69019607843137"/>
        <n v="73.645365321701192"/>
        <n v="73.65425764192139"/>
        <n v="73.679781420765011"/>
        <n v="73.69365426695839"/>
        <n v="73.725520262869637"/>
        <n v="73.742543859649089"/>
        <n v="73.774313940724454"/>
        <n v="73.75923076923074"/>
        <n v="73.783388338833859"/>
        <n v="73.793722466960332"/>
        <n v="73.801102535832399"/>
        <n v="73.787748344370854"/>
        <n v="73.797016574585641"/>
        <n v="73.811061946902655"/>
        <n v="73.774861572535983"/>
        <n v="73.785698447893566"/>
        <n v="73.799445061043272"/>
        <n v="73.836444444444453"/>
        <n v="73.840600667408225"/>
        <n v="73.81804008908685"/>
        <n v="73.83846153846153"/>
        <n v="73.860937500000006"/>
        <n v="73.869608938547486"/>
        <n v="73.836017897091693"/>
        <n v="73.849608062709947"/>
        <n v="73.873766816143473"/>
        <n v="73.889898989898967"/>
        <n v="73.89101123595502"/>
        <n v="73.887851518560169"/>
        <n v="73.889864864864862"/>
        <n v="73.911386696730546"/>
        <n v="73.876297968397282"/>
        <n v="73.897627118644053"/>
        <n v="73.888914027149312"/>
        <n v="73.886976217440534"/>
        <n v="73.878344671201802"/>
        <n v="73.892395005675354"/>
        <n v="73.892272727272712"/>
        <n v="73.912172923777007"/>
        <n v="73.879498861047821"/>
        <n v="73.901482326111733"/>
        <n v="73.838584474885849"/>
        <n v="73.804685714285711"/>
        <n v="73.821167048054917"/>
        <n v="73.8368843069874"/>
        <n v="73.832454128440361"/>
        <n v="73.869919632606198"/>
        <n v="73.887471264367818"/>
        <n v="73.846720368239346"/>
        <n v="73.851612903225799"/>
        <n v="73.871972318339104"/>
        <n v="73.874480369515013"/>
        <n v="73.860462427745659"/>
        <n v="73.854050925925932"/>
        <n v="73.848783314020864"/>
        <n v="73.870185614849191"/>
        <n v="73.884320557491293"/>
        <n v="73.87081395348838"/>
        <n v="73.854831199068684"/>
        <n v="73.844871794871807"/>
        <n v="73.852858809801646"/>
        <n v="73.88971962616823"/>
        <n v="73.879415204678367"/>
        <n v="73.857728337236537"/>
        <n v="73.870222743259092"/>
        <n v="73.85985915492958"/>
        <n v="73.844888366627501"/>
        <n v="73.77941176470587"/>
        <n v="73.750883392226143"/>
        <n v="73.73620283018866"/>
        <n v="73.730460448642248"/>
        <n v="73.747872340425516"/>
        <n v="73.767337278106481"/>
        <n v="73.709834123222734"/>
        <n v="73.69608540925266"/>
        <n v="73.729928741092621"/>
        <n v="73.751486325802603"/>
        <n v="73.740714285714276"/>
        <n v="73.679380214541112"/>
        <n v="73.69749403341288"/>
        <n v="73.682676224611697"/>
        <n v="73.69485645933014"/>
        <n v="73.700119760479026"/>
        <n v="73.703956834532363"/>
        <n v="73.720288115246092"/>
        <n v="73.695793269230762"/>
        <n v="73.689169675090255"/>
        <n v="73.639036144578313"/>
        <n v="73.651990349819059"/>
        <n v="73.66606280193237"/>
        <n v="73.648125755743649"/>
        <n v="73.647820823244544"/>
        <n v="73.676121212121217"/>
        <n v="73.664684466019423"/>
        <n v="73.675091130012163"/>
        <n v="73.708029197080307"/>
        <n v="73.671741778319131"/>
        <n v="73.686097560975611"/>
        <n v="73.712576312576317"/>
        <n v="73.664058679706599"/>
        <n v="73.677233782129733"/>
        <n v="73.718014705882339"/>
        <n v="73.726134969325145"/>
        <n v="73.730712530712523"/>
        <n v="73.735916359163582"/>
        <n v="73.693842364532017"/>
        <n v="73.650308261405669"/>
        <n v="73.616543209876539"/>
        <n v="73.598145859085278"/>
        <n v="73.589108910891071"/>
        <n v="73.626889714993794"/>
        <n v="73.644913151364747"/>
        <n v="73.669316770186327"/>
        <n v="73.671019900497498"/>
        <n v="73.699128268991259"/>
        <n v="73.679551122194496"/>
        <n v="73.707240948813975"/>
        <n v="73.689499999999995"/>
        <n v="73.729161451814761"/>
        <n v="73.722305764411033"/>
        <n v="73.733500627352569"/>
        <n v="73.746984924623121"/>
        <n v="73.769056603773592"/>
        <n v="73.795340050377831"/>
        <n v="73.826607818411091"/>
        <n v="73.757954545454538"/>
        <n v="73.745512010113771"/>
        <n v="73.767721518987344"/>
        <n v="73.749936628643852"/>
        <n v="73.734517766497476"/>
        <n v="73.763278271918679"/>
        <n v="73.784096692111973"/>
        <n v="73.731719745222946"/>
        <n v="73.746556122448993"/>
        <n v="73.767816091954032"/>
        <n v="73.775063938618928"/>
        <n v="73.780921895006415"/>
        <n v="73.791923076923098"/>
        <n v="73.747240051347902"/>
        <n v="73.790616966580998"/>
        <n v="73.831660231660251"/>
        <n v="73.838788659793835"/>
        <n v="73.820000000000022"/>
        <n v="73.830103359173151"/>
        <n v="73.832600258732228"/>
        <n v="73.830310880829032"/>
        <n v="73.843839169909231"/>
        <n v="73.846753246753252"/>
        <n v="73.868140442132656"/>
        <n v="73.855208333333351"/>
        <n v="73.878617992177325"/>
        <n v="73.861488250652755"/>
        <n v="73.872679738562113"/>
        <n v="73.909947643979081"/>
        <n v="73.892660550458729"/>
        <n v="73.886482939632572"/>
        <n v="73.881077529566383"/>
        <n v="73.90197368421056"/>
        <n v="73.905401844532321"/>
        <n v="73.938126649076551"/>
        <n v="73.932364597093823"/>
        <n v="73.954365079365118"/>
        <n v="73.988211920529835"/>
        <n v="73.985013262599495"/>
        <n v="73.936918990703873"/>
        <n v="73.938297872340442"/>
        <n v="73.927430093209068"/>
        <n v="73.947466666666685"/>
        <n v="73.936448598130866"/>
        <n v="73.906016042780777"/>
        <n v="73.89598393574299"/>
        <n v="73.850536193029527"/>
        <n v="73.861342281879217"/>
        <n v="73.868548387096794"/>
        <n v="73.881965006729502"/>
        <n v="73.878706199460936"/>
        <n v="73.918353576248336"/>
        <n v="73.949729729729754"/>
        <n v="73.975236806495289"/>
        <n v="73.975609756097583"/>
        <n v="74.000542740841269"/>
        <n v="73.983016304347856"/>
        <n v="74.00163265306125"/>
        <n v="74.047411444141716"/>
        <n v="74.041336971350631"/>
        <n v="74.002322404371597"/>
        <n v="73.951983584131355"/>
        <n v="73.969863013698657"/>
        <n v="73.994924554183839"/>
        <n v="73.944780219780242"/>
        <n v="73.970563961485581"/>
        <n v="74.008402203856789"/>
        <n v="74.012689655172451"/>
        <n v="74.011878453038705"/>
        <n v="74.051867219917042"/>
        <n v="74.0160664819945"/>
        <n v="73.956449375866896"/>
        <n v="73.953750000000042"/>
        <n v="73.957579972183623"/>
        <n v="73.950835654596133"/>
        <n v="73.983403068340351"/>
        <n v="73.971508379888292"/>
        <n v="73.923216783216816"/>
        <n v="73.956862745098064"/>
        <n v="73.885133239831731"/>
        <n v="73.876966292134867"/>
        <n v="73.802531645569658"/>
        <n v="73.82957746478877"/>
        <n v="73.866290550070573"/>
        <n v="73.832344632768397"/>
        <n v="73.84752475247528"/>
        <n v="73.849575070821558"/>
        <n v="73.870780141844008"/>
        <n v="73.904119318181856"/>
        <n v="73.917923186344268"/>
        <n v="73.939458689458718"/>
        <n v="73.894864479315302"/>
        <n v="73.934857142857183"/>
        <n v="73.947353361945659"/>
        <n v="73.972636103151899"/>
        <n v="73.949641319942643"/>
        <n v="73.969683908045994"/>
        <n v="74.002014388489229"/>
        <n v="74.01772334293949"/>
        <n v="73.992496392496392"/>
        <n v="74.029046242774569"/>
        <n v="74.052532561505075"/>
        <n v="74.098985507246383"/>
        <n v="74.020174165457192"/>
        <n v="74.019912790697674"/>
        <n v="73.9972343522562"/>
        <n v="73.921574344023341"/>
        <n v="73.875474452554755"/>
        <n v="73.846929824561428"/>
        <n v="73.834846266471473"/>
        <n v="73.880205278592399"/>
        <n v="73.800146842878149"/>
        <n v="73.743382352941211"/>
        <n v="73.737555228276904"/>
        <n v="73.714601769911539"/>
        <n v="73.719645494830161"/>
        <n v="73.741272189349132"/>
        <n v="73.776592592592621"/>
        <n v="73.735163204747792"/>
        <n v="73.706537890044586"/>
        <n v="73.68616071428572"/>
        <n v="73.71385991058122"/>
        <n v="73.639253731343288"/>
        <n v="73.657698056801195"/>
        <n v="73.659730538922162"/>
        <n v="73.666416791604206"/>
        <n v="73.654804804804812"/>
        <n v="73.638045112781967"/>
        <n v="73.665963855421708"/>
        <n v="73.688084464555075"/>
        <n v="73.701359516616336"/>
        <n v="73.646898638426634"/>
        <n v="73.639696969696971"/>
        <n v="73.63505311077391"/>
        <n v="73.651063829787233"/>
        <n v="73.667427701674285"/>
        <n v="73.649237804878055"/>
        <n v="73.660458015267182"/>
        <n v="73.679357798165142"/>
        <n v="73.724655436447165"/>
        <n v="73.739877300613486"/>
        <n v="73.768049155145917"/>
        <n v="73.766615384615378"/>
        <n v="73.760092449922951"/>
        <n v="73.785185185185185"/>
        <n v="73.805409582689336"/>
        <n v="73.812848297213606"/>
        <n v="73.809767441860458"/>
        <n v="73.806832298136641"/>
        <n v="73.810886469673392"/>
        <n v="73.793457943925219"/>
        <n v="73.809360374414965"/>
        <n v="73.810312499999995"/>
        <n v="73.850234741784035"/>
        <n v="73.898902821316611"/>
        <n v="73.87660910518052"/>
        <n v="73.878930817610055"/>
        <n v="73.879999999999981"/>
        <n v="73.822239747634057"/>
        <n v="73.866034755134265"/>
        <n v="73.839240506329091"/>
        <n v="73.862282091917578"/>
        <n v="73.907936507936512"/>
        <n v="73.953895071542135"/>
        <n v="73.929299363057325"/>
        <n v="73.843540669856452"/>
        <n v="73.848242811501592"/>
        <n v="73.887679999999989"/>
        <n v="73.90625"/>
        <n v="73.921990369181387"/>
        <n v="73.928778135048233"/>
        <n v="73.956199677938812"/>
        <n v="73.990000000000009"/>
        <n v="73.992084006462051"/>
        <n v="73.988025889967631"/>
        <n v="73.923824959481365"/>
        <n v="73.942370129870127"/>
        <n v="73.907804878048779"/>
        <n v="73.943973941368085"/>
        <n v="73.892822185970644"/>
        <n v="73.897222222222226"/>
        <n v="73.890343698854352"/>
        <n v="73.928524590163931"/>
        <n v="73.934646962233174"/>
        <n v="73.953289473684208"/>
        <n v="73.975288303130142"/>
        <n v="73.971287128712873"/>
        <n v="73.988925619834703"/>
        <n v="73.9978476821192"/>
        <n v="73.916086235489217"/>
        <n v="73.861129568106321"/>
        <n v="73.870382695507502"/>
        <n v="73.913833333333343"/>
        <n v="73.939732888146921"/>
        <n v="73.939130434782612"/>
        <n v="73.88408710217756"/>
        <n v="73.797483221476512"/>
        <n v="73.828739495798317"/>
        <n v="73.832828282828288"/>
        <n v="73.826306913996646"/>
        <n v="73.801689189189204"/>
        <n v="73.749238578680206"/>
        <n v="73.734915254237293"/>
        <n v="73.744312393887967"/>
        <n v="73.714285714285722"/>
        <n v="73.768143100511097"/>
        <n v="73.776791808873739"/>
        <n v="73.822222222222251"/>
        <n v="73.791095890410986"/>
        <n v="73.821269296741022"/>
        <n v="73.847766323024089"/>
        <n v="73.832185886402797"/>
        <n v="73.844137931034524"/>
        <n v="73.857167530224558"/>
        <n v="73.823010380622875"/>
        <n v="73.839861351819792"/>
        <n v="73.817534722222263"/>
        <n v="73.838086956521778"/>
        <n v="73.865505226480863"/>
        <n v="73.881151832460773"/>
        <n v="73.88916083916088"/>
        <n v="73.943782837127884"/>
        <n v="73.983333333333377"/>
        <n v="73.994903339191595"/>
        <n v="74.02728873239441"/>
        <n v="73.936860670194051"/>
        <n v="73.887102473498274"/>
        <n v="73.908318584070827"/>
        <n v="73.84645390070925"/>
        <n v="73.886856127886361"/>
        <n v="73.872953736654821"/>
        <n v="73.928520499108757"/>
        <n v="73.914464285714317"/>
        <n v="73.949016100178923"/>
        <n v="73.888530465949856"/>
        <n v="73.919030520646345"/>
        <n v="73.910251798561177"/>
        <n v="73.956576576576609"/>
        <n v="73.998555956678715"/>
        <n v="73.975768535262219"/>
        <n v="73.935326086956522"/>
        <n v="73.922867513611635"/>
        <n v="73.951818181818197"/>
        <n v="73.911839708561033"/>
        <n v="73.934489051094886"/>
        <n v="73.995429616087748"/>
        <n v="73.97985347985346"/>
        <n v="73.922752293577958"/>
        <n v="73.95183823529409"/>
        <n v="73.975690607734791"/>
        <n v="73.993173431734277"/>
        <n v="74.022365988909399"/>
        <n v="74.030740740740711"/>
        <n v="74.052690166975864"/>
        <n v="74.063940520446067"/>
        <n v="74.09702048417131"/>
        <n v="74.058955223880574"/>
        <n v="74.088971962616796"/>
        <n v="74.070411985018694"/>
        <n v="74.09493433395869"/>
        <n v="74.112406015037578"/>
        <n v="74.165913370998084"/>
        <n v="74.153207547169785"/>
        <n v="74.172211720226812"/>
        <n v="74.185795454545428"/>
        <n v="74.124478178368093"/>
        <n v="74.08460076045624"/>
        <n v="74.10095238095235"/>
        <n v="74.040648854961816"/>
        <n v="74.090439770554468"/>
        <n v="74.099233716475069"/>
        <n v="74.114587332053716"/>
        <n v="74.126346153846129"/>
        <n v="74.172254335260092"/>
        <n v="74.181660231660203"/>
        <n v="74.157446808510613"/>
        <n v="74.057170542635632"/>
        <n v="74.029902912621338"/>
        <n v="73.932101167315153"/>
        <n v="73.955360623781658"/>
        <n v="73.963671874999989"/>
        <n v="73.989236790606654"/>
        <n v="73.984313725490182"/>
        <n v="73.943614931237718"/>
        <n v="73.955511811023598"/>
        <n v="73.862524654832328"/>
        <n v="73.867193675889311"/>
        <n v="73.818217821782142"/>
        <n v="73.829365079365047"/>
        <n v="73.861431411530788"/>
        <n v="73.760358565737022"/>
        <n v="73.761876247504944"/>
        <n v="73.790599999999955"/>
        <n v="73.834268537074109"/>
        <n v="73.897791164658599"/>
        <n v="73.866800804828955"/>
        <n v="73.793951612903214"/>
        <n v="73.809292929292894"/>
        <n v="73.840080971659901"/>
        <n v="73.886409736308295"/>
        <n v="73.830284552845512"/>
        <n v="73.748065173116061"/>
        <n v="73.787551020408145"/>
        <n v="73.831288343558256"/>
        <n v="73.807991803278654"/>
        <n v="73.787885010266891"/>
        <n v="73.702263374485554"/>
        <n v="73.707422680412336"/>
        <n v="73.698347107437982"/>
        <n v="73.738716356107631"/>
        <n v="73.730705394190849"/>
        <n v="73.792307692307674"/>
        <n v="73.76791666666665"/>
        <n v="73.822129436325653"/>
        <n v="73.762133891213367"/>
        <n v="73.669392033542962"/>
        <n v="73.651260504201659"/>
        <n v="73.634526315789444"/>
        <n v="73.662869198312208"/>
        <n v="73.71458773784353"/>
        <n v="73.772033898305068"/>
        <n v="73.782802547770686"/>
        <n v="73.810851063829773"/>
        <n v="73.857142857142847"/>
        <n v="73.915384615384596"/>
        <n v="73.933404710920755"/>
        <n v="73.997210300429174"/>
        <n v="73.964731182795674"/>
        <n v="73.982112068965506"/>
        <n v="74.021814254859606"/>
        <n v="74.044155844155839"/>
        <n v="74.017787418655089"/>
        <n v="74.049999999999983"/>
        <n v="74.025272331154667"/>
        <n v="74.038209606986882"/>
        <n v="74.068927789934349"/>
        <n v="74.067324561403495"/>
        <n v="74.031648351648357"/>
        <n v="74.005066079295162"/>
        <n v="74.005739514348789"/>
        <n v="74.01969026548673"/>
        <n v="74.010199556541039"/>
        <n v="74.067555555555558"/>
        <n v="74.10601336302895"/>
        <n v="74.020535714285714"/>
        <n v="74.054138702460847"/>
        <n v="73.999551569506707"/>
        <n v="74.016404494382002"/>
        <n v="73.943243243243217"/>
        <n v="73.910609480812624"/>
        <n v="73.877828054298632"/>
        <n v="73.924489795918362"/>
        <n v="73.960454545454539"/>
        <n v="73.95990888382687"/>
        <n v="73.935616438356149"/>
        <n v="73.926315789473676"/>
        <n v="73.891743119266039"/>
        <n v="73.963448275862063"/>
        <n v="73.940552995391684"/>
        <n v="73.929561200923771"/>
        <n v="73.948148148148121"/>
        <n v="73.941299303944291"/>
        <n v="73.91720930232556"/>
        <n v="73.944055944055933"/>
        <n v="73.967990654205579"/>
        <n v="74.01264637002339"/>
        <n v="74.007042253521107"/>
        <n v="73.930823529411725"/>
        <n v="73.943867924528263"/>
        <n v="73.968557919621716"/>
        <n v="74.00308056872035"/>
        <n v="73.909501187648416"/>
        <n v="73.938095238095201"/>
        <n v="73.945823389021442"/>
        <n v="73.855980861243978"/>
        <n v="73.860191846522739"/>
        <n v="73.900961538461502"/>
        <n v="73.871325301204777"/>
        <n v="73.906280193236682"/>
        <n v="73.902179176755425"/>
        <n v="73.896359223300934"/>
        <n v="73.843065693430617"/>
        <n v="73.729024390243865"/>
        <n v="73.7496332518337"/>
        <n v="73.721323529411734"/>
        <n v="73.735380835380809"/>
        <n v="73.787438423645284"/>
        <n v="73.813333333333304"/>
        <n v="73.807178217821743"/>
        <n v="73.838957816377146"/>
        <n v="73.853980099502465"/>
        <n v="73.751620947630883"/>
        <n v="73.715999999999951"/>
        <n v="73.731077694235552"/>
        <n v="73.602763819095443"/>
        <n v="73.654659949622129"/>
        <n v="73.68611111111106"/>
        <n v="73.749367088607542"/>
        <n v="73.808121827411114"/>
        <n v="73.811195928753136"/>
        <n v="73.819897959183635"/>
        <n v="73.87442455242963"/>
        <n v="73.868205128205076"/>
        <n v="73.952185089974236"/>
        <n v="74.000257731958712"/>
        <n v="74.06304909560717"/>
        <n v="74.129792746113935"/>
        <n v="74.1062337662337"/>
        <n v="73.985416666666609"/>
        <n v="73.861096605744066"/>
        <n v="73.863350785340259"/>
        <n v="73.90629921259837"/>
        <n v="73.988421052631523"/>
        <n v="73.840897097625273"/>
        <n v="73.748941798941743"/>
        <n v="73.709549071617985"/>
        <n v="73.773404255319107"/>
        <n v="73.819733333333289"/>
        <n v="73.89171122994648"/>
        <n v="73.898659517426239"/>
        <n v="73.904838709677392"/>
        <n v="73.882210242587576"/>
        <n v="73.891081081081055"/>
        <n v="73.793766937669346"/>
        <n v="73.79456521739128"/>
        <n v="73.762397820163457"/>
        <n v="73.760109289617461"/>
        <n v="73.789041095890397"/>
        <n v="73.819780219780199"/>
        <n v="73.783195592286475"/>
        <n v="73.759668508287263"/>
        <n v="73.785872576177255"/>
        <n v="73.84166666666664"/>
        <n v="73.87186629526461"/>
        <n v="73.719553072625686"/>
        <n v="73.679551820728278"/>
        <n v="73.707584269662917"/>
        <n v="73.679436619718302"/>
        <n v="73.597740112994344"/>
        <n v="73.586118980169971"/>
        <n v="73.546590909090909"/>
        <n v="73.508262108262102"/>
        <n v="73.481714285714276"/>
        <n v="73.504871060171922"/>
        <n v="73.580459770114956"/>
        <n v="73.624783861671474"/>
        <n v="73.625144508670544"/>
        <n v="73.678550724637702"/>
        <n v="73.705523255813972"/>
        <n v="73.706122448979613"/>
        <n v="73.659649122807039"/>
        <n v="73.621994134897392"/>
        <n v="73.702941176470617"/>
        <n v="73.718289085545749"/>
        <n v="73.656508875739675"/>
        <n v="73.714243323442162"/>
        <n v="73.791666666666671"/>
        <n v="73.856119402985101"/>
        <n v="73.811377245509007"/>
        <n v="73.72972972972974"/>
        <n v="73.59518072289157"/>
        <n v="73.672809667673718"/>
        <n v="73.740000000000009"/>
        <n v="73.721276595744683"/>
        <n v="73.576219512195138"/>
        <n v="73.559938837920512"/>
        <n v="73.514110429447868"/>
        <n v="73.51415384615386"/>
        <n v="73.346296296296316"/>
        <n v="73.299380804953572"/>
        <n v="73.392236024844735"/>
        <n v="73.487538940809984"/>
        <n v="73.515625000000014"/>
        <n v="73.587147335423211"/>
        <n v="73.632389937106922"/>
        <n v="73.615772870662468"/>
        <n v="73.599683544303815"/>
        <n v="73.615238095238098"/>
        <n v="73.68057324840764"/>
        <n v="73.708945686900961"/>
        <n v="73.783974358974362"/>
        <n v="73.692282958199371"/>
        <n v="73.727096774193569"/>
        <n v="73.782847896440146"/>
        <n v="73.78019480519481"/>
        <n v="73.851140065146595"/>
        <n v="73.922222222222231"/>
        <n v="73.927868852459014"/>
        <n v="73.888815789473682"/>
        <n v="73.864026402640278"/>
        <n v="73.940066225165566"/>
        <n v="74.012956810631252"/>
        <n v="74.02300000000001"/>
        <n v="74.001003344481617"/>
        <n v="74.053691275167793"/>
        <n v="74.090909090909093"/>
        <n v="73.96621621621621"/>
        <n v="74.038644067796611"/>
        <n v="73.894557823129247"/>
        <n v="73.888737201365174"/>
        <n v="73.930821917808203"/>
        <n v="73.813745704467337"/>
        <n v="73.863793103448245"/>
        <n v="73.857439446366755"/>
        <n v="73.918402777777771"/>
        <n v="73.973170731707285"/>
        <n v="74.037062937062913"/>
        <n v="73.85508771929824"/>
        <n v="73.894366197183089"/>
        <n v="73.849469964664308"/>
        <n v="73.882624113475174"/>
        <n v="73.872953736654793"/>
        <n v="73.84607142857142"/>
        <n v="73.893189964157713"/>
        <n v="73.953237410071935"/>
        <n v="73.956678700360996"/>
        <n v="73.776086956521709"/>
        <n v="73.703999999999979"/>
        <n v="73.692700729926997"/>
        <n v="73.76227106227104"/>
        <n v="73.694117647058803"/>
        <n v="73.701107011070093"/>
        <n v="73.726296296296297"/>
        <n v="73.819330855018578"/>
        <n v="73.847761194029843"/>
        <n v="73.97453183520598"/>
        <n v="73.830075187969925"/>
        <n v="73.844528301886783"/>
        <n v="73.806060606060598"/>
        <n v="73.920152091254749"/>
        <n v="73.731679389312973"/>
        <n v="73.792337164750961"/>
        <n v="73.759230769230754"/>
        <n v="73.716602316602305"/>
        <n v="73.577519379844958"/>
        <n v="73.52762645914396"/>
        <n v="73.565234374999989"/>
        <n v="73.576078431372537"/>
        <n v="73.41181102362205"/>
        <n v="73.483399209486166"/>
        <n v="73.481746031746027"/>
        <n v="73.386852589641435"/>
        <n v="73.438799999999986"/>
        <n v="73.535742971887558"/>
        <n v="73.462096774193554"/>
        <n v="73.461538461538481"/>
        <n v="73.568699186991893"/>
        <n v="73.602857142857161"/>
        <n v="73.547131147540995"/>
        <n v="73.451851851851842"/>
        <n v="73.561570247933886"/>
        <n v="73.567634854771782"/>
        <n v="73.613749999999996"/>
        <n v="73.458577405857739"/>
        <n v="73.336134453781497"/>
        <n v="73.374261603375516"/>
        <n v="73.343220338983031"/>
        <n v="73.164680851063835"/>
        <n v="73.102136752136744"/>
        <n v="73.096995708154495"/>
        <n v="73.073706896551727"/>
        <n v="73.055411255411258"/>
        <n v="73.092608695652174"/>
        <n v="73.097379912663769"/>
        <n v="73.076315789473711"/>
        <n v="73.091629955947155"/>
        <n v="73.110176991150453"/>
        <n v="73.231111111111133"/>
        <n v="73.253571428571448"/>
        <n v="73.225112107623332"/>
        <n v="73.313513513513527"/>
        <n v="73.384162895927616"/>
        <n v="73.380454545454569"/>
        <n v="73.421461187214632"/>
        <n v="73.506422018348644"/>
        <n v="73.613364055299556"/>
        <n v="73.738888888888908"/>
        <n v="73.813023255813974"/>
        <n v="73.770093457943958"/>
        <n v="73.729107981220693"/>
        <n v="73.763207547169841"/>
        <n v="73.78009478672989"/>
        <n v="73.550952380952396"/>
        <n v="73.566507177033515"/>
        <n v="73.726442307692324"/>
        <n v="73.592753623188429"/>
        <n v="73.565533980582543"/>
        <n v="73.554634146341485"/>
        <n v="73.563725490196106"/>
        <n v="73.641871921182286"/>
        <n v="73.771782178217848"/>
        <n v="73.854228855721416"/>
        <n v="73.999500000000026"/>
        <n v="73.918090452261325"/>
        <n v="73.862626262626293"/>
        <n v="73.751776649746219"/>
        <n v="73.827040816326544"/>
        <n v="73.895384615384643"/>
        <n v="73.998969072164968"/>
        <n v="73.933678756476709"/>
        <n v="73.939583333333346"/>
        <n v="73.979581151832477"/>
        <n v="74.074210526315795"/>
        <n v="74.223280423280443"/>
        <n v="74.15000000000002"/>
        <n v="74.043850267379696"/>
        <n v="74.201612903225822"/>
        <n v="74.261081081081102"/>
        <n v="74.145108695652198"/>
        <n v="74.289071038251379"/>
        <n v="74.228571428571456"/>
        <n v="74.308839779005538"/>
        <n v="74.331666666666678"/>
        <n v="74.34078212290504"/>
        <n v="74.475280898876406"/>
        <n v="74.434463276836155"/>
        <n v="74.577272727272728"/>
        <n v="74.649714285714296"/>
        <n v="74.796551724137927"/>
        <n v="74.844508670520227"/>
        <n v="74.840697674418621"/>
        <n v="74.762573099415206"/>
        <n v="74.762352941176488"/>
        <n v="74.777514792899424"/>
        <n v="74.848809523809535"/>
        <n v="74.78982035928145"/>
        <n v="74.538554216867496"/>
        <n v="74.521212121212159"/>
        <n v="74.531097560975638"/>
        <n v="74.630061349693278"/>
        <n v="74.693827160493854"/>
        <n v="74.603105590062128"/>
        <n v="74.505625000000023"/>
        <n v="74.603144654088069"/>
        <n v="74.703797468354452"/>
        <n v="74.367515923566899"/>
        <n v="74.404487179487205"/>
        <n v="74.51870967741938"/>
        <n v="74.583766233766255"/>
        <n v="74.668627450980424"/>
        <n v="74.665789473684256"/>
        <n v="74.635099337748386"/>
        <n v="74.648666666666713"/>
        <n v="74.634899328859106"/>
        <n v="74.840540540540573"/>
        <n v="74.965306122449007"/>
        <n v="74.787671232876733"/>
        <n v="74.918620689655199"/>
        <n v="75.034027777777794"/>
        <n v="75.218881118881143"/>
        <n v="75.173239436619752"/>
        <n v="75.099290780141857"/>
        <n v="75.20714285714287"/>
        <n v="74.838848920863342"/>
        <n v="74.83478260869569"/>
        <n v="74.912408759124119"/>
        <n v="74.983823529411779"/>
        <n v="75.020000000000024"/>
        <n v="74.814179104477645"/>
        <n v="74.570676691729332"/>
        <n v="74.707575757575768"/>
        <n v="74.80763358778627"/>
        <n v="74.754615384615391"/>
        <n v="74.740310077519382"/>
        <n v="74.411718750000006"/>
        <n v="74.524409448818901"/>
        <n v="74.372222222222234"/>
        <n v="74.634400000000014"/>
        <n v="74.791935483870972"/>
        <n v="74.366666666666688"/>
        <n v="74.409836065573785"/>
        <n v="74.472727272727283"/>
        <n v="74.047500000000028"/>
        <n v="74.070588235294125"/>
        <n v="73.603389830508476"/>
        <n v="73.40940170940172"/>
        <n v="73.460344827586226"/>
        <n v="73.539130434782621"/>
        <n v="73.614912280701773"/>
        <n v="73.803539823008862"/>
        <n v="73.956250000000026"/>
        <n v="74.200900900900905"/>
        <n v="74.236363636363649"/>
        <n v="74.176146788990835"/>
        <n v="74.344444444444463"/>
        <n v="74.093457943925245"/>
        <n v="74.25849056603775"/>
        <n v="74.57619047619049"/>
        <n v="74.064423076923077"/>
        <n v="74.304854368932041"/>
        <n v="74.402941176470591"/>
        <n v="74.651485148514851"/>
        <n v="74.768000000000001"/>
        <n v="75.1080808080808"/>
        <n v="75.46122448979591"/>
        <n v="75.507216494845352"/>
        <n v="75.659374999999997"/>
        <n v="75.77473684210527"/>
        <n v="76.038297872340436"/>
        <n v="76.235483870967741"/>
        <n v="76.228260869565219"/>
        <n v="76.181318681318686"/>
        <n v="76.213333333333338"/>
        <n v="76.519101123595505"/>
        <n v="76.087499999999991"/>
        <n v="76.031034482758614"/>
        <n v="76.293023255813935"/>
        <n v="76.57764705882353"/>
        <n v="76.654761904761898"/>
        <n v="76.531325301204802"/>
        <n v="76.569512195121945"/>
        <n v="76.403703703703684"/>
        <n v="76.28749999999998"/>
        <n v="76.362025316455671"/>
        <n v="76.601282051282027"/>
        <n v="76.612987012986991"/>
        <n v="76.807894736842073"/>
        <n v="76.761333333333297"/>
        <n v="76.389189189189153"/>
        <n v="76.535616438356129"/>
        <n v="75.927777777777763"/>
        <n v="76.266197183098569"/>
        <n v="76.511428571428553"/>
        <n v="76.650724637681137"/>
        <n v="76.794117647058812"/>
        <n v="76.765671641791016"/>
        <n v="76.98333333333332"/>
        <n v="76.596923076923062"/>
        <n v="76.98281249999998"/>
        <n v="77.279365079365064"/>
        <n v="77.077419354838696"/>
        <n v="76.683606557377047"/>
        <n v="75.984999999999985"/>
        <n v="75.835593220338964"/>
        <n v="75.763793103448251"/>
        <n v="75.81052631578946"/>
        <n v="75.069642857142838"/>
        <n v="75.027272727272731"/>
        <n v="75.066666666666663"/>
        <n v="75.139622641509419"/>
        <n v="74.888461538461527"/>
        <n v="74.874509803921569"/>
        <n v="75.213999999999999"/>
        <n v="75.308163265306121"/>
        <n v="74.40625"/>
        <n v="74.804255319148936"/>
        <n v="74.206521739130437"/>
        <n v="74.242222222222225"/>
        <n v="74.479545454545459"/>
        <n v="74.646511627906975"/>
        <n v="75.011904761904759"/>
        <n v="75.1170731707317"/>
        <n v="74.822499999999991"/>
        <n v="74.223076923076931"/>
        <n v="74.502631578947373"/>
        <n v="75.294594594594614"/>
        <n v="74.13055555555556"/>
        <n v="73.180000000000007"/>
        <n v="73.594117647058837"/>
        <n v="74.209090909090918"/>
        <n v="75.084375000000009"/>
        <n v="75.345161290322594"/>
        <n v="74.97999999999999"/>
        <n v="74.617241379310329"/>
        <n v="74.774999999999991"/>
        <n v="72.837037037037021"/>
        <n v="72.730769230769226"/>
        <n v="73.135999999999996"/>
        <n v="73.862499999999997"/>
        <n v="72.895652173913035"/>
        <n v="72.722727272727283"/>
        <n v="73.461904761904762"/>
        <n v="73.64"/>
        <n v="73.942105263157899"/>
        <n v="73.166666666666686"/>
        <n v="71.423529411764704"/>
        <n v="72.650000000000006"/>
        <n v="73.646666666666675"/>
        <n v="74.157142857142858"/>
        <n v="72.523076923076928"/>
        <n v="72.8"/>
        <n v="73.36363636363636"/>
        <n v="72.36"/>
        <n v="75.533333333333346"/>
        <n v="76.95"/>
        <n v="81.642857142857139"/>
        <n v="80.7"/>
        <n v="85.84"/>
        <n v="85.525000000000006"/>
        <n v="91.833333333333329"/>
        <n v="107.55000000000001"/>
        <n v="88.7"/>
      </sharedItems>
    </cacheField>
    <cacheField name="Weight (kg)" numFmtId="164">
      <sharedItems containsSemiMixedTypes="0" containsString="0" containsNumber="1" minValue="40" maxValue="129.9" count="532">
        <n v="88.3"/>
        <n v="74.900000000000006"/>
        <n v="68.099999999999994"/>
        <n v="53.2"/>
        <n v="46.1"/>
        <n v="58"/>
        <n v="70.3"/>
        <n v="69.7"/>
        <n v="121.7"/>
        <n v="101.8"/>
        <n v="120.8"/>
        <n v="51.7"/>
        <n v="112.5"/>
        <n v="94.5"/>
        <n v="117.7"/>
        <n v="42.5"/>
        <n v="64"/>
        <n v="43.8"/>
        <n v="66.8"/>
        <n v="75.2"/>
        <n v="89"/>
        <n v="71.900000000000006"/>
        <n v="71"/>
        <n v="120.9"/>
        <n v="64.3"/>
        <n v="63.7"/>
        <n v="65.2"/>
        <n v="53.9"/>
        <n v="84.9"/>
        <n v="78"/>
        <n v="108.2"/>
        <n v="65.400000000000006"/>
        <n v="50.2"/>
        <n v="58.9"/>
        <n v="81.400000000000006"/>
        <n v="127.6"/>
        <n v="59.3"/>
        <n v="96.9"/>
        <n v="62.6"/>
        <n v="45.5"/>
        <n v="48.8"/>
        <n v="44.3"/>
        <n v="113.2"/>
        <n v="60.5"/>
        <n v="124.2"/>
        <n v="52.4"/>
        <n v="54.7"/>
        <n v="88.1"/>
        <n v="59.7"/>
        <n v="79.7"/>
        <n v="51"/>
        <n v="84.2"/>
        <n v="122.1"/>
        <n v="96.7"/>
        <n v="73"/>
        <n v="114.8"/>
        <n v="65.5"/>
        <n v="50.3"/>
        <n v="61"/>
        <n v="44.6"/>
        <n v="58.2"/>
        <n v="44.8"/>
        <n v="87.5"/>
        <n v="51.8"/>
        <n v="64.400000000000006"/>
        <n v="67.099999999999994"/>
        <n v="85.9"/>
        <n v="61.1"/>
        <n v="106.5"/>
        <n v="61.4"/>
        <n v="40.5"/>
        <n v="70.099999999999994"/>
        <n v="94.1"/>
        <n v="55.5"/>
        <n v="53.7"/>
        <n v="66.099999999999994"/>
        <n v="103.9"/>
        <n v="61.7"/>
        <n v="52.3"/>
        <n v="59.5"/>
        <n v="72.900000000000006"/>
        <n v="76.7"/>
        <n v="72.099999999999994"/>
        <n v="54.8"/>
        <n v="105"/>
        <n v="55"/>
        <n v="81.599999999999994"/>
        <n v="75.599999999999994"/>
        <n v="81.5"/>
        <n v="61.5"/>
        <n v="74"/>
        <n v="56.4"/>
        <n v="102.6"/>
        <n v="54.6"/>
        <n v="129"/>
        <n v="103.5"/>
        <n v="59.4"/>
        <n v="60.1"/>
        <n v="77.7"/>
        <n v="41.2"/>
        <n v="58.6"/>
        <n v="109.3"/>
        <n v="69.599999999999994"/>
        <n v="56.2"/>
        <n v="71.7"/>
        <n v="86"/>
        <n v="79.400000000000006"/>
        <n v="78.400000000000006"/>
        <n v="55.4"/>
        <n v="85.5"/>
        <n v="87.6"/>
        <n v="82.4"/>
        <n v="67"/>
        <n v="42.3"/>
        <n v="82.7"/>
        <n v="92.4"/>
        <n v="63.2"/>
        <n v="86.6"/>
        <n v="129.5"/>
        <n v="98"/>
        <n v="86.2"/>
        <n v="78.599999999999994"/>
        <n v="59"/>
        <n v="57.3"/>
        <n v="122.3"/>
        <n v="85.3"/>
        <n v="45.2"/>
        <n v="55.6"/>
        <n v="82.8"/>
        <n v="125.2"/>
        <n v="58.5"/>
        <n v="86.1"/>
        <n v="63.5"/>
        <n v="69.3"/>
        <n v="70.5"/>
        <n v="79.2"/>
        <n v="115.3"/>
        <n v="62.9"/>
        <n v="62"/>
        <n v="88.5"/>
        <n v="73.900000000000006"/>
        <n v="83.1"/>
        <n v="65.099999999999994"/>
        <n v="46.6"/>
        <n v="61.9"/>
        <n v="52"/>
        <n v="113.4"/>
        <n v="40.4"/>
        <n v="70"/>
        <n v="69.5"/>
        <n v="107.9"/>
        <n v="109"/>
        <n v="101"/>
        <n v="80.900000000000006"/>
        <n v="43.1"/>
        <n v="59.1"/>
        <n v="54"/>
        <n v="72.3"/>
        <n v="51.1"/>
        <n v="89.4"/>
        <n v="51.5"/>
        <n v="87.9"/>
        <n v="42"/>
        <n v="64.8"/>
        <n v="63"/>
        <n v="52.9"/>
        <n v="49"/>
        <n v="128.19999999999999"/>
        <n v="83.6"/>
        <n v="87.8"/>
        <n v="57.4"/>
        <n v="114.9"/>
        <n v="62.1"/>
        <n v="57.1"/>
        <n v="69.2"/>
        <n v="108.6"/>
        <n v="40"/>
        <n v="41.9"/>
        <n v="68.3"/>
        <n v="88.4"/>
        <n v="66"/>
        <n v="63.4"/>
        <n v="71.599999999999994"/>
        <n v="83.8"/>
        <n v="55.9"/>
        <n v="87"/>
        <n v="65.3"/>
        <n v="45.4"/>
        <n v="87.1"/>
        <n v="71.3"/>
        <n v="49.1"/>
        <n v="78.3"/>
        <n v="48.4"/>
        <n v="76.400000000000006"/>
        <n v="110.2"/>
        <n v="82.1"/>
        <n v="82.2"/>
        <n v="107.8"/>
        <n v="65.8"/>
        <n v="68.5"/>
        <n v="63.9"/>
        <n v="76.3"/>
        <n v="44.5"/>
        <n v="50.7"/>
        <n v="55.1"/>
        <n v="73.7"/>
        <n v="86.9"/>
        <n v="60.3"/>
        <n v="78.5"/>
        <n v="110.8"/>
        <n v="60.9"/>
        <n v="55.7"/>
        <n v="110.5"/>
        <n v="55.2"/>
        <n v="46.5"/>
        <n v="70.900000000000006"/>
        <n v="74.599999999999994"/>
        <n v="45.1"/>
        <n v="99.9"/>
        <n v="117"/>
        <n v="75.900000000000006"/>
        <n v="71.2"/>
        <n v="78.8"/>
        <n v="50.6"/>
        <n v="82.5"/>
        <n v="108.5"/>
        <n v="49.9"/>
        <n v="125.1"/>
        <n v="126.8"/>
        <n v="47.8"/>
        <n v="97.9"/>
        <n v="63.1"/>
        <n v="72.400000000000006"/>
        <n v="50.4"/>
        <n v="64.2"/>
        <n v="58.8"/>
        <n v="105.2"/>
        <n v="45.9"/>
        <n v="56.3"/>
        <n v="90"/>
        <n v="60"/>
        <n v="91.5"/>
        <n v="48.7"/>
        <n v="57.8"/>
        <n v="128.4"/>
        <n v="74.2"/>
        <n v="89.6"/>
        <n v="125.9"/>
        <n v="105.5"/>
        <n v="93.4"/>
        <n v="42.9"/>
        <n v="112.4"/>
        <n v="89.3"/>
        <n v="101.7"/>
        <n v="93"/>
        <n v="87.4"/>
        <n v="123.7"/>
        <n v="61.3"/>
        <n v="84.8"/>
        <n v="64.900000000000006"/>
        <n v="109.7"/>
        <n v="85.6"/>
        <n v="66.3"/>
        <n v="44.1"/>
        <n v="63.8"/>
        <n v="74.7"/>
        <n v="57.5"/>
        <n v="60.7"/>
        <n v="69"/>
        <n v="75.8"/>
        <n v="75.7"/>
        <n v="85"/>
        <n v="63.6"/>
        <n v="73.2"/>
        <n v="48.3"/>
        <n v="42.8"/>
        <n v="90.8"/>
        <n v="45"/>
        <n v="127.7"/>
        <n v="49.2"/>
        <n v="62.3"/>
        <n v="64.099999999999994"/>
        <n v="56.9"/>
        <n v="53"/>
        <n v="72.7"/>
        <n v="76.5"/>
        <n v="113.6"/>
        <n v="62.5"/>
        <n v="95.2"/>
        <n v="105.3"/>
        <n v="78.099999999999994"/>
        <n v="70.2"/>
        <n v="60.6"/>
        <n v="63.3"/>
        <n v="68.599999999999994"/>
        <n v="123.3"/>
        <n v="107"/>
        <n v="58.4"/>
        <n v="74.3"/>
        <n v="106.8"/>
        <n v="125.5"/>
        <n v="71.400000000000006"/>
        <n v="104.8"/>
        <n v="68.2"/>
        <n v="91.4"/>
        <n v="42.1"/>
        <n v="68.7"/>
        <n v="47.2"/>
        <n v="92"/>
        <n v="82.9"/>
        <n v="66.900000000000006"/>
        <n v="93.6"/>
        <n v="86.7"/>
        <n v="58.1"/>
        <n v="42.7"/>
        <n v="51.4"/>
        <n v="67.400000000000006"/>
        <n v="125.3"/>
        <n v="102.1"/>
        <n v="108.8"/>
        <n v="81.7"/>
        <n v="81.8"/>
        <n v="107.7"/>
        <n v="48.2"/>
        <n v="96.3"/>
        <n v="80.8"/>
        <n v="95.9"/>
        <n v="40.6"/>
        <n v="105.1"/>
        <n v="64.5"/>
        <n v="62.2"/>
        <n v="68"/>
        <n v="84"/>
        <n v="45.7"/>
        <n v="95.1"/>
        <n v="105.7"/>
        <n v="48"/>
        <n v="124.3"/>
        <n v="94.7"/>
        <n v="67.900000000000006"/>
        <n v="121.1"/>
        <n v="71.5"/>
        <n v="98.6"/>
        <n v="57.7"/>
        <n v="124.6"/>
        <n v="42.2"/>
        <n v="110"/>
        <n v="66.2"/>
        <n v="101.5"/>
        <n v="114.2"/>
        <n v="54.4"/>
        <n v="85.2"/>
        <n v="115.4"/>
        <n v="54.2"/>
        <n v="77.599999999999994"/>
        <n v="102.5"/>
        <n v="118"/>
        <n v="82.3"/>
        <n v="60.2"/>
        <n v="52.1"/>
        <n v="44.2"/>
        <n v="89.1"/>
        <n v="65.900000000000006"/>
        <n v="59.2"/>
        <n v="85.4"/>
        <n v="74.8"/>
        <n v="90.3"/>
        <n v="67.7"/>
        <n v="56.8"/>
        <n v="98.4"/>
        <n v="66.5"/>
        <n v="53.3"/>
        <n v="84.6"/>
        <n v="83.9"/>
        <n v="78.7"/>
        <n v="76.900000000000006"/>
        <n v="84.3"/>
        <n v="62.4"/>
        <n v="54.9"/>
        <n v="106.4"/>
        <n v="68.400000000000006"/>
        <n v="70.7"/>
        <n v="111.5"/>
        <n v="95.8"/>
        <n v="120.6"/>
        <n v="52.6"/>
        <n v="67.8"/>
        <n v="88"/>
        <n v="124.8"/>
        <n v="61.2"/>
        <n v="72.599999999999994"/>
        <n v="70.400000000000006"/>
        <n v="52.5"/>
        <n v="55.3"/>
        <n v="49.7"/>
        <n v="83.2"/>
        <n v="120.5"/>
        <n v="121.6"/>
        <n v="129.9"/>
        <n v="88.6"/>
        <n v="46.9"/>
        <n v="70.599999999999994"/>
        <n v="109.8"/>
        <n v="73.5"/>
        <n v="83.7"/>
        <n v="86.5"/>
        <n v="94.6"/>
        <n v="47.7"/>
        <n v="52.2"/>
        <n v="88.8"/>
        <n v="118.4"/>
        <n v="47.9"/>
        <n v="79.900000000000006"/>
        <n v="121.3"/>
        <n v="78.900000000000006"/>
        <n v="127.9"/>
        <n v="43.4"/>
        <n v="53.1"/>
        <n v="102.3"/>
        <n v="56.5"/>
        <n v="72.2"/>
        <n v="85.8"/>
        <n v="50.9"/>
        <n v="80.599999999999994"/>
        <n v="58.3"/>
        <n v="111"/>
        <n v="116.4"/>
        <n v="61.6"/>
        <n v="108"/>
        <n v="62.7"/>
        <n v="76.599999999999994"/>
        <n v="57.2"/>
        <n v="123.8"/>
        <n v="76.8"/>
        <n v="92.3"/>
        <n v="71.8"/>
        <n v="57.9"/>
        <n v="109.6"/>
        <n v="86.4"/>
        <n v="70.8"/>
        <n v="97.3"/>
        <n v="60.4"/>
        <n v="49.3"/>
        <n v="91.8"/>
        <n v="73.599999999999994"/>
        <n v="47.1"/>
        <n v="87.2"/>
        <n v="110.7"/>
        <n v="80.7"/>
        <n v="77.3"/>
        <n v="72"/>
        <n v="77.900000000000006"/>
        <n v="68.900000000000006"/>
        <n v="79.599999999999994"/>
        <n v="53.6"/>
        <n v="83"/>
        <n v="121.9"/>
        <n v="40.299999999999997"/>
        <n v="101.4"/>
        <n v="47.4"/>
        <n v="90.2"/>
        <n v="95.7"/>
        <n v="53.8"/>
        <n v="72.8"/>
        <n v="56"/>
        <n v="94"/>
        <n v="44.7"/>
        <n v="95.6"/>
        <n v="75.5"/>
        <n v="88.2"/>
        <n v="62.8"/>
        <n v="84.7"/>
        <n v="116.5"/>
        <n v="77.400000000000006"/>
        <n v="58.7"/>
        <n v="127.5"/>
        <n v="56.7"/>
        <n v="75.099999999999994"/>
        <n v="79.3"/>
        <n v="100.9"/>
        <n v="55.8"/>
        <n v="48.6"/>
        <n v="126.4"/>
        <n v="75.400000000000006"/>
        <n v="107.2"/>
        <n v="116.8"/>
        <n v="93.7"/>
        <n v="41.6"/>
        <n v="127.1"/>
        <n v="69.099999999999994"/>
        <n v="129.19999999999999"/>
        <n v="67.5"/>
        <n v="46.8"/>
        <n v="101.2"/>
        <n v="56.6"/>
        <n v="40.9"/>
        <n v="127.8"/>
        <n v="41.1"/>
        <n v="64.7"/>
        <n v="80.5"/>
        <n v="73.3"/>
        <n v="114.5"/>
        <n v="81"/>
        <n v="53.5"/>
        <n v="73.400000000000006"/>
        <n v="85.7"/>
        <n v="61.8"/>
        <n v="80.3"/>
        <n v="104.3"/>
        <n v="65.7"/>
        <n v="120.3"/>
        <n v="51.9"/>
        <n v="89.8"/>
        <n v="101.1"/>
        <n v="118.6"/>
        <n v="80"/>
        <n v="73.099999999999994"/>
        <n v="117.3"/>
        <n v="67.3"/>
        <n v="98.2"/>
        <n v="117.2"/>
        <n v="107.4"/>
        <n v="46.2"/>
        <n v="86.3"/>
        <n v="96.1"/>
        <n v="69.900000000000006"/>
        <n v="102.8"/>
        <n v="95.4"/>
        <n v="66.599999999999994"/>
        <n v="83.4"/>
        <n v="87.3"/>
        <n v="88.7"/>
      </sharedItems>
    </cacheField>
    <cacheField name="Height (m)" numFmtId="164">
      <sharedItems containsSemiMixedTypes="0" containsString="0" containsNumber="1" minValue="1.5" maxValue="2"/>
    </cacheField>
    <cacheField name="Max_BPM" numFmtId="1">
      <sharedItems containsSemiMixedTypes="0" containsString="0" containsNumber="1" containsInteger="1" minValue="160" maxValue="199" count="40">
        <n v="180"/>
        <n v="179"/>
        <n v="167"/>
        <n v="190"/>
        <n v="188"/>
        <n v="168"/>
        <n v="174"/>
        <n v="189"/>
        <n v="185"/>
        <n v="169"/>
        <n v="175"/>
        <n v="195"/>
        <n v="196"/>
        <n v="181"/>
        <n v="166"/>
        <n v="182"/>
        <n v="199"/>
        <n v="197"/>
        <n v="187"/>
        <n v="173"/>
        <n v="192"/>
        <n v="186"/>
        <n v="183"/>
        <n v="172"/>
        <n v="164"/>
        <n v="161"/>
        <n v="184"/>
        <n v="160"/>
        <n v="162"/>
        <n v="165"/>
        <n v="177"/>
        <n v="171"/>
        <n v="198"/>
        <n v="176"/>
        <n v="170"/>
        <n v="194"/>
        <n v="193"/>
        <n v="163"/>
        <n v="191"/>
        <n v="178"/>
      </sharedItems>
    </cacheField>
    <cacheField name="Avg_BPM" numFmtId="1">
      <sharedItems containsSemiMixedTypes="0" containsString="0" containsNumber="1" containsInteger="1" minValue="120" maxValue="169" count="50">
        <n v="157"/>
        <n v="151"/>
        <n v="122"/>
        <n v="164"/>
        <n v="158"/>
        <n v="156"/>
        <n v="169"/>
        <n v="141"/>
        <n v="127"/>
        <n v="136"/>
        <n v="146"/>
        <n v="152"/>
        <n v="165"/>
        <n v="161"/>
        <n v="131"/>
        <n v="167"/>
        <n v="142"/>
        <n v="168"/>
        <n v="148"/>
        <n v="139"/>
        <n v="135"/>
        <n v="138"/>
        <n v="160"/>
        <n v="155"/>
        <n v="145"/>
        <n v="150"/>
        <n v="163"/>
        <n v="134"/>
        <n v="128"/>
        <n v="144"/>
        <n v="137"/>
        <n v="125"/>
        <n v="162"/>
        <n v="154"/>
        <n v="153"/>
        <n v="124"/>
        <n v="129"/>
        <n v="147"/>
        <n v="133"/>
        <n v="130"/>
        <n v="159"/>
        <n v="126"/>
        <n v="149"/>
        <n v="166"/>
        <n v="140"/>
        <n v="120"/>
        <n v="143"/>
        <n v="123"/>
        <n v="132"/>
        <n v="121"/>
      </sharedItems>
    </cacheField>
    <cacheField name="Resting_BPM" numFmtId="1">
      <sharedItems containsSemiMixedTypes="0" containsString="0" containsNumber="1" containsInteger="1" minValue="50" maxValue="74"/>
    </cacheField>
    <cacheField name="Session_Duration (hours)" numFmtId="1">
      <sharedItems containsSemiMixedTypes="0" containsString="0" containsNumber="1" containsInteger="1" minValue="0" maxValue="2" count="3">
        <n v="2"/>
        <n v="1"/>
        <n v="0"/>
      </sharedItems>
    </cacheField>
    <cacheField name="Calories_Burned" numFmtId="1">
      <sharedItems containsSemiMixedTypes="0" containsString="0" containsNumber="1" containsInteger="1" minValue="303" maxValue="1783"/>
    </cacheField>
    <cacheField name="Workout_Type" numFmtId="0">
      <sharedItems count="4">
        <s v="Yoga"/>
        <s v="HIIT"/>
        <s v="Cardio"/>
        <s v="Strength"/>
      </sharedItems>
    </cacheField>
    <cacheField name="Fat_Percentage" numFmtId="164">
      <sharedItems containsSemiMixedTypes="0" containsString="0" containsNumber="1" minValue="10" maxValue="35"/>
    </cacheField>
    <cacheField name="Water_Intake (liters)" numFmtId="164">
      <sharedItems containsSemiMixedTypes="0" containsString="0" containsNumber="1" minValue="1.5" maxValue="3.7" count="23">
        <n v="3.5"/>
        <n v="2.1"/>
        <n v="2.2999999999999998"/>
        <n v="2.8"/>
        <n v="2.7"/>
        <n v="1.9"/>
        <n v="2.6"/>
        <n v="3"/>
        <n v="3.7"/>
        <n v="3.3"/>
        <n v="1.6"/>
        <n v="2.5"/>
        <n v="2.2000000000000002"/>
        <n v="3.1"/>
        <n v="3.4"/>
        <n v="1.8"/>
        <n v="2.9"/>
        <n v="2"/>
        <n v="3.6"/>
        <n v="2.4"/>
        <n v="1.5"/>
        <n v="1.7"/>
        <n v="3.2"/>
      </sharedItems>
    </cacheField>
    <cacheField name="Workout_Frequency (days/week)" numFmtId="1">
      <sharedItems containsSemiMixedTypes="0" containsString="0" containsNumber="1" containsInteger="1" minValue="2" maxValue="5" count="4">
        <n v="4"/>
        <n v="3"/>
        <n v="5"/>
        <n v="2"/>
      </sharedItems>
    </cacheField>
    <cacheField name="Experience_Level" numFmtId="0">
      <sharedItems containsSemiMixedTypes="0" containsString="0" containsNumber="1" containsInteger="1" minValue="1" maxValue="3"/>
    </cacheField>
    <cacheField name="BMI" numFmtId="164">
      <sharedItems containsSemiMixedTypes="0" containsString="0" containsNumber="1" minValue="12.32" maxValue="49.84" count="771">
        <n v="30.2"/>
        <n v="32"/>
        <n v="24.71"/>
        <n v="18.41"/>
        <n v="14.39"/>
        <n v="20.55"/>
        <n v="23.76"/>
        <n v="30.57"/>
        <n v="32.340000000000003"/>
        <n v="30.07"/>
        <n v="43.31"/>
        <n v="17.89"/>
        <n v="43.4"/>
        <n v="23.62"/>
        <n v="35.93"/>
        <n v="13.88"/>
        <n v="27.34"/>
        <n v="13.98"/>
        <n v="21.81"/>
        <n v="26.96"/>
        <n v="28.41"/>
        <n v="22.95"/>
        <n v="25.16"/>
        <n v="38.159999999999997"/>
        <n v="22.51"/>
        <n v="21.78"/>
        <n v="20.12"/>
        <n v="17.600000000000001"/>
        <n v="24.54"/>
        <n v="27.64"/>
        <n v="33.4"/>
        <n v="28.31"/>
        <n v="19.37"/>
        <n v="25.83"/>
        <n v="27.84"/>
        <n v="42.63"/>
        <n v="24.37"/>
        <n v="33.14"/>
        <n v="19.11"/>
        <n v="17.77"/>
        <n v="21.4"/>
        <n v="17.3"/>
        <n v="33.799999999999997"/>
        <n v="23.93"/>
        <n v="40.1"/>
        <n v="15.31"/>
        <n v="18.07"/>
        <n v="23.17"/>
        <n v="20.420000000000002"/>
        <n v="33.61"/>
        <n v="19.43"/>
        <n v="27.18"/>
        <n v="34.18"/>
        <n v="32.69"/>
        <n v="22.78"/>
        <n v="44.84"/>
        <n v="28.35"/>
        <n v="21.77"/>
        <n v="20.86"/>
        <n v="16.989999999999998"/>
        <n v="22.45"/>
        <n v="16.86"/>
        <n v="32.93"/>
        <n v="17.11"/>
        <n v="22.28"/>
        <n v="25.89"/>
        <n v="33.549999999999997"/>
        <n v="20.88"/>
        <n v="19.72"/>
        <n v="39.119999999999997"/>
        <n v="27.7"/>
        <n v="15.24"/>
        <n v="21.88"/>
        <n v="35.86"/>
        <n v="16.760000000000002"/>
        <n v="18.149999999999999"/>
        <n v="21.58"/>
        <n v="33.159999999999997"/>
        <n v="24.72"/>
        <n v="17.27"/>
        <n v="19.649999999999999"/>
        <n v="23.53"/>
        <n v="28.87"/>
        <n v="21.53"/>
        <n v="19.420000000000002"/>
        <n v="29.71"/>
        <n v="22.89"/>
        <n v="29.61"/>
        <n v="29.53"/>
        <n v="31.44"/>
        <n v="27.85"/>
        <n v="22.31"/>
        <n v="30.3"/>
        <n v="22.15"/>
        <n v="40.71"/>
        <n v="37.56"/>
        <n v="26.05"/>
        <n v="18.760000000000002"/>
        <n v="15.7"/>
        <n v="22.61"/>
        <n v="34.5"/>
        <n v="18.12"/>
        <n v="17.54"/>
        <n v="18.66"/>
        <n v="23.09"/>
        <n v="31.41"/>
        <n v="29.87"/>
        <n v="21.64"/>
        <n v="25.68"/>
        <n v="25.81"/>
        <n v="23.52"/>
        <n v="23.74"/>
        <n v="16.52"/>
        <n v="30.52"/>
        <n v="26.65"/>
        <n v="24.16"/>
        <n v="27.96"/>
        <n v="34.06"/>
        <n v="29.26"/>
        <n v="30.54"/>
        <n v="29.95"/>
        <n v="21.41"/>
        <n v="17.88"/>
        <n v="34.24"/>
        <n v="22.43"/>
        <n v="14.93"/>
        <n v="15.08"/>
        <n v="45.43"/>
        <n v="18.260000000000002"/>
        <n v="22.64"/>
        <n v="24.5"/>
        <n v="24.55"/>
        <n v="26.86"/>
        <n v="22.08"/>
        <n v="24.75"/>
        <n v="30.18"/>
        <n v="31.61"/>
        <n v="19.63"/>
        <n v="23.05"/>
        <n v="27.93"/>
        <n v="23.59"/>
        <n v="13.23"/>
        <n v="25.65"/>
        <n v="14.54"/>
        <n v="28.97"/>
        <n v="26.1"/>
        <n v="20.059999999999999"/>
        <n v="38.78"/>
        <n v="16.04"/>
        <n v="12.47"/>
        <n v="21.91"/>
        <n v="27.01"/>
        <n v="22.69"/>
        <n v="39.159999999999997"/>
        <n v="29.88"/>
        <n v="27.69"/>
        <n v="25.86"/>
        <n v="24.97"/>
        <n v="16.420000000000002"/>
        <n v="25.58"/>
        <n v="23.07"/>
        <n v="22.82"/>
        <n v="13.03"/>
        <n v="30.22"/>
        <n v="15.9"/>
        <n v="24.87"/>
        <n v="18.18"/>
        <n v="26.77"/>
        <n v="22.16"/>
        <n v="19.88"/>
        <n v="17.940000000000001"/>
        <n v="19.670000000000002"/>
        <n v="17.16"/>
        <n v="37.869999999999997"/>
        <n v="27.71"/>
        <n v="25.1"/>
        <n v="14.61"/>
        <n v="31.17"/>
        <n v="22.54"/>
        <n v="15.65"/>
        <n v="21.02"/>
        <n v="25.42"/>
        <n v="28.22"/>
        <n v="36.29"/>
        <n v="14.69"/>
        <n v="16.78"/>
        <n v="29.56"/>
        <n v="34.53"/>
        <n v="18.28"/>
        <n v="26.73"/>
        <n v="25.85"/>
        <n v="25.08"/>
        <n v="22.85"/>
        <n v="18.32"/>
        <n v="21.16"/>
        <n v="19.12"/>
        <n v="28.09"/>
        <n v="22.33"/>
        <n v="16.28"/>
        <n v="24.91"/>
        <n v="26.26"/>
        <n v="26.67"/>
        <n v="24.78"/>
        <n v="24.96"/>
        <n v="16.22"/>
        <n v="28.76"/>
        <n v="21.3"/>
        <n v="18.670000000000002"/>
        <n v="29.11"/>
        <n v="35.18"/>
        <n v="23.73"/>
        <n v="19.010000000000002"/>
        <n v="23.51"/>
        <n v="36.020000000000003"/>
        <n v="25.07"/>
        <n v="28.15"/>
        <n v="25.28"/>
        <n v="29.07"/>
        <n v="16.350000000000001"/>
        <n v="16.559999999999999"/>
        <n v="21.26"/>
        <n v="28.43"/>
        <n v="17.75"/>
        <n v="28.05"/>
        <n v="21.36"/>
        <n v="15.02"/>
        <n v="28.49"/>
        <n v="34.68"/>
        <n v="30.37"/>
        <n v="21.49"/>
        <n v="29.98"/>
        <n v="18.88"/>
        <n v="15.72"/>
        <n v="25.73"/>
        <n v="24.36"/>
        <n v="25.23"/>
        <n v="45.14"/>
        <n v="25.36"/>
        <n v="26.47"/>
        <n v="26.64"/>
        <n v="17.72"/>
        <n v="25.75"/>
        <n v="33.86"/>
        <n v="12.73"/>
        <n v="34.29"/>
        <n v="28.92"/>
        <n v="47.72"/>
        <n v="20.16"/>
        <n v="26.84"/>
        <n v="26.61"/>
        <n v="25.35"/>
        <n v="20.38"/>
        <n v="19.690000000000001"/>
        <n v="25.39"/>
        <n v="18.77"/>
        <n v="40.090000000000003"/>
        <n v="20.399999999999999"/>
        <n v="17.57"/>
        <n v="31.14"/>
        <n v="20.76"/>
        <n v="17.61"/>
        <n v="23.46"/>
        <n v="29.21"/>
        <n v="17.46"/>
        <n v="23.75"/>
        <n v="13.71"/>
        <n v="34.83"/>
        <n v="30.1"/>
        <n v="31.75"/>
        <n v="31.48"/>
        <n v="32.32"/>
        <n v="24.25"/>
        <n v="45.49"/>
        <n v="22.55"/>
        <n v="19.98"/>
        <n v="17.47"/>
        <n v="36.47"/>
        <n v="25.49"/>
        <n v="34.14"/>
        <n v="19.21"/>
        <n v="31.4"/>
        <n v="24.51"/>
        <n v="18.62"/>
        <n v="28.46"/>
        <n v="35.82"/>
        <n v="21.72"/>
        <n v="23.94"/>
        <n v="24.34"/>
        <n v="25.2"/>
        <n v="28.27"/>
        <n v="26.9"/>
        <n v="15.8"/>
        <n v="16.2"/>
        <n v="24.31"/>
        <n v="23.06"/>
        <n v="29.92"/>
        <n v="27.97"/>
        <n v="20.62"/>
        <n v="20.28"/>
        <n v="22.79"/>
        <n v="23.92"/>
        <n v="30.12"/>
        <n v="26.13"/>
        <n v="19.45"/>
        <n v="20.91"/>
        <n v="13.51"/>
        <n v="28.44"/>
        <n v="23.64"/>
        <n v="20.71"/>
        <n v="31.94"/>
        <n v="14.88"/>
        <n v="31.05"/>
        <n v="26.01"/>
        <n v="15.07"/>
        <n v="14.36"/>
        <n v="44.71"/>
        <n v="23.97"/>
        <n v="21.87"/>
        <n v="19.440000000000001"/>
        <n v="18.329999999999998"/>
        <n v="22.76"/>
        <n v="18.13"/>
        <n v="30.26"/>
        <n v="19.91"/>
        <n v="28.69"/>
        <n v="23.81"/>
        <n v="27.52"/>
        <n v="15.61"/>
        <n v="37.76"/>
        <n v="34.25"/>
        <n v="17.93"/>
        <n v="26.74"/>
        <n v="22.26"/>
        <n v="21.65"/>
        <n v="25.51"/>
        <n v="34.89"/>
        <n v="18.53"/>
        <n v="18.23"/>
        <n v="25.41"/>
        <n v="32.24"/>
        <n v="38.729999999999997"/>
        <n v="22.98"/>
        <n v="24.13"/>
        <n v="26.46"/>
        <n v="28.78"/>
        <n v="22.27"/>
        <n v="23.08"/>
        <n v="15.46"/>
        <n v="22.18"/>
        <n v="15.59"/>
        <n v="29.7"/>
        <n v="14.78"/>
        <n v="19.739999999999998"/>
        <n v="21.8"/>
        <n v="22.1"/>
        <n v="25.13"/>
        <n v="33.04"/>
        <n v="24.52"/>
        <n v="22.41"/>
        <n v="26.41"/>
        <n v="14.1"/>
        <n v="19.350000000000001"/>
        <n v="26.33"/>
        <n v="21.45"/>
        <n v="36.22"/>
        <n v="29.83"/>
        <n v="19.760000000000002"/>
        <n v="40.450000000000003"/>
        <n v="20.47"/>
        <n v="20.63"/>
        <n v="15.5"/>
        <n v="20.66"/>
        <n v="17.63"/>
        <n v="30.47"/>
        <n v="22.23"/>
        <n v="26.95"/>
        <n v="17.920000000000002"/>
        <n v="20.05"/>
        <n v="36.25"/>
        <n v="20.61"/>
        <n v="28.02"/>
        <n v="24.64"/>
        <n v="12.67"/>
        <n v="31.04"/>
        <n v="23.27"/>
        <n v="27.55"/>
        <n v="14.85"/>
        <n v="22.44"/>
        <n v="18.37"/>
        <n v="25.02"/>
        <n v="32.700000000000003"/>
        <n v="18.100000000000001"/>
        <n v="22.32"/>
        <n v="17.440000000000001"/>
        <n v="27.68"/>
        <n v="14.59"/>
        <n v="21.39"/>
        <n v="41.6"/>
        <n v="27.79"/>
        <n v="26.57"/>
        <n v="39.299999999999997"/>
        <n v="30.89"/>
        <n v="23.14"/>
        <n v="15.88"/>
        <n v="32.630000000000003"/>
        <n v="33.450000000000003"/>
        <n v="23.65"/>
        <n v="37.53"/>
        <n v="23.56"/>
        <n v="26.36"/>
        <n v="19.71"/>
        <n v="28.59"/>
        <n v="22.17"/>
        <n v="34.630000000000003"/>
        <n v="26.58"/>
        <n v="34.119999999999997"/>
        <n v="25.67"/>
        <n v="20.2"/>
        <n v="46.9"/>
        <n v="28.88"/>
        <n v="19.100000000000001"/>
        <n v="33.200000000000003"/>
        <n v="35.51"/>
        <n v="26.52"/>
        <n v="21.27"/>
        <n v="18.29"/>
        <n v="26.69"/>
        <n v="32.659999999999997"/>
        <n v="18.39"/>
        <n v="27.61"/>
        <n v="31.3"/>
        <n v="18.350000000000001"/>
        <n v="30.51"/>
        <n v="25.05"/>
        <n v="16.8"/>
        <n v="26.39"/>
        <n v="15.43"/>
        <n v="27.23"/>
        <n v="23.33"/>
        <n v="17.03"/>
        <n v="20.75"/>
        <n v="23.22"/>
        <n v="25.22"/>
        <n v="20.100000000000001"/>
        <n v="14.87"/>
        <n v="21.63"/>
        <n v="26.32"/>
        <n v="25.11"/>
        <n v="22.56"/>
        <n v="16.25"/>
        <n v="26.02"/>
        <n v="22.86"/>
        <n v="26.19"/>
        <n v="33.17"/>
        <n v="31.63"/>
        <n v="26.75"/>
        <n v="27.82"/>
        <n v="17.7"/>
        <n v="42.3"/>
        <n v="25.98"/>
        <n v="32.51"/>
        <n v="27.59"/>
        <n v="23.87"/>
        <n v="23.95"/>
        <n v="31.84"/>
        <n v="31.53"/>
        <n v="13.78"/>
        <n v="25.33"/>
        <n v="28.52"/>
        <n v="21.07"/>
        <n v="21.04"/>
        <n v="23.84"/>
        <n v="30.76"/>
        <n v="30.4"/>
        <n v="26.4"/>
        <n v="31.08"/>
        <n v="26.79"/>
        <n v="26.16"/>
        <n v="16.27"/>
        <n v="23.88"/>
        <n v="21.05"/>
        <n v="25.55"/>
        <n v="36.01"/>
        <n v="24.09"/>
        <n v="21.34"/>
        <n v="28.03"/>
        <n v="22.96"/>
        <n v="33.21"/>
        <n v="30.09"/>
        <n v="27.12"/>
        <n v="36.46"/>
        <n v="21.23"/>
        <n v="17.32"/>
        <n v="17.25"/>
        <n v="17.510000000000002"/>
        <n v="24.26"/>
        <n v="28.93"/>
        <n v="24.35"/>
        <n v="16.5"/>
        <n v="17.850000000000001"/>
        <n v="17.82"/>
        <n v="13.81"/>
        <n v="21.66"/>
        <n v="40.26"/>
        <n v="18.239999999999998"/>
        <n v="29.46"/>
        <n v="23.78"/>
        <n v="15.49"/>
        <n v="25.57"/>
        <n v="20.7"/>
        <n v="41.84"/>
        <n v="25.01"/>
        <n v="26.43"/>
        <n v="19.510000000000002"/>
        <n v="28.12"/>
        <n v="20.29"/>
        <n v="19.489999999999998"/>
        <n v="15.75"/>
        <n v="37.11"/>
        <n v="27.57"/>
        <n v="33.5"/>
        <n v="24.76"/>
        <n v="25.15"/>
        <n v="30.05"/>
        <n v="16.14"/>
        <n v="20.14"/>
        <n v="30.59"/>
        <n v="18.440000000000001"/>
        <n v="22.02"/>
        <n v="24.28"/>
        <n v="27.35"/>
        <n v="27.92"/>
        <n v="16.53"/>
        <n v="17.649999999999999"/>
        <n v="27.94"/>
        <n v="15.23"/>
        <n v="15.42"/>
        <n v="23.35"/>
        <n v="35.79"/>
        <n v="16.190000000000001"/>
        <n v="17.010000000000002"/>
        <n v="35.04"/>
        <n v="35.44"/>
        <n v="29.34"/>
        <n v="33.72"/>
        <n v="27.66"/>
        <n v="34.340000000000003"/>
        <n v="22.57"/>
        <n v="16.54"/>
        <n v="17.59"/>
        <n v="20.13"/>
        <n v="21.48"/>
        <n v="29.62"/>
        <n v="18.64"/>
        <n v="21"/>
        <n v="23.8"/>
        <n v="19.41"/>
        <n v="38.5"/>
        <n v="17.059999999999999"/>
        <n v="22.07"/>
        <n v="16.23"/>
        <n v="18.68"/>
        <n v="30.44"/>
        <n v="26.48"/>
        <n v="18.7"/>
        <n v="16.41"/>
        <n v="19.059999999999999"/>
        <n v="29.49"/>
        <n v="19.09"/>
        <n v="29.1"/>
        <n v="29.17"/>
        <n v="33.33"/>
        <n v="19.36"/>
        <n v="20.11"/>
        <n v="21.99"/>
        <n v="19.73"/>
        <n v="22.48"/>
        <n v="25.03"/>
        <n v="19.47"/>
        <n v="22.14"/>
        <n v="31.26"/>
        <n v="33.97"/>
        <n v="20.83"/>
        <n v="23.37"/>
        <n v="29.89"/>
        <n v="27.14"/>
        <n v="12.91"/>
        <n v="32.840000000000003"/>
        <n v="29.14"/>
        <n v="27.74"/>
        <n v="16.09"/>
        <n v="46.98"/>
        <n v="23.79"/>
        <n v="39.770000000000003"/>
        <n v="27.58"/>
        <n v="26.98"/>
        <n v="41.34"/>
        <n v="22.72"/>
        <n v="22.81"/>
        <n v="22.19"/>
        <n v="19.02"/>
        <n v="30.63"/>
        <n v="24.84"/>
        <n v="32.42"/>
        <n v="33.07"/>
        <n v="18.09"/>
        <n v="27.47"/>
        <n v="26.35"/>
        <n v="38.76"/>
        <n v="30.64"/>
        <n v="31.13"/>
        <n v="35.19"/>
        <n v="30.74"/>
        <n v="28.66"/>
        <n v="27.16"/>
        <n v="30.96"/>
        <n v="19.13"/>
        <n v="27.88"/>
        <n v="17.399999999999999"/>
        <n v="12.85"/>
        <n v="31.49"/>
        <n v="23.2"/>
        <n v="23.11"/>
        <n v="19.920000000000002"/>
        <n v="17.329999999999998"/>
        <n v="16.48"/>
        <n v="14.6"/>
        <n v="25.62"/>
        <n v="22.22"/>
        <n v="25.17"/>
        <n v="32.729999999999997"/>
        <n v="30.43"/>
        <n v="32.74"/>
        <n v="24.19"/>
        <n v="23.71"/>
        <n v="18.52"/>
        <n v="15.14"/>
        <n v="30.49"/>
        <n v="28.7"/>
        <n v="30.55"/>
        <n v="21.67"/>
        <n v="19.309999999999999"/>
        <n v="18.190000000000001"/>
        <n v="12.32"/>
        <n v="32.72"/>
        <n v="13.95"/>
        <n v="13.82"/>
        <n v="31.71"/>
        <n v="17.829999999999998"/>
        <n v="17.91"/>
        <n v="15.73"/>
        <n v="26.99"/>
        <n v="18.79"/>
        <n v="23.01"/>
        <n v="19.86"/>
        <n v="20.27"/>
        <n v="27.53"/>
        <n v="24.42"/>
        <n v="28.2"/>
        <n v="40.79"/>
        <n v="27.78"/>
        <n v="23.1"/>
        <n v="27.11"/>
        <n v="25.54"/>
        <n v="34.799999999999997"/>
        <n v="16.97"/>
        <n v="38.49"/>
        <n v="29.69"/>
        <n v="24.22"/>
        <n v="20.36"/>
        <n v="26.66"/>
        <n v="22.67"/>
        <n v="21.29"/>
        <n v="25.72"/>
        <n v="26.54"/>
        <n v="17.05"/>
        <n v="19.55"/>
        <n v="37.979999999999997"/>
        <n v="23.23"/>
        <n v="15.51"/>
        <n v="29.97"/>
        <n v="44.26"/>
        <n v="25.44"/>
        <n v="32.75"/>
        <n v="18.45"/>
        <n v="26.68"/>
        <n v="30.68"/>
        <n v="36.450000000000003"/>
        <n v="23.77"/>
        <n v="31.31"/>
        <n v="16.66"/>
        <n v="17.2"/>
        <n v="41.03"/>
        <n v="22.06"/>
        <n v="40.520000000000003"/>
        <n v="28.56"/>
        <n v="49.84"/>
        <n v="26.81"/>
        <n v="18.98"/>
        <n v="23.6"/>
        <n v="26.08"/>
        <n v="24.89"/>
        <n v="13.36"/>
        <n v="46.94"/>
        <n v="15.92"/>
        <n v="24.2"/>
        <n v="24.01"/>
        <n v="14.74"/>
        <n v="13.38"/>
        <n v="27.05"/>
        <n v="23.21"/>
        <n v="23.48"/>
        <n v="18.420000000000002"/>
        <n v="25.7"/>
        <n v="24.21"/>
        <n v="29.5"/>
        <n v="25.56"/>
        <n v="18.46"/>
        <n v="30.34"/>
        <n v="27.43"/>
        <n v="23.7"/>
        <n v="23.25"/>
        <n v="29.3"/>
        <n v="24.44"/>
        <n v="25.92"/>
        <n v="36.950000000000003"/>
        <n v="31.32"/>
        <n v="21.06"/>
        <n v="23.98"/>
        <n v="21.84"/>
        <n v="24.07"/>
        <n v="34.92"/>
        <n v="12.97"/>
        <n v="14.57"/>
        <n v="30.19"/>
        <n v="21.83"/>
        <n v="41.56"/>
        <n v="26.14"/>
        <n v="31.64"/>
        <n v="28.28"/>
        <n v="44.1"/>
        <n v="14.07"/>
        <n v="22.6"/>
        <n v="28.68"/>
        <n v="27.2"/>
        <n v="24.23"/>
        <n v="16.010000000000002"/>
        <n v="44.66"/>
        <n v="35.47"/>
        <n v="18.649999999999999"/>
        <n v="19.82"/>
        <n v="17.39"/>
        <n v="30.66"/>
        <n v="20.07"/>
        <n v="48.43"/>
        <n v="22.99"/>
        <n v="31.74"/>
        <n v="29.23"/>
        <n v="25.14"/>
        <n v="26.22"/>
        <n v="23.02"/>
        <n v="23.41"/>
        <n v="23.28"/>
        <n v="36.799999999999997"/>
        <n v="27.03"/>
        <n v="14.3"/>
        <n v="28.77"/>
        <n v="25.69"/>
        <n v="19.5"/>
        <n v="37.74"/>
        <n v="33.380000000000003"/>
      </sharedItems>
    </cacheField>
  </cacheFields>
  <extLst>
    <ext xmlns:x14="http://schemas.microsoft.com/office/spreadsheetml/2009/9/main" uri="{725AE2AE-9491-48be-B2B4-4EB974FC3084}">
      <x14:pivotCacheDefinition pivotCacheId="9838438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3">
  <r>
    <x v="0"/>
    <x v="0"/>
    <x v="0"/>
    <x v="0"/>
    <x v="0"/>
    <n v="1.71"/>
    <x v="0"/>
    <x v="0"/>
    <n v="60"/>
    <x v="0"/>
    <n v="1313"/>
    <x v="0"/>
    <n v="12.6"/>
    <x v="0"/>
    <x v="0"/>
    <n v="3"/>
    <x v="0"/>
  </r>
  <r>
    <x v="1"/>
    <x v="1"/>
    <x v="1"/>
    <x v="1"/>
    <x v="1"/>
    <n v="1.53"/>
    <x v="1"/>
    <x v="1"/>
    <n v="66"/>
    <x v="1"/>
    <n v="883"/>
    <x v="1"/>
    <n v="33.9"/>
    <x v="1"/>
    <x v="0"/>
    <n v="2"/>
    <x v="1"/>
  </r>
  <r>
    <x v="2"/>
    <x v="2"/>
    <x v="1"/>
    <x v="2"/>
    <x v="2"/>
    <n v="1.66"/>
    <x v="2"/>
    <x v="2"/>
    <n v="54"/>
    <x v="1"/>
    <n v="677"/>
    <x v="2"/>
    <n v="33.4"/>
    <x v="2"/>
    <x v="0"/>
    <n v="2"/>
    <x v="2"/>
  </r>
  <r>
    <x v="3"/>
    <x v="3"/>
    <x v="0"/>
    <x v="3"/>
    <x v="3"/>
    <n v="1.7"/>
    <x v="3"/>
    <x v="3"/>
    <n v="56"/>
    <x v="1"/>
    <n v="532"/>
    <x v="3"/>
    <n v="28.8"/>
    <x v="1"/>
    <x v="1"/>
    <n v="1"/>
    <x v="3"/>
  </r>
  <r>
    <x v="4"/>
    <x v="4"/>
    <x v="0"/>
    <x v="4"/>
    <x v="4"/>
    <n v="1.79"/>
    <x v="4"/>
    <x v="4"/>
    <n v="68"/>
    <x v="1"/>
    <n v="556"/>
    <x v="3"/>
    <n v="29.2"/>
    <x v="3"/>
    <x v="1"/>
    <n v="1"/>
    <x v="4"/>
  </r>
  <r>
    <x v="0"/>
    <x v="0"/>
    <x v="1"/>
    <x v="5"/>
    <x v="5"/>
    <n v="1.68"/>
    <x v="5"/>
    <x v="5"/>
    <n v="74"/>
    <x v="0"/>
    <n v="1116"/>
    <x v="1"/>
    <n v="15.5"/>
    <x v="4"/>
    <x v="2"/>
    <n v="3"/>
    <x v="5"/>
  </r>
  <r>
    <x v="5"/>
    <x v="5"/>
    <x v="0"/>
    <x v="6"/>
    <x v="6"/>
    <n v="1.72"/>
    <x v="6"/>
    <x v="6"/>
    <n v="73"/>
    <x v="1"/>
    <n v="1385"/>
    <x v="2"/>
    <n v="21.3"/>
    <x v="2"/>
    <x v="1"/>
    <n v="2"/>
    <x v="6"/>
  </r>
  <r>
    <x v="4"/>
    <x v="6"/>
    <x v="1"/>
    <x v="7"/>
    <x v="7"/>
    <n v="1.51"/>
    <x v="7"/>
    <x v="7"/>
    <n v="64"/>
    <x v="1"/>
    <n v="895"/>
    <x v="2"/>
    <n v="30.6"/>
    <x v="5"/>
    <x v="1"/>
    <n v="2"/>
    <x v="7"/>
  </r>
  <r>
    <x v="2"/>
    <x v="7"/>
    <x v="0"/>
    <x v="8"/>
    <x v="8"/>
    <n v="1.94"/>
    <x v="8"/>
    <x v="8"/>
    <n v="52"/>
    <x v="1"/>
    <n v="719"/>
    <x v="3"/>
    <n v="28.9"/>
    <x v="6"/>
    <x v="0"/>
    <n v="2"/>
    <x v="8"/>
  </r>
  <r>
    <x v="2"/>
    <x v="7"/>
    <x v="0"/>
    <x v="9"/>
    <x v="9"/>
    <n v="1.84"/>
    <x v="9"/>
    <x v="9"/>
    <n v="64"/>
    <x v="1"/>
    <n v="808"/>
    <x v="2"/>
    <n v="29.7"/>
    <x v="4"/>
    <x v="1"/>
    <n v="1"/>
    <x v="9"/>
  </r>
  <r>
    <x v="4"/>
    <x v="8"/>
    <x v="0"/>
    <x v="10"/>
    <x v="10"/>
    <n v="1.67"/>
    <x v="4"/>
    <x v="10"/>
    <n v="54"/>
    <x v="1"/>
    <n v="593"/>
    <x v="1"/>
    <n v="20.5"/>
    <x v="7"/>
    <x v="3"/>
    <n v="1"/>
    <x v="10"/>
  </r>
  <r>
    <x v="0"/>
    <x v="9"/>
    <x v="0"/>
    <x v="11"/>
    <x v="11"/>
    <n v="1.7"/>
    <x v="10"/>
    <x v="11"/>
    <n v="72"/>
    <x v="1"/>
    <n v="865"/>
    <x v="1"/>
    <n v="23.6"/>
    <x v="0"/>
    <x v="1"/>
    <n v="2"/>
    <x v="11"/>
  </r>
  <r>
    <x v="0"/>
    <x v="10"/>
    <x v="0"/>
    <x v="12"/>
    <x v="12"/>
    <n v="1.61"/>
    <x v="11"/>
    <x v="12"/>
    <n v="61"/>
    <x v="1"/>
    <n v="1013"/>
    <x v="2"/>
    <n v="22.1"/>
    <x v="4"/>
    <x v="1"/>
    <n v="2"/>
    <x v="12"/>
  </r>
  <r>
    <x v="4"/>
    <x v="8"/>
    <x v="0"/>
    <x v="13"/>
    <x v="13"/>
    <n v="2"/>
    <x v="1"/>
    <x v="9"/>
    <n v="69"/>
    <x v="1"/>
    <n v="794"/>
    <x v="1"/>
    <n v="27.6"/>
    <x v="8"/>
    <x v="1"/>
    <n v="1"/>
    <x v="13"/>
  </r>
  <r>
    <x v="6"/>
    <x v="11"/>
    <x v="0"/>
    <x v="14"/>
    <x v="14"/>
    <n v="1.81"/>
    <x v="12"/>
    <x v="13"/>
    <n v="54"/>
    <x v="1"/>
    <n v="1195"/>
    <x v="0"/>
    <n v="26.4"/>
    <x v="9"/>
    <x v="1"/>
    <n v="2"/>
    <x v="14"/>
  </r>
  <r>
    <x v="4"/>
    <x v="12"/>
    <x v="1"/>
    <x v="15"/>
    <x v="15"/>
    <n v="1.75"/>
    <x v="13"/>
    <x v="14"/>
    <n v="52"/>
    <x v="1"/>
    <n v="740"/>
    <x v="3"/>
    <n v="26.2"/>
    <x v="1"/>
    <x v="3"/>
    <n v="1"/>
    <x v="15"/>
  </r>
  <r>
    <x v="6"/>
    <x v="13"/>
    <x v="1"/>
    <x v="16"/>
    <x v="16"/>
    <n v="1.53"/>
    <x v="14"/>
    <x v="15"/>
    <n v="58"/>
    <x v="1"/>
    <n v="1111"/>
    <x v="1"/>
    <n v="29.8"/>
    <x v="2"/>
    <x v="1"/>
    <n v="2"/>
    <x v="16"/>
  </r>
  <r>
    <x v="4"/>
    <x v="8"/>
    <x v="1"/>
    <x v="17"/>
    <x v="17"/>
    <n v="1.77"/>
    <x v="15"/>
    <x v="12"/>
    <n v="58"/>
    <x v="1"/>
    <n v="884"/>
    <x v="2"/>
    <n v="31.9"/>
    <x v="10"/>
    <x v="1"/>
    <n v="1"/>
    <x v="17"/>
  </r>
  <r>
    <x v="1"/>
    <x v="14"/>
    <x v="1"/>
    <x v="18"/>
    <x v="18"/>
    <n v="1.75"/>
    <x v="16"/>
    <x v="10"/>
    <n v="56"/>
    <x v="1"/>
    <n v="742"/>
    <x v="3"/>
    <n v="32.799999999999997"/>
    <x v="11"/>
    <x v="1"/>
    <n v="2"/>
    <x v="18"/>
  </r>
  <r>
    <x v="0"/>
    <x v="15"/>
    <x v="1"/>
    <x v="19"/>
    <x v="19"/>
    <n v="1.67"/>
    <x v="4"/>
    <x v="15"/>
    <n v="51"/>
    <x v="1"/>
    <n v="1030"/>
    <x v="1"/>
    <n v="25.2"/>
    <x v="12"/>
    <x v="3"/>
    <n v="1"/>
    <x v="19"/>
  </r>
  <r>
    <x v="6"/>
    <x v="13"/>
    <x v="0"/>
    <x v="20"/>
    <x v="20"/>
    <n v="1.77"/>
    <x v="10"/>
    <x v="8"/>
    <n v="72"/>
    <x v="0"/>
    <n v="1048"/>
    <x v="3"/>
    <n v="28.9"/>
    <x v="8"/>
    <x v="0"/>
    <n v="2"/>
    <x v="20"/>
  </r>
  <r>
    <x v="4"/>
    <x v="4"/>
    <x v="0"/>
    <x v="21"/>
    <x v="21"/>
    <n v="1.77"/>
    <x v="17"/>
    <x v="16"/>
    <n v="72"/>
    <x v="1"/>
    <n v="875"/>
    <x v="2"/>
    <n v="25.7"/>
    <x v="13"/>
    <x v="3"/>
    <n v="1"/>
    <x v="21"/>
  </r>
  <r>
    <x v="7"/>
    <x v="16"/>
    <x v="1"/>
    <x v="22"/>
    <x v="22"/>
    <n v="1.68"/>
    <x v="18"/>
    <x v="13"/>
    <n v="70"/>
    <x v="1"/>
    <n v="848"/>
    <x v="0"/>
    <n v="33.1"/>
    <x v="11"/>
    <x v="3"/>
    <n v="1"/>
    <x v="22"/>
  </r>
  <r>
    <x v="2"/>
    <x v="17"/>
    <x v="0"/>
    <x v="23"/>
    <x v="23"/>
    <n v="1.78"/>
    <x v="17"/>
    <x v="17"/>
    <n v="65"/>
    <x v="1"/>
    <n v="721"/>
    <x v="0"/>
    <n v="28.1"/>
    <x v="14"/>
    <x v="3"/>
    <n v="1"/>
    <x v="23"/>
  </r>
  <r>
    <x v="4"/>
    <x v="12"/>
    <x v="1"/>
    <x v="24"/>
    <x v="24"/>
    <n v="1.69"/>
    <x v="3"/>
    <x v="18"/>
    <n v="58"/>
    <x v="1"/>
    <n v="925"/>
    <x v="1"/>
    <n v="26.9"/>
    <x v="5"/>
    <x v="0"/>
    <n v="2"/>
    <x v="24"/>
  </r>
  <r>
    <x v="4"/>
    <x v="18"/>
    <x v="1"/>
    <x v="25"/>
    <x v="25"/>
    <n v="1.71"/>
    <x v="19"/>
    <x v="6"/>
    <n v="62"/>
    <x v="1"/>
    <n v="1080"/>
    <x v="0"/>
    <n v="26.1"/>
    <x v="15"/>
    <x v="1"/>
    <n v="2"/>
    <x v="25"/>
  </r>
  <r>
    <x v="1"/>
    <x v="19"/>
    <x v="0"/>
    <x v="26"/>
    <x v="26"/>
    <n v="1.8"/>
    <x v="20"/>
    <x v="19"/>
    <n v="68"/>
    <x v="1"/>
    <n v="502"/>
    <x v="1"/>
    <n v="27.2"/>
    <x v="4"/>
    <x v="3"/>
    <n v="1"/>
    <x v="26"/>
  </r>
  <r>
    <x v="8"/>
    <x v="20"/>
    <x v="0"/>
    <x v="27"/>
    <x v="27"/>
    <n v="1.75"/>
    <x v="5"/>
    <x v="20"/>
    <n v="69"/>
    <x v="1"/>
    <n v="989"/>
    <x v="3"/>
    <n v="21.6"/>
    <x v="3"/>
    <x v="0"/>
    <n v="2"/>
    <x v="27"/>
  </r>
  <r>
    <x v="1"/>
    <x v="21"/>
    <x v="0"/>
    <x v="28"/>
    <x v="28"/>
    <n v="1.86"/>
    <x v="21"/>
    <x v="9"/>
    <n v="66"/>
    <x v="0"/>
    <n v="1104"/>
    <x v="1"/>
    <n v="14.2"/>
    <x v="0"/>
    <x v="2"/>
    <n v="3"/>
    <x v="28"/>
  </r>
  <r>
    <x v="5"/>
    <x v="22"/>
    <x v="1"/>
    <x v="29"/>
    <x v="29"/>
    <n v="1.68"/>
    <x v="22"/>
    <x v="20"/>
    <n v="55"/>
    <x v="1"/>
    <n v="871"/>
    <x v="1"/>
    <n v="32.299999999999997"/>
    <x v="15"/>
    <x v="1"/>
    <n v="2"/>
    <x v="29"/>
  </r>
  <r>
    <x v="2"/>
    <x v="2"/>
    <x v="0"/>
    <x v="30"/>
    <x v="30"/>
    <n v="1.8"/>
    <x v="23"/>
    <x v="21"/>
    <n v="53"/>
    <x v="1"/>
    <n v="964"/>
    <x v="1"/>
    <n v="28.4"/>
    <x v="0"/>
    <x v="1"/>
    <n v="1"/>
    <x v="30"/>
  </r>
  <r>
    <x v="6"/>
    <x v="11"/>
    <x v="1"/>
    <x v="31"/>
    <x v="31"/>
    <n v="1.52"/>
    <x v="8"/>
    <x v="8"/>
    <n v="50"/>
    <x v="1"/>
    <n v="654"/>
    <x v="0"/>
    <n v="28"/>
    <x v="12"/>
    <x v="0"/>
    <n v="2"/>
    <x v="31"/>
  </r>
  <r>
    <x v="0"/>
    <x v="23"/>
    <x v="1"/>
    <x v="32"/>
    <x v="32"/>
    <n v="1.61"/>
    <x v="4"/>
    <x v="0"/>
    <n v="67"/>
    <x v="1"/>
    <n v="1046"/>
    <x v="1"/>
    <n v="28.2"/>
    <x v="4"/>
    <x v="3"/>
    <n v="1"/>
    <x v="32"/>
  </r>
  <r>
    <x v="3"/>
    <x v="24"/>
    <x v="1"/>
    <x v="33"/>
    <x v="33"/>
    <n v="1.51"/>
    <x v="18"/>
    <x v="0"/>
    <n v="68"/>
    <x v="1"/>
    <n v="816"/>
    <x v="2"/>
    <n v="31.7"/>
    <x v="11"/>
    <x v="3"/>
    <n v="1"/>
    <x v="33"/>
  </r>
  <r>
    <x v="4"/>
    <x v="4"/>
    <x v="0"/>
    <x v="34"/>
    <x v="34"/>
    <n v="1.71"/>
    <x v="18"/>
    <x v="18"/>
    <n v="58"/>
    <x v="0"/>
    <n v="1237"/>
    <x v="1"/>
    <n v="10.199999999999999"/>
    <x v="0"/>
    <x v="2"/>
    <n v="3"/>
    <x v="34"/>
  </r>
  <r>
    <x v="3"/>
    <x v="25"/>
    <x v="0"/>
    <x v="35"/>
    <x v="35"/>
    <n v="1.73"/>
    <x v="2"/>
    <x v="22"/>
    <n v="62"/>
    <x v="1"/>
    <n v="1162"/>
    <x v="3"/>
    <n v="27.3"/>
    <x v="16"/>
    <x v="1"/>
    <n v="1"/>
    <x v="35"/>
  </r>
  <r>
    <x v="0"/>
    <x v="0"/>
    <x v="1"/>
    <x v="36"/>
    <x v="36"/>
    <n v="1.56"/>
    <x v="15"/>
    <x v="23"/>
    <n v="57"/>
    <x v="1"/>
    <n v="879"/>
    <x v="2"/>
    <n v="33.4"/>
    <x v="6"/>
    <x v="0"/>
    <n v="2"/>
    <x v="36"/>
  </r>
  <r>
    <x v="5"/>
    <x v="26"/>
    <x v="0"/>
    <x v="37"/>
    <x v="37"/>
    <n v="1.71"/>
    <x v="4"/>
    <x v="24"/>
    <n v="72"/>
    <x v="1"/>
    <n v="1069"/>
    <x v="3"/>
    <n v="24.2"/>
    <x v="16"/>
    <x v="1"/>
    <n v="2"/>
    <x v="37"/>
  </r>
  <r>
    <x v="6"/>
    <x v="27"/>
    <x v="0"/>
    <x v="38"/>
    <x v="38"/>
    <n v="1.81"/>
    <x v="24"/>
    <x v="25"/>
    <n v="62"/>
    <x v="1"/>
    <n v="1072"/>
    <x v="3"/>
    <n v="27.6"/>
    <x v="0"/>
    <x v="0"/>
    <n v="2"/>
    <x v="38"/>
  </r>
  <r>
    <x v="4"/>
    <x v="18"/>
    <x v="0"/>
    <x v="39"/>
    <x v="39"/>
    <n v="1.6"/>
    <x v="14"/>
    <x v="26"/>
    <n v="64"/>
    <x v="1"/>
    <n v="1057"/>
    <x v="3"/>
    <n v="21.7"/>
    <x v="6"/>
    <x v="1"/>
    <n v="2"/>
    <x v="39"/>
  </r>
  <r>
    <x v="2"/>
    <x v="28"/>
    <x v="1"/>
    <x v="40"/>
    <x v="40"/>
    <n v="1.51"/>
    <x v="11"/>
    <x v="14"/>
    <n v="60"/>
    <x v="1"/>
    <n v="969"/>
    <x v="2"/>
    <n v="28.2"/>
    <x v="17"/>
    <x v="3"/>
    <n v="1"/>
    <x v="40"/>
  </r>
  <r>
    <x v="3"/>
    <x v="25"/>
    <x v="1"/>
    <x v="41"/>
    <x v="41"/>
    <n v="1.6"/>
    <x v="21"/>
    <x v="9"/>
    <n v="61"/>
    <x v="1"/>
    <n v="734"/>
    <x v="2"/>
    <n v="34.700000000000003"/>
    <x v="17"/>
    <x v="1"/>
    <n v="1"/>
    <x v="41"/>
  </r>
  <r>
    <x v="1"/>
    <x v="29"/>
    <x v="0"/>
    <x v="42"/>
    <x v="42"/>
    <n v="1.83"/>
    <x v="25"/>
    <x v="27"/>
    <n v="63"/>
    <x v="1"/>
    <n v="962"/>
    <x v="0"/>
    <n v="29.9"/>
    <x v="16"/>
    <x v="0"/>
    <n v="2"/>
    <x v="42"/>
  </r>
  <r>
    <x v="6"/>
    <x v="13"/>
    <x v="1"/>
    <x v="43"/>
    <x v="43"/>
    <n v="1.59"/>
    <x v="26"/>
    <x v="28"/>
    <n v="53"/>
    <x v="1"/>
    <n v="730"/>
    <x v="2"/>
    <n v="30.1"/>
    <x v="12"/>
    <x v="3"/>
    <n v="1"/>
    <x v="43"/>
  </r>
  <r>
    <x v="5"/>
    <x v="30"/>
    <x v="0"/>
    <x v="44"/>
    <x v="44"/>
    <n v="1.76"/>
    <x v="5"/>
    <x v="4"/>
    <n v="50"/>
    <x v="0"/>
    <n v="1304"/>
    <x v="1"/>
    <n v="29.3"/>
    <x v="3"/>
    <x v="3"/>
    <n v="1"/>
    <x v="44"/>
  </r>
  <r>
    <x v="1"/>
    <x v="21"/>
    <x v="0"/>
    <x v="45"/>
    <x v="45"/>
    <n v="1.85"/>
    <x v="21"/>
    <x v="13"/>
    <n v="73"/>
    <x v="1"/>
    <n v="956"/>
    <x v="3"/>
    <n v="25.2"/>
    <x v="11"/>
    <x v="1"/>
    <n v="1"/>
    <x v="45"/>
  </r>
  <r>
    <x v="3"/>
    <x v="24"/>
    <x v="0"/>
    <x v="46"/>
    <x v="46"/>
    <n v="1.74"/>
    <x v="27"/>
    <x v="15"/>
    <n v="53"/>
    <x v="1"/>
    <n v="772"/>
    <x v="0"/>
    <n v="22.9"/>
    <x v="18"/>
    <x v="1"/>
    <n v="1"/>
    <x v="46"/>
  </r>
  <r>
    <x v="3"/>
    <x v="3"/>
    <x v="0"/>
    <x v="47"/>
    <x v="47"/>
    <n v="1.95"/>
    <x v="15"/>
    <x v="14"/>
    <n v="68"/>
    <x v="1"/>
    <n v="1016"/>
    <x v="2"/>
    <n v="22.7"/>
    <x v="7"/>
    <x v="3"/>
    <n v="1"/>
    <x v="47"/>
  </r>
  <r>
    <x v="7"/>
    <x v="31"/>
    <x v="1"/>
    <x v="48"/>
    <x v="48"/>
    <n v="1.71"/>
    <x v="9"/>
    <x v="1"/>
    <n v="58"/>
    <x v="1"/>
    <n v="836"/>
    <x v="3"/>
    <n v="34.299999999999997"/>
    <x v="17"/>
    <x v="1"/>
    <n v="1"/>
    <x v="48"/>
  </r>
  <r>
    <x v="2"/>
    <x v="28"/>
    <x v="1"/>
    <x v="49"/>
    <x v="49"/>
    <n v="1.54"/>
    <x v="26"/>
    <x v="29"/>
    <n v="59"/>
    <x v="1"/>
    <n v="742"/>
    <x v="2"/>
    <n v="26.7"/>
    <x v="2"/>
    <x v="0"/>
    <n v="2"/>
    <x v="49"/>
  </r>
  <r>
    <x v="5"/>
    <x v="32"/>
    <x v="1"/>
    <x v="50"/>
    <x v="50"/>
    <n v="1.62"/>
    <x v="28"/>
    <x v="4"/>
    <n v="53"/>
    <x v="1"/>
    <n v="1122"/>
    <x v="0"/>
    <n v="30.8"/>
    <x v="19"/>
    <x v="1"/>
    <n v="2"/>
    <x v="50"/>
  </r>
  <r>
    <x v="0"/>
    <x v="9"/>
    <x v="0"/>
    <x v="51"/>
    <x v="51"/>
    <n v="1.76"/>
    <x v="29"/>
    <x v="30"/>
    <n v="69"/>
    <x v="0"/>
    <n v="1133"/>
    <x v="2"/>
    <n v="12.8"/>
    <x v="0"/>
    <x v="2"/>
    <n v="3"/>
    <x v="51"/>
  </r>
  <r>
    <x v="0"/>
    <x v="10"/>
    <x v="0"/>
    <x v="52"/>
    <x v="52"/>
    <n v="1.89"/>
    <x v="29"/>
    <x v="27"/>
    <n v="58"/>
    <x v="1"/>
    <n v="750"/>
    <x v="2"/>
    <n v="27.4"/>
    <x v="18"/>
    <x v="1"/>
    <n v="1"/>
    <x v="52"/>
  </r>
  <r>
    <x v="6"/>
    <x v="27"/>
    <x v="0"/>
    <x v="53"/>
    <x v="53"/>
    <n v="1.72"/>
    <x v="25"/>
    <x v="1"/>
    <n v="62"/>
    <x v="1"/>
    <n v="1046"/>
    <x v="3"/>
    <n v="25"/>
    <x v="3"/>
    <x v="1"/>
    <n v="1"/>
    <x v="53"/>
  </r>
  <r>
    <x v="6"/>
    <x v="13"/>
    <x v="1"/>
    <x v="54"/>
    <x v="54"/>
    <n v="1.79"/>
    <x v="30"/>
    <x v="31"/>
    <n v="61"/>
    <x v="1"/>
    <n v="506"/>
    <x v="1"/>
    <n v="27.7"/>
    <x v="10"/>
    <x v="1"/>
    <n v="1"/>
    <x v="54"/>
  </r>
  <r>
    <x v="3"/>
    <x v="33"/>
    <x v="0"/>
    <x v="55"/>
    <x v="55"/>
    <n v="1.6"/>
    <x v="15"/>
    <x v="26"/>
    <n v="60"/>
    <x v="1"/>
    <n v="1318"/>
    <x v="2"/>
    <n v="21.7"/>
    <x v="4"/>
    <x v="0"/>
    <n v="2"/>
    <x v="55"/>
  </r>
  <r>
    <x v="8"/>
    <x v="20"/>
    <x v="1"/>
    <x v="56"/>
    <x v="56"/>
    <n v="1.52"/>
    <x v="25"/>
    <x v="32"/>
    <n v="61"/>
    <x v="1"/>
    <n v="1021"/>
    <x v="0"/>
    <n v="31.2"/>
    <x v="1"/>
    <x v="1"/>
    <n v="2"/>
    <x v="56"/>
  </r>
  <r>
    <x v="6"/>
    <x v="27"/>
    <x v="1"/>
    <x v="57"/>
    <x v="57"/>
    <n v="1.52"/>
    <x v="31"/>
    <x v="33"/>
    <n v="67"/>
    <x v="1"/>
    <n v="832"/>
    <x v="2"/>
    <n v="32.200000000000003"/>
    <x v="6"/>
    <x v="1"/>
    <n v="1"/>
    <x v="57"/>
  </r>
  <r>
    <x v="1"/>
    <x v="1"/>
    <x v="1"/>
    <x v="58"/>
    <x v="58"/>
    <n v="1.71"/>
    <x v="13"/>
    <x v="34"/>
    <n v="61"/>
    <x v="0"/>
    <n v="1150"/>
    <x v="2"/>
    <n v="17.8"/>
    <x v="4"/>
    <x v="0"/>
    <n v="3"/>
    <x v="58"/>
  </r>
  <r>
    <x v="5"/>
    <x v="26"/>
    <x v="1"/>
    <x v="59"/>
    <x v="59"/>
    <n v="1.62"/>
    <x v="12"/>
    <x v="0"/>
    <n v="65"/>
    <x v="1"/>
    <n v="440"/>
    <x v="1"/>
    <n v="32.4"/>
    <x v="17"/>
    <x v="3"/>
    <n v="1"/>
    <x v="59"/>
  </r>
  <r>
    <x v="1"/>
    <x v="29"/>
    <x v="1"/>
    <x v="60"/>
    <x v="60"/>
    <n v="1.61"/>
    <x v="1"/>
    <x v="35"/>
    <n v="54"/>
    <x v="1"/>
    <n v="580"/>
    <x v="3"/>
    <n v="26.4"/>
    <x v="6"/>
    <x v="1"/>
    <n v="2"/>
    <x v="60"/>
  </r>
  <r>
    <x v="7"/>
    <x v="34"/>
    <x v="1"/>
    <x v="61"/>
    <x v="61"/>
    <n v="1.63"/>
    <x v="32"/>
    <x v="30"/>
    <n v="69"/>
    <x v="1"/>
    <n v="666"/>
    <x v="0"/>
    <n v="33.799999999999997"/>
    <x v="1"/>
    <x v="0"/>
    <n v="2"/>
    <x v="61"/>
  </r>
  <r>
    <x v="3"/>
    <x v="35"/>
    <x v="0"/>
    <x v="62"/>
    <x v="62"/>
    <n v="1.63"/>
    <x v="22"/>
    <x v="20"/>
    <n v="74"/>
    <x v="0"/>
    <n v="1299"/>
    <x v="3"/>
    <n v="12.9"/>
    <x v="0"/>
    <x v="2"/>
    <n v="3"/>
    <x v="62"/>
  </r>
  <r>
    <x v="0"/>
    <x v="9"/>
    <x v="0"/>
    <x v="63"/>
    <x v="63"/>
    <n v="1.74"/>
    <x v="1"/>
    <x v="8"/>
    <n v="61"/>
    <x v="1"/>
    <n v="773"/>
    <x v="3"/>
    <n v="21.3"/>
    <x v="8"/>
    <x v="1"/>
    <n v="2"/>
    <x v="63"/>
  </r>
  <r>
    <x v="2"/>
    <x v="28"/>
    <x v="1"/>
    <x v="64"/>
    <x v="64"/>
    <n v="1.7"/>
    <x v="27"/>
    <x v="29"/>
    <n v="70"/>
    <x v="0"/>
    <n v="1418"/>
    <x v="3"/>
    <n v="17.3"/>
    <x v="4"/>
    <x v="2"/>
    <n v="3"/>
    <x v="64"/>
  </r>
  <r>
    <x v="7"/>
    <x v="36"/>
    <x v="1"/>
    <x v="65"/>
    <x v="65"/>
    <n v="1.61"/>
    <x v="27"/>
    <x v="1"/>
    <n v="74"/>
    <x v="1"/>
    <n v="421"/>
    <x v="2"/>
    <n v="33.4"/>
    <x v="20"/>
    <x v="3"/>
    <n v="1"/>
    <x v="65"/>
  </r>
  <r>
    <x v="2"/>
    <x v="2"/>
    <x v="0"/>
    <x v="66"/>
    <x v="66"/>
    <n v="1.6"/>
    <x v="33"/>
    <x v="24"/>
    <n v="60"/>
    <x v="0"/>
    <n v="1587"/>
    <x v="1"/>
    <n v="14.5"/>
    <x v="0"/>
    <x v="2"/>
    <n v="3"/>
    <x v="66"/>
  </r>
  <r>
    <x v="3"/>
    <x v="3"/>
    <x v="1"/>
    <x v="67"/>
    <x v="31"/>
    <n v="1.77"/>
    <x v="27"/>
    <x v="7"/>
    <n v="58"/>
    <x v="1"/>
    <n v="627"/>
    <x v="2"/>
    <n v="27.6"/>
    <x v="6"/>
    <x v="1"/>
    <n v="1"/>
    <x v="67"/>
  </r>
  <r>
    <x v="2"/>
    <x v="28"/>
    <x v="1"/>
    <x v="68"/>
    <x v="67"/>
    <n v="1.76"/>
    <x v="7"/>
    <x v="25"/>
    <n v="67"/>
    <x v="0"/>
    <n v="1358"/>
    <x v="0"/>
    <n v="18.600000000000001"/>
    <x v="4"/>
    <x v="0"/>
    <n v="3"/>
    <x v="68"/>
  </r>
  <r>
    <x v="4"/>
    <x v="6"/>
    <x v="0"/>
    <x v="69"/>
    <x v="68"/>
    <n v="1.65"/>
    <x v="28"/>
    <x v="32"/>
    <n v="74"/>
    <x v="1"/>
    <n v="1176"/>
    <x v="1"/>
    <n v="21"/>
    <x v="18"/>
    <x v="0"/>
    <n v="2"/>
    <x v="69"/>
  </r>
  <r>
    <x v="0"/>
    <x v="10"/>
    <x v="1"/>
    <x v="70"/>
    <x v="16"/>
    <n v="1.52"/>
    <x v="34"/>
    <x v="36"/>
    <n v="52"/>
    <x v="0"/>
    <n v="1004"/>
    <x v="3"/>
    <n v="15.2"/>
    <x v="4"/>
    <x v="2"/>
    <n v="3"/>
    <x v="70"/>
  </r>
  <r>
    <x v="4"/>
    <x v="4"/>
    <x v="1"/>
    <x v="71"/>
    <x v="69"/>
    <n v="1.54"/>
    <x v="22"/>
    <x v="14"/>
    <n v="69"/>
    <x v="1"/>
    <n v="963"/>
    <x v="1"/>
    <n v="30.6"/>
    <x v="4"/>
    <x v="1"/>
    <n v="2"/>
    <x v="65"/>
  </r>
  <r>
    <x v="5"/>
    <x v="22"/>
    <x v="1"/>
    <x v="72"/>
    <x v="70"/>
    <n v="1.63"/>
    <x v="13"/>
    <x v="37"/>
    <n v="66"/>
    <x v="1"/>
    <n v="786"/>
    <x v="0"/>
    <n v="31.9"/>
    <x v="20"/>
    <x v="0"/>
    <n v="2"/>
    <x v="71"/>
  </r>
  <r>
    <x v="5"/>
    <x v="26"/>
    <x v="0"/>
    <x v="73"/>
    <x v="71"/>
    <n v="1.79"/>
    <x v="8"/>
    <x v="31"/>
    <n v="63"/>
    <x v="1"/>
    <n v="743"/>
    <x v="2"/>
    <n v="28"/>
    <x v="2"/>
    <x v="1"/>
    <n v="2"/>
    <x v="72"/>
  </r>
  <r>
    <x v="4"/>
    <x v="8"/>
    <x v="0"/>
    <x v="74"/>
    <x v="72"/>
    <n v="1.62"/>
    <x v="23"/>
    <x v="19"/>
    <n v="50"/>
    <x v="1"/>
    <n v="777"/>
    <x v="2"/>
    <n v="23.4"/>
    <x v="13"/>
    <x v="0"/>
    <n v="2"/>
    <x v="73"/>
  </r>
  <r>
    <x v="1"/>
    <x v="29"/>
    <x v="0"/>
    <x v="75"/>
    <x v="73"/>
    <n v="1.82"/>
    <x v="27"/>
    <x v="35"/>
    <n v="66"/>
    <x v="1"/>
    <n v="663"/>
    <x v="3"/>
    <n v="20.100000000000001"/>
    <x v="17"/>
    <x v="1"/>
    <n v="1"/>
    <x v="74"/>
  </r>
  <r>
    <x v="4"/>
    <x v="18"/>
    <x v="1"/>
    <x v="76"/>
    <x v="74"/>
    <n v="1.72"/>
    <x v="22"/>
    <x v="16"/>
    <n v="74"/>
    <x v="1"/>
    <n v="875"/>
    <x v="2"/>
    <n v="29.8"/>
    <x v="10"/>
    <x v="1"/>
    <n v="1"/>
    <x v="75"/>
  </r>
  <r>
    <x v="8"/>
    <x v="37"/>
    <x v="1"/>
    <x v="77"/>
    <x v="75"/>
    <n v="1.75"/>
    <x v="9"/>
    <x v="28"/>
    <n v="57"/>
    <x v="1"/>
    <n v="363"/>
    <x v="2"/>
    <n v="25.2"/>
    <x v="15"/>
    <x v="3"/>
    <n v="1"/>
    <x v="76"/>
  </r>
  <r>
    <x v="1"/>
    <x v="1"/>
    <x v="0"/>
    <x v="78"/>
    <x v="76"/>
    <n v="1.77"/>
    <x v="35"/>
    <x v="18"/>
    <n v="54"/>
    <x v="1"/>
    <n v="864"/>
    <x v="0"/>
    <n v="20.9"/>
    <x v="16"/>
    <x v="3"/>
    <n v="1"/>
    <x v="77"/>
  </r>
  <r>
    <x v="2"/>
    <x v="2"/>
    <x v="1"/>
    <x v="79"/>
    <x v="77"/>
    <n v="1.58"/>
    <x v="22"/>
    <x v="20"/>
    <n v="54"/>
    <x v="0"/>
    <n v="1262"/>
    <x v="1"/>
    <n v="16.600000000000001"/>
    <x v="4"/>
    <x v="2"/>
    <n v="3"/>
    <x v="78"/>
  </r>
  <r>
    <x v="6"/>
    <x v="38"/>
    <x v="1"/>
    <x v="80"/>
    <x v="78"/>
    <n v="1.74"/>
    <x v="18"/>
    <x v="12"/>
    <n v="58"/>
    <x v="1"/>
    <n v="990"/>
    <x v="2"/>
    <n v="29.4"/>
    <x v="12"/>
    <x v="3"/>
    <n v="1"/>
    <x v="79"/>
  </r>
  <r>
    <x v="4"/>
    <x v="18"/>
    <x v="1"/>
    <x v="81"/>
    <x v="79"/>
    <n v="1.74"/>
    <x v="11"/>
    <x v="7"/>
    <n v="52"/>
    <x v="0"/>
    <n v="1129"/>
    <x v="0"/>
    <n v="16.399999999999999"/>
    <x v="4"/>
    <x v="2"/>
    <n v="3"/>
    <x v="80"/>
  </r>
  <r>
    <x v="3"/>
    <x v="24"/>
    <x v="1"/>
    <x v="82"/>
    <x v="80"/>
    <n v="1.76"/>
    <x v="10"/>
    <x v="8"/>
    <n v="68"/>
    <x v="1"/>
    <n v="546"/>
    <x v="0"/>
    <n v="30.8"/>
    <x v="20"/>
    <x v="1"/>
    <n v="1"/>
    <x v="81"/>
  </r>
  <r>
    <x v="3"/>
    <x v="25"/>
    <x v="1"/>
    <x v="83"/>
    <x v="81"/>
    <n v="1.63"/>
    <x v="16"/>
    <x v="19"/>
    <n v="72"/>
    <x v="1"/>
    <n v="751"/>
    <x v="3"/>
    <n v="25.6"/>
    <x v="21"/>
    <x v="3"/>
    <n v="1"/>
    <x v="82"/>
  </r>
  <r>
    <x v="4"/>
    <x v="8"/>
    <x v="0"/>
    <x v="84"/>
    <x v="82"/>
    <n v="1.83"/>
    <x v="10"/>
    <x v="38"/>
    <n v="58"/>
    <x v="1"/>
    <n v="744"/>
    <x v="0"/>
    <n v="21.4"/>
    <x v="3"/>
    <x v="1"/>
    <n v="2"/>
    <x v="83"/>
  </r>
  <r>
    <x v="6"/>
    <x v="38"/>
    <x v="1"/>
    <x v="85"/>
    <x v="83"/>
    <n v="1.68"/>
    <x v="33"/>
    <x v="4"/>
    <n v="71"/>
    <x v="1"/>
    <n v="1003"/>
    <x v="3"/>
    <n v="32"/>
    <x v="12"/>
    <x v="0"/>
    <n v="2"/>
    <x v="84"/>
  </r>
  <r>
    <x v="3"/>
    <x v="3"/>
    <x v="0"/>
    <x v="86"/>
    <x v="84"/>
    <n v="1.88"/>
    <x v="6"/>
    <x v="5"/>
    <n v="67"/>
    <x v="1"/>
    <n v="1150"/>
    <x v="2"/>
    <n v="21.4"/>
    <x v="2"/>
    <x v="1"/>
    <n v="2"/>
    <x v="85"/>
  </r>
  <r>
    <x v="4"/>
    <x v="8"/>
    <x v="1"/>
    <x v="87"/>
    <x v="85"/>
    <n v="1.55"/>
    <x v="10"/>
    <x v="6"/>
    <n v="65"/>
    <x v="1"/>
    <n v="1103"/>
    <x v="3"/>
    <n v="31.4"/>
    <x v="17"/>
    <x v="0"/>
    <n v="2"/>
    <x v="86"/>
  </r>
  <r>
    <x v="2"/>
    <x v="7"/>
    <x v="0"/>
    <x v="88"/>
    <x v="86"/>
    <n v="1.66"/>
    <x v="6"/>
    <x v="34"/>
    <n v="50"/>
    <x v="1"/>
    <n v="917"/>
    <x v="0"/>
    <n v="20.5"/>
    <x v="0"/>
    <x v="0"/>
    <n v="2"/>
    <x v="87"/>
  </r>
  <r>
    <x v="5"/>
    <x v="32"/>
    <x v="1"/>
    <x v="89"/>
    <x v="87"/>
    <n v="1.6"/>
    <x v="36"/>
    <x v="39"/>
    <n v="51"/>
    <x v="1"/>
    <n v="416"/>
    <x v="1"/>
    <n v="29.1"/>
    <x v="4"/>
    <x v="3"/>
    <n v="1"/>
    <x v="88"/>
  </r>
  <r>
    <x v="3"/>
    <x v="3"/>
    <x v="0"/>
    <x v="90"/>
    <x v="88"/>
    <n v="1.61"/>
    <x v="34"/>
    <x v="40"/>
    <n v="63"/>
    <x v="0"/>
    <n v="1688"/>
    <x v="1"/>
    <n v="10.9"/>
    <x v="0"/>
    <x v="0"/>
    <n v="3"/>
    <x v="89"/>
  </r>
  <r>
    <x v="7"/>
    <x v="31"/>
    <x v="1"/>
    <x v="91"/>
    <x v="89"/>
    <n v="1.69"/>
    <x v="27"/>
    <x v="11"/>
    <n v="63"/>
    <x v="0"/>
    <n v="1231"/>
    <x v="2"/>
    <n v="15.5"/>
    <x v="4"/>
    <x v="0"/>
    <n v="3"/>
    <x v="83"/>
  </r>
  <r>
    <x v="7"/>
    <x v="31"/>
    <x v="0"/>
    <x v="92"/>
    <x v="90"/>
    <n v="1.63"/>
    <x v="6"/>
    <x v="25"/>
    <n v="50"/>
    <x v="1"/>
    <n v="936"/>
    <x v="2"/>
    <n v="25.7"/>
    <x v="8"/>
    <x v="1"/>
    <n v="2"/>
    <x v="90"/>
  </r>
  <r>
    <x v="7"/>
    <x v="16"/>
    <x v="1"/>
    <x v="93"/>
    <x v="91"/>
    <n v="1.59"/>
    <x v="8"/>
    <x v="26"/>
    <n v="74"/>
    <x v="1"/>
    <n v="924"/>
    <x v="1"/>
    <n v="34.299999999999997"/>
    <x v="6"/>
    <x v="1"/>
    <n v="1"/>
    <x v="91"/>
  </r>
  <r>
    <x v="6"/>
    <x v="39"/>
    <x v="0"/>
    <x v="94"/>
    <x v="92"/>
    <n v="1.84"/>
    <x v="37"/>
    <x v="34"/>
    <n v="65"/>
    <x v="1"/>
    <n v="1052"/>
    <x v="3"/>
    <n v="20.5"/>
    <x v="4"/>
    <x v="1"/>
    <n v="2"/>
    <x v="92"/>
  </r>
  <r>
    <x v="8"/>
    <x v="20"/>
    <x v="1"/>
    <x v="95"/>
    <x v="93"/>
    <n v="1.57"/>
    <x v="24"/>
    <x v="6"/>
    <n v="64"/>
    <x v="1"/>
    <n v="441"/>
    <x v="2"/>
    <n v="29.2"/>
    <x v="2"/>
    <x v="1"/>
    <n v="1"/>
    <x v="93"/>
  </r>
  <r>
    <x v="0"/>
    <x v="0"/>
    <x v="0"/>
    <x v="96"/>
    <x v="94"/>
    <n v="1.78"/>
    <x v="35"/>
    <x v="41"/>
    <n v="64"/>
    <x v="1"/>
    <n v="805"/>
    <x v="0"/>
    <n v="27.1"/>
    <x v="4"/>
    <x v="3"/>
    <n v="1"/>
    <x v="94"/>
  </r>
  <r>
    <x v="8"/>
    <x v="37"/>
    <x v="0"/>
    <x v="97"/>
    <x v="95"/>
    <n v="1.66"/>
    <x v="23"/>
    <x v="17"/>
    <n v="61"/>
    <x v="1"/>
    <n v="1106"/>
    <x v="2"/>
    <n v="24.6"/>
    <x v="13"/>
    <x v="1"/>
    <n v="1"/>
    <x v="95"/>
  </r>
  <r>
    <x v="1"/>
    <x v="21"/>
    <x v="1"/>
    <x v="98"/>
    <x v="96"/>
    <n v="1.51"/>
    <x v="9"/>
    <x v="16"/>
    <n v="65"/>
    <x v="1"/>
    <n v="735"/>
    <x v="3"/>
    <n v="33.1"/>
    <x v="5"/>
    <x v="0"/>
    <n v="2"/>
    <x v="96"/>
  </r>
  <r>
    <x v="3"/>
    <x v="24"/>
    <x v="1"/>
    <x v="99"/>
    <x v="97"/>
    <n v="1.79"/>
    <x v="34"/>
    <x v="12"/>
    <n v="63"/>
    <x v="0"/>
    <n v="1625"/>
    <x v="2"/>
    <n v="15.9"/>
    <x v="4"/>
    <x v="0"/>
    <n v="3"/>
    <x v="97"/>
  </r>
  <r>
    <x v="3"/>
    <x v="25"/>
    <x v="0"/>
    <x v="100"/>
    <x v="98"/>
    <n v="1.62"/>
    <x v="30"/>
    <x v="41"/>
    <n v="73"/>
    <x v="1"/>
    <n v="804"/>
    <x v="0"/>
    <n v="29.6"/>
    <x v="7"/>
    <x v="1"/>
    <n v="2"/>
    <x v="87"/>
  </r>
  <r>
    <x v="3"/>
    <x v="3"/>
    <x v="1"/>
    <x v="101"/>
    <x v="99"/>
    <n v="1.62"/>
    <x v="36"/>
    <x v="29"/>
    <n v="64"/>
    <x v="1"/>
    <n v="1073"/>
    <x v="0"/>
    <n v="28.9"/>
    <x v="1"/>
    <x v="0"/>
    <n v="2"/>
    <x v="98"/>
  </r>
  <r>
    <x v="2"/>
    <x v="17"/>
    <x v="0"/>
    <x v="102"/>
    <x v="100"/>
    <n v="1.61"/>
    <x v="32"/>
    <x v="2"/>
    <n v="72"/>
    <x v="1"/>
    <n v="805"/>
    <x v="0"/>
    <n v="23.4"/>
    <x v="17"/>
    <x v="1"/>
    <n v="2"/>
    <x v="99"/>
  </r>
  <r>
    <x v="7"/>
    <x v="34"/>
    <x v="0"/>
    <x v="103"/>
    <x v="101"/>
    <n v="1.78"/>
    <x v="15"/>
    <x v="0"/>
    <n v="64"/>
    <x v="1"/>
    <n v="420"/>
    <x v="3"/>
    <n v="28.7"/>
    <x v="9"/>
    <x v="1"/>
    <n v="1"/>
    <x v="100"/>
  </r>
  <r>
    <x v="7"/>
    <x v="16"/>
    <x v="0"/>
    <x v="104"/>
    <x v="102"/>
    <n v="1.96"/>
    <x v="14"/>
    <x v="19"/>
    <n v="68"/>
    <x v="1"/>
    <n v="667"/>
    <x v="3"/>
    <n v="25.6"/>
    <x v="17"/>
    <x v="1"/>
    <n v="1"/>
    <x v="101"/>
  </r>
  <r>
    <x v="4"/>
    <x v="6"/>
    <x v="1"/>
    <x v="105"/>
    <x v="103"/>
    <n v="1.79"/>
    <x v="32"/>
    <x v="34"/>
    <n v="57"/>
    <x v="0"/>
    <n v="1369"/>
    <x v="0"/>
    <n v="17.600000000000001"/>
    <x v="4"/>
    <x v="2"/>
    <n v="3"/>
    <x v="102"/>
  </r>
  <r>
    <x v="4"/>
    <x v="8"/>
    <x v="0"/>
    <x v="106"/>
    <x v="104"/>
    <n v="1.96"/>
    <x v="28"/>
    <x v="17"/>
    <n v="51"/>
    <x v="1"/>
    <n v="424"/>
    <x v="0"/>
    <n v="27.3"/>
    <x v="11"/>
    <x v="3"/>
    <n v="1"/>
    <x v="103"/>
  </r>
  <r>
    <x v="0"/>
    <x v="23"/>
    <x v="0"/>
    <x v="107"/>
    <x v="105"/>
    <n v="1.93"/>
    <x v="31"/>
    <x v="26"/>
    <n v="51"/>
    <x v="0"/>
    <n v="1404"/>
    <x v="3"/>
    <n v="12.9"/>
    <x v="0"/>
    <x v="2"/>
    <n v="3"/>
    <x v="104"/>
  </r>
  <r>
    <x v="7"/>
    <x v="31"/>
    <x v="1"/>
    <x v="108"/>
    <x v="106"/>
    <n v="1.59"/>
    <x v="14"/>
    <x v="26"/>
    <n v="59"/>
    <x v="1"/>
    <n v="1020"/>
    <x v="3"/>
    <n v="26.6"/>
    <x v="20"/>
    <x v="1"/>
    <n v="2"/>
    <x v="105"/>
  </r>
  <r>
    <x v="0"/>
    <x v="10"/>
    <x v="1"/>
    <x v="109"/>
    <x v="107"/>
    <n v="1.62"/>
    <x v="8"/>
    <x v="42"/>
    <n v="52"/>
    <x v="1"/>
    <n v="677"/>
    <x v="3"/>
    <n v="31.7"/>
    <x v="17"/>
    <x v="0"/>
    <n v="2"/>
    <x v="106"/>
  </r>
  <r>
    <x v="4"/>
    <x v="12"/>
    <x v="1"/>
    <x v="110"/>
    <x v="108"/>
    <n v="1.6"/>
    <x v="20"/>
    <x v="9"/>
    <n v="72"/>
    <x v="1"/>
    <n v="979"/>
    <x v="1"/>
    <n v="26.3"/>
    <x v="10"/>
    <x v="1"/>
    <n v="2"/>
    <x v="107"/>
  </r>
  <r>
    <x v="1"/>
    <x v="19"/>
    <x v="1"/>
    <x v="111"/>
    <x v="77"/>
    <n v="1.55"/>
    <x v="12"/>
    <x v="36"/>
    <n v="66"/>
    <x v="1"/>
    <n v="819"/>
    <x v="3"/>
    <n v="33.1"/>
    <x v="6"/>
    <x v="0"/>
    <n v="2"/>
    <x v="108"/>
  </r>
  <r>
    <x v="7"/>
    <x v="31"/>
    <x v="0"/>
    <x v="112"/>
    <x v="109"/>
    <n v="1.82"/>
    <x v="6"/>
    <x v="33"/>
    <n v="57"/>
    <x v="0"/>
    <n v="1357"/>
    <x v="0"/>
    <n v="14.9"/>
    <x v="0"/>
    <x v="0"/>
    <n v="3"/>
    <x v="109"/>
  </r>
  <r>
    <x v="6"/>
    <x v="38"/>
    <x v="0"/>
    <x v="113"/>
    <x v="110"/>
    <n v="1.93"/>
    <x v="25"/>
    <x v="19"/>
    <n v="72"/>
    <x v="0"/>
    <n v="1315"/>
    <x v="1"/>
    <n v="11.9"/>
    <x v="0"/>
    <x v="0"/>
    <n v="3"/>
    <x v="110"/>
  </r>
  <r>
    <x v="7"/>
    <x v="31"/>
    <x v="0"/>
    <x v="114"/>
    <x v="111"/>
    <n v="1.72"/>
    <x v="14"/>
    <x v="30"/>
    <n v="53"/>
    <x v="1"/>
    <n v="685"/>
    <x v="3"/>
    <n v="24.4"/>
    <x v="4"/>
    <x v="0"/>
    <n v="2"/>
    <x v="90"/>
  </r>
  <r>
    <x v="0"/>
    <x v="23"/>
    <x v="0"/>
    <x v="115"/>
    <x v="112"/>
    <n v="1.68"/>
    <x v="38"/>
    <x v="3"/>
    <n v="63"/>
    <x v="1"/>
    <n v="446"/>
    <x v="0"/>
    <n v="20.5"/>
    <x v="3"/>
    <x v="1"/>
    <n v="1"/>
    <x v="111"/>
  </r>
  <r>
    <x v="2"/>
    <x v="28"/>
    <x v="1"/>
    <x v="116"/>
    <x v="113"/>
    <n v="1.6"/>
    <x v="37"/>
    <x v="26"/>
    <n v="70"/>
    <x v="1"/>
    <n v="888"/>
    <x v="2"/>
    <n v="25.1"/>
    <x v="5"/>
    <x v="1"/>
    <n v="2"/>
    <x v="112"/>
  </r>
  <r>
    <x v="6"/>
    <x v="11"/>
    <x v="0"/>
    <x v="117"/>
    <x v="114"/>
    <n v="1.99"/>
    <x v="1"/>
    <x v="10"/>
    <n v="59"/>
    <x v="0"/>
    <n v="1357"/>
    <x v="1"/>
    <n v="14.6"/>
    <x v="0"/>
    <x v="2"/>
    <n v="3"/>
    <x v="67"/>
  </r>
  <r>
    <x v="6"/>
    <x v="38"/>
    <x v="0"/>
    <x v="118"/>
    <x v="115"/>
    <n v="1.74"/>
    <x v="11"/>
    <x v="17"/>
    <n v="50"/>
    <x v="1"/>
    <n v="1303"/>
    <x v="0"/>
    <n v="21.3"/>
    <x v="13"/>
    <x v="3"/>
    <n v="1"/>
    <x v="113"/>
  </r>
  <r>
    <x v="6"/>
    <x v="39"/>
    <x v="1"/>
    <x v="119"/>
    <x v="116"/>
    <n v="1.54"/>
    <x v="38"/>
    <x v="23"/>
    <n v="53"/>
    <x v="1"/>
    <n v="790"/>
    <x v="2"/>
    <n v="29.5"/>
    <x v="19"/>
    <x v="0"/>
    <n v="2"/>
    <x v="114"/>
  </r>
  <r>
    <x v="1"/>
    <x v="29"/>
    <x v="0"/>
    <x v="120"/>
    <x v="114"/>
    <n v="1.85"/>
    <x v="18"/>
    <x v="16"/>
    <n v="50"/>
    <x v="1"/>
    <n v="858"/>
    <x v="0"/>
    <n v="28.2"/>
    <x v="13"/>
    <x v="0"/>
    <n v="2"/>
    <x v="115"/>
  </r>
  <r>
    <x v="2"/>
    <x v="28"/>
    <x v="0"/>
    <x v="121"/>
    <x v="117"/>
    <n v="1.76"/>
    <x v="23"/>
    <x v="1"/>
    <n v="66"/>
    <x v="1"/>
    <n v="1071"/>
    <x v="3"/>
    <n v="28.9"/>
    <x v="9"/>
    <x v="1"/>
    <n v="2"/>
    <x v="116"/>
  </r>
  <r>
    <x v="0"/>
    <x v="0"/>
    <x v="0"/>
    <x v="122"/>
    <x v="118"/>
    <n v="1.95"/>
    <x v="27"/>
    <x v="36"/>
    <n v="66"/>
    <x v="1"/>
    <n v="639"/>
    <x v="3"/>
    <n v="25.2"/>
    <x v="0"/>
    <x v="3"/>
    <n v="1"/>
    <x v="117"/>
  </r>
  <r>
    <x v="1"/>
    <x v="19"/>
    <x v="0"/>
    <x v="123"/>
    <x v="119"/>
    <n v="1.83"/>
    <x v="35"/>
    <x v="39"/>
    <n v="56"/>
    <x v="1"/>
    <n v="824"/>
    <x v="2"/>
    <n v="25.7"/>
    <x v="0"/>
    <x v="0"/>
    <n v="2"/>
    <x v="118"/>
  </r>
  <r>
    <x v="3"/>
    <x v="25"/>
    <x v="0"/>
    <x v="124"/>
    <x v="120"/>
    <n v="1.68"/>
    <x v="7"/>
    <x v="0"/>
    <n v="72"/>
    <x v="0"/>
    <n v="1701"/>
    <x v="3"/>
    <n v="13.3"/>
    <x v="0"/>
    <x v="2"/>
    <n v="3"/>
    <x v="119"/>
  </r>
  <r>
    <x v="2"/>
    <x v="2"/>
    <x v="0"/>
    <x v="125"/>
    <x v="121"/>
    <n v="1.62"/>
    <x v="11"/>
    <x v="31"/>
    <n v="69"/>
    <x v="1"/>
    <n v="880"/>
    <x v="0"/>
    <n v="29.6"/>
    <x v="13"/>
    <x v="1"/>
    <n v="1"/>
    <x v="120"/>
  </r>
  <r>
    <x v="2"/>
    <x v="2"/>
    <x v="1"/>
    <x v="126"/>
    <x v="122"/>
    <n v="1.66"/>
    <x v="26"/>
    <x v="22"/>
    <n v="64"/>
    <x v="1"/>
    <n v="408"/>
    <x v="2"/>
    <n v="31"/>
    <x v="15"/>
    <x v="3"/>
    <n v="1"/>
    <x v="121"/>
  </r>
  <r>
    <x v="1"/>
    <x v="29"/>
    <x v="1"/>
    <x v="127"/>
    <x v="123"/>
    <n v="1.79"/>
    <x v="10"/>
    <x v="43"/>
    <n v="62"/>
    <x v="0"/>
    <n v="1479"/>
    <x v="0"/>
    <n v="17.8"/>
    <x v="4"/>
    <x v="0"/>
    <n v="3"/>
    <x v="122"/>
  </r>
  <r>
    <x v="8"/>
    <x v="20"/>
    <x v="0"/>
    <x v="128"/>
    <x v="124"/>
    <n v="1.89"/>
    <x v="39"/>
    <x v="34"/>
    <n v="51"/>
    <x v="1"/>
    <n v="500"/>
    <x v="0"/>
    <n v="20.100000000000001"/>
    <x v="13"/>
    <x v="1"/>
    <n v="1"/>
    <x v="123"/>
  </r>
  <r>
    <x v="2"/>
    <x v="40"/>
    <x v="0"/>
    <x v="129"/>
    <x v="125"/>
    <n v="1.95"/>
    <x v="27"/>
    <x v="23"/>
    <n v="68"/>
    <x v="0"/>
    <n v="1373"/>
    <x v="0"/>
    <n v="10.4"/>
    <x v="0"/>
    <x v="2"/>
    <n v="3"/>
    <x v="124"/>
  </r>
  <r>
    <x v="7"/>
    <x v="41"/>
    <x v="1"/>
    <x v="130"/>
    <x v="126"/>
    <n v="1.74"/>
    <x v="24"/>
    <x v="5"/>
    <n v="73"/>
    <x v="1"/>
    <n v="870"/>
    <x v="3"/>
    <n v="30.8"/>
    <x v="1"/>
    <x v="1"/>
    <n v="2"/>
    <x v="125"/>
  </r>
  <r>
    <x v="0"/>
    <x v="0"/>
    <x v="0"/>
    <x v="131"/>
    <x v="127"/>
    <n v="1.92"/>
    <x v="13"/>
    <x v="9"/>
    <n v="62"/>
    <x v="1"/>
    <n v="458"/>
    <x v="3"/>
    <n v="29.4"/>
    <x v="22"/>
    <x v="1"/>
    <n v="1"/>
    <x v="126"/>
  </r>
  <r>
    <x v="7"/>
    <x v="41"/>
    <x v="0"/>
    <x v="132"/>
    <x v="128"/>
    <n v="1.95"/>
    <x v="22"/>
    <x v="40"/>
    <n v="73"/>
    <x v="0"/>
    <n v="1503"/>
    <x v="0"/>
    <n v="14.3"/>
    <x v="0"/>
    <x v="2"/>
    <n v="3"/>
    <x v="25"/>
  </r>
  <r>
    <x v="6"/>
    <x v="27"/>
    <x v="0"/>
    <x v="133"/>
    <x v="129"/>
    <n v="1.66"/>
    <x v="12"/>
    <x v="40"/>
    <n v="60"/>
    <x v="1"/>
    <n v="1207"/>
    <x v="1"/>
    <n v="29.8"/>
    <x v="14"/>
    <x v="1"/>
    <n v="2"/>
    <x v="127"/>
  </r>
  <r>
    <x v="1"/>
    <x v="14"/>
    <x v="1"/>
    <x v="134"/>
    <x v="130"/>
    <n v="1.79"/>
    <x v="11"/>
    <x v="14"/>
    <n v="71"/>
    <x v="1"/>
    <n v="837"/>
    <x v="0"/>
    <n v="30.3"/>
    <x v="19"/>
    <x v="0"/>
    <n v="2"/>
    <x v="128"/>
  </r>
  <r>
    <x v="0"/>
    <x v="23"/>
    <x v="0"/>
    <x v="135"/>
    <x v="131"/>
    <n v="1.95"/>
    <x v="11"/>
    <x v="44"/>
    <n v="64"/>
    <x v="1"/>
    <n v="811"/>
    <x v="0"/>
    <n v="27.9"/>
    <x v="14"/>
    <x v="3"/>
    <n v="1"/>
    <x v="129"/>
  </r>
  <r>
    <x v="4"/>
    <x v="6"/>
    <x v="1"/>
    <x v="136"/>
    <x v="132"/>
    <n v="1.61"/>
    <x v="37"/>
    <x v="40"/>
    <n v="59"/>
    <x v="1"/>
    <n v="1041"/>
    <x v="2"/>
    <n v="33.4"/>
    <x v="10"/>
    <x v="1"/>
    <n v="2"/>
    <x v="130"/>
  </r>
  <r>
    <x v="0"/>
    <x v="0"/>
    <x v="0"/>
    <x v="137"/>
    <x v="133"/>
    <n v="1.68"/>
    <x v="11"/>
    <x v="21"/>
    <n v="58"/>
    <x v="1"/>
    <n v="451"/>
    <x v="0"/>
    <n v="26.5"/>
    <x v="1"/>
    <x v="3"/>
    <n v="1"/>
    <x v="131"/>
  </r>
  <r>
    <x v="2"/>
    <x v="2"/>
    <x v="1"/>
    <x v="138"/>
    <x v="134"/>
    <n v="1.62"/>
    <x v="30"/>
    <x v="2"/>
    <n v="58"/>
    <x v="1"/>
    <n v="756"/>
    <x v="3"/>
    <n v="28.4"/>
    <x v="15"/>
    <x v="3"/>
    <n v="1"/>
    <x v="132"/>
  </r>
  <r>
    <x v="1"/>
    <x v="1"/>
    <x v="1"/>
    <x v="139"/>
    <x v="97"/>
    <n v="1.65"/>
    <x v="10"/>
    <x v="30"/>
    <n v="69"/>
    <x v="0"/>
    <n v="1042"/>
    <x v="2"/>
    <n v="17.3"/>
    <x v="4"/>
    <x v="0"/>
    <n v="3"/>
    <x v="133"/>
  </r>
  <r>
    <x v="0"/>
    <x v="9"/>
    <x v="0"/>
    <x v="140"/>
    <x v="72"/>
    <n v="1.95"/>
    <x v="30"/>
    <x v="21"/>
    <n v="50"/>
    <x v="1"/>
    <n v="608"/>
    <x v="1"/>
    <n v="28.6"/>
    <x v="0"/>
    <x v="1"/>
    <n v="1"/>
    <x v="134"/>
  </r>
  <r>
    <x v="2"/>
    <x v="40"/>
    <x v="1"/>
    <x v="141"/>
    <x v="135"/>
    <n v="1.62"/>
    <x v="13"/>
    <x v="43"/>
    <n v="66"/>
    <x v="1"/>
    <n v="1046"/>
    <x v="2"/>
    <n v="28"/>
    <x v="11"/>
    <x v="0"/>
    <n v="2"/>
    <x v="135"/>
  </r>
  <r>
    <x v="7"/>
    <x v="41"/>
    <x v="0"/>
    <x v="142"/>
    <x v="136"/>
    <n v="1.91"/>
    <x v="25"/>
    <x v="31"/>
    <n v="61"/>
    <x v="1"/>
    <n v="854"/>
    <x v="1"/>
    <n v="29.2"/>
    <x v="22"/>
    <x v="3"/>
    <n v="1"/>
    <x v="136"/>
  </r>
  <r>
    <x v="3"/>
    <x v="24"/>
    <x v="1"/>
    <x v="143"/>
    <x v="137"/>
    <n v="1.79"/>
    <x v="0"/>
    <x v="20"/>
    <n v="59"/>
    <x v="1"/>
    <n v="958"/>
    <x v="2"/>
    <n v="27.3"/>
    <x v="2"/>
    <x v="0"/>
    <n v="2"/>
    <x v="137"/>
  </r>
  <r>
    <x v="4"/>
    <x v="12"/>
    <x v="0"/>
    <x v="144"/>
    <x v="138"/>
    <n v="1.64"/>
    <x v="11"/>
    <x v="8"/>
    <n v="54"/>
    <x v="1"/>
    <n v="678"/>
    <x v="2"/>
    <n v="27.5"/>
    <x v="22"/>
    <x v="1"/>
    <n v="1"/>
    <x v="138"/>
  </r>
  <r>
    <x v="1"/>
    <x v="21"/>
    <x v="0"/>
    <x v="145"/>
    <x v="139"/>
    <n v="1.78"/>
    <x v="32"/>
    <x v="15"/>
    <n v="67"/>
    <x v="0"/>
    <n v="1265"/>
    <x v="1"/>
    <n v="13.2"/>
    <x v="0"/>
    <x v="0"/>
    <n v="3"/>
    <x v="139"/>
  </r>
  <r>
    <x v="6"/>
    <x v="13"/>
    <x v="1"/>
    <x v="146"/>
    <x v="140"/>
    <n v="1.77"/>
    <x v="32"/>
    <x v="30"/>
    <n v="64"/>
    <x v="1"/>
    <n v="877"/>
    <x v="3"/>
    <n v="32.5"/>
    <x v="6"/>
    <x v="1"/>
    <n v="2"/>
    <x v="140"/>
  </r>
  <r>
    <x v="8"/>
    <x v="20"/>
    <x v="0"/>
    <x v="147"/>
    <x v="57"/>
    <n v="1.95"/>
    <x v="4"/>
    <x v="15"/>
    <n v="55"/>
    <x v="1"/>
    <n v="885"/>
    <x v="3"/>
    <n v="24.4"/>
    <x v="14"/>
    <x v="1"/>
    <n v="1"/>
    <x v="141"/>
  </r>
  <r>
    <x v="3"/>
    <x v="33"/>
    <x v="0"/>
    <x v="148"/>
    <x v="141"/>
    <n v="1.8"/>
    <x v="8"/>
    <x v="32"/>
    <n v="56"/>
    <x v="1"/>
    <n v="624"/>
    <x v="3"/>
    <n v="29.3"/>
    <x v="13"/>
    <x v="1"/>
    <n v="1"/>
    <x v="142"/>
  </r>
  <r>
    <x v="1"/>
    <x v="21"/>
    <x v="1"/>
    <x v="149"/>
    <x v="142"/>
    <n v="1.78"/>
    <x v="0"/>
    <x v="4"/>
    <n v="66"/>
    <x v="1"/>
    <n v="1038"/>
    <x v="2"/>
    <n v="31.3"/>
    <x v="2"/>
    <x v="1"/>
    <n v="1"/>
    <x v="5"/>
  </r>
  <r>
    <x v="1"/>
    <x v="21"/>
    <x v="0"/>
    <x v="150"/>
    <x v="143"/>
    <n v="1.79"/>
    <x v="33"/>
    <x v="17"/>
    <n v="55"/>
    <x v="1"/>
    <n v="1214"/>
    <x v="0"/>
    <n v="22.9"/>
    <x v="19"/>
    <x v="1"/>
    <n v="2"/>
    <x v="143"/>
  </r>
  <r>
    <x v="5"/>
    <x v="30"/>
    <x v="0"/>
    <x v="151"/>
    <x v="95"/>
    <n v="1.89"/>
    <x v="10"/>
    <x v="17"/>
    <n v="57"/>
    <x v="1"/>
    <n v="499"/>
    <x v="2"/>
    <n v="26.4"/>
    <x v="13"/>
    <x v="3"/>
    <n v="1"/>
    <x v="144"/>
  </r>
  <r>
    <x v="1"/>
    <x v="14"/>
    <x v="1"/>
    <x v="152"/>
    <x v="144"/>
    <n v="1.54"/>
    <x v="3"/>
    <x v="14"/>
    <n v="61"/>
    <x v="0"/>
    <n v="1150"/>
    <x v="0"/>
    <n v="16.399999999999999"/>
    <x v="4"/>
    <x v="0"/>
    <n v="3"/>
    <x v="145"/>
  </r>
  <r>
    <x v="2"/>
    <x v="7"/>
    <x v="1"/>
    <x v="153"/>
    <x v="145"/>
    <n v="1.61"/>
    <x v="5"/>
    <x v="3"/>
    <n v="70"/>
    <x v="1"/>
    <n v="1082"/>
    <x v="0"/>
    <n v="27.9"/>
    <x v="17"/>
    <x v="1"/>
    <n v="2"/>
    <x v="146"/>
  </r>
  <r>
    <x v="1"/>
    <x v="21"/>
    <x v="0"/>
    <x v="154"/>
    <x v="146"/>
    <n v="1.71"/>
    <x v="3"/>
    <x v="36"/>
    <n v="63"/>
    <x v="1"/>
    <n v="530"/>
    <x v="3"/>
    <n v="24"/>
    <x v="2"/>
    <x v="3"/>
    <n v="1"/>
    <x v="147"/>
  </r>
  <r>
    <x v="4"/>
    <x v="18"/>
    <x v="0"/>
    <x v="155"/>
    <x v="137"/>
    <n v="1.98"/>
    <x v="19"/>
    <x v="41"/>
    <n v="61"/>
    <x v="1"/>
    <n v="886"/>
    <x v="0"/>
    <n v="28.5"/>
    <x v="14"/>
    <x v="0"/>
    <n v="2"/>
    <x v="148"/>
  </r>
  <r>
    <x v="0"/>
    <x v="0"/>
    <x v="1"/>
    <x v="156"/>
    <x v="147"/>
    <n v="1.8"/>
    <x v="12"/>
    <x v="12"/>
    <n v="72"/>
    <x v="1"/>
    <n v="913"/>
    <x v="2"/>
    <n v="30"/>
    <x v="1"/>
    <x v="0"/>
    <n v="2"/>
    <x v="149"/>
  </r>
  <r>
    <x v="7"/>
    <x v="16"/>
    <x v="1"/>
    <x v="157"/>
    <x v="65"/>
    <n v="1.75"/>
    <x v="25"/>
    <x v="45"/>
    <n v="59"/>
    <x v="1"/>
    <n v="362"/>
    <x v="2"/>
    <n v="31.8"/>
    <x v="4"/>
    <x v="1"/>
    <n v="1"/>
    <x v="150"/>
  </r>
  <r>
    <x v="6"/>
    <x v="38"/>
    <x v="0"/>
    <x v="158"/>
    <x v="148"/>
    <n v="1.61"/>
    <x v="19"/>
    <x v="17"/>
    <n v="71"/>
    <x v="1"/>
    <n v="1201"/>
    <x v="3"/>
    <n v="23.9"/>
    <x v="11"/>
    <x v="3"/>
    <n v="1"/>
    <x v="151"/>
  </r>
  <r>
    <x v="1"/>
    <x v="19"/>
    <x v="1"/>
    <x v="159"/>
    <x v="149"/>
    <n v="1.75"/>
    <x v="20"/>
    <x v="23"/>
    <n v="69"/>
    <x v="1"/>
    <n v="711"/>
    <x v="1"/>
    <n v="27.6"/>
    <x v="1"/>
    <x v="1"/>
    <n v="1"/>
    <x v="152"/>
  </r>
  <r>
    <x v="2"/>
    <x v="40"/>
    <x v="0"/>
    <x v="160"/>
    <x v="150"/>
    <n v="1.66"/>
    <x v="35"/>
    <x v="44"/>
    <n v="64"/>
    <x v="1"/>
    <n v="832"/>
    <x v="2"/>
    <n v="29.5"/>
    <x v="3"/>
    <x v="1"/>
    <n v="2"/>
    <x v="153"/>
  </r>
  <r>
    <x v="8"/>
    <x v="37"/>
    <x v="0"/>
    <x v="161"/>
    <x v="151"/>
    <n v="1.91"/>
    <x v="32"/>
    <x v="5"/>
    <n v="56"/>
    <x v="1"/>
    <n v="1151"/>
    <x v="0"/>
    <n v="26"/>
    <x v="12"/>
    <x v="1"/>
    <n v="2"/>
    <x v="154"/>
  </r>
  <r>
    <x v="6"/>
    <x v="11"/>
    <x v="0"/>
    <x v="162"/>
    <x v="152"/>
    <n v="1.91"/>
    <x v="1"/>
    <x v="46"/>
    <n v="58"/>
    <x v="1"/>
    <n v="1070"/>
    <x v="2"/>
    <n v="29.3"/>
    <x v="4"/>
    <x v="1"/>
    <n v="2"/>
    <x v="155"/>
  </r>
  <r>
    <x v="0"/>
    <x v="0"/>
    <x v="0"/>
    <x v="163"/>
    <x v="139"/>
    <n v="1.85"/>
    <x v="25"/>
    <x v="29"/>
    <n v="59"/>
    <x v="0"/>
    <n v="1119"/>
    <x v="2"/>
    <n v="11"/>
    <x v="0"/>
    <x v="0"/>
    <n v="3"/>
    <x v="156"/>
  </r>
  <r>
    <x v="3"/>
    <x v="33"/>
    <x v="0"/>
    <x v="164"/>
    <x v="153"/>
    <n v="1.8"/>
    <x v="39"/>
    <x v="41"/>
    <n v="59"/>
    <x v="0"/>
    <n v="1074"/>
    <x v="2"/>
    <n v="10.7"/>
    <x v="0"/>
    <x v="0"/>
    <n v="3"/>
    <x v="157"/>
  </r>
  <r>
    <x v="3"/>
    <x v="3"/>
    <x v="1"/>
    <x v="165"/>
    <x v="154"/>
    <n v="1.62"/>
    <x v="12"/>
    <x v="13"/>
    <n v="65"/>
    <x v="1"/>
    <n v="837"/>
    <x v="1"/>
    <n v="33.6"/>
    <x v="15"/>
    <x v="0"/>
    <n v="2"/>
    <x v="158"/>
  </r>
  <r>
    <x v="1"/>
    <x v="19"/>
    <x v="1"/>
    <x v="166"/>
    <x v="155"/>
    <n v="1.52"/>
    <x v="30"/>
    <x v="9"/>
    <n v="56"/>
    <x v="0"/>
    <n v="967"/>
    <x v="0"/>
    <n v="18.399999999999999"/>
    <x v="4"/>
    <x v="2"/>
    <n v="3"/>
    <x v="159"/>
  </r>
  <r>
    <x v="3"/>
    <x v="25"/>
    <x v="1"/>
    <x v="167"/>
    <x v="156"/>
    <n v="1.53"/>
    <x v="10"/>
    <x v="18"/>
    <n v="54"/>
    <x v="1"/>
    <n v="844"/>
    <x v="3"/>
    <n v="26.9"/>
    <x v="21"/>
    <x v="1"/>
    <n v="1"/>
    <x v="160"/>
  </r>
  <r>
    <x v="0"/>
    <x v="23"/>
    <x v="1"/>
    <x v="168"/>
    <x v="157"/>
    <n v="1.78"/>
    <x v="37"/>
    <x v="42"/>
    <n v="72"/>
    <x v="1"/>
    <n v="852"/>
    <x v="2"/>
    <n v="27.7"/>
    <x v="15"/>
    <x v="3"/>
    <n v="1"/>
    <x v="161"/>
  </r>
  <r>
    <x v="7"/>
    <x v="16"/>
    <x v="0"/>
    <x v="169"/>
    <x v="158"/>
    <n v="1.98"/>
    <x v="31"/>
    <x v="41"/>
    <n v="52"/>
    <x v="1"/>
    <n v="574"/>
    <x v="0"/>
    <n v="28"/>
    <x v="19"/>
    <x v="3"/>
    <n v="1"/>
    <x v="162"/>
  </r>
  <r>
    <x v="8"/>
    <x v="20"/>
    <x v="0"/>
    <x v="170"/>
    <x v="159"/>
    <n v="1.72"/>
    <x v="4"/>
    <x v="11"/>
    <n v="67"/>
    <x v="1"/>
    <n v="813"/>
    <x v="0"/>
    <n v="24.5"/>
    <x v="22"/>
    <x v="1"/>
    <n v="1"/>
    <x v="163"/>
  </r>
  <r>
    <x v="4"/>
    <x v="8"/>
    <x v="0"/>
    <x v="171"/>
    <x v="160"/>
    <n v="1.8"/>
    <x v="14"/>
    <x v="41"/>
    <n v="60"/>
    <x v="1"/>
    <n v="680"/>
    <x v="3"/>
    <n v="26.7"/>
    <x v="1"/>
    <x v="0"/>
    <n v="2"/>
    <x v="164"/>
  </r>
  <r>
    <x v="2"/>
    <x v="2"/>
    <x v="0"/>
    <x v="172"/>
    <x v="161"/>
    <n v="1.88"/>
    <x v="19"/>
    <x v="46"/>
    <n v="64"/>
    <x v="0"/>
    <n v="1195"/>
    <x v="2"/>
    <n v="11.6"/>
    <x v="0"/>
    <x v="2"/>
    <n v="3"/>
    <x v="165"/>
  </r>
  <r>
    <x v="7"/>
    <x v="41"/>
    <x v="1"/>
    <x v="173"/>
    <x v="162"/>
    <n v="1.52"/>
    <x v="31"/>
    <x v="39"/>
    <n v="70"/>
    <x v="1"/>
    <n v="644"/>
    <x v="1"/>
    <n v="28.8"/>
    <x v="12"/>
    <x v="1"/>
    <n v="1"/>
    <x v="166"/>
  </r>
  <r>
    <x v="7"/>
    <x v="41"/>
    <x v="0"/>
    <x v="174"/>
    <x v="135"/>
    <n v="1.72"/>
    <x v="35"/>
    <x v="28"/>
    <n v="69"/>
    <x v="1"/>
    <n v="925"/>
    <x v="0"/>
    <n v="29.9"/>
    <x v="9"/>
    <x v="1"/>
    <n v="1"/>
    <x v="167"/>
  </r>
  <r>
    <x v="4"/>
    <x v="8"/>
    <x v="0"/>
    <x v="175"/>
    <x v="163"/>
    <n v="1.71"/>
    <x v="24"/>
    <x v="14"/>
    <n v="54"/>
    <x v="1"/>
    <n v="778"/>
    <x v="3"/>
    <n v="22.5"/>
    <x v="3"/>
    <x v="1"/>
    <n v="2"/>
    <x v="168"/>
  </r>
  <r>
    <x v="8"/>
    <x v="37"/>
    <x v="1"/>
    <x v="176"/>
    <x v="164"/>
    <n v="1.78"/>
    <x v="33"/>
    <x v="33"/>
    <n v="73"/>
    <x v="0"/>
    <n v="1095"/>
    <x v="1"/>
    <n v="17.5"/>
    <x v="4"/>
    <x v="0"/>
    <n v="3"/>
    <x v="169"/>
  </r>
  <r>
    <x v="2"/>
    <x v="17"/>
    <x v="1"/>
    <x v="177"/>
    <x v="103"/>
    <n v="1.77"/>
    <x v="38"/>
    <x v="47"/>
    <n v="61"/>
    <x v="1"/>
    <n v="418"/>
    <x v="0"/>
    <n v="33.4"/>
    <x v="6"/>
    <x v="1"/>
    <n v="1"/>
    <x v="170"/>
  </r>
  <r>
    <x v="0"/>
    <x v="0"/>
    <x v="1"/>
    <x v="178"/>
    <x v="165"/>
    <n v="1.64"/>
    <x v="9"/>
    <x v="23"/>
    <n v="53"/>
    <x v="1"/>
    <n v="767"/>
    <x v="2"/>
    <n v="27.4"/>
    <x v="2"/>
    <x v="1"/>
    <n v="2"/>
    <x v="171"/>
  </r>
  <r>
    <x v="6"/>
    <x v="13"/>
    <x v="1"/>
    <x v="179"/>
    <x v="166"/>
    <n v="1.69"/>
    <x v="33"/>
    <x v="37"/>
    <n v="64"/>
    <x v="1"/>
    <n v="772"/>
    <x v="0"/>
    <n v="29.2"/>
    <x v="19"/>
    <x v="1"/>
    <n v="1"/>
    <x v="172"/>
  </r>
  <r>
    <x v="6"/>
    <x v="11"/>
    <x v="0"/>
    <x v="180"/>
    <x v="167"/>
    <n v="1.84"/>
    <x v="24"/>
    <x v="48"/>
    <n v="58"/>
    <x v="1"/>
    <n v="603"/>
    <x v="1"/>
    <n v="26.2"/>
    <x v="2"/>
    <x v="1"/>
    <n v="1"/>
    <x v="173"/>
  </r>
  <r>
    <x v="0"/>
    <x v="23"/>
    <x v="0"/>
    <x v="181"/>
    <x v="168"/>
    <n v="1.86"/>
    <x v="5"/>
    <x v="16"/>
    <n v="56"/>
    <x v="0"/>
    <n v="1082"/>
    <x v="1"/>
    <n v="12.4"/>
    <x v="0"/>
    <x v="2"/>
    <n v="3"/>
    <x v="115"/>
  </r>
  <r>
    <x v="5"/>
    <x v="32"/>
    <x v="1"/>
    <x v="182"/>
    <x v="103"/>
    <n v="1.77"/>
    <x v="20"/>
    <x v="21"/>
    <n v="59"/>
    <x v="0"/>
    <n v="1249"/>
    <x v="2"/>
    <n v="17.3"/>
    <x v="4"/>
    <x v="2"/>
    <n v="3"/>
    <x v="170"/>
  </r>
  <r>
    <x v="6"/>
    <x v="13"/>
    <x v="0"/>
    <x v="183"/>
    <x v="169"/>
    <n v="1.78"/>
    <x v="11"/>
    <x v="13"/>
    <n v="72"/>
    <x v="1"/>
    <n v="1133"/>
    <x v="2"/>
    <n v="23.6"/>
    <x v="9"/>
    <x v="3"/>
    <n v="1"/>
    <x v="174"/>
  </r>
  <r>
    <x v="6"/>
    <x v="13"/>
    <x v="0"/>
    <x v="184"/>
    <x v="66"/>
    <n v="1.85"/>
    <x v="11"/>
    <x v="5"/>
    <n v="62"/>
    <x v="0"/>
    <n v="1424"/>
    <x v="3"/>
    <n v="12.9"/>
    <x v="0"/>
    <x v="0"/>
    <n v="3"/>
    <x v="175"/>
  </r>
  <r>
    <x v="1"/>
    <x v="21"/>
    <x v="0"/>
    <x v="185"/>
    <x v="158"/>
    <n v="1.87"/>
    <x v="30"/>
    <x v="4"/>
    <n v="57"/>
    <x v="1"/>
    <n v="1126"/>
    <x v="2"/>
    <n v="26.2"/>
    <x v="14"/>
    <x v="0"/>
    <n v="2"/>
    <x v="176"/>
  </r>
  <r>
    <x v="4"/>
    <x v="6"/>
    <x v="1"/>
    <x v="186"/>
    <x v="170"/>
    <n v="1.71"/>
    <x v="5"/>
    <x v="46"/>
    <n v="61"/>
    <x v="0"/>
    <n v="1337"/>
    <x v="3"/>
    <n v="18.3"/>
    <x v="4"/>
    <x v="2"/>
    <n v="3"/>
    <x v="137"/>
  </r>
  <r>
    <x v="0"/>
    <x v="23"/>
    <x v="0"/>
    <x v="187"/>
    <x v="171"/>
    <n v="1.92"/>
    <x v="4"/>
    <x v="20"/>
    <n v="71"/>
    <x v="1"/>
    <n v="802"/>
    <x v="1"/>
    <n v="20.7"/>
    <x v="6"/>
    <x v="0"/>
    <n v="2"/>
    <x v="177"/>
  </r>
  <r>
    <x v="7"/>
    <x v="41"/>
    <x v="1"/>
    <x v="188"/>
    <x v="172"/>
    <n v="1.66"/>
    <x v="19"/>
    <x v="11"/>
    <n v="73"/>
    <x v="1"/>
    <n v="937"/>
    <x v="1"/>
    <n v="31.3"/>
    <x v="15"/>
    <x v="1"/>
    <n v="2"/>
    <x v="178"/>
  </r>
  <r>
    <x v="7"/>
    <x v="16"/>
    <x v="0"/>
    <x v="189"/>
    <x v="173"/>
    <n v="1.91"/>
    <x v="26"/>
    <x v="14"/>
    <n v="68"/>
    <x v="1"/>
    <n v="707"/>
    <x v="0"/>
    <n v="29.5"/>
    <x v="4"/>
    <x v="0"/>
    <n v="2"/>
    <x v="179"/>
  </r>
  <r>
    <x v="6"/>
    <x v="38"/>
    <x v="0"/>
    <x v="190"/>
    <x v="2"/>
    <n v="1.8"/>
    <x v="6"/>
    <x v="34"/>
    <n v="50"/>
    <x v="1"/>
    <n v="926"/>
    <x v="0"/>
    <n v="25.4"/>
    <x v="9"/>
    <x v="0"/>
    <n v="2"/>
    <x v="180"/>
  </r>
  <r>
    <x v="5"/>
    <x v="5"/>
    <x v="0"/>
    <x v="191"/>
    <x v="174"/>
    <n v="1.65"/>
    <x v="29"/>
    <x v="41"/>
    <n v="65"/>
    <x v="1"/>
    <n v="852"/>
    <x v="3"/>
    <n v="27.2"/>
    <x v="4"/>
    <x v="1"/>
    <n v="1"/>
    <x v="181"/>
  </r>
  <r>
    <x v="6"/>
    <x v="13"/>
    <x v="1"/>
    <x v="192"/>
    <x v="26"/>
    <n v="1.52"/>
    <x v="4"/>
    <x v="39"/>
    <n v="71"/>
    <x v="1"/>
    <n v="800"/>
    <x v="2"/>
    <n v="30.6"/>
    <x v="19"/>
    <x v="1"/>
    <n v="1"/>
    <x v="182"/>
  </r>
  <r>
    <x v="1"/>
    <x v="29"/>
    <x v="0"/>
    <x v="193"/>
    <x v="175"/>
    <n v="1.73"/>
    <x v="6"/>
    <x v="25"/>
    <n v="66"/>
    <x v="1"/>
    <n v="988"/>
    <x v="2"/>
    <n v="28.5"/>
    <x v="12"/>
    <x v="3"/>
    <n v="1"/>
    <x v="183"/>
  </r>
  <r>
    <x v="7"/>
    <x v="41"/>
    <x v="1"/>
    <x v="194"/>
    <x v="176"/>
    <n v="1.65"/>
    <x v="4"/>
    <x v="18"/>
    <n v="74"/>
    <x v="1"/>
    <n v="686"/>
    <x v="0"/>
    <n v="34.299999999999997"/>
    <x v="11"/>
    <x v="1"/>
    <n v="2"/>
    <x v="184"/>
  </r>
  <r>
    <x v="3"/>
    <x v="33"/>
    <x v="1"/>
    <x v="195"/>
    <x v="177"/>
    <n v="1.58"/>
    <x v="37"/>
    <x v="48"/>
    <n v="67"/>
    <x v="1"/>
    <n v="370"/>
    <x v="1"/>
    <n v="26.8"/>
    <x v="15"/>
    <x v="1"/>
    <n v="1"/>
    <x v="185"/>
  </r>
  <r>
    <x v="7"/>
    <x v="41"/>
    <x v="1"/>
    <x v="196"/>
    <x v="178"/>
    <n v="1.52"/>
    <x v="30"/>
    <x v="25"/>
    <n v="60"/>
    <x v="1"/>
    <n v="979"/>
    <x v="3"/>
    <n v="29.4"/>
    <x v="15"/>
    <x v="0"/>
    <n v="2"/>
    <x v="186"/>
  </r>
  <r>
    <x v="6"/>
    <x v="27"/>
    <x v="0"/>
    <x v="197"/>
    <x v="179"/>
    <n v="1.6"/>
    <x v="32"/>
    <x v="49"/>
    <n v="67"/>
    <x v="0"/>
    <n v="1138"/>
    <x v="1"/>
    <n v="12"/>
    <x v="0"/>
    <x v="0"/>
    <n v="3"/>
    <x v="187"/>
  </r>
  <r>
    <x v="2"/>
    <x v="7"/>
    <x v="0"/>
    <x v="198"/>
    <x v="180"/>
    <n v="1.9"/>
    <x v="10"/>
    <x v="4"/>
    <n v="56"/>
    <x v="1"/>
    <n v="1025"/>
    <x v="1"/>
    <n v="24.1"/>
    <x v="7"/>
    <x v="1"/>
    <n v="1"/>
    <x v="188"/>
  </r>
  <r>
    <x v="5"/>
    <x v="32"/>
    <x v="0"/>
    <x v="199"/>
    <x v="21"/>
    <n v="1.64"/>
    <x v="34"/>
    <x v="27"/>
    <n v="67"/>
    <x v="1"/>
    <n v="929"/>
    <x v="2"/>
    <n v="21.3"/>
    <x v="1"/>
    <x v="0"/>
    <n v="2"/>
    <x v="189"/>
  </r>
  <r>
    <x v="0"/>
    <x v="15"/>
    <x v="0"/>
    <x v="200"/>
    <x v="87"/>
    <n v="1.71"/>
    <x v="19"/>
    <x v="39"/>
    <n v="57"/>
    <x v="1"/>
    <n v="663"/>
    <x v="3"/>
    <n v="28.1"/>
    <x v="17"/>
    <x v="0"/>
    <n v="2"/>
    <x v="190"/>
  </r>
  <r>
    <x v="4"/>
    <x v="8"/>
    <x v="1"/>
    <x v="201"/>
    <x v="181"/>
    <n v="1.59"/>
    <x v="28"/>
    <x v="34"/>
    <n v="55"/>
    <x v="0"/>
    <n v="1267"/>
    <x v="1"/>
    <n v="15.2"/>
    <x v="4"/>
    <x v="2"/>
    <n v="3"/>
    <x v="191"/>
  </r>
  <r>
    <x v="6"/>
    <x v="39"/>
    <x v="1"/>
    <x v="202"/>
    <x v="182"/>
    <n v="1.77"/>
    <x v="17"/>
    <x v="4"/>
    <n v="56"/>
    <x v="1"/>
    <n v="1177"/>
    <x v="0"/>
    <n v="30.3"/>
    <x v="15"/>
    <x v="1"/>
    <n v="1"/>
    <x v="192"/>
  </r>
  <r>
    <x v="7"/>
    <x v="34"/>
    <x v="1"/>
    <x v="203"/>
    <x v="170"/>
    <n v="1.77"/>
    <x v="30"/>
    <x v="47"/>
    <n v="72"/>
    <x v="1"/>
    <n v="598"/>
    <x v="0"/>
    <n v="31.6"/>
    <x v="1"/>
    <x v="0"/>
    <n v="2"/>
    <x v="193"/>
  </r>
  <r>
    <x v="3"/>
    <x v="33"/>
    <x v="0"/>
    <x v="204"/>
    <x v="183"/>
    <n v="1.99"/>
    <x v="1"/>
    <x v="39"/>
    <n v="71"/>
    <x v="0"/>
    <n v="1280"/>
    <x v="2"/>
    <n v="11"/>
    <x v="0"/>
    <x v="0"/>
    <n v="3"/>
    <x v="194"/>
  </r>
  <r>
    <x v="4"/>
    <x v="12"/>
    <x v="1"/>
    <x v="205"/>
    <x v="184"/>
    <n v="1.71"/>
    <x v="26"/>
    <x v="18"/>
    <n v="59"/>
    <x v="0"/>
    <n v="1443"/>
    <x v="0"/>
    <n v="19.5"/>
    <x v="4"/>
    <x v="2"/>
    <n v="3"/>
    <x v="195"/>
  </r>
  <r>
    <x v="2"/>
    <x v="7"/>
    <x v="0"/>
    <x v="206"/>
    <x v="185"/>
    <n v="1.76"/>
    <x v="17"/>
    <x v="49"/>
    <n v="60"/>
    <x v="1"/>
    <n v="799"/>
    <x v="0"/>
    <n v="28.4"/>
    <x v="0"/>
    <x v="1"/>
    <n v="2"/>
    <x v="196"/>
  </r>
  <r>
    <x v="5"/>
    <x v="22"/>
    <x v="1"/>
    <x v="207"/>
    <x v="186"/>
    <n v="1.71"/>
    <x v="23"/>
    <x v="20"/>
    <n v="74"/>
    <x v="1"/>
    <n v="796"/>
    <x v="1"/>
    <n v="29.7"/>
    <x v="11"/>
    <x v="0"/>
    <n v="2"/>
    <x v="197"/>
  </r>
  <r>
    <x v="7"/>
    <x v="16"/>
    <x v="0"/>
    <x v="208"/>
    <x v="187"/>
    <n v="1.67"/>
    <x v="37"/>
    <x v="4"/>
    <n v="62"/>
    <x v="1"/>
    <n v="1071"/>
    <x v="0"/>
    <n v="24.1"/>
    <x v="3"/>
    <x v="0"/>
    <n v="2"/>
    <x v="198"/>
  </r>
  <r>
    <x v="3"/>
    <x v="25"/>
    <x v="0"/>
    <x v="209"/>
    <x v="188"/>
    <n v="1.87"/>
    <x v="19"/>
    <x v="48"/>
    <n v="58"/>
    <x v="0"/>
    <n v="1241"/>
    <x v="0"/>
    <n v="11.2"/>
    <x v="0"/>
    <x v="0"/>
    <n v="3"/>
    <x v="199"/>
  </r>
  <r>
    <x v="3"/>
    <x v="33"/>
    <x v="1"/>
    <x v="210"/>
    <x v="121"/>
    <n v="1.73"/>
    <x v="20"/>
    <x v="5"/>
    <n v="56"/>
    <x v="1"/>
    <n v="1147"/>
    <x v="1"/>
    <n v="32.299999999999997"/>
    <x v="20"/>
    <x v="0"/>
    <n v="2"/>
    <x v="200"/>
  </r>
  <r>
    <x v="5"/>
    <x v="22"/>
    <x v="1"/>
    <x v="211"/>
    <x v="29"/>
    <n v="1.71"/>
    <x v="18"/>
    <x v="9"/>
    <n v="58"/>
    <x v="1"/>
    <n v="734"/>
    <x v="2"/>
    <n v="26.3"/>
    <x v="1"/>
    <x v="1"/>
    <n v="1"/>
    <x v="201"/>
  </r>
  <r>
    <x v="1"/>
    <x v="1"/>
    <x v="1"/>
    <x v="212"/>
    <x v="5"/>
    <n v="1.53"/>
    <x v="12"/>
    <x v="44"/>
    <n v="62"/>
    <x v="0"/>
    <n v="1153"/>
    <x v="2"/>
    <n v="18.399999999999999"/>
    <x v="4"/>
    <x v="0"/>
    <n v="3"/>
    <x v="202"/>
  </r>
  <r>
    <x v="6"/>
    <x v="11"/>
    <x v="1"/>
    <x v="213"/>
    <x v="189"/>
    <n v="1.69"/>
    <x v="2"/>
    <x v="26"/>
    <n v="52"/>
    <x v="1"/>
    <n v="1043"/>
    <x v="3"/>
    <n v="33.4"/>
    <x v="2"/>
    <x v="1"/>
    <n v="2"/>
    <x v="203"/>
  </r>
  <r>
    <x v="5"/>
    <x v="30"/>
    <x v="0"/>
    <x v="214"/>
    <x v="190"/>
    <n v="1.74"/>
    <x v="36"/>
    <x v="21"/>
    <n v="52"/>
    <x v="1"/>
    <n v="842"/>
    <x v="0"/>
    <n v="22.3"/>
    <x v="6"/>
    <x v="1"/>
    <n v="2"/>
    <x v="204"/>
  </r>
  <r>
    <x v="0"/>
    <x v="9"/>
    <x v="1"/>
    <x v="215"/>
    <x v="191"/>
    <n v="1.65"/>
    <x v="24"/>
    <x v="41"/>
    <n v="50"/>
    <x v="1"/>
    <n v="703"/>
    <x v="1"/>
    <n v="33.700000000000003"/>
    <x v="10"/>
    <x v="1"/>
    <n v="1"/>
    <x v="205"/>
  </r>
  <r>
    <x v="5"/>
    <x v="5"/>
    <x v="1"/>
    <x v="216"/>
    <x v="123"/>
    <n v="1.64"/>
    <x v="24"/>
    <x v="0"/>
    <n v="70"/>
    <x v="1"/>
    <n v="887"/>
    <x v="3"/>
    <n v="25.3"/>
    <x v="15"/>
    <x v="0"/>
    <n v="2"/>
    <x v="206"/>
  </r>
  <r>
    <x v="1"/>
    <x v="29"/>
    <x v="1"/>
    <x v="217"/>
    <x v="192"/>
    <n v="1.61"/>
    <x v="3"/>
    <x v="8"/>
    <n v="69"/>
    <x v="1"/>
    <n v="732"/>
    <x v="2"/>
    <n v="34.1"/>
    <x v="19"/>
    <x v="3"/>
    <n v="1"/>
    <x v="207"/>
  </r>
  <r>
    <x v="6"/>
    <x v="11"/>
    <x v="0"/>
    <x v="218"/>
    <x v="193"/>
    <n v="1.62"/>
    <x v="5"/>
    <x v="48"/>
    <n v="51"/>
    <x v="1"/>
    <n v="980"/>
    <x v="2"/>
    <n v="21.2"/>
    <x v="6"/>
    <x v="0"/>
    <n v="2"/>
    <x v="208"/>
  </r>
  <r>
    <x v="5"/>
    <x v="5"/>
    <x v="0"/>
    <x v="219"/>
    <x v="194"/>
    <n v="1.77"/>
    <x v="38"/>
    <x v="5"/>
    <n v="74"/>
    <x v="1"/>
    <n v="1021"/>
    <x v="1"/>
    <n v="26.5"/>
    <x v="14"/>
    <x v="3"/>
    <n v="1"/>
    <x v="209"/>
  </r>
  <r>
    <x v="5"/>
    <x v="30"/>
    <x v="1"/>
    <x v="220"/>
    <x v="80"/>
    <n v="1.76"/>
    <x v="20"/>
    <x v="49"/>
    <n v="52"/>
    <x v="1"/>
    <n v="732"/>
    <x v="3"/>
    <n v="27.5"/>
    <x v="5"/>
    <x v="1"/>
    <n v="2"/>
    <x v="81"/>
  </r>
  <r>
    <x v="7"/>
    <x v="41"/>
    <x v="0"/>
    <x v="221"/>
    <x v="195"/>
    <n v="1.86"/>
    <x v="28"/>
    <x v="22"/>
    <n v="64"/>
    <x v="0"/>
    <n v="1481"/>
    <x v="3"/>
    <n v="14.2"/>
    <x v="0"/>
    <x v="0"/>
    <n v="3"/>
    <x v="210"/>
  </r>
  <r>
    <x v="3"/>
    <x v="24"/>
    <x v="1"/>
    <x v="222"/>
    <x v="33"/>
    <n v="1.76"/>
    <x v="7"/>
    <x v="39"/>
    <n v="73"/>
    <x v="1"/>
    <n v="410"/>
    <x v="1"/>
    <n v="30.1"/>
    <x v="21"/>
    <x v="1"/>
    <n v="1"/>
    <x v="211"/>
  </r>
  <r>
    <x v="8"/>
    <x v="37"/>
    <x v="0"/>
    <x v="223"/>
    <x v="196"/>
    <n v="1.87"/>
    <x v="31"/>
    <x v="46"/>
    <n v="55"/>
    <x v="0"/>
    <n v="1111"/>
    <x v="1"/>
    <n v="10.7"/>
    <x v="0"/>
    <x v="0"/>
    <n v="3"/>
    <x v="212"/>
  </r>
  <r>
    <x v="7"/>
    <x v="16"/>
    <x v="0"/>
    <x v="224"/>
    <x v="53"/>
    <n v="1.72"/>
    <x v="4"/>
    <x v="31"/>
    <n v="62"/>
    <x v="1"/>
    <n v="903"/>
    <x v="3"/>
    <n v="25.7"/>
    <x v="4"/>
    <x v="1"/>
    <n v="2"/>
    <x v="53"/>
  </r>
  <r>
    <x v="0"/>
    <x v="10"/>
    <x v="0"/>
    <x v="225"/>
    <x v="34"/>
    <n v="1.86"/>
    <x v="28"/>
    <x v="24"/>
    <n v="70"/>
    <x v="0"/>
    <n v="1292"/>
    <x v="2"/>
    <n v="12"/>
    <x v="0"/>
    <x v="2"/>
    <n v="3"/>
    <x v="81"/>
  </r>
  <r>
    <x v="0"/>
    <x v="0"/>
    <x v="0"/>
    <x v="226"/>
    <x v="197"/>
    <n v="1.73"/>
    <x v="8"/>
    <x v="41"/>
    <n v="50"/>
    <x v="1"/>
    <n v="680"/>
    <x v="0"/>
    <n v="26.6"/>
    <x v="3"/>
    <x v="1"/>
    <n v="2"/>
    <x v="213"/>
  </r>
  <r>
    <x v="5"/>
    <x v="26"/>
    <x v="1"/>
    <x v="227"/>
    <x v="198"/>
    <n v="1.62"/>
    <x v="7"/>
    <x v="4"/>
    <n v="69"/>
    <x v="1"/>
    <n v="790"/>
    <x v="2"/>
    <n v="33.799999999999997"/>
    <x v="20"/>
    <x v="0"/>
    <n v="2"/>
    <x v="214"/>
  </r>
  <r>
    <x v="0"/>
    <x v="10"/>
    <x v="1"/>
    <x v="228"/>
    <x v="199"/>
    <n v="1.56"/>
    <x v="5"/>
    <x v="21"/>
    <n v="68"/>
    <x v="1"/>
    <n v="900"/>
    <x v="1"/>
    <n v="29.1"/>
    <x v="10"/>
    <x v="0"/>
    <n v="2"/>
    <x v="215"/>
  </r>
  <r>
    <x v="6"/>
    <x v="38"/>
    <x v="1"/>
    <x v="229"/>
    <x v="200"/>
    <n v="1.59"/>
    <x v="8"/>
    <x v="31"/>
    <n v="50"/>
    <x v="0"/>
    <n v="1169"/>
    <x v="3"/>
    <n v="16.399999999999999"/>
    <x v="4"/>
    <x v="0"/>
    <n v="3"/>
    <x v="216"/>
  </r>
  <r>
    <x v="2"/>
    <x v="7"/>
    <x v="0"/>
    <x v="230"/>
    <x v="201"/>
    <n v="1.62"/>
    <x v="25"/>
    <x v="32"/>
    <n v="70"/>
    <x v="1"/>
    <n v="1034"/>
    <x v="3"/>
    <n v="20.100000000000001"/>
    <x v="2"/>
    <x v="1"/>
    <n v="2"/>
    <x v="217"/>
  </r>
  <r>
    <x v="1"/>
    <x v="21"/>
    <x v="1"/>
    <x v="231"/>
    <x v="202"/>
    <n v="1.65"/>
    <x v="28"/>
    <x v="18"/>
    <n v="71"/>
    <x v="1"/>
    <n v="959"/>
    <x v="0"/>
    <n v="30.7"/>
    <x v="10"/>
    <x v="1"/>
    <n v="1"/>
    <x v="218"/>
  </r>
  <r>
    <x v="4"/>
    <x v="18"/>
    <x v="1"/>
    <x v="232"/>
    <x v="203"/>
    <n v="1.75"/>
    <x v="37"/>
    <x v="32"/>
    <n v="51"/>
    <x v="1"/>
    <n v="940"/>
    <x v="3"/>
    <n v="29"/>
    <x v="5"/>
    <x v="1"/>
    <n v="2"/>
    <x v="219"/>
  </r>
  <r>
    <x v="4"/>
    <x v="6"/>
    <x v="1"/>
    <x v="233"/>
    <x v="204"/>
    <n v="1.61"/>
    <x v="26"/>
    <x v="4"/>
    <n v="64"/>
    <x v="0"/>
    <n v="1224"/>
    <x v="0"/>
    <n v="16.899999999999999"/>
    <x v="4"/>
    <x v="0"/>
    <n v="3"/>
    <x v="220"/>
  </r>
  <r>
    <x v="7"/>
    <x v="36"/>
    <x v="0"/>
    <x v="234"/>
    <x v="205"/>
    <n v="1.61"/>
    <x v="23"/>
    <x v="49"/>
    <n v="63"/>
    <x v="1"/>
    <n v="815"/>
    <x v="2"/>
    <n v="21.8"/>
    <x v="18"/>
    <x v="0"/>
    <n v="2"/>
    <x v="221"/>
  </r>
  <r>
    <x v="1"/>
    <x v="14"/>
    <x v="0"/>
    <x v="235"/>
    <x v="127"/>
    <n v="1.77"/>
    <x v="32"/>
    <x v="21"/>
    <n v="68"/>
    <x v="1"/>
    <n v="820"/>
    <x v="2"/>
    <n v="24.3"/>
    <x v="16"/>
    <x v="0"/>
    <n v="2"/>
    <x v="222"/>
  </r>
  <r>
    <x v="8"/>
    <x v="20"/>
    <x v="0"/>
    <x v="236"/>
    <x v="206"/>
    <n v="1.76"/>
    <x v="35"/>
    <x v="47"/>
    <n v="60"/>
    <x v="1"/>
    <n v="688"/>
    <x v="3"/>
    <n v="29.8"/>
    <x v="13"/>
    <x v="1"/>
    <n v="2"/>
    <x v="223"/>
  </r>
  <r>
    <x v="7"/>
    <x v="31"/>
    <x v="1"/>
    <x v="237"/>
    <x v="207"/>
    <n v="1.68"/>
    <x v="15"/>
    <x v="31"/>
    <n v="64"/>
    <x v="0"/>
    <n v="900"/>
    <x v="3"/>
    <n v="16.5"/>
    <x v="4"/>
    <x v="0"/>
    <n v="3"/>
    <x v="224"/>
  </r>
  <r>
    <x v="3"/>
    <x v="24"/>
    <x v="1"/>
    <x v="238"/>
    <x v="147"/>
    <n v="1.64"/>
    <x v="5"/>
    <x v="17"/>
    <n v="55"/>
    <x v="1"/>
    <n v="832"/>
    <x v="1"/>
    <n v="31"/>
    <x v="5"/>
    <x v="3"/>
    <n v="1"/>
    <x v="225"/>
  </r>
  <r>
    <x v="5"/>
    <x v="22"/>
    <x v="1"/>
    <x v="239"/>
    <x v="208"/>
    <n v="1.66"/>
    <x v="25"/>
    <x v="5"/>
    <n v="69"/>
    <x v="1"/>
    <n v="1006"/>
    <x v="1"/>
    <n v="32.799999999999997"/>
    <x v="5"/>
    <x v="0"/>
    <n v="2"/>
    <x v="226"/>
  </r>
  <r>
    <x v="1"/>
    <x v="29"/>
    <x v="0"/>
    <x v="240"/>
    <x v="92"/>
    <n v="1.72"/>
    <x v="3"/>
    <x v="37"/>
    <n v="58"/>
    <x v="1"/>
    <n v="597"/>
    <x v="3"/>
    <n v="27.5"/>
    <x v="17"/>
    <x v="3"/>
    <n v="1"/>
    <x v="227"/>
  </r>
  <r>
    <x v="6"/>
    <x v="13"/>
    <x v="0"/>
    <x v="241"/>
    <x v="209"/>
    <n v="1.91"/>
    <x v="25"/>
    <x v="42"/>
    <n v="54"/>
    <x v="1"/>
    <n v="1074"/>
    <x v="3"/>
    <n v="23.3"/>
    <x v="16"/>
    <x v="3"/>
    <n v="1"/>
    <x v="228"/>
  </r>
  <r>
    <x v="6"/>
    <x v="38"/>
    <x v="1"/>
    <x v="242"/>
    <x v="210"/>
    <n v="1.79"/>
    <x v="38"/>
    <x v="41"/>
    <n v="69"/>
    <x v="1"/>
    <n v="699"/>
    <x v="2"/>
    <n v="31.1"/>
    <x v="1"/>
    <x v="3"/>
    <n v="1"/>
    <x v="211"/>
  </r>
  <r>
    <x v="2"/>
    <x v="17"/>
    <x v="0"/>
    <x v="243"/>
    <x v="211"/>
    <n v="1.61"/>
    <x v="30"/>
    <x v="28"/>
    <n v="51"/>
    <x v="1"/>
    <n v="993"/>
    <x v="3"/>
    <n v="28.7"/>
    <x v="2"/>
    <x v="1"/>
    <n v="1"/>
    <x v="229"/>
  </r>
  <r>
    <x v="6"/>
    <x v="39"/>
    <x v="0"/>
    <x v="244"/>
    <x v="212"/>
    <n v="1.92"/>
    <x v="23"/>
    <x v="29"/>
    <n v="55"/>
    <x v="1"/>
    <n v="919"/>
    <x v="1"/>
    <n v="20.2"/>
    <x v="9"/>
    <x v="1"/>
    <n v="2"/>
    <x v="230"/>
  </r>
  <r>
    <x v="0"/>
    <x v="23"/>
    <x v="0"/>
    <x v="245"/>
    <x v="213"/>
    <n v="1.71"/>
    <x v="24"/>
    <x v="11"/>
    <n v="67"/>
    <x v="1"/>
    <n v="579"/>
    <x v="2"/>
    <n v="24.4"/>
    <x v="3"/>
    <x v="3"/>
    <n v="1"/>
    <x v="231"/>
  </r>
  <r>
    <x v="7"/>
    <x v="41"/>
    <x v="0"/>
    <x v="246"/>
    <x v="214"/>
    <n v="1.72"/>
    <x v="9"/>
    <x v="45"/>
    <n v="72"/>
    <x v="1"/>
    <n v="832"/>
    <x v="0"/>
    <n v="22.2"/>
    <x v="6"/>
    <x v="0"/>
    <n v="2"/>
    <x v="232"/>
  </r>
  <r>
    <x v="3"/>
    <x v="25"/>
    <x v="1"/>
    <x v="247"/>
    <x v="215"/>
    <n v="1.66"/>
    <x v="26"/>
    <x v="31"/>
    <n v="68"/>
    <x v="1"/>
    <n v="506"/>
    <x v="1"/>
    <n v="28.9"/>
    <x v="21"/>
    <x v="1"/>
    <n v="1"/>
    <x v="233"/>
  </r>
  <r>
    <x v="8"/>
    <x v="37"/>
    <x v="0"/>
    <x v="248"/>
    <x v="216"/>
    <n v="1.75"/>
    <x v="36"/>
    <x v="30"/>
    <n v="58"/>
    <x v="1"/>
    <n v="739"/>
    <x v="1"/>
    <n v="24.2"/>
    <x v="16"/>
    <x v="3"/>
    <n v="1"/>
    <x v="234"/>
  </r>
  <r>
    <x v="7"/>
    <x v="31"/>
    <x v="0"/>
    <x v="249"/>
    <x v="217"/>
    <n v="1.72"/>
    <x v="12"/>
    <x v="36"/>
    <n v="70"/>
    <x v="1"/>
    <n v="594"/>
    <x v="2"/>
    <n v="27.5"/>
    <x v="9"/>
    <x v="3"/>
    <n v="1"/>
    <x v="71"/>
  </r>
  <r>
    <x v="5"/>
    <x v="5"/>
    <x v="0"/>
    <x v="250"/>
    <x v="218"/>
    <n v="1.99"/>
    <x v="7"/>
    <x v="37"/>
    <n v="73"/>
    <x v="1"/>
    <n v="1075"/>
    <x v="0"/>
    <n v="20.9"/>
    <x v="11"/>
    <x v="1"/>
    <n v="1"/>
    <x v="235"/>
  </r>
  <r>
    <x v="5"/>
    <x v="22"/>
    <x v="0"/>
    <x v="251"/>
    <x v="219"/>
    <n v="1.61"/>
    <x v="14"/>
    <x v="39"/>
    <n v="55"/>
    <x v="1"/>
    <n v="744"/>
    <x v="1"/>
    <n v="25.1"/>
    <x v="19"/>
    <x v="1"/>
    <n v="2"/>
    <x v="236"/>
  </r>
  <r>
    <x v="6"/>
    <x v="11"/>
    <x v="1"/>
    <x v="252"/>
    <x v="220"/>
    <n v="1.73"/>
    <x v="29"/>
    <x v="11"/>
    <n v="63"/>
    <x v="1"/>
    <n v="1056"/>
    <x v="3"/>
    <n v="30.6"/>
    <x v="1"/>
    <x v="0"/>
    <n v="2"/>
    <x v="237"/>
  </r>
  <r>
    <x v="5"/>
    <x v="30"/>
    <x v="1"/>
    <x v="253"/>
    <x v="221"/>
    <n v="1.64"/>
    <x v="28"/>
    <x v="45"/>
    <n v="73"/>
    <x v="1"/>
    <n v="666"/>
    <x v="1"/>
    <n v="29.9"/>
    <x v="21"/>
    <x v="1"/>
    <n v="2"/>
    <x v="238"/>
  </r>
  <r>
    <x v="4"/>
    <x v="8"/>
    <x v="0"/>
    <x v="254"/>
    <x v="222"/>
    <n v="1.72"/>
    <x v="23"/>
    <x v="48"/>
    <n v="62"/>
    <x v="1"/>
    <n v="660"/>
    <x v="2"/>
    <n v="27.3"/>
    <x v="13"/>
    <x v="0"/>
    <n v="2"/>
    <x v="239"/>
  </r>
  <r>
    <x v="7"/>
    <x v="16"/>
    <x v="0"/>
    <x v="255"/>
    <x v="223"/>
    <n v="1.69"/>
    <x v="28"/>
    <x v="5"/>
    <n v="60"/>
    <x v="1"/>
    <n v="1012"/>
    <x v="2"/>
    <n v="23.8"/>
    <x v="7"/>
    <x v="3"/>
    <n v="1"/>
    <x v="240"/>
  </r>
  <r>
    <x v="4"/>
    <x v="8"/>
    <x v="0"/>
    <x v="256"/>
    <x v="224"/>
    <n v="1.79"/>
    <x v="8"/>
    <x v="19"/>
    <n v="61"/>
    <x v="0"/>
    <n v="1163"/>
    <x v="2"/>
    <n v="14.7"/>
    <x v="0"/>
    <x v="0"/>
    <n v="3"/>
    <x v="241"/>
  </r>
  <r>
    <x v="2"/>
    <x v="7"/>
    <x v="0"/>
    <x v="257"/>
    <x v="225"/>
    <n v="1.79"/>
    <x v="22"/>
    <x v="45"/>
    <n v="68"/>
    <x v="1"/>
    <n v="878"/>
    <x v="1"/>
    <n v="24.8"/>
    <x v="1"/>
    <x v="0"/>
    <n v="2"/>
    <x v="242"/>
  </r>
  <r>
    <x v="3"/>
    <x v="3"/>
    <x v="0"/>
    <x v="258"/>
    <x v="226"/>
    <n v="1.98"/>
    <x v="29"/>
    <x v="2"/>
    <n v="68"/>
    <x v="1"/>
    <n v="772"/>
    <x v="0"/>
    <n v="25.7"/>
    <x v="1"/>
    <x v="1"/>
    <n v="2"/>
    <x v="243"/>
  </r>
  <r>
    <x v="0"/>
    <x v="9"/>
    <x v="0"/>
    <x v="259"/>
    <x v="227"/>
    <n v="1.91"/>
    <x v="31"/>
    <x v="30"/>
    <n v="70"/>
    <x v="1"/>
    <n v="353"/>
    <x v="3"/>
    <n v="28.3"/>
    <x v="13"/>
    <x v="3"/>
    <n v="1"/>
    <x v="244"/>
  </r>
  <r>
    <x v="0"/>
    <x v="15"/>
    <x v="1"/>
    <x v="260"/>
    <x v="49"/>
    <n v="1.66"/>
    <x v="11"/>
    <x v="22"/>
    <n v="68"/>
    <x v="1"/>
    <n v="763"/>
    <x v="2"/>
    <n v="27.8"/>
    <x v="5"/>
    <x v="3"/>
    <n v="1"/>
    <x v="245"/>
  </r>
  <r>
    <x v="0"/>
    <x v="10"/>
    <x v="0"/>
    <x v="261"/>
    <x v="228"/>
    <n v="1.63"/>
    <x v="25"/>
    <x v="38"/>
    <n v="73"/>
    <x v="1"/>
    <n v="632"/>
    <x v="0"/>
    <n v="20.8"/>
    <x v="1"/>
    <x v="3"/>
    <n v="1"/>
    <x v="246"/>
  </r>
  <r>
    <x v="5"/>
    <x v="30"/>
    <x v="1"/>
    <x v="262"/>
    <x v="93"/>
    <n v="1.57"/>
    <x v="34"/>
    <x v="25"/>
    <n v="62"/>
    <x v="1"/>
    <n v="982"/>
    <x v="3"/>
    <n v="32.1"/>
    <x v="19"/>
    <x v="1"/>
    <n v="1"/>
    <x v="93"/>
  </r>
  <r>
    <x v="7"/>
    <x v="31"/>
    <x v="1"/>
    <x v="263"/>
    <x v="229"/>
    <n v="1.54"/>
    <x v="32"/>
    <x v="10"/>
    <n v="63"/>
    <x v="1"/>
    <n v="880"/>
    <x v="2"/>
    <n v="29.8"/>
    <x v="5"/>
    <x v="1"/>
    <n v="2"/>
    <x v="247"/>
  </r>
  <r>
    <x v="4"/>
    <x v="18"/>
    <x v="0"/>
    <x v="264"/>
    <x v="230"/>
    <n v="1.91"/>
    <x v="36"/>
    <x v="9"/>
    <n v="73"/>
    <x v="1"/>
    <n v="680"/>
    <x v="3"/>
    <n v="29"/>
    <x v="3"/>
    <x v="1"/>
    <n v="2"/>
    <x v="248"/>
  </r>
  <r>
    <x v="7"/>
    <x v="31"/>
    <x v="1"/>
    <x v="265"/>
    <x v="231"/>
    <n v="1.54"/>
    <x v="8"/>
    <x v="12"/>
    <n v="67"/>
    <x v="1"/>
    <n v="1010"/>
    <x v="3"/>
    <n v="34.799999999999997"/>
    <x v="15"/>
    <x v="1"/>
    <n v="2"/>
    <x v="249"/>
  </r>
  <r>
    <x v="4"/>
    <x v="18"/>
    <x v="1"/>
    <x v="266"/>
    <x v="232"/>
    <n v="1.69"/>
    <x v="30"/>
    <x v="18"/>
    <n v="61"/>
    <x v="1"/>
    <n v="713"/>
    <x v="0"/>
    <n v="29"/>
    <x v="2"/>
    <x v="1"/>
    <n v="2"/>
    <x v="250"/>
  </r>
  <r>
    <x v="1"/>
    <x v="1"/>
    <x v="1"/>
    <x v="267"/>
    <x v="33"/>
    <n v="1.7"/>
    <x v="0"/>
    <x v="23"/>
    <n v="53"/>
    <x v="0"/>
    <n v="1060"/>
    <x v="3"/>
    <n v="17.100000000000001"/>
    <x v="4"/>
    <x v="0"/>
    <n v="3"/>
    <x v="251"/>
  </r>
  <r>
    <x v="5"/>
    <x v="26"/>
    <x v="1"/>
    <x v="268"/>
    <x v="233"/>
    <n v="1.6"/>
    <x v="11"/>
    <x v="5"/>
    <n v="59"/>
    <x v="1"/>
    <n v="803"/>
    <x v="2"/>
    <n v="29.1"/>
    <x v="5"/>
    <x v="0"/>
    <n v="2"/>
    <x v="252"/>
  </r>
  <r>
    <x v="5"/>
    <x v="26"/>
    <x v="1"/>
    <x v="269"/>
    <x v="234"/>
    <n v="1.59"/>
    <x v="16"/>
    <x v="24"/>
    <n v="66"/>
    <x v="0"/>
    <n v="1182"/>
    <x v="0"/>
    <n v="16.600000000000001"/>
    <x v="4"/>
    <x v="2"/>
    <n v="3"/>
    <x v="253"/>
  </r>
  <r>
    <x v="6"/>
    <x v="13"/>
    <x v="1"/>
    <x v="270"/>
    <x v="235"/>
    <n v="1.77"/>
    <x v="13"/>
    <x v="9"/>
    <n v="53"/>
    <x v="1"/>
    <n v="952"/>
    <x v="1"/>
    <n v="32.799999999999997"/>
    <x v="4"/>
    <x v="3"/>
    <n v="1"/>
    <x v="254"/>
  </r>
  <r>
    <x v="7"/>
    <x v="31"/>
    <x v="0"/>
    <x v="271"/>
    <x v="236"/>
    <n v="1.62"/>
    <x v="7"/>
    <x v="7"/>
    <n v="61"/>
    <x v="1"/>
    <n v="949"/>
    <x v="1"/>
    <n v="27.6"/>
    <x v="22"/>
    <x v="1"/>
    <n v="1"/>
    <x v="255"/>
  </r>
  <r>
    <x v="5"/>
    <x v="22"/>
    <x v="1"/>
    <x v="272"/>
    <x v="237"/>
    <n v="1.5"/>
    <x v="7"/>
    <x v="29"/>
    <n v="62"/>
    <x v="1"/>
    <n v="662"/>
    <x v="0"/>
    <n v="29.8"/>
    <x v="21"/>
    <x v="1"/>
    <n v="1"/>
    <x v="256"/>
  </r>
  <r>
    <x v="8"/>
    <x v="37"/>
    <x v="1"/>
    <x v="273"/>
    <x v="26"/>
    <n v="1.63"/>
    <x v="2"/>
    <x v="49"/>
    <n v="53"/>
    <x v="1"/>
    <n v="610"/>
    <x v="1"/>
    <n v="25.4"/>
    <x v="17"/>
    <x v="1"/>
    <n v="2"/>
    <x v="28"/>
  </r>
  <r>
    <x v="0"/>
    <x v="9"/>
    <x v="1"/>
    <x v="274"/>
    <x v="238"/>
    <n v="1.79"/>
    <x v="36"/>
    <x v="7"/>
    <n v="59"/>
    <x v="0"/>
    <n v="964"/>
    <x v="3"/>
    <n v="16.5"/>
    <x v="4"/>
    <x v="2"/>
    <n v="3"/>
    <x v="257"/>
  </r>
  <r>
    <x v="7"/>
    <x v="16"/>
    <x v="0"/>
    <x v="275"/>
    <x v="239"/>
    <n v="1.7"/>
    <x v="5"/>
    <x v="35"/>
    <n v="74"/>
    <x v="1"/>
    <n v="497"/>
    <x v="2"/>
    <n v="22.9"/>
    <x v="4"/>
    <x v="3"/>
    <n v="1"/>
    <x v="258"/>
  </r>
  <r>
    <x v="6"/>
    <x v="27"/>
    <x v="1"/>
    <x v="276"/>
    <x v="240"/>
    <n v="1.7"/>
    <x v="1"/>
    <x v="47"/>
    <n v="52"/>
    <x v="0"/>
    <n v="1212"/>
    <x v="3"/>
    <n v="19.100000000000001"/>
    <x v="4"/>
    <x v="2"/>
    <n v="3"/>
    <x v="259"/>
  </r>
  <r>
    <x v="7"/>
    <x v="16"/>
    <x v="0"/>
    <x v="277"/>
    <x v="160"/>
    <n v="1.71"/>
    <x v="16"/>
    <x v="23"/>
    <n v="64"/>
    <x v="1"/>
    <n v="1136"/>
    <x v="0"/>
    <n v="20.9"/>
    <x v="16"/>
    <x v="3"/>
    <n v="1"/>
    <x v="260"/>
  </r>
  <r>
    <x v="2"/>
    <x v="28"/>
    <x v="1"/>
    <x v="278"/>
    <x v="231"/>
    <n v="1.64"/>
    <x v="26"/>
    <x v="31"/>
    <n v="51"/>
    <x v="0"/>
    <n v="962"/>
    <x v="2"/>
    <n v="19"/>
    <x v="4"/>
    <x v="0"/>
    <n v="3"/>
    <x v="261"/>
  </r>
  <r>
    <x v="4"/>
    <x v="4"/>
    <x v="0"/>
    <x v="279"/>
    <x v="241"/>
    <n v="1.77"/>
    <x v="39"/>
    <x v="44"/>
    <n v="74"/>
    <x v="1"/>
    <n v="616"/>
    <x v="0"/>
    <n v="26.7"/>
    <x v="14"/>
    <x v="3"/>
    <n v="1"/>
    <x v="262"/>
  </r>
  <r>
    <x v="5"/>
    <x v="30"/>
    <x v="0"/>
    <x v="280"/>
    <x v="242"/>
    <n v="1.67"/>
    <x v="24"/>
    <x v="48"/>
    <n v="74"/>
    <x v="1"/>
    <n v="1009"/>
    <x v="0"/>
    <n v="27.3"/>
    <x v="7"/>
    <x v="3"/>
    <n v="1"/>
    <x v="263"/>
  </r>
  <r>
    <x v="3"/>
    <x v="3"/>
    <x v="1"/>
    <x v="281"/>
    <x v="243"/>
    <n v="1.56"/>
    <x v="34"/>
    <x v="5"/>
    <n v="66"/>
    <x v="1"/>
    <n v="1053"/>
    <x v="0"/>
    <n v="29.3"/>
    <x v="10"/>
    <x v="1"/>
    <n v="2"/>
    <x v="264"/>
  </r>
  <r>
    <x v="3"/>
    <x v="24"/>
    <x v="1"/>
    <x v="282"/>
    <x v="162"/>
    <n v="1.75"/>
    <x v="6"/>
    <x v="29"/>
    <n v="55"/>
    <x v="1"/>
    <n v="598"/>
    <x v="3"/>
    <n v="31.8"/>
    <x v="2"/>
    <x v="1"/>
    <n v="1"/>
    <x v="265"/>
  </r>
  <r>
    <x v="6"/>
    <x v="11"/>
    <x v="0"/>
    <x v="283"/>
    <x v="244"/>
    <n v="1.92"/>
    <x v="2"/>
    <x v="24"/>
    <n v="57"/>
    <x v="1"/>
    <n v="502"/>
    <x v="2"/>
    <n v="26.1"/>
    <x v="17"/>
    <x v="3"/>
    <n v="1"/>
    <x v="266"/>
  </r>
  <r>
    <x v="5"/>
    <x v="32"/>
    <x v="1"/>
    <x v="284"/>
    <x v="245"/>
    <n v="1.57"/>
    <x v="39"/>
    <x v="4"/>
    <n v="52"/>
    <x v="1"/>
    <n v="1161"/>
    <x v="2"/>
    <n v="32.700000000000003"/>
    <x v="19"/>
    <x v="1"/>
    <n v="1"/>
    <x v="267"/>
  </r>
  <r>
    <x v="7"/>
    <x v="16"/>
    <x v="0"/>
    <x v="285"/>
    <x v="246"/>
    <n v="1.68"/>
    <x v="15"/>
    <x v="19"/>
    <n v="74"/>
    <x v="0"/>
    <n v="1232"/>
    <x v="2"/>
    <n v="12.2"/>
    <x v="0"/>
    <x v="2"/>
    <n v="3"/>
    <x v="268"/>
  </r>
  <r>
    <x v="2"/>
    <x v="17"/>
    <x v="0"/>
    <x v="286"/>
    <x v="247"/>
    <n v="2"/>
    <x v="21"/>
    <x v="11"/>
    <n v="67"/>
    <x v="1"/>
    <n v="1137"/>
    <x v="3"/>
    <n v="24.7"/>
    <x v="13"/>
    <x v="0"/>
    <n v="2"/>
    <x v="269"/>
  </r>
  <r>
    <x v="4"/>
    <x v="12"/>
    <x v="0"/>
    <x v="287"/>
    <x v="248"/>
    <n v="1.99"/>
    <x v="16"/>
    <x v="38"/>
    <n v="71"/>
    <x v="1"/>
    <n v="593"/>
    <x v="1"/>
    <n v="26.4"/>
    <x v="11"/>
    <x v="3"/>
    <n v="1"/>
    <x v="239"/>
  </r>
  <r>
    <x v="4"/>
    <x v="12"/>
    <x v="0"/>
    <x v="288"/>
    <x v="249"/>
    <n v="1.7"/>
    <x v="38"/>
    <x v="23"/>
    <n v="50"/>
    <x v="1"/>
    <n v="938"/>
    <x v="3"/>
    <n v="21.1"/>
    <x v="11"/>
    <x v="0"/>
    <n v="2"/>
    <x v="270"/>
  </r>
  <r>
    <x v="1"/>
    <x v="14"/>
    <x v="0"/>
    <x v="289"/>
    <x v="195"/>
    <n v="1.84"/>
    <x v="8"/>
    <x v="9"/>
    <n v="65"/>
    <x v="1"/>
    <n v="922"/>
    <x v="3"/>
    <n v="24.4"/>
    <x v="14"/>
    <x v="0"/>
    <n v="2"/>
    <x v="271"/>
  </r>
  <r>
    <x v="0"/>
    <x v="15"/>
    <x v="1"/>
    <x v="290"/>
    <x v="250"/>
    <n v="1.69"/>
    <x v="21"/>
    <x v="44"/>
    <n v="56"/>
    <x v="1"/>
    <n v="567"/>
    <x v="0"/>
    <n v="34.700000000000003"/>
    <x v="19"/>
    <x v="3"/>
    <n v="1"/>
    <x v="225"/>
  </r>
  <r>
    <x v="0"/>
    <x v="15"/>
    <x v="0"/>
    <x v="291"/>
    <x v="244"/>
    <n v="1.68"/>
    <x v="39"/>
    <x v="12"/>
    <n v="52"/>
    <x v="1"/>
    <n v="923"/>
    <x v="2"/>
    <n v="20.399999999999999"/>
    <x v="6"/>
    <x v="0"/>
    <n v="2"/>
    <x v="272"/>
  </r>
  <r>
    <x v="3"/>
    <x v="3"/>
    <x v="0"/>
    <x v="292"/>
    <x v="251"/>
    <n v="1.96"/>
    <x v="4"/>
    <x v="20"/>
    <n v="72"/>
    <x v="1"/>
    <n v="1054"/>
    <x v="2"/>
    <n v="23.2"/>
    <x v="11"/>
    <x v="3"/>
    <n v="1"/>
    <x v="118"/>
  </r>
  <r>
    <x v="1"/>
    <x v="19"/>
    <x v="1"/>
    <x v="293"/>
    <x v="98"/>
    <n v="1.79"/>
    <x v="32"/>
    <x v="12"/>
    <n v="53"/>
    <x v="1"/>
    <n v="1047"/>
    <x v="1"/>
    <n v="28.1"/>
    <x v="12"/>
    <x v="1"/>
    <n v="1"/>
    <x v="271"/>
  </r>
  <r>
    <x v="1"/>
    <x v="19"/>
    <x v="0"/>
    <x v="294"/>
    <x v="252"/>
    <n v="1.99"/>
    <x v="20"/>
    <x v="20"/>
    <n v="58"/>
    <x v="1"/>
    <n v="936"/>
    <x v="1"/>
    <n v="26.3"/>
    <x v="17"/>
    <x v="0"/>
    <n v="2"/>
    <x v="273"/>
  </r>
  <r>
    <x v="7"/>
    <x v="34"/>
    <x v="1"/>
    <x v="295"/>
    <x v="6"/>
    <n v="1.55"/>
    <x v="39"/>
    <x v="19"/>
    <n v="54"/>
    <x v="1"/>
    <n v="876"/>
    <x v="0"/>
    <n v="26.1"/>
    <x v="10"/>
    <x v="1"/>
    <n v="1"/>
    <x v="118"/>
  </r>
  <r>
    <x v="4"/>
    <x v="4"/>
    <x v="1"/>
    <x v="296"/>
    <x v="155"/>
    <n v="1.72"/>
    <x v="12"/>
    <x v="18"/>
    <n v="68"/>
    <x v="1"/>
    <n v="792"/>
    <x v="2"/>
    <n v="31.3"/>
    <x v="21"/>
    <x v="1"/>
    <n v="2"/>
    <x v="274"/>
  </r>
  <r>
    <x v="1"/>
    <x v="14"/>
    <x v="1"/>
    <x v="297"/>
    <x v="226"/>
    <n v="1.69"/>
    <x v="39"/>
    <x v="37"/>
    <n v="64"/>
    <x v="1"/>
    <n v="979"/>
    <x v="1"/>
    <n v="26"/>
    <x v="21"/>
    <x v="1"/>
    <n v="2"/>
    <x v="275"/>
  </r>
  <r>
    <x v="7"/>
    <x v="16"/>
    <x v="0"/>
    <x v="298"/>
    <x v="253"/>
    <n v="1.67"/>
    <x v="20"/>
    <x v="8"/>
    <n v="57"/>
    <x v="1"/>
    <n v="333"/>
    <x v="1"/>
    <n v="20.9"/>
    <x v="16"/>
    <x v="3"/>
    <n v="1"/>
    <x v="276"/>
  </r>
  <r>
    <x v="1"/>
    <x v="21"/>
    <x v="0"/>
    <x v="299"/>
    <x v="254"/>
    <n v="1.91"/>
    <x v="10"/>
    <x v="46"/>
    <n v="55"/>
    <x v="1"/>
    <n v="729"/>
    <x v="2"/>
    <n v="27.3"/>
    <x v="8"/>
    <x v="1"/>
    <n v="2"/>
    <x v="277"/>
  </r>
  <r>
    <x v="7"/>
    <x v="16"/>
    <x v="0"/>
    <x v="300"/>
    <x v="255"/>
    <n v="1.6"/>
    <x v="15"/>
    <x v="2"/>
    <n v="67"/>
    <x v="1"/>
    <n v="465"/>
    <x v="3"/>
    <n v="23.2"/>
    <x v="13"/>
    <x v="3"/>
    <n v="1"/>
    <x v="278"/>
  </r>
  <r>
    <x v="6"/>
    <x v="39"/>
    <x v="1"/>
    <x v="301"/>
    <x v="204"/>
    <n v="1.61"/>
    <x v="14"/>
    <x v="29"/>
    <n v="68"/>
    <x v="0"/>
    <n v="1166"/>
    <x v="1"/>
    <n v="19.899999999999999"/>
    <x v="4"/>
    <x v="0"/>
    <n v="3"/>
    <x v="220"/>
  </r>
  <r>
    <x v="5"/>
    <x v="5"/>
    <x v="0"/>
    <x v="302"/>
    <x v="256"/>
    <n v="1.69"/>
    <x v="8"/>
    <x v="21"/>
    <n v="73"/>
    <x v="1"/>
    <n v="987"/>
    <x v="2"/>
    <n v="20.399999999999999"/>
    <x v="1"/>
    <x v="0"/>
    <n v="2"/>
    <x v="10"/>
  </r>
  <r>
    <x v="6"/>
    <x v="27"/>
    <x v="1"/>
    <x v="303"/>
    <x v="257"/>
    <n v="1.57"/>
    <x v="38"/>
    <x v="11"/>
    <n v="64"/>
    <x v="0"/>
    <n v="1474"/>
    <x v="1"/>
    <n v="17.2"/>
    <x v="4"/>
    <x v="0"/>
    <n v="3"/>
    <x v="165"/>
  </r>
  <r>
    <x v="7"/>
    <x v="31"/>
    <x v="0"/>
    <x v="304"/>
    <x v="157"/>
    <n v="1.94"/>
    <x v="31"/>
    <x v="49"/>
    <n v="56"/>
    <x v="1"/>
    <n v="874"/>
    <x v="0"/>
    <n v="21.1"/>
    <x v="16"/>
    <x v="1"/>
    <n v="2"/>
    <x v="279"/>
  </r>
  <r>
    <x v="5"/>
    <x v="32"/>
    <x v="1"/>
    <x v="305"/>
    <x v="174"/>
    <n v="1.53"/>
    <x v="2"/>
    <x v="27"/>
    <n v="59"/>
    <x v="1"/>
    <n v="911"/>
    <x v="1"/>
    <n v="28.5"/>
    <x v="1"/>
    <x v="3"/>
    <n v="1"/>
    <x v="186"/>
  </r>
  <r>
    <x v="1"/>
    <x v="21"/>
    <x v="0"/>
    <x v="306"/>
    <x v="34"/>
    <n v="1.61"/>
    <x v="24"/>
    <x v="7"/>
    <n v="55"/>
    <x v="1"/>
    <n v="796"/>
    <x v="2"/>
    <n v="30"/>
    <x v="12"/>
    <x v="0"/>
    <n v="2"/>
    <x v="280"/>
  </r>
  <r>
    <x v="1"/>
    <x v="14"/>
    <x v="0"/>
    <x v="307"/>
    <x v="258"/>
    <n v="1.86"/>
    <x v="18"/>
    <x v="36"/>
    <n v="63"/>
    <x v="0"/>
    <n v="1181"/>
    <x v="1"/>
    <n v="14.4"/>
    <x v="0"/>
    <x v="2"/>
    <n v="3"/>
    <x v="281"/>
  </r>
  <r>
    <x v="1"/>
    <x v="1"/>
    <x v="0"/>
    <x v="308"/>
    <x v="204"/>
    <n v="1.72"/>
    <x v="24"/>
    <x v="30"/>
    <n v="66"/>
    <x v="1"/>
    <n v="970"/>
    <x v="0"/>
    <n v="20.5"/>
    <x v="18"/>
    <x v="1"/>
    <n v="2"/>
    <x v="282"/>
  </r>
  <r>
    <x v="3"/>
    <x v="33"/>
    <x v="1"/>
    <x v="309"/>
    <x v="122"/>
    <n v="1.78"/>
    <x v="8"/>
    <x v="7"/>
    <n v="58"/>
    <x v="0"/>
    <n v="1177"/>
    <x v="0"/>
    <n v="17.8"/>
    <x v="4"/>
    <x v="2"/>
    <n v="3"/>
    <x v="282"/>
  </r>
  <r>
    <x v="7"/>
    <x v="31"/>
    <x v="1"/>
    <x v="310"/>
    <x v="259"/>
    <n v="1.51"/>
    <x v="24"/>
    <x v="12"/>
    <n v="68"/>
    <x v="0"/>
    <n v="1359"/>
    <x v="1"/>
    <n v="18.2"/>
    <x v="4"/>
    <x v="0"/>
    <n v="3"/>
    <x v="283"/>
  </r>
  <r>
    <x v="8"/>
    <x v="37"/>
    <x v="0"/>
    <x v="311"/>
    <x v="260"/>
    <n v="1.75"/>
    <x v="13"/>
    <x v="17"/>
    <n v="54"/>
    <x v="1"/>
    <n v="840"/>
    <x v="1"/>
    <n v="22.1"/>
    <x v="4"/>
    <x v="3"/>
    <n v="1"/>
    <x v="284"/>
  </r>
  <r>
    <x v="0"/>
    <x v="23"/>
    <x v="0"/>
    <x v="312"/>
    <x v="107"/>
    <n v="1.9"/>
    <x v="6"/>
    <x v="10"/>
    <n v="72"/>
    <x v="1"/>
    <n v="585"/>
    <x v="0"/>
    <n v="21.5"/>
    <x v="8"/>
    <x v="3"/>
    <n v="1"/>
    <x v="285"/>
  </r>
  <r>
    <x v="4"/>
    <x v="8"/>
    <x v="1"/>
    <x v="313"/>
    <x v="81"/>
    <n v="1.79"/>
    <x v="23"/>
    <x v="48"/>
    <n v="56"/>
    <x v="1"/>
    <n v="832"/>
    <x v="0"/>
    <n v="34"/>
    <x v="17"/>
    <x v="0"/>
    <n v="2"/>
    <x v="286"/>
  </r>
  <r>
    <x v="1"/>
    <x v="1"/>
    <x v="1"/>
    <x v="314"/>
    <x v="231"/>
    <n v="1.61"/>
    <x v="18"/>
    <x v="11"/>
    <n v="68"/>
    <x v="1"/>
    <n v="684"/>
    <x v="3"/>
    <n v="34.700000000000003"/>
    <x v="12"/>
    <x v="0"/>
    <n v="2"/>
    <x v="287"/>
  </r>
  <r>
    <x v="7"/>
    <x v="36"/>
    <x v="1"/>
    <x v="315"/>
    <x v="137"/>
    <n v="1.58"/>
    <x v="20"/>
    <x v="35"/>
    <n v="69"/>
    <x v="0"/>
    <n v="1105"/>
    <x v="3"/>
    <n v="20"/>
    <x v="4"/>
    <x v="0"/>
    <n v="3"/>
    <x v="288"/>
  </r>
  <r>
    <x v="7"/>
    <x v="31"/>
    <x v="0"/>
    <x v="316"/>
    <x v="261"/>
    <n v="1.74"/>
    <x v="15"/>
    <x v="24"/>
    <n v="56"/>
    <x v="0"/>
    <n v="1321"/>
    <x v="0"/>
    <n v="13.9"/>
    <x v="0"/>
    <x v="0"/>
    <n v="3"/>
    <x v="289"/>
  </r>
  <r>
    <x v="7"/>
    <x v="16"/>
    <x v="1"/>
    <x v="317"/>
    <x v="262"/>
    <n v="1.57"/>
    <x v="20"/>
    <x v="48"/>
    <n v="73"/>
    <x v="1"/>
    <n v="742"/>
    <x v="1"/>
    <n v="31.6"/>
    <x v="10"/>
    <x v="3"/>
    <n v="1"/>
    <x v="290"/>
  </r>
  <r>
    <x v="4"/>
    <x v="4"/>
    <x v="0"/>
    <x v="318"/>
    <x v="257"/>
    <n v="1.97"/>
    <x v="30"/>
    <x v="10"/>
    <n v="51"/>
    <x v="1"/>
    <n v="1100"/>
    <x v="2"/>
    <n v="23.5"/>
    <x v="3"/>
    <x v="1"/>
    <n v="1"/>
    <x v="291"/>
  </r>
  <r>
    <x v="7"/>
    <x v="41"/>
    <x v="1"/>
    <x v="319"/>
    <x v="263"/>
    <n v="1.65"/>
    <x v="7"/>
    <x v="38"/>
    <n v="74"/>
    <x v="1"/>
    <n v="694"/>
    <x v="1"/>
    <n v="26.7"/>
    <x v="15"/>
    <x v="0"/>
    <n v="2"/>
    <x v="292"/>
  </r>
  <r>
    <x v="4"/>
    <x v="6"/>
    <x v="0"/>
    <x v="320"/>
    <x v="264"/>
    <n v="1.62"/>
    <x v="8"/>
    <x v="46"/>
    <n v="72"/>
    <x v="1"/>
    <n v="1022"/>
    <x v="1"/>
    <n v="20.8"/>
    <x v="14"/>
    <x v="3"/>
    <n v="1"/>
    <x v="293"/>
  </r>
  <r>
    <x v="7"/>
    <x v="16"/>
    <x v="1"/>
    <x v="321"/>
    <x v="108"/>
    <n v="1.55"/>
    <x v="10"/>
    <x v="2"/>
    <n v="65"/>
    <x v="0"/>
    <n v="1016"/>
    <x v="3"/>
    <n v="18.5"/>
    <x v="4"/>
    <x v="0"/>
    <n v="3"/>
    <x v="294"/>
  </r>
  <r>
    <x v="6"/>
    <x v="11"/>
    <x v="1"/>
    <x v="322"/>
    <x v="265"/>
    <n v="1.58"/>
    <x v="23"/>
    <x v="43"/>
    <n v="62"/>
    <x v="1"/>
    <n v="863"/>
    <x v="3"/>
    <n v="32.799999999999997"/>
    <x v="19"/>
    <x v="1"/>
    <n v="2"/>
    <x v="295"/>
  </r>
  <r>
    <x v="5"/>
    <x v="26"/>
    <x v="1"/>
    <x v="323"/>
    <x v="29"/>
    <n v="1.67"/>
    <x v="32"/>
    <x v="17"/>
    <n v="57"/>
    <x v="1"/>
    <n v="949"/>
    <x v="3"/>
    <n v="33.299999999999997"/>
    <x v="11"/>
    <x v="0"/>
    <n v="2"/>
    <x v="296"/>
  </r>
  <r>
    <x v="4"/>
    <x v="18"/>
    <x v="1"/>
    <x v="324"/>
    <x v="266"/>
    <n v="1.67"/>
    <x v="20"/>
    <x v="42"/>
    <n v="55"/>
    <x v="1"/>
    <n v="764"/>
    <x v="0"/>
    <n v="34.1"/>
    <x v="19"/>
    <x v="3"/>
    <n v="1"/>
    <x v="297"/>
  </r>
  <r>
    <x v="8"/>
    <x v="20"/>
    <x v="1"/>
    <x v="325"/>
    <x v="267"/>
    <n v="1.73"/>
    <x v="8"/>
    <x v="33"/>
    <n v="55"/>
    <x v="1"/>
    <n v="714"/>
    <x v="0"/>
    <n v="33.799999999999997"/>
    <x v="11"/>
    <x v="1"/>
    <n v="2"/>
    <x v="298"/>
  </r>
  <r>
    <x v="7"/>
    <x v="36"/>
    <x v="0"/>
    <x v="326"/>
    <x v="268"/>
    <n v="1.74"/>
    <x v="27"/>
    <x v="15"/>
    <n v="58"/>
    <x v="1"/>
    <n v="1223"/>
    <x v="1"/>
    <n v="30"/>
    <x v="2"/>
    <x v="1"/>
    <n v="2"/>
    <x v="299"/>
  </r>
  <r>
    <x v="6"/>
    <x v="11"/>
    <x v="1"/>
    <x v="327"/>
    <x v="269"/>
    <n v="1.78"/>
    <x v="17"/>
    <x v="38"/>
    <n v="53"/>
    <x v="1"/>
    <n v="944"/>
    <x v="1"/>
    <n v="27.4"/>
    <x v="17"/>
    <x v="0"/>
    <n v="2"/>
    <x v="300"/>
  </r>
  <r>
    <x v="0"/>
    <x v="10"/>
    <x v="1"/>
    <x v="328"/>
    <x v="270"/>
    <n v="1.63"/>
    <x v="25"/>
    <x v="14"/>
    <n v="60"/>
    <x v="1"/>
    <n v="407"/>
    <x v="2"/>
    <n v="32.6"/>
    <x v="2"/>
    <x v="1"/>
    <n v="1"/>
    <x v="226"/>
  </r>
  <r>
    <x v="4"/>
    <x v="8"/>
    <x v="1"/>
    <x v="329"/>
    <x v="221"/>
    <n v="1.64"/>
    <x v="29"/>
    <x v="37"/>
    <n v="54"/>
    <x v="1"/>
    <n v="939"/>
    <x v="1"/>
    <n v="30.9"/>
    <x v="2"/>
    <x v="1"/>
    <n v="2"/>
    <x v="238"/>
  </r>
  <r>
    <x v="7"/>
    <x v="41"/>
    <x v="0"/>
    <x v="330"/>
    <x v="271"/>
    <n v="1.68"/>
    <x v="17"/>
    <x v="26"/>
    <n v="74"/>
    <x v="0"/>
    <n v="1468"/>
    <x v="1"/>
    <n v="11.3"/>
    <x v="0"/>
    <x v="0"/>
    <n v="3"/>
    <x v="301"/>
  </r>
  <r>
    <x v="4"/>
    <x v="12"/>
    <x v="1"/>
    <x v="331"/>
    <x v="272"/>
    <n v="1.56"/>
    <x v="22"/>
    <x v="18"/>
    <n v="66"/>
    <x v="1"/>
    <n v="903"/>
    <x v="3"/>
    <n v="34.799999999999997"/>
    <x v="19"/>
    <x v="3"/>
    <n v="1"/>
    <x v="302"/>
  </r>
  <r>
    <x v="4"/>
    <x v="6"/>
    <x v="0"/>
    <x v="332"/>
    <x v="273"/>
    <n v="1.94"/>
    <x v="30"/>
    <x v="32"/>
    <n v="69"/>
    <x v="1"/>
    <n v="722"/>
    <x v="3"/>
    <n v="29"/>
    <x v="19"/>
    <x v="3"/>
    <n v="1"/>
    <x v="303"/>
  </r>
  <r>
    <x v="6"/>
    <x v="13"/>
    <x v="1"/>
    <x v="333"/>
    <x v="274"/>
    <n v="1.52"/>
    <x v="21"/>
    <x v="9"/>
    <n v="56"/>
    <x v="1"/>
    <n v="653"/>
    <x v="3"/>
    <n v="26.3"/>
    <x v="10"/>
    <x v="3"/>
    <n v="1"/>
    <x v="304"/>
  </r>
  <r>
    <x v="1"/>
    <x v="19"/>
    <x v="1"/>
    <x v="334"/>
    <x v="275"/>
    <n v="1.78"/>
    <x v="2"/>
    <x v="40"/>
    <n v="64"/>
    <x v="1"/>
    <n v="1066"/>
    <x v="3"/>
    <n v="25.3"/>
    <x v="6"/>
    <x v="1"/>
    <n v="2"/>
    <x v="305"/>
  </r>
  <r>
    <x v="8"/>
    <x v="20"/>
    <x v="0"/>
    <x v="335"/>
    <x v="47"/>
    <n v="1.76"/>
    <x v="18"/>
    <x v="17"/>
    <n v="74"/>
    <x v="1"/>
    <n v="1123"/>
    <x v="3"/>
    <n v="26.9"/>
    <x v="7"/>
    <x v="1"/>
    <n v="2"/>
    <x v="306"/>
  </r>
  <r>
    <x v="6"/>
    <x v="13"/>
    <x v="1"/>
    <x v="336"/>
    <x v="232"/>
    <n v="1.75"/>
    <x v="9"/>
    <x v="44"/>
    <n v="64"/>
    <x v="1"/>
    <n v="840"/>
    <x v="2"/>
    <n v="31"/>
    <x v="21"/>
    <x v="0"/>
    <n v="2"/>
    <x v="307"/>
  </r>
  <r>
    <x v="1"/>
    <x v="29"/>
    <x v="0"/>
    <x v="337"/>
    <x v="273"/>
    <n v="1.88"/>
    <x v="33"/>
    <x v="16"/>
    <n v="63"/>
    <x v="1"/>
    <n v="822"/>
    <x v="2"/>
    <n v="29.4"/>
    <x v="9"/>
    <x v="1"/>
    <n v="1"/>
    <x v="308"/>
  </r>
  <r>
    <x v="5"/>
    <x v="32"/>
    <x v="0"/>
    <x v="338"/>
    <x v="212"/>
    <n v="1.86"/>
    <x v="4"/>
    <x v="19"/>
    <n v="62"/>
    <x v="1"/>
    <n v="1086"/>
    <x v="2"/>
    <n v="22.3"/>
    <x v="18"/>
    <x v="3"/>
    <n v="1"/>
    <x v="309"/>
  </r>
  <r>
    <x v="0"/>
    <x v="10"/>
    <x v="1"/>
    <x v="339"/>
    <x v="4"/>
    <n v="1.76"/>
    <x v="29"/>
    <x v="39"/>
    <n v="60"/>
    <x v="1"/>
    <n v="842"/>
    <x v="3"/>
    <n v="25.8"/>
    <x v="21"/>
    <x v="1"/>
    <n v="2"/>
    <x v="310"/>
  </r>
  <r>
    <x v="7"/>
    <x v="16"/>
    <x v="0"/>
    <x v="340"/>
    <x v="276"/>
    <n v="1.71"/>
    <x v="19"/>
    <x v="34"/>
    <n v="62"/>
    <x v="1"/>
    <n v="810"/>
    <x v="0"/>
    <n v="22.6"/>
    <x v="14"/>
    <x v="0"/>
    <n v="2"/>
    <x v="311"/>
  </r>
  <r>
    <x v="3"/>
    <x v="25"/>
    <x v="1"/>
    <x v="341"/>
    <x v="36"/>
    <n v="1.51"/>
    <x v="13"/>
    <x v="36"/>
    <n v="71"/>
    <x v="0"/>
    <n v="1096"/>
    <x v="3"/>
    <n v="15.1"/>
    <x v="4"/>
    <x v="2"/>
    <n v="3"/>
    <x v="312"/>
  </r>
  <r>
    <x v="0"/>
    <x v="0"/>
    <x v="1"/>
    <x v="342"/>
    <x v="217"/>
    <n v="1.73"/>
    <x v="29"/>
    <x v="36"/>
    <n v="73"/>
    <x v="1"/>
    <n v="482"/>
    <x v="3"/>
    <n v="25.4"/>
    <x v="6"/>
    <x v="1"/>
    <n v="1"/>
    <x v="313"/>
  </r>
  <r>
    <x v="1"/>
    <x v="1"/>
    <x v="0"/>
    <x v="343"/>
    <x v="277"/>
    <n v="1.77"/>
    <x v="8"/>
    <x v="32"/>
    <n v="58"/>
    <x v="1"/>
    <n v="1187"/>
    <x v="2"/>
    <n v="29.1"/>
    <x v="18"/>
    <x v="1"/>
    <n v="2"/>
    <x v="314"/>
  </r>
  <r>
    <x v="8"/>
    <x v="20"/>
    <x v="0"/>
    <x v="344"/>
    <x v="159"/>
    <n v="1.62"/>
    <x v="32"/>
    <x v="31"/>
    <n v="59"/>
    <x v="1"/>
    <n v="885"/>
    <x v="3"/>
    <n v="23.5"/>
    <x v="18"/>
    <x v="1"/>
    <n v="2"/>
    <x v="117"/>
  </r>
  <r>
    <x v="1"/>
    <x v="29"/>
    <x v="0"/>
    <x v="345"/>
    <x v="278"/>
    <n v="1.69"/>
    <x v="31"/>
    <x v="23"/>
    <n v="53"/>
    <x v="1"/>
    <n v="875"/>
    <x v="2"/>
    <n v="24.1"/>
    <x v="16"/>
    <x v="1"/>
    <n v="2"/>
    <x v="315"/>
  </r>
  <r>
    <x v="7"/>
    <x v="31"/>
    <x v="0"/>
    <x v="346"/>
    <x v="215"/>
    <n v="1.72"/>
    <x v="35"/>
    <x v="46"/>
    <n v="66"/>
    <x v="1"/>
    <n v="927"/>
    <x v="3"/>
    <n v="20.2"/>
    <x v="6"/>
    <x v="1"/>
    <n v="2"/>
    <x v="316"/>
  </r>
  <r>
    <x v="4"/>
    <x v="18"/>
    <x v="1"/>
    <x v="347"/>
    <x v="279"/>
    <n v="1.5"/>
    <x v="19"/>
    <x v="14"/>
    <n v="63"/>
    <x v="1"/>
    <n v="678"/>
    <x v="1"/>
    <n v="27.7"/>
    <x v="20"/>
    <x v="1"/>
    <n v="2"/>
    <x v="317"/>
  </r>
  <r>
    <x v="4"/>
    <x v="8"/>
    <x v="1"/>
    <x v="348"/>
    <x v="280"/>
    <n v="1.79"/>
    <x v="13"/>
    <x v="32"/>
    <n v="73"/>
    <x v="0"/>
    <n v="1451"/>
    <x v="0"/>
    <n v="19"/>
    <x v="4"/>
    <x v="2"/>
    <n v="3"/>
    <x v="318"/>
  </r>
  <r>
    <x v="2"/>
    <x v="40"/>
    <x v="0"/>
    <x v="349"/>
    <x v="281"/>
    <n v="1.87"/>
    <x v="15"/>
    <x v="16"/>
    <n v="67"/>
    <x v="1"/>
    <n v="500"/>
    <x v="0"/>
    <n v="26.2"/>
    <x v="1"/>
    <x v="3"/>
    <n v="1"/>
    <x v="319"/>
  </r>
  <r>
    <x v="3"/>
    <x v="24"/>
    <x v="1"/>
    <x v="350"/>
    <x v="7"/>
    <n v="1.75"/>
    <x v="14"/>
    <x v="10"/>
    <n v="60"/>
    <x v="1"/>
    <n v="1029"/>
    <x v="2"/>
    <n v="32.5"/>
    <x v="17"/>
    <x v="1"/>
    <n v="1"/>
    <x v="320"/>
  </r>
  <r>
    <x v="0"/>
    <x v="9"/>
    <x v="1"/>
    <x v="351"/>
    <x v="282"/>
    <n v="1.59"/>
    <x v="16"/>
    <x v="3"/>
    <n v="65"/>
    <x v="1"/>
    <n v="1100"/>
    <x v="1"/>
    <n v="29.5"/>
    <x v="17"/>
    <x v="1"/>
    <n v="2"/>
    <x v="24"/>
  </r>
  <r>
    <x v="5"/>
    <x v="30"/>
    <x v="1"/>
    <x v="352"/>
    <x v="283"/>
    <n v="1.71"/>
    <x v="26"/>
    <x v="5"/>
    <n v="50"/>
    <x v="1"/>
    <n v="881"/>
    <x v="0"/>
    <n v="28.1"/>
    <x v="21"/>
    <x v="0"/>
    <n v="2"/>
    <x v="321"/>
  </r>
  <r>
    <x v="6"/>
    <x v="38"/>
    <x v="1"/>
    <x v="353"/>
    <x v="284"/>
    <n v="1.55"/>
    <x v="23"/>
    <x v="31"/>
    <n v="56"/>
    <x v="1"/>
    <n v="525"/>
    <x v="2"/>
    <n v="29.8"/>
    <x v="17"/>
    <x v="1"/>
    <n v="1"/>
    <x v="322"/>
  </r>
  <r>
    <x v="3"/>
    <x v="3"/>
    <x v="0"/>
    <x v="354"/>
    <x v="285"/>
    <n v="1.96"/>
    <x v="0"/>
    <x v="45"/>
    <n v="59"/>
    <x v="1"/>
    <n v="442"/>
    <x v="3"/>
    <n v="23.2"/>
    <x v="2"/>
    <x v="1"/>
    <n v="1"/>
    <x v="323"/>
  </r>
  <r>
    <x v="5"/>
    <x v="22"/>
    <x v="0"/>
    <x v="355"/>
    <x v="286"/>
    <n v="1.99"/>
    <x v="9"/>
    <x v="31"/>
    <n v="58"/>
    <x v="1"/>
    <n v="949"/>
    <x v="3"/>
    <n v="28.4"/>
    <x v="14"/>
    <x v="3"/>
    <n v="1"/>
    <x v="324"/>
  </r>
  <r>
    <x v="2"/>
    <x v="28"/>
    <x v="1"/>
    <x v="356"/>
    <x v="287"/>
    <n v="1.62"/>
    <x v="5"/>
    <x v="6"/>
    <n v="74"/>
    <x v="0"/>
    <n v="1318"/>
    <x v="1"/>
    <n v="16.5"/>
    <x v="4"/>
    <x v="0"/>
    <n v="3"/>
    <x v="325"/>
  </r>
  <r>
    <x v="2"/>
    <x v="17"/>
    <x v="0"/>
    <x v="357"/>
    <x v="288"/>
    <n v="1.86"/>
    <x v="6"/>
    <x v="7"/>
    <n v="52"/>
    <x v="1"/>
    <n v="496"/>
    <x v="0"/>
    <n v="26.6"/>
    <x v="11"/>
    <x v="3"/>
    <n v="1"/>
    <x v="326"/>
  </r>
  <r>
    <x v="4"/>
    <x v="6"/>
    <x v="0"/>
    <x v="358"/>
    <x v="11"/>
    <n v="1.82"/>
    <x v="25"/>
    <x v="22"/>
    <n v="71"/>
    <x v="1"/>
    <n v="792"/>
    <x v="3"/>
    <n v="21.4"/>
    <x v="7"/>
    <x v="1"/>
    <n v="1"/>
    <x v="327"/>
  </r>
  <r>
    <x v="2"/>
    <x v="2"/>
    <x v="0"/>
    <x v="359"/>
    <x v="289"/>
    <n v="1.67"/>
    <x v="26"/>
    <x v="46"/>
    <n v="72"/>
    <x v="1"/>
    <n v="448"/>
    <x v="2"/>
    <n v="26.9"/>
    <x v="16"/>
    <x v="1"/>
    <n v="1"/>
    <x v="328"/>
  </r>
  <r>
    <x v="1"/>
    <x v="21"/>
    <x v="1"/>
    <x v="360"/>
    <x v="221"/>
    <n v="1.68"/>
    <x v="23"/>
    <x v="29"/>
    <n v="63"/>
    <x v="1"/>
    <n v="888"/>
    <x v="3"/>
    <n v="34.1"/>
    <x v="10"/>
    <x v="1"/>
    <n v="1"/>
    <x v="235"/>
  </r>
  <r>
    <x v="7"/>
    <x v="34"/>
    <x v="1"/>
    <x v="361"/>
    <x v="290"/>
    <n v="1.51"/>
    <x v="36"/>
    <x v="27"/>
    <n v="74"/>
    <x v="1"/>
    <n v="555"/>
    <x v="3"/>
    <n v="31.1"/>
    <x v="6"/>
    <x v="1"/>
    <n v="1"/>
    <x v="329"/>
  </r>
  <r>
    <x v="6"/>
    <x v="13"/>
    <x v="1"/>
    <x v="362"/>
    <x v="223"/>
    <n v="1.68"/>
    <x v="36"/>
    <x v="24"/>
    <n v="64"/>
    <x v="1"/>
    <n v="877"/>
    <x v="0"/>
    <n v="30.6"/>
    <x v="1"/>
    <x v="1"/>
    <n v="2"/>
    <x v="330"/>
  </r>
  <r>
    <x v="7"/>
    <x v="41"/>
    <x v="0"/>
    <x v="363"/>
    <x v="291"/>
    <n v="1.89"/>
    <x v="35"/>
    <x v="8"/>
    <n v="51"/>
    <x v="1"/>
    <n v="440"/>
    <x v="0"/>
    <n v="29.6"/>
    <x v="6"/>
    <x v="1"/>
    <n v="1"/>
    <x v="80"/>
  </r>
  <r>
    <x v="4"/>
    <x v="6"/>
    <x v="1"/>
    <x v="364"/>
    <x v="38"/>
    <n v="1.53"/>
    <x v="17"/>
    <x v="46"/>
    <n v="73"/>
    <x v="0"/>
    <n v="1380"/>
    <x v="2"/>
    <n v="18.100000000000001"/>
    <x v="4"/>
    <x v="2"/>
    <n v="3"/>
    <x v="331"/>
  </r>
  <r>
    <x v="4"/>
    <x v="12"/>
    <x v="1"/>
    <x v="365"/>
    <x v="292"/>
    <n v="1.65"/>
    <x v="28"/>
    <x v="15"/>
    <n v="63"/>
    <x v="1"/>
    <n v="768"/>
    <x v="1"/>
    <n v="27.6"/>
    <x v="21"/>
    <x v="1"/>
    <n v="1"/>
    <x v="332"/>
  </r>
  <r>
    <x v="4"/>
    <x v="18"/>
    <x v="0"/>
    <x v="366"/>
    <x v="193"/>
    <n v="1.97"/>
    <x v="29"/>
    <x v="0"/>
    <n v="65"/>
    <x v="1"/>
    <n v="886"/>
    <x v="1"/>
    <n v="22.9"/>
    <x v="6"/>
    <x v="1"/>
    <n v="2"/>
    <x v="252"/>
  </r>
  <r>
    <x v="4"/>
    <x v="12"/>
    <x v="1"/>
    <x v="367"/>
    <x v="293"/>
    <n v="1.71"/>
    <x v="39"/>
    <x v="31"/>
    <n v="56"/>
    <x v="0"/>
    <n v="1175"/>
    <x v="3"/>
    <n v="18.5"/>
    <x v="4"/>
    <x v="0"/>
    <n v="3"/>
    <x v="333"/>
  </r>
  <r>
    <x v="4"/>
    <x v="12"/>
    <x v="1"/>
    <x v="368"/>
    <x v="294"/>
    <n v="1.64"/>
    <x v="28"/>
    <x v="33"/>
    <n v="53"/>
    <x v="1"/>
    <n v="1024"/>
    <x v="2"/>
    <n v="32.4"/>
    <x v="20"/>
    <x v="1"/>
    <n v="2"/>
    <x v="334"/>
  </r>
  <r>
    <x v="8"/>
    <x v="20"/>
    <x v="0"/>
    <x v="369"/>
    <x v="295"/>
    <n v="1.88"/>
    <x v="30"/>
    <x v="13"/>
    <n v="67"/>
    <x v="1"/>
    <n v="1036"/>
    <x v="1"/>
    <n v="23"/>
    <x v="6"/>
    <x v="0"/>
    <n v="2"/>
    <x v="335"/>
  </r>
  <r>
    <x v="3"/>
    <x v="33"/>
    <x v="0"/>
    <x v="370"/>
    <x v="296"/>
    <n v="1.94"/>
    <x v="32"/>
    <x v="45"/>
    <n v="73"/>
    <x v="1"/>
    <n v="891"/>
    <x v="1"/>
    <n v="23.5"/>
    <x v="16"/>
    <x v="3"/>
    <n v="1"/>
    <x v="221"/>
  </r>
  <r>
    <x v="2"/>
    <x v="2"/>
    <x v="0"/>
    <x v="371"/>
    <x v="178"/>
    <n v="1.92"/>
    <x v="5"/>
    <x v="12"/>
    <n v="54"/>
    <x v="1"/>
    <n v="1289"/>
    <x v="3"/>
    <n v="29.9"/>
    <x v="0"/>
    <x v="3"/>
    <n v="1"/>
    <x v="336"/>
  </r>
  <r>
    <x v="0"/>
    <x v="23"/>
    <x v="1"/>
    <x v="372"/>
    <x v="229"/>
    <n v="1.6"/>
    <x v="31"/>
    <x v="23"/>
    <n v="55"/>
    <x v="1"/>
    <n v="830"/>
    <x v="2"/>
    <n v="26"/>
    <x v="2"/>
    <x v="0"/>
    <n v="2"/>
    <x v="207"/>
  </r>
  <r>
    <x v="7"/>
    <x v="16"/>
    <x v="1"/>
    <x v="373"/>
    <x v="297"/>
    <n v="1.79"/>
    <x v="24"/>
    <x v="14"/>
    <n v="56"/>
    <x v="0"/>
    <n v="943"/>
    <x v="1"/>
    <n v="17"/>
    <x v="4"/>
    <x v="0"/>
    <n v="3"/>
    <x v="337"/>
  </r>
  <r>
    <x v="3"/>
    <x v="3"/>
    <x v="1"/>
    <x v="374"/>
    <x v="298"/>
    <n v="1.71"/>
    <x v="28"/>
    <x v="0"/>
    <n v="64"/>
    <x v="1"/>
    <n v="1123"/>
    <x v="0"/>
    <n v="25.6"/>
    <x v="10"/>
    <x v="1"/>
    <n v="2"/>
    <x v="338"/>
  </r>
  <r>
    <x v="6"/>
    <x v="39"/>
    <x v="0"/>
    <x v="375"/>
    <x v="299"/>
    <n v="1.82"/>
    <x v="34"/>
    <x v="39"/>
    <n v="50"/>
    <x v="1"/>
    <n v="715"/>
    <x v="0"/>
    <n v="28.2"/>
    <x v="2"/>
    <x v="0"/>
    <n v="2"/>
    <x v="339"/>
  </r>
  <r>
    <x v="0"/>
    <x v="0"/>
    <x v="0"/>
    <x v="376"/>
    <x v="300"/>
    <n v="1.8"/>
    <x v="7"/>
    <x v="14"/>
    <n v="73"/>
    <x v="1"/>
    <n v="817"/>
    <x v="3"/>
    <n v="20.9"/>
    <x v="4"/>
    <x v="0"/>
    <n v="2"/>
    <x v="340"/>
  </r>
  <r>
    <x v="6"/>
    <x v="27"/>
    <x v="1"/>
    <x v="377"/>
    <x v="213"/>
    <n v="1.55"/>
    <x v="37"/>
    <x v="13"/>
    <n v="53"/>
    <x v="1"/>
    <n v="1103"/>
    <x v="3"/>
    <n v="31.7"/>
    <x v="21"/>
    <x v="0"/>
    <n v="2"/>
    <x v="341"/>
  </r>
  <r>
    <x v="3"/>
    <x v="33"/>
    <x v="1"/>
    <x v="378"/>
    <x v="301"/>
    <n v="1.72"/>
    <x v="24"/>
    <x v="6"/>
    <n v="74"/>
    <x v="1"/>
    <n v="1056"/>
    <x v="3"/>
    <n v="25.6"/>
    <x v="20"/>
    <x v="3"/>
    <n v="1"/>
    <x v="342"/>
  </r>
  <r>
    <x v="7"/>
    <x v="41"/>
    <x v="0"/>
    <x v="379"/>
    <x v="98"/>
    <n v="1.61"/>
    <x v="27"/>
    <x v="4"/>
    <n v="50"/>
    <x v="1"/>
    <n v="806"/>
    <x v="3"/>
    <n v="26.7"/>
    <x v="14"/>
    <x v="1"/>
    <n v="2"/>
    <x v="230"/>
  </r>
  <r>
    <x v="1"/>
    <x v="14"/>
    <x v="0"/>
    <x v="380"/>
    <x v="179"/>
    <n v="1.6"/>
    <x v="21"/>
    <x v="41"/>
    <n v="60"/>
    <x v="0"/>
    <n v="1160"/>
    <x v="1"/>
    <n v="14.2"/>
    <x v="0"/>
    <x v="2"/>
    <n v="3"/>
    <x v="187"/>
  </r>
  <r>
    <x v="7"/>
    <x v="31"/>
    <x v="0"/>
    <x v="381"/>
    <x v="302"/>
    <n v="1.99"/>
    <x v="18"/>
    <x v="39"/>
    <n v="67"/>
    <x v="1"/>
    <n v="598"/>
    <x v="2"/>
    <n v="24"/>
    <x v="17"/>
    <x v="3"/>
    <n v="1"/>
    <x v="343"/>
  </r>
  <r>
    <x v="0"/>
    <x v="10"/>
    <x v="0"/>
    <x v="382"/>
    <x v="196"/>
    <n v="1.69"/>
    <x v="4"/>
    <x v="23"/>
    <n v="63"/>
    <x v="1"/>
    <n v="882"/>
    <x v="3"/>
    <n v="25.2"/>
    <x v="14"/>
    <x v="0"/>
    <n v="2"/>
    <x v="344"/>
  </r>
  <r>
    <x v="5"/>
    <x v="22"/>
    <x v="1"/>
    <x v="383"/>
    <x v="303"/>
    <n v="1.75"/>
    <x v="30"/>
    <x v="25"/>
    <n v="71"/>
    <x v="1"/>
    <n v="638"/>
    <x v="3"/>
    <n v="29"/>
    <x v="21"/>
    <x v="3"/>
    <n v="1"/>
    <x v="345"/>
  </r>
  <r>
    <x v="2"/>
    <x v="40"/>
    <x v="0"/>
    <x v="384"/>
    <x v="304"/>
    <n v="1.99"/>
    <x v="31"/>
    <x v="11"/>
    <n v="60"/>
    <x v="1"/>
    <n v="1145"/>
    <x v="1"/>
    <n v="23"/>
    <x v="8"/>
    <x v="1"/>
    <n v="2"/>
    <x v="346"/>
  </r>
  <r>
    <x v="8"/>
    <x v="20"/>
    <x v="1"/>
    <x v="385"/>
    <x v="305"/>
    <n v="1.65"/>
    <x v="23"/>
    <x v="48"/>
    <n v="59"/>
    <x v="1"/>
    <n v="725"/>
    <x v="3"/>
    <n v="33"/>
    <x v="12"/>
    <x v="3"/>
    <n v="1"/>
    <x v="347"/>
  </r>
  <r>
    <x v="1"/>
    <x v="14"/>
    <x v="1"/>
    <x v="386"/>
    <x v="306"/>
    <n v="1.76"/>
    <x v="25"/>
    <x v="30"/>
    <n v="66"/>
    <x v="1"/>
    <n v="845"/>
    <x v="3"/>
    <n v="27.7"/>
    <x v="19"/>
    <x v="1"/>
    <n v="2"/>
    <x v="348"/>
  </r>
  <r>
    <x v="5"/>
    <x v="5"/>
    <x v="1"/>
    <x v="387"/>
    <x v="307"/>
    <n v="1.74"/>
    <x v="12"/>
    <x v="22"/>
    <n v="53"/>
    <x v="0"/>
    <n v="1200"/>
    <x v="2"/>
    <n v="32.200000000000003"/>
    <x v="10"/>
    <x v="0"/>
    <n v="2"/>
    <x v="349"/>
  </r>
  <r>
    <x v="5"/>
    <x v="32"/>
    <x v="0"/>
    <x v="388"/>
    <x v="308"/>
    <n v="1.76"/>
    <x v="10"/>
    <x v="46"/>
    <n v="73"/>
    <x v="1"/>
    <n v="574"/>
    <x v="0"/>
    <n v="22.1"/>
    <x v="0"/>
    <x v="1"/>
    <n v="1"/>
    <x v="350"/>
  </r>
  <r>
    <x v="5"/>
    <x v="5"/>
    <x v="0"/>
    <x v="389"/>
    <x v="103"/>
    <n v="1.95"/>
    <x v="22"/>
    <x v="28"/>
    <n v="64"/>
    <x v="1"/>
    <n v="767"/>
    <x v="3"/>
    <n v="22.5"/>
    <x v="14"/>
    <x v="0"/>
    <n v="2"/>
    <x v="351"/>
  </r>
  <r>
    <x v="1"/>
    <x v="21"/>
    <x v="0"/>
    <x v="390"/>
    <x v="297"/>
    <n v="1.72"/>
    <x v="35"/>
    <x v="25"/>
    <n v="65"/>
    <x v="1"/>
    <n v="973"/>
    <x v="1"/>
    <n v="23.4"/>
    <x v="13"/>
    <x v="0"/>
    <n v="2"/>
    <x v="352"/>
  </r>
  <r>
    <x v="1"/>
    <x v="29"/>
    <x v="0"/>
    <x v="391"/>
    <x v="309"/>
    <n v="1.95"/>
    <x v="13"/>
    <x v="22"/>
    <n v="70"/>
    <x v="0"/>
    <n v="1505"/>
    <x v="2"/>
    <n v="12.9"/>
    <x v="0"/>
    <x v="2"/>
    <n v="3"/>
    <x v="353"/>
  </r>
  <r>
    <x v="0"/>
    <x v="23"/>
    <x v="1"/>
    <x v="392"/>
    <x v="310"/>
    <n v="1.74"/>
    <x v="11"/>
    <x v="36"/>
    <n v="62"/>
    <x v="1"/>
    <n v="720"/>
    <x v="1"/>
    <n v="29.5"/>
    <x v="1"/>
    <x v="3"/>
    <n v="1"/>
    <x v="354"/>
  </r>
  <r>
    <x v="1"/>
    <x v="29"/>
    <x v="0"/>
    <x v="393"/>
    <x v="262"/>
    <n v="1.85"/>
    <x v="34"/>
    <x v="49"/>
    <n v="58"/>
    <x v="1"/>
    <n v="707"/>
    <x v="2"/>
    <n v="27.5"/>
    <x v="22"/>
    <x v="3"/>
    <n v="1"/>
    <x v="32"/>
  </r>
  <r>
    <x v="4"/>
    <x v="6"/>
    <x v="0"/>
    <x v="394"/>
    <x v="311"/>
    <n v="1.93"/>
    <x v="4"/>
    <x v="0"/>
    <n v="60"/>
    <x v="1"/>
    <n v="1192"/>
    <x v="2"/>
    <n v="22.1"/>
    <x v="17"/>
    <x v="1"/>
    <n v="1"/>
    <x v="355"/>
  </r>
  <r>
    <x v="3"/>
    <x v="25"/>
    <x v="1"/>
    <x v="395"/>
    <x v="281"/>
    <n v="1.5"/>
    <x v="35"/>
    <x v="27"/>
    <n v="60"/>
    <x v="0"/>
    <n v="1293"/>
    <x v="3"/>
    <n v="15.1"/>
    <x v="4"/>
    <x v="2"/>
    <n v="3"/>
    <x v="226"/>
  </r>
  <r>
    <x v="2"/>
    <x v="17"/>
    <x v="0"/>
    <x v="396"/>
    <x v="312"/>
    <n v="1.62"/>
    <x v="6"/>
    <x v="2"/>
    <n v="55"/>
    <x v="0"/>
    <n v="1020"/>
    <x v="3"/>
    <n v="13.9"/>
    <x v="0"/>
    <x v="0"/>
    <n v="3"/>
    <x v="356"/>
  </r>
  <r>
    <x v="6"/>
    <x v="38"/>
    <x v="1"/>
    <x v="397"/>
    <x v="138"/>
    <n v="1.59"/>
    <x v="3"/>
    <x v="32"/>
    <n v="50"/>
    <x v="1"/>
    <n v="996"/>
    <x v="3"/>
    <n v="33.200000000000003"/>
    <x v="12"/>
    <x v="0"/>
    <n v="2"/>
    <x v="357"/>
  </r>
  <r>
    <x v="6"/>
    <x v="38"/>
    <x v="1"/>
    <x v="398"/>
    <x v="313"/>
    <n v="1.61"/>
    <x v="10"/>
    <x v="25"/>
    <n v="71"/>
    <x v="0"/>
    <n v="1425"/>
    <x v="0"/>
    <n v="15.3"/>
    <x v="4"/>
    <x v="0"/>
    <n v="3"/>
    <x v="358"/>
  </r>
  <r>
    <x v="7"/>
    <x v="34"/>
    <x v="1"/>
    <x v="399"/>
    <x v="259"/>
    <n v="1.6"/>
    <x v="9"/>
    <x v="31"/>
    <n v="55"/>
    <x v="1"/>
    <n v="838"/>
    <x v="0"/>
    <n v="31.1"/>
    <x v="11"/>
    <x v="0"/>
    <n v="2"/>
    <x v="250"/>
  </r>
  <r>
    <x v="7"/>
    <x v="41"/>
    <x v="1"/>
    <x v="400"/>
    <x v="133"/>
    <n v="1.62"/>
    <x v="38"/>
    <x v="2"/>
    <n v="62"/>
    <x v="1"/>
    <n v="626"/>
    <x v="1"/>
    <n v="28.8"/>
    <x v="5"/>
    <x v="0"/>
    <n v="2"/>
    <x v="359"/>
  </r>
  <r>
    <x v="4"/>
    <x v="18"/>
    <x v="1"/>
    <x v="401"/>
    <x v="314"/>
    <n v="1.74"/>
    <x v="25"/>
    <x v="39"/>
    <n v="71"/>
    <x v="1"/>
    <n v="608"/>
    <x v="3"/>
    <n v="32.9"/>
    <x v="10"/>
    <x v="1"/>
    <n v="1"/>
    <x v="360"/>
  </r>
  <r>
    <x v="0"/>
    <x v="10"/>
    <x v="1"/>
    <x v="402"/>
    <x v="315"/>
    <n v="1.63"/>
    <x v="22"/>
    <x v="27"/>
    <n v="73"/>
    <x v="1"/>
    <n v="724"/>
    <x v="0"/>
    <n v="33.700000000000003"/>
    <x v="17"/>
    <x v="0"/>
    <n v="2"/>
    <x v="361"/>
  </r>
  <r>
    <x v="6"/>
    <x v="38"/>
    <x v="1"/>
    <x v="403"/>
    <x v="316"/>
    <n v="1.6"/>
    <x v="15"/>
    <x v="3"/>
    <n v="71"/>
    <x v="1"/>
    <n v="492"/>
    <x v="3"/>
    <n v="33.5"/>
    <x v="19"/>
    <x v="1"/>
    <n v="1"/>
    <x v="362"/>
  </r>
  <r>
    <x v="5"/>
    <x v="22"/>
    <x v="1"/>
    <x v="404"/>
    <x v="127"/>
    <n v="1.61"/>
    <x v="25"/>
    <x v="37"/>
    <n v="54"/>
    <x v="0"/>
    <n v="1301"/>
    <x v="0"/>
    <n v="18.899999999999999"/>
    <x v="4"/>
    <x v="0"/>
    <n v="3"/>
    <x v="363"/>
  </r>
  <r>
    <x v="0"/>
    <x v="0"/>
    <x v="0"/>
    <x v="405"/>
    <x v="317"/>
    <n v="1.86"/>
    <x v="17"/>
    <x v="36"/>
    <n v="64"/>
    <x v="1"/>
    <n v="639"/>
    <x v="0"/>
    <n v="22.7"/>
    <x v="12"/>
    <x v="1"/>
    <n v="2"/>
    <x v="364"/>
  </r>
  <r>
    <x v="6"/>
    <x v="39"/>
    <x v="0"/>
    <x v="406"/>
    <x v="318"/>
    <n v="1.85"/>
    <x v="3"/>
    <x v="0"/>
    <n v="67"/>
    <x v="1"/>
    <n v="1278"/>
    <x v="2"/>
    <n v="28.1"/>
    <x v="19"/>
    <x v="0"/>
    <n v="2"/>
    <x v="365"/>
  </r>
  <r>
    <x v="4"/>
    <x v="12"/>
    <x v="0"/>
    <x v="407"/>
    <x v="144"/>
    <n v="1.77"/>
    <x v="16"/>
    <x v="43"/>
    <n v="69"/>
    <x v="1"/>
    <n v="1205"/>
    <x v="3"/>
    <n v="25.3"/>
    <x v="2"/>
    <x v="1"/>
    <n v="1"/>
    <x v="366"/>
  </r>
  <r>
    <x v="1"/>
    <x v="1"/>
    <x v="0"/>
    <x v="408"/>
    <x v="319"/>
    <n v="1.64"/>
    <x v="8"/>
    <x v="6"/>
    <n v="63"/>
    <x v="1"/>
    <n v="1171"/>
    <x v="3"/>
    <n v="20.5"/>
    <x v="14"/>
    <x v="1"/>
    <n v="1"/>
    <x v="367"/>
  </r>
  <r>
    <x v="6"/>
    <x v="11"/>
    <x v="1"/>
    <x v="409"/>
    <x v="158"/>
    <n v="1.58"/>
    <x v="4"/>
    <x v="6"/>
    <n v="64"/>
    <x v="2"/>
    <n v="422"/>
    <x v="0"/>
    <n v="29.6"/>
    <x v="10"/>
    <x v="3"/>
    <n v="1"/>
    <x v="368"/>
  </r>
  <r>
    <x v="2"/>
    <x v="17"/>
    <x v="0"/>
    <x v="410"/>
    <x v="320"/>
    <n v="1.99"/>
    <x v="28"/>
    <x v="41"/>
    <n v="54"/>
    <x v="1"/>
    <n v="1005"/>
    <x v="3"/>
    <n v="29.4"/>
    <x v="22"/>
    <x v="3"/>
    <n v="1"/>
    <x v="369"/>
  </r>
  <r>
    <x v="1"/>
    <x v="29"/>
    <x v="1"/>
    <x v="411"/>
    <x v="314"/>
    <n v="1.66"/>
    <x v="19"/>
    <x v="27"/>
    <n v="53"/>
    <x v="1"/>
    <n v="440"/>
    <x v="0"/>
    <n v="33.9"/>
    <x v="5"/>
    <x v="3"/>
    <n v="1"/>
    <x v="370"/>
  </r>
  <r>
    <x v="5"/>
    <x v="22"/>
    <x v="0"/>
    <x v="412"/>
    <x v="321"/>
    <n v="1.99"/>
    <x v="26"/>
    <x v="30"/>
    <n v="51"/>
    <x v="0"/>
    <n v="1198"/>
    <x v="3"/>
    <n v="10.5"/>
    <x v="0"/>
    <x v="0"/>
    <n v="3"/>
    <x v="371"/>
  </r>
  <r>
    <x v="0"/>
    <x v="23"/>
    <x v="0"/>
    <x v="413"/>
    <x v="93"/>
    <n v="1.76"/>
    <x v="27"/>
    <x v="30"/>
    <n v="56"/>
    <x v="1"/>
    <n v="868"/>
    <x v="2"/>
    <n v="27.4"/>
    <x v="9"/>
    <x v="0"/>
    <n v="2"/>
    <x v="372"/>
  </r>
  <r>
    <x v="4"/>
    <x v="12"/>
    <x v="0"/>
    <x v="414"/>
    <x v="322"/>
    <n v="1.88"/>
    <x v="28"/>
    <x v="22"/>
    <n v="59"/>
    <x v="1"/>
    <n v="634"/>
    <x v="3"/>
    <n v="28.1"/>
    <x v="18"/>
    <x v="3"/>
    <n v="1"/>
    <x v="373"/>
  </r>
  <r>
    <x v="1"/>
    <x v="1"/>
    <x v="1"/>
    <x v="415"/>
    <x v="282"/>
    <n v="1.6"/>
    <x v="8"/>
    <x v="46"/>
    <n v="65"/>
    <x v="1"/>
    <n v="566"/>
    <x v="2"/>
    <n v="27.7"/>
    <x v="10"/>
    <x v="1"/>
    <n v="1"/>
    <x v="374"/>
  </r>
  <r>
    <x v="2"/>
    <x v="28"/>
    <x v="0"/>
    <x v="416"/>
    <x v="222"/>
    <n v="1.71"/>
    <x v="30"/>
    <x v="49"/>
    <n v="59"/>
    <x v="1"/>
    <n v="992"/>
    <x v="1"/>
    <n v="24.7"/>
    <x v="11"/>
    <x v="0"/>
    <n v="2"/>
    <x v="375"/>
  </r>
  <r>
    <x v="1"/>
    <x v="21"/>
    <x v="1"/>
    <x v="417"/>
    <x v="323"/>
    <n v="1.64"/>
    <x v="5"/>
    <x v="40"/>
    <n v="67"/>
    <x v="1"/>
    <n v="894"/>
    <x v="3"/>
    <n v="32.1"/>
    <x v="11"/>
    <x v="0"/>
    <n v="2"/>
    <x v="376"/>
  </r>
  <r>
    <x v="6"/>
    <x v="39"/>
    <x v="1"/>
    <x v="418"/>
    <x v="203"/>
    <n v="1.59"/>
    <x v="17"/>
    <x v="19"/>
    <n v="66"/>
    <x v="1"/>
    <n v="883"/>
    <x v="3"/>
    <n v="29.4"/>
    <x v="15"/>
    <x v="1"/>
    <n v="2"/>
    <x v="377"/>
  </r>
  <r>
    <x v="1"/>
    <x v="14"/>
    <x v="0"/>
    <x v="419"/>
    <x v="117"/>
    <n v="1.99"/>
    <x v="15"/>
    <x v="34"/>
    <n v="70"/>
    <x v="0"/>
    <n v="1500"/>
    <x v="3"/>
    <n v="10.6"/>
    <x v="0"/>
    <x v="0"/>
    <n v="3"/>
    <x v="317"/>
  </r>
  <r>
    <x v="6"/>
    <x v="39"/>
    <x v="0"/>
    <x v="420"/>
    <x v="324"/>
    <n v="1.63"/>
    <x v="0"/>
    <x v="32"/>
    <n v="62"/>
    <x v="1"/>
    <n v="1203"/>
    <x v="2"/>
    <n v="27.1"/>
    <x v="19"/>
    <x v="0"/>
    <n v="2"/>
    <x v="378"/>
  </r>
  <r>
    <x v="2"/>
    <x v="17"/>
    <x v="0"/>
    <x v="421"/>
    <x v="325"/>
    <n v="1.98"/>
    <x v="27"/>
    <x v="24"/>
    <n v="50"/>
    <x v="0"/>
    <n v="1316"/>
    <x v="3"/>
    <n v="14.6"/>
    <x v="0"/>
    <x v="2"/>
    <n v="3"/>
    <x v="379"/>
  </r>
  <r>
    <x v="5"/>
    <x v="22"/>
    <x v="1"/>
    <x v="422"/>
    <x v="5"/>
    <n v="1.53"/>
    <x v="0"/>
    <x v="41"/>
    <n v="50"/>
    <x v="0"/>
    <n v="1159"/>
    <x v="3"/>
    <n v="18.3"/>
    <x v="4"/>
    <x v="2"/>
    <n v="3"/>
    <x v="202"/>
  </r>
  <r>
    <x v="1"/>
    <x v="29"/>
    <x v="0"/>
    <x v="423"/>
    <x v="326"/>
    <n v="1.85"/>
    <x v="21"/>
    <x v="0"/>
    <n v="64"/>
    <x v="1"/>
    <n v="995"/>
    <x v="0"/>
    <n v="27.7"/>
    <x v="14"/>
    <x v="3"/>
    <n v="1"/>
    <x v="380"/>
  </r>
  <r>
    <x v="1"/>
    <x v="29"/>
    <x v="1"/>
    <x v="424"/>
    <x v="89"/>
    <n v="1.58"/>
    <x v="29"/>
    <x v="42"/>
    <n v="50"/>
    <x v="0"/>
    <n v="1247"/>
    <x v="1"/>
    <n v="16.8"/>
    <x v="4"/>
    <x v="2"/>
    <n v="3"/>
    <x v="381"/>
  </r>
  <r>
    <x v="4"/>
    <x v="4"/>
    <x v="1"/>
    <x v="425"/>
    <x v="327"/>
    <n v="1.79"/>
    <x v="11"/>
    <x v="13"/>
    <n v="55"/>
    <x v="1"/>
    <n v="499"/>
    <x v="2"/>
    <n v="26.8"/>
    <x v="4"/>
    <x v="3"/>
    <n v="1"/>
    <x v="382"/>
  </r>
  <r>
    <x v="0"/>
    <x v="0"/>
    <x v="0"/>
    <x v="426"/>
    <x v="224"/>
    <n v="1.87"/>
    <x v="18"/>
    <x v="35"/>
    <n v="74"/>
    <x v="0"/>
    <n v="927"/>
    <x v="0"/>
    <n v="13.2"/>
    <x v="0"/>
    <x v="2"/>
    <n v="3"/>
    <x v="140"/>
  </r>
  <r>
    <x v="0"/>
    <x v="9"/>
    <x v="0"/>
    <x v="427"/>
    <x v="328"/>
    <n v="1.84"/>
    <x v="33"/>
    <x v="39"/>
    <n v="62"/>
    <x v="1"/>
    <n v="444"/>
    <x v="2"/>
    <n v="23.3"/>
    <x v="16"/>
    <x v="1"/>
    <n v="1"/>
    <x v="383"/>
  </r>
  <r>
    <x v="7"/>
    <x v="16"/>
    <x v="1"/>
    <x v="428"/>
    <x v="313"/>
    <n v="1.58"/>
    <x v="16"/>
    <x v="45"/>
    <n v="50"/>
    <x v="0"/>
    <n v="1042"/>
    <x v="0"/>
    <n v="19.3"/>
    <x v="4"/>
    <x v="2"/>
    <n v="3"/>
    <x v="384"/>
  </r>
  <r>
    <x v="1"/>
    <x v="14"/>
    <x v="1"/>
    <x v="429"/>
    <x v="58"/>
    <n v="1.76"/>
    <x v="28"/>
    <x v="34"/>
    <n v="54"/>
    <x v="0"/>
    <n v="1060"/>
    <x v="1"/>
    <n v="15.6"/>
    <x v="4"/>
    <x v="2"/>
    <n v="3"/>
    <x v="252"/>
  </r>
  <r>
    <x v="0"/>
    <x v="23"/>
    <x v="1"/>
    <x v="430"/>
    <x v="329"/>
    <n v="1.53"/>
    <x v="31"/>
    <x v="45"/>
    <n v="58"/>
    <x v="0"/>
    <n v="940"/>
    <x v="0"/>
    <n v="17.2"/>
    <x v="4"/>
    <x v="0"/>
    <n v="3"/>
    <x v="385"/>
  </r>
  <r>
    <x v="4"/>
    <x v="6"/>
    <x v="0"/>
    <x v="431"/>
    <x v="60"/>
    <n v="1.98"/>
    <x v="32"/>
    <x v="21"/>
    <n v="74"/>
    <x v="1"/>
    <n v="1085"/>
    <x v="2"/>
    <n v="24"/>
    <x v="11"/>
    <x v="1"/>
    <n v="2"/>
    <x v="386"/>
  </r>
  <r>
    <x v="3"/>
    <x v="35"/>
    <x v="1"/>
    <x v="432"/>
    <x v="149"/>
    <n v="1.76"/>
    <x v="31"/>
    <x v="49"/>
    <n v="66"/>
    <x v="1"/>
    <n v="569"/>
    <x v="3"/>
    <n v="34.4"/>
    <x v="17"/>
    <x v="1"/>
    <n v="1"/>
    <x v="387"/>
  </r>
  <r>
    <x v="6"/>
    <x v="39"/>
    <x v="0"/>
    <x v="433"/>
    <x v="330"/>
    <n v="1.84"/>
    <x v="25"/>
    <x v="44"/>
    <n v="65"/>
    <x v="1"/>
    <n v="393"/>
    <x v="3"/>
    <n v="21.5"/>
    <x v="2"/>
    <x v="1"/>
    <n v="1"/>
    <x v="388"/>
  </r>
  <r>
    <x v="0"/>
    <x v="9"/>
    <x v="1"/>
    <x v="434"/>
    <x v="331"/>
    <n v="1.7"/>
    <x v="13"/>
    <x v="19"/>
    <n v="57"/>
    <x v="1"/>
    <n v="663"/>
    <x v="1"/>
    <n v="25.1"/>
    <x v="19"/>
    <x v="0"/>
    <n v="2"/>
    <x v="81"/>
  </r>
  <r>
    <x v="7"/>
    <x v="34"/>
    <x v="1"/>
    <x v="435"/>
    <x v="238"/>
    <n v="1.5"/>
    <x v="15"/>
    <x v="16"/>
    <n v="66"/>
    <x v="1"/>
    <n v="914"/>
    <x v="2"/>
    <n v="27.4"/>
    <x v="19"/>
    <x v="1"/>
    <n v="1"/>
    <x v="389"/>
  </r>
  <r>
    <x v="7"/>
    <x v="36"/>
    <x v="0"/>
    <x v="436"/>
    <x v="13"/>
    <n v="1.7"/>
    <x v="7"/>
    <x v="44"/>
    <n v="64"/>
    <x v="1"/>
    <n v="700"/>
    <x v="2"/>
    <n v="28.2"/>
    <x v="0"/>
    <x v="1"/>
    <n v="2"/>
    <x v="390"/>
  </r>
  <r>
    <x v="3"/>
    <x v="35"/>
    <x v="1"/>
    <x v="437"/>
    <x v="5"/>
    <n v="1.79"/>
    <x v="24"/>
    <x v="46"/>
    <n v="73"/>
    <x v="1"/>
    <n v="994"/>
    <x v="2"/>
    <n v="27.1"/>
    <x v="20"/>
    <x v="3"/>
    <n v="1"/>
    <x v="391"/>
  </r>
  <r>
    <x v="5"/>
    <x v="5"/>
    <x v="0"/>
    <x v="438"/>
    <x v="332"/>
    <n v="1.94"/>
    <x v="5"/>
    <x v="47"/>
    <n v="50"/>
    <x v="0"/>
    <n v="1218"/>
    <x v="1"/>
    <n v="11.2"/>
    <x v="0"/>
    <x v="2"/>
    <n v="3"/>
    <x v="392"/>
  </r>
  <r>
    <x v="7"/>
    <x v="41"/>
    <x v="0"/>
    <x v="439"/>
    <x v="58"/>
    <n v="1.87"/>
    <x v="0"/>
    <x v="14"/>
    <n v="61"/>
    <x v="1"/>
    <n v="739"/>
    <x v="3"/>
    <n v="21.3"/>
    <x v="7"/>
    <x v="0"/>
    <n v="2"/>
    <x v="393"/>
  </r>
  <r>
    <x v="6"/>
    <x v="38"/>
    <x v="1"/>
    <x v="440"/>
    <x v="163"/>
    <n v="1.53"/>
    <x v="34"/>
    <x v="7"/>
    <n v="54"/>
    <x v="0"/>
    <n v="1396"/>
    <x v="0"/>
    <n v="18.600000000000001"/>
    <x v="4"/>
    <x v="2"/>
    <n v="3"/>
    <x v="394"/>
  </r>
  <r>
    <x v="6"/>
    <x v="39"/>
    <x v="0"/>
    <x v="441"/>
    <x v="333"/>
    <n v="1.77"/>
    <x v="24"/>
    <x v="19"/>
    <n v="73"/>
    <x v="1"/>
    <n v="795"/>
    <x v="1"/>
    <n v="20.7"/>
    <x v="19"/>
    <x v="1"/>
    <n v="1"/>
    <x v="395"/>
  </r>
  <r>
    <x v="6"/>
    <x v="27"/>
    <x v="0"/>
    <x v="442"/>
    <x v="153"/>
    <n v="1.9"/>
    <x v="35"/>
    <x v="30"/>
    <n v="55"/>
    <x v="0"/>
    <n v="1356"/>
    <x v="0"/>
    <n v="11.7"/>
    <x v="0"/>
    <x v="0"/>
    <n v="3"/>
    <x v="358"/>
  </r>
  <r>
    <x v="5"/>
    <x v="22"/>
    <x v="1"/>
    <x v="443"/>
    <x v="281"/>
    <n v="1.63"/>
    <x v="21"/>
    <x v="45"/>
    <n v="74"/>
    <x v="0"/>
    <n v="948"/>
    <x v="3"/>
    <n v="16.399999999999999"/>
    <x v="4"/>
    <x v="2"/>
    <n v="3"/>
    <x v="342"/>
  </r>
  <r>
    <x v="4"/>
    <x v="8"/>
    <x v="0"/>
    <x v="444"/>
    <x v="112"/>
    <n v="1.77"/>
    <x v="25"/>
    <x v="42"/>
    <n v="50"/>
    <x v="1"/>
    <n v="900"/>
    <x v="1"/>
    <n v="25.6"/>
    <x v="6"/>
    <x v="1"/>
    <n v="2"/>
    <x v="396"/>
  </r>
  <r>
    <x v="5"/>
    <x v="22"/>
    <x v="0"/>
    <x v="445"/>
    <x v="68"/>
    <n v="1.6"/>
    <x v="22"/>
    <x v="11"/>
    <n v="74"/>
    <x v="1"/>
    <n v="1170"/>
    <x v="3"/>
    <n v="27.3"/>
    <x v="9"/>
    <x v="0"/>
    <n v="2"/>
    <x v="397"/>
  </r>
  <r>
    <x v="6"/>
    <x v="13"/>
    <x v="0"/>
    <x v="446"/>
    <x v="334"/>
    <n v="1.85"/>
    <x v="3"/>
    <x v="46"/>
    <n v="50"/>
    <x v="1"/>
    <n v="952"/>
    <x v="0"/>
    <n v="25.3"/>
    <x v="2"/>
    <x v="0"/>
    <n v="2"/>
    <x v="398"/>
  </r>
  <r>
    <x v="1"/>
    <x v="21"/>
    <x v="1"/>
    <x v="447"/>
    <x v="56"/>
    <n v="1.57"/>
    <x v="20"/>
    <x v="38"/>
    <n v="59"/>
    <x v="1"/>
    <n v="395"/>
    <x v="2"/>
    <n v="34.299999999999997"/>
    <x v="2"/>
    <x v="3"/>
    <n v="1"/>
    <x v="399"/>
  </r>
  <r>
    <x v="7"/>
    <x v="41"/>
    <x v="0"/>
    <x v="448"/>
    <x v="335"/>
    <n v="1.64"/>
    <x v="32"/>
    <x v="23"/>
    <n v="59"/>
    <x v="1"/>
    <n v="921"/>
    <x v="2"/>
    <n v="29.5"/>
    <x v="13"/>
    <x v="1"/>
    <n v="2"/>
    <x v="400"/>
  </r>
  <r>
    <x v="1"/>
    <x v="19"/>
    <x v="1"/>
    <x v="449"/>
    <x v="336"/>
    <n v="1.76"/>
    <x v="7"/>
    <x v="35"/>
    <n v="52"/>
    <x v="1"/>
    <n v="491"/>
    <x v="0"/>
    <n v="28.6"/>
    <x v="6"/>
    <x v="3"/>
    <n v="1"/>
    <x v="370"/>
  </r>
  <r>
    <x v="5"/>
    <x v="30"/>
    <x v="1"/>
    <x v="450"/>
    <x v="149"/>
    <n v="1.5"/>
    <x v="12"/>
    <x v="39"/>
    <n v="66"/>
    <x v="1"/>
    <n v="448"/>
    <x v="2"/>
    <n v="32.799999999999997"/>
    <x v="19"/>
    <x v="3"/>
    <n v="1"/>
    <x v="401"/>
  </r>
  <r>
    <x v="4"/>
    <x v="8"/>
    <x v="0"/>
    <x v="451"/>
    <x v="75"/>
    <n v="1.69"/>
    <x v="18"/>
    <x v="46"/>
    <n v="68"/>
    <x v="1"/>
    <n v="545"/>
    <x v="0"/>
    <n v="27.4"/>
    <x v="14"/>
    <x v="3"/>
    <n v="1"/>
    <x v="402"/>
  </r>
  <r>
    <x v="2"/>
    <x v="17"/>
    <x v="0"/>
    <x v="452"/>
    <x v="331"/>
    <n v="1.7"/>
    <x v="3"/>
    <x v="25"/>
    <n v="60"/>
    <x v="1"/>
    <n v="627"/>
    <x v="1"/>
    <n v="28.9"/>
    <x v="16"/>
    <x v="3"/>
    <n v="1"/>
    <x v="81"/>
  </r>
  <r>
    <x v="7"/>
    <x v="31"/>
    <x v="0"/>
    <x v="453"/>
    <x v="57"/>
    <n v="1.78"/>
    <x v="34"/>
    <x v="48"/>
    <n v="67"/>
    <x v="1"/>
    <n v="555"/>
    <x v="1"/>
    <n v="24.5"/>
    <x v="2"/>
    <x v="3"/>
    <n v="1"/>
    <x v="403"/>
  </r>
  <r>
    <x v="7"/>
    <x v="16"/>
    <x v="1"/>
    <x v="454"/>
    <x v="133"/>
    <n v="1.68"/>
    <x v="15"/>
    <x v="20"/>
    <n v="51"/>
    <x v="1"/>
    <n v="729"/>
    <x v="1"/>
    <n v="30.3"/>
    <x v="17"/>
    <x v="3"/>
    <n v="1"/>
    <x v="131"/>
  </r>
  <r>
    <x v="7"/>
    <x v="16"/>
    <x v="0"/>
    <x v="455"/>
    <x v="312"/>
    <n v="1.63"/>
    <x v="25"/>
    <x v="46"/>
    <n v="58"/>
    <x v="0"/>
    <n v="1203"/>
    <x v="2"/>
    <n v="12.1"/>
    <x v="0"/>
    <x v="0"/>
    <n v="3"/>
    <x v="404"/>
  </r>
  <r>
    <x v="0"/>
    <x v="23"/>
    <x v="0"/>
    <x v="456"/>
    <x v="247"/>
    <n v="1.94"/>
    <x v="16"/>
    <x v="48"/>
    <n v="73"/>
    <x v="1"/>
    <n v="882"/>
    <x v="3"/>
    <n v="28.5"/>
    <x v="16"/>
    <x v="1"/>
    <n v="2"/>
    <x v="405"/>
  </r>
  <r>
    <x v="2"/>
    <x v="17"/>
    <x v="0"/>
    <x v="457"/>
    <x v="47"/>
    <n v="1.93"/>
    <x v="21"/>
    <x v="46"/>
    <n v="66"/>
    <x v="0"/>
    <n v="1479"/>
    <x v="2"/>
    <n v="11.1"/>
    <x v="0"/>
    <x v="2"/>
    <n v="3"/>
    <x v="406"/>
  </r>
  <r>
    <x v="6"/>
    <x v="11"/>
    <x v="0"/>
    <x v="458"/>
    <x v="337"/>
    <n v="1.82"/>
    <x v="35"/>
    <x v="24"/>
    <n v="63"/>
    <x v="1"/>
    <n v="997"/>
    <x v="2"/>
    <n v="22.4"/>
    <x v="22"/>
    <x v="1"/>
    <n v="2"/>
    <x v="407"/>
  </r>
  <r>
    <x v="6"/>
    <x v="38"/>
    <x v="0"/>
    <x v="459"/>
    <x v="138"/>
    <n v="1.85"/>
    <x v="25"/>
    <x v="49"/>
    <n v="53"/>
    <x v="1"/>
    <n v="586"/>
    <x v="3"/>
    <n v="23.7"/>
    <x v="7"/>
    <x v="1"/>
    <n v="1"/>
    <x v="101"/>
  </r>
  <r>
    <x v="7"/>
    <x v="16"/>
    <x v="1"/>
    <x v="460"/>
    <x v="7"/>
    <n v="1.72"/>
    <x v="32"/>
    <x v="20"/>
    <n v="66"/>
    <x v="1"/>
    <n v="753"/>
    <x v="3"/>
    <n v="27.3"/>
    <x v="17"/>
    <x v="0"/>
    <n v="2"/>
    <x v="408"/>
  </r>
  <r>
    <x v="0"/>
    <x v="10"/>
    <x v="1"/>
    <x v="461"/>
    <x v="210"/>
    <n v="1.52"/>
    <x v="12"/>
    <x v="0"/>
    <n v="66"/>
    <x v="1"/>
    <n v="926"/>
    <x v="3"/>
    <n v="30.6"/>
    <x v="15"/>
    <x v="1"/>
    <n v="2"/>
    <x v="409"/>
  </r>
  <r>
    <x v="3"/>
    <x v="35"/>
    <x v="0"/>
    <x v="462"/>
    <x v="285"/>
    <n v="1.97"/>
    <x v="0"/>
    <x v="12"/>
    <n v="61"/>
    <x v="1"/>
    <n v="1025"/>
    <x v="3"/>
    <n v="21.3"/>
    <x v="2"/>
    <x v="3"/>
    <n v="1"/>
    <x v="410"/>
  </r>
  <r>
    <x v="1"/>
    <x v="1"/>
    <x v="0"/>
    <x v="463"/>
    <x v="338"/>
    <n v="1.82"/>
    <x v="24"/>
    <x v="45"/>
    <n v="69"/>
    <x v="1"/>
    <n v="873"/>
    <x v="2"/>
    <n v="23.2"/>
    <x v="22"/>
    <x v="1"/>
    <n v="2"/>
    <x v="411"/>
  </r>
  <r>
    <x v="2"/>
    <x v="40"/>
    <x v="0"/>
    <x v="464"/>
    <x v="339"/>
    <n v="1.75"/>
    <x v="0"/>
    <x v="17"/>
    <n v="67"/>
    <x v="1"/>
    <n v="1155"/>
    <x v="0"/>
    <n v="29.1"/>
    <x v="13"/>
    <x v="3"/>
    <n v="1"/>
    <x v="412"/>
  </r>
  <r>
    <x v="2"/>
    <x v="17"/>
    <x v="0"/>
    <x v="465"/>
    <x v="340"/>
    <n v="1.87"/>
    <x v="4"/>
    <x v="39"/>
    <n v="52"/>
    <x v="1"/>
    <n v="937"/>
    <x v="1"/>
    <n v="24.1"/>
    <x v="22"/>
    <x v="0"/>
    <n v="2"/>
    <x v="413"/>
  </r>
  <r>
    <x v="7"/>
    <x v="36"/>
    <x v="1"/>
    <x v="466"/>
    <x v="341"/>
    <n v="1.64"/>
    <x v="1"/>
    <x v="33"/>
    <n v="60"/>
    <x v="1"/>
    <n v="1012"/>
    <x v="0"/>
    <n v="32.5"/>
    <x v="5"/>
    <x v="0"/>
    <n v="2"/>
    <x v="414"/>
  </r>
  <r>
    <x v="6"/>
    <x v="13"/>
    <x v="0"/>
    <x v="467"/>
    <x v="342"/>
    <n v="1.7"/>
    <x v="17"/>
    <x v="32"/>
    <n v="74"/>
    <x v="1"/>
    <n v="740"/>
    <x v="2"/>
    <n v="21.1"/>
    <x v="19"/>
    <x v="3"/>
    <n v="1"/>
    <x v="415"/>
  </r>
  <r>
    <x v="7"/>
    <x v="31"/>
    <x v="1"/>
    <x v="468"/>
    <x v="303"/>
    <n v="1.63"/>
    <x v="1"/>
    <x v="18"/>
    <n v="67"/>
    <x v="1"/>
    <n v="779"/>
    <x v="3"/>
    <n v="27.5"/>
    <x v="19"/>
    <x v="1"/>
    <n v="1"/>
    <x v="416"/>
  </r>
  <r>
    <x v="4"/>
    <x v="6"/>
    <x v="1"/>
    <x v="469"/>
    <x v="343"/>
    <n v="1.69"/>
    <x v="26"/>
    <x v="5"/>
    <n v="53"/>
    <x v="1"/>
    <n v="920"/>
    <x v="1"/>
    <n v="33.1"/>
    <x v="19"/>
    <x v="0"/>
    <n v="2"/>
    <x v="417"/>
  </r>
  <r>
    <x v="5"/>
    <x v="32"/>
    <x v="0"/>
    <x v="470"/>
    <x v="344"/>
    <n v="1.63"/>
    <x v="25"/>
    <x v="9"/>
    <n v="66"/>
    <x v="1"/>
    <n v="1055"/>
    <x v="1"/>
    <n v="27.6"/>
    <x v="3"/>
    <x v="1"/>
    <n v="2"/>
    <x v="418"/>
  </r>
  <r>
    <x v="1"/>
    <x v="29"/>
    <x v="1"/>
    <x v="471"/>
    <x v="54"/>
    <n v="1.59"/>
    <x v="38"/>
    <x v="4"/>
    <n v="67"/>
    <x v="1"/>
    <n v="931"/>
    <x v="0"/>
    <n v="28.9"/>
    <x v="12"/>
    <x v="1"/>
    <n v="1"/>
    <x v="419"/>
  </r>
  <r>
    <x v="3"/>
    <x v="3"/>
    <x v="1"/>
    <x v="472"/>
    <x v="96"/>
    <n v="1.51"/>
    <x v="8"/>
    <x v="13"/>
    <n v="54"/>
    <x v="0"/>
    <n v="1304"/>
    <x v="2"/>
    <n v="19.8"/>
    <x v="4"/>
    <x v="2"/>
    <n v="3"/>
    <x v="96"/>
  </r>
  <r>
    <x v="1"/>
    <x v="1"/>
    <x v="1"/>
    <x v="473"/>
    <x v="145"/>
    <n v="1.65"/>
    <x v="29"/>
    <x v="37"/>
    <n v="63"/>
    <x v="1"/>
    <n v="463"/>
    <x v="2"/>
    <n v="34.1"/>
    <x v="5"/>
    <x v="3"/>
    <n v="1"/>
    <x v="420"/>
  </r>
  <r>
    <x v="1"/>
    <x v="29"/>
    <x v="1"/>
    <x v="474"/>
    <x v="345"/>
    <n v="1.65"/>
    <x v="28"/>
    <x v="18"/>
    <n v="59"/>
    <x v="1"/>
    <n v="886"/>
    <x v="2"/>
    <n v="34.6"/>
    <x v="2"/>
    <x v="1"/>
    <n v="2"/>
    <x v="370"/>
  </r>
  <r>
    <x v="3"/>
    <x v="35"/>
    <x v="0"/>
    <x v="475"/>
    <x v="252"/>
    <n v="1.64"/>
    <x v="20"/>
    <x v="32"/>
    <n v="64"/>
    <x v="0"/>
    <n v="1622"/>
    <x v="1"/>
    <n v="12.1"/>
    <x v="0"/>
    <x v="0"/>
    <n v="3"/>
    <x v="421"/>
  </r>
  <r>
    <x v="1"/>
    <x v="29"/>
    <x v="0"/>
    <x v="476"/>
    <x v="346"/>
    <n v="1.76"/>
    <x v="27"/>
    <x v="2"/>
    <n v="50"/>
    <x v="1"/>
    <n v="658"/>
    <x v="0"/>
    <n v="22"/>
    <x v="14"/>
    <x v="1"/>
    <n v="1"/>
    <x v="422"/>
  </r>
  <r>
    <x v="7"/>
    <x v="34"/>
    <x v="1"/>
    <x v="477"/>
    <x v="347"/>
    <n v="1.58"/>
    <x v="24"/>
    <x v="36"/>
    <n v="65"/>
    <x v="1"/>
    <n v="499"/>
    <x v="1"/>
    <n v="31.3"/>
    <x v="2"/>
    <x v="1"/>
    <n v="1"/>
    <x v="423"/>
  </r>
  <r>
    <x v="8"/>
    <x v="37"/>
    <x v="0"/>
    <x v="478"/>
    <x v="100"/>
    <n v="1.66"/>
    <x v="23"/>
    <x v="13"/>
    <n v="60"/>
    <x v="1"/>
    <n v="964"/>
    <x v="1"/>
    <n v="26.8"/>
    <x v="16"/>
    <x v="3"/>
    <n v="1"/>
    <x v="424"/>
  </r>
  <r>
    <x v="3"/>
    <x v="24"/>
    <x v="0"/>
    <x v="479"/>
    <x v="50"/>
    <n v="1.67"/>
    <x v="39"/>
    <x v="38"/>
    <n v="72"/>
    <x v="1"/>
    <n v="710"/>
    <x v="3"/>
    <n v="21.3"/>
    <x v="3"/>
    <x v="1"/>
    <n v="1"/>
    <x v="425"/>
  </r>
  <r>
    <x v="6"/>
    <x v="27"/>
    <x v="0"/>
    <x v="480"/>
    <x v="348"/>
    <n v="1.95"/>
    <x v="31"/>
    <x v="14"/>
    <n v="69"/>
    <x v="1"/>
    <n v="699"/>
    <x v="0"/>
    <n v="27.9"/>
    <x v="13"/>
    <x v="1"/>
    <n v="1"/>
    <x v="426"/>
  </r>
  <r>
    <x v="2"/>
    <x v="7"/>
    <x v="0"/>
    <x v="481"/>
    <x v="349"/>
    <n v="1.87"/>
    <x v="26"/>
    <x v="43"/>
    <n v="55"/>
    <x v="1"/>
    <n v="959"/>
    <x v="3"/>
    <n v="20.2"/>
    <x v="22"/>
    <x v="1"/>
    <n v="2"/>
    <x v="427"/>
  </r>
  <r>
    <x v="1"/>
    <x v="1"/>
    <x v="0"/>
    <x v="482"/>
    <x v="350"/>
    <n v="1.72"/>
    <x v="35"/>
    <x v="13"/>
    <n v="73"/>
    <x v="1"/>
    <n v="725"/>
    <x v="2"/>
    <n v="24.8"/>
    <x v="16"/>
    <x v="3"/>
    <n v="1"/>
    <x v="428"/>
  </r>
  <r>
    <x v="0"/>
    <x v="9"/>
    <x v="1"/>
    <x v="483"/>
    <x v="45"/>
    <n v="1.57"/>
    <x v="31"/>
    <x v="42"/>
    <n v="71"/>
    <x v="1"/>
    <n v="898"/>
    <x v="1"/>
    <n v="28.3"/>
    <x v="12"/>
    <x v="1"/>
    <n v="2"/>
    <x v="220"/>
  </r>
  <r>
    <x v="4"/>
    <x v="18"/>
    <x v="0"/>
    <x v="484"/>
    <x v="351"/>
    <n v="1.81"/>
    <x v="7"/>
    <x v="1"/>
    <n v="65"/>
    <x v="0"/>
    <n v="1151"/>
    <x v="0"/>
    <n v="13.7"/>
    <x v="0"/>
    <x v="2"/>
    <n v="3"/>
    <x v="312"/>
  </r>
  <r>
    <x v="4"/>
    <x v="4"/>
    <x v="0"/>
    <x v="485"/>
    <x v="168"/>
    <n v="1.74"/>
    <x v="24"/>
    <x v="1"/>
    <n v="51"/>
    <x v="0"/>
    <n v="1379"/>
    <x v="2"/>
    <n v="11.6"/>
    <x v="0"/>
    <x v="2"/>
    <n v="3"/>
    <x v="429"/>
  </r>
  <r>
    <x v="0"/>
    <x v="9"/>
    <x v="0"/>
    <x v="486"/>
    <x v="352"/>
    <n v="1.92"/>
    <x v="36"/>
    <x v="13"/>
    <n v="50"/>
    <x v="1"/>
    <n v="1084"/>
    <x v="0"/>
    <n v="28.3"/>
    <x v="12"/>
    <x v="0"/>
    <n v="2"/>
    <x v="430"/>
  </r>
  <r>
    <x v="3"/>
    <x v="35"/>
    <x v="0"/>
    <x v="487"/>
    <x v="221"/>
    <n v="1.97"/>
    <x v="13"/>
    <x v="1"/>
    <n v="73"/>
    <x v="1"/>
    <n v="615"/>
    <x v="1"/>
    <n v="25.9"/>
    <x v="18"/>
    <x v="1"/>
    <n v="1"/>
    <x v="431"/>
  </r>
  <r>
    <x v="0"/>
    <x v="23"/>
    <x v="1"/>
    <x v="488"/>
    <x v="290"/>
    <n v="1.6"/>
    <x v="32"/>
    <x v="24"/>
    <n v="73"/>
    <x v="1"/>
    <n v="718"/>
    <x v="0"/>
    <n v="32.9"/>
    <x v="19"/>
    <x v="0"/>
    <n v="2"/>
    <x v="432"/>
  </r>
  <r>
    <x v="3"/>
    <x v="25"/>
    <x v="1"/>
    <x v="489"/>
    <x v="353"/>
    <n v="1.65"/>
    <x v="23"/>
    <x v="45"/>
    <n v="58"/>
    <x v="1"/>
    <n v="642"/>
    <x v="2"/>
    <n v="34.9"/>
    <x v="5"/>
    <x v="0"/>
    <n v="2"/>
    <x v="323"/>
  </r>
  <r>
    <x v="4"/>
    <x v="8"/>
    <x v="1"/>
    <x v="490"/>
    <x v="354"/>
    <n v="1.76"/>
    <x v="28"/>
    <x v="13"/>
    <n v="71"/>
    <x v="1"/>
    <n v="920"/>
    <x v="3"/>
    <n v="31.8"/>
    <x v="12"/>
    <x v="0"/>
    <n v="2"/>
    <x v="433"/>
  </r>
  <r>
    <x v="7"/>
    <x v="31"/>
    <x v="1"/>
    <x v="491"/>
    <x v="263"/>
    <n v="1.62"/>
    <x v="1"/>
    <x v="49"/>
    <n v="61"/>
    <x v="1"/>
    <n v="768"/>
    <x v="1"/>
    <n v="34.799999999999997"/>
    <x v="10"/>
    <x v="1"/>
    <n v="1"/>
    <x v="434"/>
  </r>
  <r>
    <x v="7"/>
    <x v="31"/>
    <x v="0"/>
    <x v="492"/>
    <x v="109"/>
    <n v="1.8"/>
    <x v="3"/>
    <x v="9"/>
    <n v="66"/>
    <x v="0"/>
    <n v="1144"/>
    <x v="3"/>
    <n v="10.1"/>
    <x v="0"/>
    <x v="2"/>
    <n v="3"/>
    <x v="435"/>
  </r>
  <r>
    <x v="0"/>
    <x v="9"/>
    <x v="1"/>
    <x v="493"/>
    <x v="229"/>
    <n v="1.76"/>
    <x v="24"/>
    <x v="42"/>
    <n v="74"/>
    <x v="1"/>
    <n v="711"/>
    <x v="1"/>
    <n v="28.4"/>
    <x v="20"/>
    <x v="0"/>
    <n v="2"/>
    <x v="436"/>
  </r>
  <r>
    <x v="5"/>
    <x v="26"/>
    <x v="0"/>
    <x v="494"/>
    <x v="355"/>
    <n v="1.94"/>
    <x v="22"/>
    <x v="4"/>
    <n v="64"/>
    <x v="1"/>
    <n v="730"/>
    <x v="2"/>
    <n v="21.1"/>
    <x v="19"/>
    <x v="3"/>
    <n v="1"/>
    <x v="437"/>
  </r>
  <r>
    <x v="0"/>
    <x v="0"/>
    <x v="0"/>
    <x v="495"/>
    <x v="356"/>
    <n v="1.9"/>
    <x v="16"/>
    <x v="41"/>
    <n v="68"/>
    <x v="1"/>
    <n v="412"/>
    <x v="1"/>
    <n v="22.6"/>
    <x v="22"/>
    <x v="3"/>
    <n v="1"/>
    <x v="53"/>
  </r>
  <r>
    <x v="7"/>
    <x v="41"/>
    <x v="0"/>
    <x v="496"/>
    <x v="357"/>
    <n v="1.84"/>
    <x v="20"/>
    <x v="10"/>
    <n v="71"/>
    <x v="1"/>
    <n v="932"/>
    <x v="3"/>
    <n v="28.4"/>
    <x v="14"/>
    <x v="0"/>
    <n v="2"/>
    <x v="293"/>
  </r>
  <r>
    <x v="4"/>
    <x v="8"/>
    <x v="0"/>
    <x v="497"/>
    <x v="86"/>
    <n v="1.87"/>
    <x v="2"/>
    <x v="28"/>
    <n v="59"/>
    <x v="0"/>
    <n v="1185"/>
    <x v="1"/>
    <n v="10.199999999999999"/>
    <x v="0"/>
    <x v="2"/>
    <n v="3"/>
    <x v="438"/>
  </r>
  <r>
    <x v="4"/>
    <x v="6"/>
    <x v="0"/>
    <x v="498"/>
    <x v="358"/>
    <n v="1.88"/>
    <x v="22"/>
    <x v="7"/>
    <n v="61"/>
    <x v="1"/>
    <n v="946"/>
    <x v="2"/>
    <n v="25.2"/>
    <x v="7"/>
    <x v="1"/>
    <n v="2"/>
    <x v="439"/>
  </r>
  <r>
    <x v="7"/>
    <x v="41"/>
    <x v="1"/>
    <x v="499"/>
    <x v="279"/>
    <n v="1.54"/>
    <x v="1"/>
    <x v="34"/>
    <n v="63"/>
    <x v="1"/>
    <n v="881"/>
    <x v="1"/>
    <n v="30.7"/>
    <x v="1"/>
    <x v="1"/>
    <n v="2"/>
    <x v="440"/>
  </r>
  <r>
    <x v="0"/>
    <x v="23"/>
    <x v="1"/>
    <x v="500"/>
    <x v="143"/>
    <n v="1.5"/>
    <x v="10"/>
    <x v="12"/>
    <n v="58"/>
    <x v="1"/>
    <n v="1025"/>
    <x v="3"/>
    <n v="30.6"/>
    <x v="17"/>
    <x v="3"/>
    <n v="1"/>
    <x v="308"/>
  </r>
  <r>
    <x v="2"/>
    <x v="17"/>
    <x v="1"/>
    <x v="501"/>
    <x v="306"/>
    <n v="1.72"/>
    <x v="31"/>
    <x v="17"/>
    <n v="62"/>
    <x v="1"/>
    <n v="907"/>
    <x v="2"/>
    <n v="29.8"/>
    <x v="21"/>
    <x v="0"/>
    <n v="2"/>
    <x v="441"/>
  </r>
  <r>
    <x v="2"/>
    <x v="40"/>
    <x v="1"/>
    <x v="502"/>
    <x v="292"/>
    <n v="1.55"/>
    <x v="23"/>
    <x v="45"/>
    <n v="52"/>
    <x v="1"/>
    <n v="780"/>
    <x v="3"/>
    <n v="32.9"/>
    <x v="10"/>
    <x v="1"/>
    <n v="2"/>
    <x v="442"/>
  </r>
  <r>
    <x v="4"/>
    <x v="6"/>
    <x v="0"/>
    <x v="503"/>
    <x v="359"/>
    <n v="1.61"/>
    <x v="32"/>
    <x v="28"/>
    <n v="70"/>
    <x v="1"/>
    <n v="612"/>
    <x v="1"/>
    <n v="21.3"/>
    <x v="9"/>
    <x v="3"/>
    <n v="1"/>
    <x v="443"/>
  </r>
  <r>
    <x v="4"/>
    <x v="18"/>
    <x v="1"/>
    <x v="504"/>
    <x v="143"/>
    <n v="1.77"/>
    <x v="26"/>
    <x v="19"/>
    <n v="63"/>
    <x v="1"/>
    <n v="382"/>
    <x v="0"/>
    <n v="28.1"/>
    <x v="6"/>
    <x v="3"/>
    <n v="1"/>
    <x v="444"/>
  </r>
  <r>
    <x v="7"/>
    <x v="31"/>
    <x v="0"/>
    <x v="505"/>
    <x v="56"/>
    <n v="1.74"/>
    <x v="38"/>
    <x v="21"/>
    <n v="70"/>
    <x v="1"/>
    <n v="1011"/>
    <x v="3"/>
    <n v="26.2"/>
    <x v="3"/>
    <x v="0"/>
    <n v="2"/>
    <x v="445"/>
  </r>
  <r>
    <x v="8"/>
    <x v="37"/>
    <x v="1"/>
    <x v="506"/>
    <x v="360"/>
    <n v="1.57"/>
    <x v="22"/>
    <x v="23"/>
    <n v="59"/>
    <x v="1"/>
    <n v="753"/>
    <x v="1"/>
    <n v="31.9"/>
    <x v="2"/>
    <x v="1"/>
    <n v="1"/>
    <x v="330"/>
  </r>
  <r>
    <x v="1"/>
    <x v="14"/>
    <x v="0"/>
    <x v="507"/>
    <x v="361"/>
    <n v="1.84"/>
    <x v="5"/>
    <x v="40"/>
    <n v="65"/>
    <x v="1"/>
    <n v="1133"/>
    <x v="0"/>
    <n v="24"/>
    <x v="18"/>
    <x v="1"/>
    <n v="2"/>
    <x v="446"/>
  </r>
  <r>
    <x v="5"/>
    <x v="32"/>
    <x v="0"/>
    <x v="508"/>
    <x v="362"/>
    <n v="1.62"/>
    <x v="16"/>
    <x v="3"/>
    <n v="56"/>
    <x v="1"/>
    <n v="731"/>
    <x v="0"/>
    <n v="28.8"/>
    <x v="12"/>
    <x v="3"/>
    <n v="1"/>
    <x v="447"/>
  </r>
  <r>
    <x v="5"/>
    <x v="30"/>
    <x v="1"/>
    <x v="509"/>
    <x v="127"/>
    <n v="1.57"/>
    <x v="15"/>
    <x v="47"/>
    <n v="53"/>
    <x v="1"/>
    <n v="597"/>
    <x v="2"/>
    <n v="29.2"/>
    <x v="19"/>
    <x v="3"/>
    <n v="1"/>
    <x v="448"/>
  </r>
  <r>
    <x v="4"/>
    <x v="18"/>
    <x v="0"/>
    <x v="510"/>
    <x v="25"/>
    <n v="1.98"/>
    <x v="23"/>
    <x v="28"/>
    <n v="69"/>
    <x v="1"/>
    <n v="868"/>
    <x v="0"/>
    <n v="24"/>
    <x v="7"/>
    <x v="3"/>
    <n v="1"/>
    <x v="449"/>
  </r>
  <r>
    <x v="4"/>
    <x v="12"/>
    <x v="0"/>
    <x v="511"/>
    <x v="120"/>
    <n v="1.82"/>
    <x v="38"/>
    <x v="22"/>
    <n v="72"/>
    <x v="0"/>
    <n v="1725"/>
    <x v="3"/>
    <n v="10.199999999999999"/>
    <x v="0"/>
    <x v="2"/>
    <n v="3"/>
    <x v="450"/>
  </r>
  <r>
    <x v="2"/>
    <x v="40"/>
    <x v="1"/>
    <x v="512"/>
    <x v="363"/>
    <n v="1.63"/>
    <x v="6"/>
    <x v="7"/>
    <n v="74"/>
    <x v="0"/>
    <n v="1304"/>
    <x v="3"/>
    <n v="17.8"/>
    <x v="4"/>
    <x v="0"/>
    <n v="3"/>
    <x v="64"/>
  </r>
  <r>
    <x v="5"/>
    <x v="5"/>
    <x v="0"/>
    <x v="513"/>
    <x v="364"/>
    <n v="1.88"/>
    <x v="11"/>
    <x v="30"/>
    <n v="60"/>
    <x v="0"/>
    <n v="1492"/>
    <x v="0"/>
    <n v="13.5"/>
    <x v="0"/>
    <x v="2"/>
    <n v="3"/>
    <x v="115"/>
  </r>
  <r>
    <x v="0"/>
    <x v="9"/>
    <x v="1"/>
    <x v="514"/>
    <x v="2"/>
    <n v="1.55"/>
    <x v="24"/>
    <x v="14"/>
    <n v="65"/>
    <x v="1"/>
    <n v="831"/>
    <x v="1"/>
    <n v="26.1"/>
    <x v="12"/>
    <x v="0"/>
    <n v="2"/>
    <x v="56"/>
  </r>
  <r>
    <x v="2"/>
    <x v="17"/>
    <x v="1"/>
    <x v="515"/>
    <x v="240"/>
    <n v="1.62"/>
    <x v="13"/>
    <x v="13"/>
    <n v="69"/>
    <x v="1"/>
    <n v="684"/>
    <x v="3"/>
    <n v="28.1"/>
    <x v="5"/>
    <x v="3"/>
    <n v="1"/>
    <x v="451"/>
  </r>
  <r>
    <x v="8"/>
    <x v="37"/>
    <x v="1"/>
    <x v="516"/>
    <x v="365"/>
    <n v="1.69"/>
    <x v="10"/>
    <x v="32"/>
    <n v="53"/>
    <x v="1"/>
    <n v="933"/>
    <x v="3"/>
    <n v="32.799999999999997"/>
    <x v="2"/>
    <x v="0"/>
    <n v="2"/>
    <x v="452"/>
  </r>
  <r>
    <x v="5"/>
    <x v="5"/>
    <x v="0"/>
    <x v="517"/>
    <x v="366"/>
    <n v="1.65"/>
    <x v="9"/>
    <x v="4"/>
    <n v="71"/>
    <x v="1"/>
    <n v="1199"/>
    <x v="2"/>
    <n v="23.7"/>
    <x v="14"/>
    <x v="0"/>
    <n v="2"/>
    <x v="453"/>
  </r>
  <r>
    <x v="2"/>
    <x v="17"/>
    <x v="0"/>
    <x v="518"/>
    <x v="131"/>
    <n v="1.65"/>
    <x v="22"/>
    <x v="28"/>
    <n v="71"/>
    <x v="0"/>
    <n v="1169"/>
    <x v="1"/>
    <n v="11.2"/>
    <x v="0"/>
    <x v="0"/>
    <n v="3"/>
    <x v="454"/>
  </r>
  <r>
    <x v="3"/>
    <x v="25"/>
    <x v="0"/>
    <x v="519"/>
    <x v="205"/>
    <n v="1.66"/>
    <x v="30"/>
    <x v="31"/>
    <n v="72"/>
    <x v="1"/>
    <n v="639"/>
    <x v="0"/>
    <n v="26.7"/>
    <x v="12"/>
    <x v="3"/>
    <n v="1"/>
    <x v="455"/>
  </r>
  <r>
    <x v="3"/>
    <x v="24"/>
    <x v="1"/>
    <x v="520"/>
    <x v="367"/>
    <n v="1.56"/>
    <x v="30"/>
    <x v="21"/>
    <n v="66"/>
    <x v="1"/>
    <n v="980"/>
    <x v="1"/>
    <n v="27"/>
    <x v="1"/>
    <x v="1"/>
    <n v="2"/>
    <x v="456"/>
  </r>
  <r>
    <x v="1"/>
    <x v="21"/>
    <x v="0"/>
    <x v="521"/>
    <x v="191"/>
    <n v="1.96"/>
    <x v="14"/>
    <x v="15"/>
    <n v="62"/>
    <x v="1"/>
    <n v="1066"/>
    <x v="2"/>
    <n v="29"/>
    <x v="12"/>
    <x v="1"/>
    <n v="1"/>
    <x v="251"/>
  </r>
  <r>
    <x v="2"/>
    <x v="28"/>
    <x v="1"/>
    <x v="522"/>
    <x v="323"/>
    <n v="1.65"/>
    <x v="37"/>
    <x v="43"/>
    <n v="60"/>
    <x v="1"/>
    <n v="913"/>
    <x v="2"/>
    <n v="26.1"/>
    <x v="11"/>
    <x v="3"/>
    <n v="1"/>
    <x v="457"/>
  </r>
  <r>
    <x v="7"/>
    <x v="36"/>
    <x v="1"/>
    <x v="523"/>
    <x v="368"/>
    <n v="1.51"/>
    <x v="8"/>
    <x v="41"/>
    <n v="52"/>
    <x v="1"/>
    <n v="777"/>
    <x v="1"/>
    <n v="32.1"/>
    <x v="1"/>
    <x v="0"/>
    <n v="2"/>
    <x v="199"/>
  </r>
  <r>
    <x v="5"/>
    <x v="5"/>
    <x v="0"/>
    <x v="524"/>
    <x v="251"/>
    <n v="1.63"/>
    <x v="24"/>
    <x v="20"/>
    <n v="58"/>
    <x v="1"/>
    <n v="757"/>
    <x v="2"/>
    <n v="25"/>
    <x v="14"/>
    <x v="0"/>
    <n v="2"/>
    <x v="458"/>
  </r>
  <r>
    <x v="5"/>
    <x v="22"/>
    <x v="1"/>
    <x v="525"/>
    <x v="122"/>
    <n v="1.67"/>
    <x v="10"/>
    <x v="35"/>
    <n v="55"/>
    <x v="1"/>
    <n v="558"/>
    <x v="2"/>
    <n v="33.700000000000003"/>
    <x v="5"/>
    <x v="1"/>
    <n v="1"/>
    <x v="194"/>
  </r>
  <r>
    <x v="6"/>
    <x v="39"/>
    <x v="0"/>
    <x v="526"/>
    <x v="369"/>
    <n v="1.88"/>
    <x v="35"/>
    <x v="20"/>
    <n v="71"/>
    <x v="1"/>
    <n v="386"/>
    <x v="2"/>
    <n v="21.3"/>
    <x v="12"/>
    <x v="3"/>
    <n v="1"/>
    <x v="34"/>
  </r>
  <r>
    <x v="7"/>
    <x v="31"/>
    <x v="0"/>
    <x v="527"/>
    <x v="370"/>
    <n v="1.6"/>
    <x v="8"/>
    <x v="45"/>
    <n v="70"/>
    <x v="1"/>
    <n v="796"/>
    <x v="1"/>
    <n v="26.8"/>
    <x v="1"/>
    <x v="0"/>
    <n v="2"/>
    <x v="459"/>
  </r>
  <r>
    <x v="2"/>
    <x v="17"/>
    <x v="0"/>
    <x v="528"/>
    <x v="68"/>
    <n v="1.81"/>
    <x v="30"/>
    <x v="5"/>
    <n v="60"/>
    <x v="1"/>
    <n v="1107"/>
    <x v="2"/>
    <n v="25.7"/>
    <x v="11"/>
    <x v="0"/>
    <n v="2"/>
    <x v="460"/>
  </r>
  <r>
    <x v="4"/>
    <x v="18"/>
    <x v="0"/>
    <x v="529"/>
    <x v="179"/>
    <n v="1.93"/>
    <x v="4"/>
    <x v="4"/>
    <n v="65"/>
    <x v="0"/>
    <n v="1314"/>
    <x v="0"/>
    <n v="12.4"/>
    <x v="0"/>
    <x v="0"/>
    <n v="3"/>
    <x v="210"/>
  </r>
  <r>
    <x v="4"/>
    <x v="4"/>
    <x v="0"/>
    <x v="530"/>
    <x v="179"/>
    <n v="1.79"/>
    <x v="15"/>
    <x v="21"/>
    <n v="68"/>
    <x v="0"/>
    <n v="1321"/>
    <x v="0"/>
    <n v="12.5"/>
    <x v="0"/>
    <x v="2"/>
    <n v="3"/>
    <x v="461"/>
  </r>
  <r>
    <x v="0"/>
    <x v="9"/>
    <x v="1"/>
    <x v="531"/>
    <x v="371"/>
    <n v="1.74"/>
    <x v="19"/>
    <x v="5"/>
    <n v="54"/>
    <x v="1"/>
    <n v="962"/>
    <x v="3"/>
    <n v="32.200000000000003"/>
    <x v="15"/>
    <x v="1"/>
    <n v="2"/>
    <x v="27"/>
  </r>
  <r>
    <x v="4"/>
    <x v="6"/>
    <x v="1"/>
    <x v="532"/>
    <x v="313"/>
    <n v="1.56"/>
    <x v="6"/>
    <x v="9"/>
    <n v="63"/>
    <x v="1"/>
    <n v="415"/>
    <x v="0"/>
    <n v="34.4"/>
    <x v="12"/>
    <x v="3"/>
    <n v="1"/>
    <x v="462"/>
  </r>
  <r>
    <x v="5"/>
    <x v="22"/>
    <x v="1"/>
    <x v="533"/>
    <x v="245"/>
    <n v="1.76"/>
    <x v="20"/>
    <x v="24"/>
    <n v="66"/>
    <x v="1"/>
    <n v="834"/>
    <x v="3"/>
    <n v="25.9"/>
    <x v="20"/>
    <x v="0"/>
    <n v="2"/>
    <x v="463"/>
  </r>
  <r>
    <x v="0"/>
    <x v="0"/>
    <x v="0"/>
    <x v="534"/>
    <x v="372"/>
    <n v="1.63"/>
    <x v="26"/>
    <x v="7"/>
    <n v="52"/>
    <x v="1"/>
    <n v="705"/>
    <x v="1"/>
    <n v="20.2"/>
    <x v="16"/>
    <x v="0"/>
    <n v="2"/>
    <x v="464"/>
  </r>
  <r>
    <x v="8"/>
    <x v="20"/>
    <x v="0"/>
    <x v="535"/>
    <x v="29"/>
    <n v="1.92"/>
    <x v="0"/>
    <x v="8"/>
    <n v="53"/>
    <x v="1"/>
    <n v="453"/>
    <x v="2"/>
    <n v="28.1"/>
    <x v="4"/>
    <x v="1"/>
    <n v="1"/>
    <x v="194"/>
  </r>
  <r>
    <x v="0"/>
    <x v="0"/>
    <x v="0"/>
    <x v="536"/>
    <x v="20"/>
    <n v="1.68"/>
    <x v="33"/>
    <x v="11"/>
    <n v="65"/>
    <x v="0"/>
    <n v="1332"/>
    <x v="0"/>
    <n v="10.5"/>
    <x v="0"/>
    <x v="2"/>
    <n v="3"/>
    <x v="465"/>
  </r>
  <r>
    <x v="2"/>
    <x v="28"/>
    <x v="1"/>
    <x v="537"/>
    <x v="314"/>
    <n v="1.76"/>
    <x v="15"/>
    <x v="49"/>
    <n v="65"/>
    <x v="1"/>
    <n v="883"/>
    <x v="3"/>
    <n v="34.9"/>
    <x v="12"/>
    <x v="1"/>
    <n v="1"/>
    <x v="466"/>
  </r>
  <r>
    <x v="7"/>
    <x v="36"/>
    <x v="0"/>
    <x v="538"/>
    <x v="373"/>
    <n v="1.82"/>
    <x v="33"/>
    <x v="42"/>
    <n v="70"/>
    <x v="0"/>
    <n v="1401"/>
    <x v="1"/>
    <n v="13.1"/>
    <x v="0"/>
    <x v="2"/>
    <n v="3"/>
    <x v="467"/>
  </r>
  <r>
    <x v="6"/>
    <x v="39"/>
    <x v="1"/>
    <x v="539"/>
    <x v="374"/>
    <n v="1.52"/>
    <x v="19"/>
    <x v="43"/>
    <n v="74"/>
    <x v="1"/>
    <n v="1204"/>
    <x v="3"/>
    <n v="31.5"/>
    <x v="2"/>
    <x v="1"/>
    <n v="2"/>
    <x v="117"/>
  </r>
  <r>
    <x v="7"/>
    <x v="31"/>
    <x v="1"/>
    <x v="540"/>
    <x v="362"/>
    <n v="1.52"/>
    <x v="4"/>
    <x v="19"/>
    <n v="53"/>
    <x v="1"/>
    <n v="794"/>
    <x v="2"/>
    <n v="27"/>
    <x v="2"/>
    <x v="0"/>
    <n v="2"/>
    <x v="468"/>
  </r>
  <r>
    <x v="4"/>
    <x v="6"/>
    <x v="0"/>
    <x v="541"/>
    <x v="375"/>
    <n v="1.92"/>
    <x v="1"/>
    <x v="30"/>
    <n v="68"/>
    <x v="1"/>
    <n v="851"/>
    <x v="0"/>
    <n v="22.4"/>
    <x v="8"/>
    <x v="0"/>
    <n v="2"/>
    <x v="58"/>
  </r>
  <r>
    <x v="1"/>
    <x v="1"/>
    <x v="0"/>
    <x v="542"/>
    <x v="376"/>
    <n v="2"/>
    <x v="7"/>
    <x v="32"/>
    <n v="66"/>
    <x v="0"/>
    <n v="1467"/>
    <x v="1"/>
    <n v="13.3"/>
    <x v="0"/>
    <x v="2"/>
    <n v="3"/>
    <x v="469"/>
  </r>
  <r>
    <x v="2"/>
    <x v="7"/>
    <x v="1"/>
    <x v="543"/>
    <x v="377"/>
    <n v="1.6"/>
    <x v="39"/>
    <x v="36"/>
    <n v="62"/>
    <x v="1"/>
    <n v="710"/>
    <x v="3"/>
    <n v="34.1"/>
    <x v="21"/>
    <x v="1"/>
    <n v="2"/>
    <x v="36"/>
  </r>
  <r>
    <x v="5"/>
    <x v="26"/>
    <x v="0"/>
    <x v="544"/>
    <x v="25"/>
    <n v="1.74"/>
    <x v="32"/>
    <x v="46"/>
    <n v="71"/>
    <x v="1"/>
    <n v="810"/>
    <x v="1"/>
    <n v="29.8"/>
    <x v="4"/>
    <x v="0"/>
    <n v="2"/>
    <x v="470"/>
  </r>
  <r>
    <x v="2"/>
    <x v="17"/>
    <x v="1"/>
    <x v="545"/>
    <x v="378"/>
    <n v="1.52"/>
    <x v="23"/>
    <x v="47"/>
    <n v="72"/>
    <x v="1"/>
    <n v="910"/>
    <x v="3"/>
    <n v="27"/>
    <x v="17"/>
    <x v="1"/>
    <n v="1"/>
    <x v="6"/>
  </r>
  <r>
    <x v="3"/>
    <x v="25"/>
    <x v="0"/>
    <x v="546"/>
    <x v="193"/>
    <n v="1.79"/>
    <x v="30"/>
    <x v="5"/>
    <n v="73"/>
    <x v="1"/>
    <n v="1004"/>
    <x v="3"/>
    <n v="21.3"/>
    <x v="4"/>
    <x v="1"/>
    <n v="2"/>
    <x v="471"/>
  </r>
  <r>
    <x v="3"/>
    <x v="35"/>
    <x v="0"/>
    <x v="547"/>
    <x v="379"/>
    <n v="1.86"/>
    <x v="15"/>
    <x v="47"/>
    <n v="50"/>
    <x v="1"/>
    <n v="907"/>
    <x v="2"/>
    <n v="20.6"/>
    <x v="13"/>
    <x v="3"/>
    <n v="1"/>
    <x v="472"/>
  </r>
  <r>
    <x v="5"/>
    <x v="32"/>
    <x v="1"/>
    <x v="548"/>
    <x v="380"/>
    <n v="1.5"/>
    <x v="20"/>
    <x v="48"/>
    <n v="61"/>
    <x v="1"/>
    <n v="904"/>
    <x v="2"/>
    <n v="33.700000000000003"/>
    <x v="1"/>
    <x v="0"/>
    <n v="2"/>
    <x v="473"/>
  </r>
  <r>
    <x v="0"/>
    <x v="15"/>
    <x v="0"/>
    <x v="549"/>
    <x v="132"/>
    <n v="1.86"/>
    <x v="32"/>
    <x v="29"/>
    <n v="53"/>
    <x v="1"/>
    <n v="969"/>
    <x v="3"/>
    <n v="22.9"/>
    <x v="16"/>
    <x v="0"/>
    <n v="2"/>
    <x v="431"/>
  </r>
  <r>
    <x v="3"/>
    <x v="24"/>
    <x v="1"/>
    <x v="550"/>
    <x v="96"/>
    <n v="1.5"/>
    <x v="16"/>
    <x v="48"/>
    <n v="60"/>
    <x v="1"/>
    <n v="825"/>
    <x v="0"/>
    <n v="25"/>
    <x v="17"/>
    <x v="1"/>
    <n v="2"/>
    <x v="474"/>
  </r>
  <r>
    <x v="2"/>
    <x v="40"/>
    <x v="0"/>
    <x v="551"/>
    <x v="146"/>
    <n v="1.91"/>
    <x v="30"/>
    <x v="30"/>
    <n v="54"/>
    <x v="1"/>
    <n v="957"/>
    <x v="1"/>
    <n v="22.2"/>
    <x v="8"/>
    <x v="1"/>
    <n v="1"/>
    <x v="475"/>
  </r>
  <r>
    <x v="0"/>
    <x v="10"/>
    <x v="1"/>
    <x v="552"/>
    <x v="144"/>
    <n v="1.52"/>
    <x v="5"/>
    <x v="46"/>
    <n v="51"/>
    <x v="1"/>
    <n v="592"/>
    <x v="1"/>
    <n v="28.4"/>
    <x v="6"/>
    <x v="1"/>
    <n v="1"/>
    <x v="476"/>
  </r>
  <r>
    <x v="8"/>
    <x v="20"/>
    <x v="1"/>
    <x v="553"/>
    <x v="381"/>
    <n v="1.68"/>
    <x v="20"/>
    <x v="49"/>
    <n v="66"/>
    <x v="1"/>
    <n v="637"/>
    <x v="2"/>
    <n v="34.9"/>
    <x v="5"/>
    <x v="1"/>
    <n v="2"/>
    <x v="433"/>
  </r>
  <r>
    <x v="3"/>
    <x v="25"/>
    <x v="0"/>
    <x v="554"/>
    <x v="382"/>
    <n v="1.9"/>
    <x v="38"/>
    <x v="15"/>
    <n v="57"/>
    <x v="1"/>
    <n v="937"/>
    <x v="0"/>
    <n v="25.2"/>
    <x v="12"/>
    <x v="3"/>
    <n v="1"/>
    <x v="401"/>
  </r>
  <r>
    <x v="1"/>
    <x v="19"/>
    <x v="1"/>
    <x v="555"/>
    <x v="82"/>
    <n v="1.66"/>
    <x v="33"/>
    <x v="11"/>
    <n v="55"/>
    <x v="1"/>
    <n v="958"/>
    <x v="3"/>
    <n v="27"/>
    <x v="11"/>
    <x v="3"/>
    <n v="1"/>
    <x v="477"/>
  </r>
  <r>
    <x v="6"/>
    <x v="13"/>
    <x v="0"/>
    <x v="556"/>
    <x v="282"/>
    <n v="1.87"/>
    <x v="39"/>
    <x v="21"/>
    <n v="70"/>
    <x v="1"/>
    <n v="463"/>
    <x v="2"/>
    <n v="23.3"/>
    <x v="8"/>
    <x v="1"/>
    <n v="1"/>
    <x v="478"/>
  </r>
  <r>
    <x v="6"/>
    <x v="39"/>
    <x v="0"/>
    <x v="557"/>
    <x v="120"/>
    <n v="1.9"/>
    <x v="21"/>
    <x v="28"/>
    <n v="58"/>
    <x v="0"/>
    <n v="1345"/>
    <x v="3"/>
    <n v="11.7"/>
    <x v="0"/>
    <x v="2"/>
    <n v="3"/>
    <x v="479"/>
  </r>
  <r>
    <x v="1"/>
    <x v="1"/>
    <x v="0"/>
    <x v="558"/>
    <x v="96"/>
    <n v="1.68"/>
    <x v="29"/>
    <x v="37"/>
    <n v="62"/>
    <x v="1"/>
    <n v="844"/>
    <x v="3"/>
    <n v="20.2"/>
    <x v="11"/>
    <x v="0"/>
    <n v="2"/>
    <x v="480"/>
  </r>
  <r>
    <x v="0"/>
    <x v="23"/>
    <x v="1"/>
    <x v="559"/>
    <x v="87"/>
    <n v="1.72"/>
    <x v="35"/>
    <x v="33"/>
    <n v="60"/>
    <x v="1"/>
    <n v="672"/>
    <x v="2"/>
    <n v="26.4"/>
    <x v="5"/>
    <x v="1"/>
    <n v="1"/>
    <x v="481"/>
  </r>
  <r>
    <x v="0"/>
    <x v="15"/>
    <x v="1"/>
    <x v="560"/>
    <x v="201"/>
    <n v="1.73"/>
    <x v="12"/>
    <x v="4"/>
    <n v="65"/>
    <x v="1"/>
    <n v="768"/>
    <x v="0"/>
    <n v="32"/>
    <x v="6"/>
    <x v="1"/>
    <n v="1"/>
    <x v="277"/>
  </r>
  <r>
    <x v="5"/>
    <x v="5"/>
    <x v="0"/>
    <x v="561"/>
    <x v="383"/>
    <n v="1.86"/>
    <x v="36"/>
    <x v="36"/>
    <n v="65"/>
    <x v="1"/>
    <n v="972"/>
    <x v="1"/>
    <n v="21.2"/>
    <x v="22"/>
    <x v="1"/>
    <n v="1"/>
    <x v="155"/>
  </r>
  <r>
    <x v="3"/>
    <x v="3"/>
    <x v="0"/>
    <x v="562"/>
    <x v="384"/>
    <n v="1.83"/>
    <x v="1"/>
    <x v="45"/>
    <n v="51"/>
    <x v="1"/>
    <n v="686"/>
    <x v="2"/>
    <n v="22.3"/>
    <x v="11"/>
    <x v="1"/>
    <n v="2"/>
    <x v="482"/>
  </r>
  <r>
    <x v="6"/>
    <x v="38"/>
    <x v="1"/>
    <x v="563"/>
    <x v="186"/>
    <n v="1.55"/>
    <x v="26"/>
    <x v="13"/>
    <n v="59"/>
    <x v="1"/>
    <n v="1143"/>
    <x v="0"/>
    <n v="28.5"/>
    <x v="12"/>
    <x v="1"/>
    <n v="2"/>
    <x v="51"/>
  </r>
  <r>
    <x v="4"/>
    <x v="12"/>
    <x v="0"/>
    <x v="564"/>
    <x v="125"/>
    <n v="1.89"/>
    <x v="37"/>
    <x v="44"/>
    <n v="61"/>
    <x v="1"/>
    <n v="593"/>
    <x v="3"/>
    <n v="27.6"/>
    <x v="18"/>
    <x v="3"/>
    <n v="1"/>
    <x v="479"/>
  </r>
  <r>
    <x v="5"/>
    <x v="32"/>
    <x v="0"/>
    <x v="565"/>
    <x v="331"/>
    <n v="1.68"/>
    <x v="9"/>
    <x v="28"/>
    <n v="57"/>
    <x v="1"/>
    <n v="472"/>
    <x v="2"/>
    <n v="25.8"/>
    <x v="14"/>
    <x v="3"/>
    <n v="1"/>
    <x v="483"/>
  </r>
  <r>
    <x v="3"/>
    <x v="24"/>
    <x v="1"/>
    <x v="566"/>
    <x v="385"/>
    <n v="1.57"/>
    <x v="9"/>
    <x v="43"/>
    <n v="60"/>
    <x v="1"/>
    <n v="1071"/>
    <x v="1"/>
    <n v="31.9"/>
    <x v="19"/>
    <x v="3"/>
    <n v="1"/>
    <x v="484"/>
  </r>
  <r>
    <x v="4"/>
    <x v="18"/>
    <x v="0"/>
    <x v="567"/>
    <x v="293"/>
    <n v="1.77"/>
    <x v="22"/>
    <x v="27"/>
    <n v="59"/>
    <x v="1"/>
    <n v="876"/>
    <x v="1"/>
    <n v="25.7"/>
    <x v="9"/>
    <x v="1"/>
    <n v="2"/>
    <x v="417"/>
  </r>
  <r>
    <x v="6"/>
    <x v="27"/>
    <x v="1"/>
    <x v="568"/>
    <x v="201"/>
    <n v="1.65"/>
    <x v="0"/>
    <x v="33"/>
    <n v="62"/>
    <x v="1"/>
    <n v="878"/>
    <x v="3"/>
    <n v="31.8"/>
    <x v="21"/>
    <x v="1"/>
    <n v="2"/>
    <x v="485"/>
  </r>
  <r>
    <x v="0"/>
    <x v="9"/>
    <x v="0"/>
    <x v="569"/>
    <x v="58"/>
    <n v="1.63"/>
    <x v="34"/>
    <x v="35"/>
    <n v="74"/>
    <x v="1"/>
    <n v="331"/>
    <x v="2"/>
    <n v="20"/>
    <x v="14"/>
    <x v="1"/>
    <n v="1"/>
    <x v="486"/>
  </r>
  <r>
    <x v="3"/>
    <x v="33"/>
    <x v="1"/>
    <x v="570"/>
    <x v="386"/>
    <n v="1.61"/>
    <x v="21"/>
    <x v="22"/>
    <n v="66"/>
    <x v="1"/>
    <n v="1072"/>
    <x v="1"/>
    <n v="34.299999999999997"/>
    <x v="15"/>
    <x v="3"/>
    <n v="1"/>
    <x v="477"/>
  </r>
  <r>
    <x v="7"/>
    <x v="36"/>
    <x v="0"/>
    <x v="571"/>
    <x v="171"/>
    <n v="1.86"/>
    <x v="10"/>
    <x v="7"/>
    <n v="56"/>
    <x v="1"/>
    <n v="949"/>
    <x v="2"/>
    <n v="21.1"/>
    <x v="18"/>
    <x v="1"/>
    <n v="1"/>
    <x v="487"/>
  </r>
  <r>
    <x v="5"/>
    <x v="5"/>
    <x v="0"/>
    <x v="572"/>
    <x v="387"/>
    <n v="1.71"/>
    <x v="8"/>
    <x v="22"/>
    <n v="73"/>
    <x v="0"/>
    <n v="1646"/>
    <x v="1"/>
    <n v="12"/>
    <x v="0"/>
    <x v="2"/>
    <n v="3"/>
    <x v="488"/>
  </r>
  <r>
    <x v="0"/>
    <x v="0"/>
    <x v="1"/>
    <x v="573"/>
    <x v="367"/>
    <n v="1.58"/>
    <x v="7"/>
    <x v="16"/>
    <n v="52"/>
    <x v="1"/>
    <n v="927"/>
    <x v="3"/>
    <n v="32.700000000000003"/>
    <x v="5"/>
    <x v="3"/>
    <n v="1"/>
    <x v="489"/>
  </r>
  <r>
    <x v="1"/>
    <x v="19"/>
    <x v="0"/>
    <x v="574"/>
    <x v="388"/>
    <n v="1.85"/>
    <x v="10"/>
    <x v="41"/>
    <n v="69"/>
    <x v="1"/>
    <n v="842"/>
    <x v="3"/>
    <n v="24.4"/>
    <x v="0"/>
    <x v="0"/>
    <n v="2"/>
    <x v="490"/>
  </r>
  <r>
    <x v="3"/>
    <x v="35"/>
    <x v="1"/>
    <x v="575"/>
    <x v="283"/>
    <n v="1.58"/>
    <x v="14"/>
    <x v="16"/>
    <n v="62"/>
    <x v="1"/>
    <n v="895"/>
    <x v="2"/>
    <n v="34.5"/>
    <x v="15"/>
    <x v="0"/>
    <n v="2"/>
    <x v="491"/>
  </r>
  <r>
    <x v="1"/>
    <x v="29"/>
    <x v="0"/>
    <x v="576"/>
    <x v="389"/>
    <n v="1.88"/>
    <x v="10"/>
    <x v="26"/>
    <n v="68"/>
    <x v="1"/>
    <n v="831"/>
    <x v="0"/>
    <n v="24.7"/>
    <x v="16"/>
    <x v="1"/>
    <n v="1"/>
    <x v="492"/>
  </r>
  <r>
    <x v="5"/>
    <x v="5"/>
    <x v="1"/>
    <x v="577"/>
    <x v="242"/>
    <n v="1.68"/>
    <x v="35"/>
    <x v="29"/>
    <n v="56"/>
    <x v="1"/>
    <n v="886"/>
    <x v="0"/>
    <n v="33.700000000000003"/>
    <x v="10"/>
    <x v="1"/>
    <n v="1"/>
    <x v="493"/>
  </r>
  <r>
    <x v="0"/>
    <x v="0"/>
    <x v="1"/>
    <x v="578"/>
    <x v="223"/>
    <n v="1.7"/>
    <x v="10"/>
    <x v="10"/>
    <n v="58"/>
    <x v="1"/>
    <n v="848"/>
    <x v="3"/>
    <n v="33.1"/>
    <x v="2"/>
    <x v="3"/>
    <n v="1"/>
    <x v="494"/>
  </r>
  <r>
    <x v="6"/>
    <x v="11"/>
    <x v="1"/>
    <x v="579"/>
    <x v="390"/>
    <n v="1.73"/>
    <x v="16"/>
    <x v="22"/>
    <n v="68"/>
    <x v="1"/>
    <n v="1016"/>
    <x v="1"/>
    <n v="34.799999999999997"/>
    <x v="11"/>
    <x v="1"/>
    <n v="2"/>
    <x v="495"/>
  </r>
  <r>
    <x v="2"/>
    <x v="40"/>
    <x v="1"/>
    <x v="580"/>
    <x v="391"/>
    <n v="1.56"/>
    <x v="31"/>
    <x v="31"/>
    <n v="62"/>
    <x v="1"/>
    <n v="644"/>
    <x v="0"/>
    <n v="34.299999999999997"/>
    <x v="19"/>
    <x v="0"/>
    <n v="2"/>
    <x v="496"/>
  </r>
  <r>
    <x v="1"/>
    <x v="21"/>
    <x v="0"/>
    <x v="581"/>
    <x v="392"/>
    <n v="1.88"/>
    <x v="35"/>
    <x v="34"/>
    <n v="71"/>
    <x v="1"/>
    <n v="818"/>
    <x v="3"/>
    <n v="29"/>
    <x v="16"/>
    <x v="0"/>
    <n v="2"/>
    <x v="386"/>
  </r>
  <r>
    <x v="5"/>
    <x v="30"/>
    <x v="0"/>
    <x v="582"/>
    <x v="201"/>
    <n v="1.77"/>
    <x v="0"/>
    <x v="28"/>
    <n v="57"/>
    <x v="1"/>
    <n v="957"/>
    <x v="1"/>
    <n v="27.3"/>
    <x v="1"/>
    <x v="0"/>
    <n v="2"/>
    <x v="497"/>
  </r>
  <r>
    <x v="1"/>
    <x v="21"/>
    <x v="1"/>
    <x v="583"/>
    <x v="99"/>
    <n v="1.58"/>
    <x v="11"/>
    <x v="17"/>
    <n v="71"/>
    <x v="1"/>
    <n v="1111"/>
    <x v="1"/>
    <n v="28.7"/>
    <x v="6"/>
    <x v="3"/>
    <n v="1"/>
    <x v="498"/>
  </r>
  <r>
    <x v="3"/>
    <x v="3"/>
    <x v="1"/>
    <x v="584"/>
    <x v="393"/>
    <n v="1.76"/>
    <x v="33"/>
    <x v="11"/>
    <n v="67"/>
    <x v="0"/>
    <n v="1186"/>
    <x v="0"/>
    <n v="15.5"/>
    <x v="4"/>
    <x v="0"/>
    <n v="3"/>
    <x v="499"/>
  </r>
  <r>
    <x v="8"/>
    <x v="37"/>
    <x v="1"/>
    <x v="585"/>
    <x v="394"/>
    <n v="1.67"/>
    <x v="38"/>
    <x v="31"/>
    <n v="72"/>
    <x v="1"/>
    <n v="776"/>
    <x v="3"/>
    <n v="31.9"/>
    <x v="2"/>
    <x v="0"/>
    <n v="2"/>
    <x v="500"/>
  </r>
  <r>
    <x v="0"/>
    <x v="0"/>
    <x v="0"/>
    <x v="586"/>
    <x v="274"/>
    <n v="1.87"/>
    <x v="29"/>
    <x v="5"/>
    <n v="51"/>
    <x v="1"/>
    <n v="525"/>
    <x v="1"/>
    <n v="29.8"/>
    <x v="9"/>
    <x v="1"/>
    <n v="1"/>
    <x v="501"/>
  </r>
  <r>
    <x v="6"/>
    <x v="38"/>
    <x v="0"/>
    <x v="587"/>
    <x v="395"/>
    <n v="1.96"/>
    <x v="22"/>
    <x v="25"/>
    <n v="67"/>
    <x v="0"/>
    <n v="1510"/>
    <x v="1"/>
    <n v="13.6"/>
    <x v="0"/>
    <x v="0"/>
    <n v="3"/>
    <x v="502"/>
  </r>
  <r>
    <x v="6"/>
    <x v="11"/>
    <x v="0"/>
    <x v="588"/>
    <x v="396"/>
    <n v="1.73"/>
    <x v="21"/>
    <x v="34"/>
    <n v="67"/>
    <x v="1"/>
    <n v="850"/>
    <x v="2"/>
    <n v="29.3"/>
    <x v="14"/>
    <x v="1"/>
    <n v="2"/>
    <x v="503"/>
  </r>
  <r>
    <x v="2"/>
    <x v="40"/>
    <x v="0"/>
    <x v="589"/>
    <x v="397"/>
    <n v="2"/>
    <x v="1"/>
    <x v="22"/>
    <n v="60"/>
    <x v="1"/>
    <n v="1091"/>
    <x v="2"/>
    <n v="28"/>
    <x v="9"/>
    <x v="0"/>
    <n v="2"/>
    <x v="473"/>
  </r>
  <r>
    <x v="1"/>
    <x v="21"/>
    <x v="1"/>
    <x v="590"/>
    <x v="54"/>
    <n v="1.75"/>
    <x v="26"/>
    <x v="18"/>
    <n v="50"/>
    <x v="1"/>
    <n v="759"/>
    <x v="0"/>
    <n v="26.6"/>
    <x v="17"/>
    <x v="0"/>
    <n v="2"/>
    <x v="471"/>
  </r>
  <r>
    <x v="4"/>
    <x v="18"/>
    <x v="1"/>
    <x v="591"/>
    <x v="266"/>
    <n v="1.67"/>
    <x v="25"/>
    <x v="38"/>
    <n v="63"/>
    <x v="0"/>
    <n v="1053"/>
    <x v="2"/>
    <n v="16.2"/>
    <x v="4"/>
    <x v="2"/>
    <n v="3"/>
    <x v="297"/>
  </r>
  <r>
    <x v="7"/>
    <x v="16"/>
    <x v="1"/>
    <x v="592"/>
    <x v="314"/>
    <n v="1.53"/>
    <x v="5"/>
    <x v="23"/>
    <n v="65"/>
    <x v="1"/>
    <n v="983"/>
    <x v="3"/>
    <n v="28.4"/>
    <x v="19"/>
    <x v="0"/>
    <n v="2"/>
    <x v="504"/>
  </r>
  <r>
    <x v="0"/>
    <x v="15"/>
    <x v="0"/>
    <x v="593"/>
    <x v="398"/>
    <n v="1.73"/>
    <x v="18"/>
    <x v="23"/>
    <n v="60"/>
    <x v="1"/>
    <n v="529"/>
    <x v="0"/>
    <n v="21.7"/>
    <x v="13"/>
    <x v="1"/>
    <n v="1"/>
    <x v="12"/>
  </r>
  <r>
    <x v="3"/>
    <x v="33"/>
    <x v="0"/>
    <x v="594"/>
    <x v="175"/>
    <n v="1.92"/>
    <x v="17"/>
    <x v="27"/>
    <n v="50"/>
    <x v="1"/>
    <n v="656"/>
    <x v="0"/>
    <n v="25.8"/>
    <x v="0"/>
    <x v="3"/>
    <n v="1"/>
    <x v="505"/>
  </r>
  <r>
    <x v="7"/>
    <x v="41"/>
    <x v="0"/>
    <x v="595"/>
    <x v="399"/>
    <n v="2"/>
    <x v="28"/>
    <x v="8"/>
    <n v="56"/>
    <x v="0"/>
    <n v="1150"/>
    <x v="2"/>
    <n v="14.9"/>
    <x v="0"/>
    <x v="0"/>
    <n v="3"/>
    <x v="93"/>
  </r>
  <r>
    <x v="4"/>
    <x v="4"/>
    <x v="1"/>
    <x v="596"/>
    <x v="394"/>
    <n v="1.51"/>
    <x v="1"/>
    <x v="24"/>
    <n v="65"/>
    <x v="1"/>
    <n v="906"/>
    <x v="1"/>
    <n v="32.6"/>
    <x v="11"/>
    <x v="1"/>
    <n v="1"/>
    <x v="353"/>
  </r>
  <r>
    <x v="5"/>
    <x v="22"/>
    <x v="1"/>
    <x v="597"/>
    <x v="91"/>
    <n v="1.54"/>
    <x v="29"/>
    <x v="23"/>
    <n v="63"/>
    <x v="1"/>
    <n v="822"/>
    <x v="3"/>
    <n v="29.2"/>
    <x v="20"/>
    <x v="1"/>
    <n v="1"/>
    <x v="506"/>
  </r>
  <r>
    <x v="4"/>
    <x v="4"/>
    <x v="0"/>
    <x v="598"/>
    <x v="400"/>
    <n v="1.74"/>
    <x v="32"/>
    <x v="15"/>
    <n v="64"/>
    <x v="1"/>
    <n v="946"/>
    <x v="3"/>
    <n v="20"/>
    <x v="6"/>
    <x v="0"/>
    <n v="2"/>
    <x v="507"/>
  </r>
  <r>
    <x v="2"/>
    <x v="7"/>
    <x v="1"/>
    <x v="599"/>
    <x v="189"/>
    <n v="1.67"/>
    <x v="20"/>
    <x v="44"/>
    <n v="63"/>
    <x v="1"/>
    <n v="1022"/>
    <x v="3"/>
    <n v="28.1"/>
    <x v="20"/>
    <x v="0"/>
    <n v="2"/>
    <x v="508"/>
  </r>
  <r>
    <x v="0"/>
    <x v="23"/>
    <x v="0"/>
    <x v="600"/>
    <x v="182"/>
    <n v="1.86"/>
    <x v="27"/>
    <x v="37"/>
    <n v="70"/>
    <x v="1"/>
    <n v="830"/>
    <x v="0"/>
    <n v="25.3"/>
    <x v="12"/>
    <x v="1"/>
    <n v="2"/>
    <x v="509"/>
  </r>
  <r>
    <x v="0"/>
    <x v="9"/>
    <x v="0"/>
    <x v="601"/>
    <x v="357"/>
    <n v="1.61"/>
    <x v="12"/>
    <x v="47"/>
    <n v="60"/>
    <x v="0"/>
    <n v="1139"/>
    <x v="3"/>
    <n v="11.6"/>
    <x v="0"/>
    <x v="2"/>
    <n v="3"/>
    <x v="268"/>
  </r>
  <r>
    <x v="7"/>
    <x v="31"/>
    <x v="1"/>
    <x v="602"/>
    <x v="401"/>
    <n v="1.69"/>
    <x v="29"/>
    <x v="20"/>
    <n v="65"/>
    <x v="1"/>
    <n v="826"/>
    <x v="1"/>
    <n v="26.1"/>
    <x v="12"/>
    <x v="1"/>
    <n v="1"/>
    <x v="78"/>
  </r>
  <r>
    <x v="5"/>
    <x v="5"/>
    <x v="0"/>
    <x v="603"/>
    <x v="402"/>
    <n v="1.62"/>
    <x v="36"/>
    <x v="7"/>
    <n v="68"/>
    <x v="1"/>
    <n v="651"/>
    <x v="1"/>
    <n v="24.4"/>
    <x v="0"/>
    <x v="1"/>
    <n v="1"/>
    <x v="510"/>
  </r>
  <r>
    <x v="5"/>
    <x v="30"/>
    <x v="1"/>
    <x v="604"/>
    <x v="403"/>
    <n v="1.69"/>
    <x v="6"/>
    <x v="14"/>
    <n v="66"/>
    <x v="1"/>
    <n v="354"/>
    <x v="2"/>
    <n v="27.5"/>
    <x v="10"/>
    <x v="3"/>
    <n v="1"/>
    <x v="233"/>
  </r>
  <r>
    <x v="5"/>
    <x v="26"/>
    <x v="0"/>
    <x v="605"/>
    <x v="261"/>
    <n v="1.85"/>
    <x v="8"/>
    <x v="20"/>
    <n v="55"/>
    <x v="0"/>
    <n v="1322"/>
    <x v="3"/>
    <n v="14.5"/>
    <x v="0"/>
    <x v="2"/>
    <n v="3"/>
    <x v="511"/>
  </r>
  <r>
    <x v="8"/>
    <x v="37"/>
    <x v="1"/>
    <x v="606"/>
    <x v="216"/>
    <n v="1.68"/>
    <x v="19"/>
    <x v="40"/>
    <n v="60"/>
    <x v="1"/>
    <n v="737"/>
    <x v="0"/>
    <n v="26"/>
    <x v="17"/>
    <x v="0"/>
    <n v="2"/>
    <x v="512"/>
  </r>
  <r>
    <x v="2"/>
    <x v="28"/>
    <x v="1"/>
    <x v="607"/>
    <x v="116"/>
    <n v="1.8"/>
    <x v="14"/>
    <x v="0"/>
    <n v="66"/>
    <x v="1"/>
    <n v="463"/>
    <x v="2"/>
    <n v="25.5"/>
    <x v="6"/>
    <x v="3"/>
    <n v="1"/>
    <x v="513"/>
  </r>
  <r>
    <x v="2"/>
    <x v="2"/>
    <x v="1"/>
    <x v="608"/>
    <x v="38"/>
    <n v="1.63"/>
    <x v="3"/>
    <x v="13"/>
    <n v="58"/>
    <x v="0"/>
    <n v="1344"/>
    <x v="1"/>
    <n v="15"/>
    <x v="4"/>
    <x v="2"/>
    <n v="3"/>
    <x v="408"/>
  </r>
  <r>
    <x v="7"/>
    <x v="36"/>
    <x v="0"/>
    <x v="609"/>
    <x v="188"/>
    <n v="1.76"/>
    <x v="22"/>
    <x v="5"/>
    <n v="67"/>
    <x v="0"/>
    <n v="1398"/>
    <x v="3"/>
    <n v="11.6"/>
    <x v="0"/>
    <x v="2"/>
    <n v="3"/>
    <x v="514"/>
  </r>
  <r>
    <x v="6"/>
    <x v="38"/>
    <x v="0"/>
    <x v="610"/>
    <x v="357"/>
    <n v="1.84"/>
    <x v="3"/>
    <x v="18"/>
    <n v="66"/>
    <x v="0"/>
    <n v="1408"/>
    <x v="1"/>
    <n v="13.3"/>
    <x v="0"/>
    <x v="2"/>
    <n v="3"/>
    <x v="293"/>
  </r>
  <r>
    <x v="6"/>
    <x v="11"/>
    <x v="1"/>
    <x v="611"/>
    <x v="24"/>
    <n v="1.78"/>
    <x v="4"/>
    <x v="30"/>
    <n v="61"/>
    <x v="0"/>
    <n v="1171"/>
    <x v="2"/>
    <n v="18.7"/>
    <x v="4"/>
    <x v="0"/>
    <n v="3"/>
    <x v="515"/>
  </r>
  <r>
    <x v="5"/>
    <x v="22"/>
    <x v="1"/>
    <x v="612"/>
    <x v="74"/>
    <n v="1.66"/>
    <x v="38"/>
    <x v="36"/>
    <n v="72"/>
    <x v="1"/>
    <n v="806"/>
    <x v="1"/>
    <n v="29.5"/>
    <x v="11"/>
    <x v="1"/>
    <n v="1"/>
    <x v="516"/>
  </r>
  <r>
    <x v="4"/>
    <x v="6"/>
    <x v="0"/>
    <x v="613"/>
    <x v="164"/>
    <n v="2"/>
    <x v="33"/>
    <x v="13"/>
    <n v="71"/>
    <x v="1"/>
    <n v="1257"/>
    <x v="3"/>
    <n v="26.8"/>
    <x v="16"/>
    <x v="0"/>
    <n v="2"/>
    <x v="517"/>
  </r>
  <r>
    <x v="2"/>
    <x v="7"/>
    <x v="0"/>
    <x v="614"/>
    <x v="244"/>
    <n v="1.86"/>
    <x v="19"/>
    <x v="4"/>
    <n v="71"/>
    <x v="1"/>
    <n v="921"/>
    <x v="3"/>
    <n v="23.6"/>
    <x v="9"/>
    <x v="0"/>
    <n v="2"/>
    <x v="518"/>
  </r>
  <r>
    <x v="2"/>
    <x v="17"/>
    <x v="0"/>
    <x v="615"/>
    <x v="387"/>
    <n v="1.89"/>
    <x v="16"/>
    <x v="30"/>
    <n v="54"/>
    <x v="0"/>
    <n v="1319"/>
    <x v="2"/>
    <n v="13.3"/>
    <x v="0"/>
    <x v="2"/>
    <n v="3"/>
    <x v="381"/>
  </r>
  <r>
    <x v="3"/>
    <x v="35"/>
    <x v="1"/>
    <x v="616"/>
    <x v="25"/>
    <n v="1.52"/>
    <x v="11"/>
    <x v="45"/>
    <n v="60"/>
    <x v="1"/>
    <n v="714"/>
    <x v="3"/>
    <n v="25.4"/>
    <x v="1"/>
    <x v="0"/>
    <n v="2"/>
    <x v="519"/>
  </r>
  <r>
    <x v="7"/>
    <x v="41"/>
    <x v="0"/>
    <x v="617"/>
    <x v="404"/>
    <n v="1.87"/>
    <x v="22"/>
    <x v="4"/>
    <n v="53"/>
    <x v="1"/>
    <n v="1009"/>
    <x v="1"/>
    <n v="23.9"/>
    <x v="2"/>
    <x v="0"/>
    <n v="2"/>
    <x v="286"/>
  </r>
  <r>
    <x v="5"/>
    <x v="22"/>
    <x v="0"/>
    <x v="618"/>
    <x v="92"/>
    <n v="1.75"/>
    <x v="21"/>
    <x v="44"/>
    <n v="53"/>
    <x v="1"/>
    <n v="1078"/>
    <x v="1"/>
    <n v="27.9"/>
    <x v="12"/>
    <x v="1"/>
    <n v="2"/>
    <x v="520"/>
  </r>
  <r>
    <x v="3"/>
    <x v="3"/>
    <x v="1"/>
    <x v="619"/>
    <x v="98"/>
    <n v="1.55"/>
    <x v="26"/>
    <x v="45"/>
    <n v="52"/>
    <x v="1"/>
    <n v="330"/>
    <x v="0"/>
    <n v="33"/>
    <x v="21"/>
    <x v="3"/>
    <n v="1"/>
    <x v="8"/>
  </r>
  <r>
    <x v="0"/>
    <x v="15"/>
    <x v="0"/>
    <x v="620"/>
    <x v="62"/>
    <n v="1.88"/>
    <x v="38"/>
    <x v="27"/>
    <n v="73"/>
    <x v="1"/>
    <n v="789"/>
    <x v="0"/>
    <n v="27.2"/>
    <x v="6"/>
    <x v="0"/>
    <n v="2"/>
    <x v="521"/>
  </r>
  <r>
    <x v="2"/>
    <x v="17"/>
    <x v="0"/>
    <x v="621"/>
    <x v="185"/>
    <n v="1.86"/>
    <x v="30"/>
    <x v="47"/>
    <n v="72"/>
    <x v="0"/>
    <n v="1028"/>
    <x v="0"/>
    <n v="11"/>
    <x v="0"/>
    <x v="0"/>
    <n v="3"/>
    <x v="522"/>
  </r>
  <r>
    <x v="4"/>
    <x v="8"/>
    <x v="0"/>
    <x v="622"/>
    <x v="128"/>
    <n v="1.66"/>
    <x v="30"/>
    <x v="19"/>
    <n v="74"/>
    <x v="0"/>
    <n v="1355"/>
    <x v="1"/>
    <n v="11.2"/>
    <x v="0"/>
    <x v="2"/>
    <n v="3"/>
    <x v="523"/>
  </r>
  <r>
    <x v="1"/>
    <x v="21"/>
    <x v="1"/>
    <x v="623"/>
    <x v="31"/>
    <n v="1.68"/>
    <x v="12"/>
    <x v="36"/>
    <n v="66"/>
    <x v="1"/>
    <n v="441"/>
    <x v="1"/>
    <n v="35"/>
    <x v="6"/>
    <x v="1"/>
    <n v="1"/>
    <x v="47"/>
  </r>
  <r>
    <x v="3"/>
    <x v="3"/>
    <x v="1"/>
    <x v="624"/>
    <x v="307"/>
    <n v="1.71"/>
    <x v="8"/>
    <x v="16"/>
    <n v="56"/>
    <x v="1"/>
    <n v="632"/>
    <x v="2"/>
    <n v="26"/>
    <x v="11"/>
    <x v="3"/>
    <n v="1"/>
    <x v="524"/>
  </r>
  <r>
    <x v="1"/>
    <x v="21"/>
    <x v="1"/>
    <x v="625"/>
    <x v="60"/>
    <n v="1.7"/>
    <x v="5"/>
    <x v="22"/>
    <n v="53"/>
    <x v="1"/>
    <n v="684"/>
    <x v="0"/>
    <n v="26.8"/>
    <x v="17"/>
    <x v="1"/>
    <n v="1"/>
    <x v="525"/>
  </r>
  <r>
    <x v="0"/>
    <x v="9"/>
    <x v="1"/>
    <x v="626"/>
    <x v="403"/>
    <n v="1.55"/>
    <x v="35"/>
    <x v="34"/>
    <n v="72"/>
    <x v="1"/>
    <n v="806"/>
    <x v="1"/>
    <n v="26.3"/>
    <x v="1"/>
    <x v="0"/>
    <n v="2"/>
    <x v="526"/>
  </r>
  <r>
    <x v="1"/>
    <x v="29"/>
    <x v="1"/>
    <x v="627"/>
    <x v="213"/>
    <n v="1.73"/>
    <x v="2"/>
    <x v="12"/>
    <n v="62"/>
    <x v="0"/>
    <n v="1240"/>
    <x v="2"/>
    <n v="16.600000000000001"/>
    <x v="4"/>
    <x v="2"/>
    <n v="3"/>
    <x v="527"/>
  </r>
  <r>
    <x v="3"/>
    <x v="3"/>
    <x v="1"/>
    <x v="628"/>
    <x v="64"/>
    <n v="1.71"/>
    <x v="1"/>
    <x v="15"/>
    <n v="61"/>
    <x v="1"/>
    <n v="935"/>
    <x v="1"/>
    <n v="27.1"/>
    <x v="15"/>
    <x v="1"/>
    <n v="1"/>
    <x v="528"/>
  </r>
  <r>
    <x v="1"/>
    <x v="21"/>
    <x v="1"/>
    <x v="629"/>
    <x v="403"/>
    <n v="1.74"/>
    <x v="13"/>
    <x v="11"/>
    <n v="50"/>
    <x v="1"/>
    <n v="807"/>
    <x v="2"/>
    <n v="30"/>
    <x v="2"/>
    <x v="0"/>
    <n v="2"/>
    <x v="529"/>
  </r>
  <r>
    <x v="1"/>
    <x v="21"/>
    <x v="0"/>
    <x v="630"/>
    <x v="246"/>
    <n v="1.81"/>
    <x v="39"/>
    <x v="34"/>
    <n v="70"/>
    <x v="0"/>
    <n v="1287"/>
    <x v="0"/>
    <n v="12.4"/>
    <x v="0"/>
    <x v="2"/>
    <n v="3"/>
    <x v="530"/>
  </r>
  <r>
    <x v="0"/>
    <x v="23"/>
    <x v="0"/>
    <x v="631"/>
    <x v="405"/>
    <n v="1.76"/>
    <x v="7"/>
    <x v="4"/>
    <n v="68"/>
    <x v="1"/>
    <n v="1158"/>
    <x v="0"/>
    <n v="29"/>
    <x v="14"/>
    <x v="1"/>
    <n v="2"/>
    <x v="531"/>
  </r>
  <r>
    <x v="8"/>
    <x v="37"/>
    <x v="1"/>
    <x v="632"/>
    <x v="4"/>
    <n v="1.67"/>
    <x v="18"/>
    <x v="36"/>
    <n v="70"/>
    <x v="1"/>
    <n v="743"/>
    <x v="0"/>
    <n v="25.3"/>
    <x v="15"/>
    <x v="0"/>
    <n v="2"/>
    <x v="532"/>
  </r>
  <r>
    <x v="0"/>
    <x v="9"/>
    <x v="0"/>
    <x v="633"/>
    <x v="199"/>
    <n v="1.97"/>
    <x v="35"/>
    <x v="19"/>
    <n v="69"/>
    <x v="1"/>
    <n v="894"/>
    <x v="1"/>
    <n v="23.2"/>
    <x v="1"/>
    <x v="1"/>
    <n v="2"/>
    <x v="533"/>
  </r>
  <r>
    <x v="1"/>
    <x v="19"/>
    <x v="0"/>
    <x v="634"/>
    <x v="406"/>
    <n v="1.84"/>
    <x v="34"/>
    <x v="45"/>
    <n v="67"/>
    <x v="1"/>
    <n v="748"/>
    <x v="1"/>
    <n v="26"/>
    <x v="13"/>
    <x v="0"/>
    <n v="2"/>
    <x v="534"/>
  </r>
  <r>
    <x v="5"/>
    <x v="32"/>
    <x v="1"/>
    <x v="635"/>
    <x v="353"/>
    <n v="1.52"/>
    <x v="3"/>
    <x v="48"/>
    <n v="60"/>
    <x v="1"/>
    <n v="746"/>
    <x v="2"/>
    <n v="31"/>
    <x v="12"/>
    <x v="1"/>
    <n v="1"/>
    <x v="261"/>
  </r>
  <r>
    <x v="3"/>
    <x v="25"/>
    <x v="0"/>
    <x v="636"/>
    <x v="407"/>
    <n v="1.77"/>
    <x v="32"/>
    <x v="45"/>
    <n v="69"/>
    <x v="1"/>
    <n v="759"/>
    <x v="3"/>
    <n v="24.8"/>
    <x v="4"/>
    <x v="1"/>
    <n v="2"/>
    <x v="535"/>
  </r>
  <r>
    <x v="7"/>
    <x v="16"/>
    <x v="0"/>
    <x v="637"/>
    <x v="408"/>
    <n v="1.84"/>
    <x v="11"/>
    <x v="35"/>
    <n v="52"/>
    <x v="1"/>
    <n v="847"/>
    <x v="3"/>
    <n v="28.2"/>
    <x v="13"/>
    <x v="0"/>
    <n v="2"/>
    <x v="536"/>
  </r>
  <r>
    <x v="5"/>
    <x v="30"/>
    <x v="0"/>
    <x v="638"/>
    <x v="409"/>
    <n v="1.95"/>
    <x v="7"/>
    <x v="20"/>
    <n v="66"/>
    <x v="0"/>
    <n v="1173"/>
    <x v="0"/>
    <n v="10.3"/>
    <x v="0"/>
    <x v="2"/>
    <n v="3"/>
    <x v="537"/>
  </r>
  <r>
    <x v="2"/>
    <x v="40"/>
    <x v="0"/>
    <x v="639"/>
    <x v="152"/>
    <n v="1.68"/>
    <x v="15"/>
    <x v="27"/>
    <n v="61"/>
    <x v="1"/>
    <n v="1076"/>
    <x v="3"/>
    <n v="28.2"/>
    <x v="16"/>
    <x v="0"/>
    <n v="2"/>
    <x v="538"/>
  </r>
  <r>
    <x v="1"/>
    <x v="21"/>
    <x v="0"/>
    <x v="640"/>
    <x v="410"/>
    <n v="1.95"/>
    <x v="39"/>
    <x v="17"/>
    <n v="59"/>
    <x v="1"/>
    <n v="881"/>
    <x v="0"/>
    <n v="24.9"/>
    <x v="19"/>
    <x v="1"/>
    <n v="2"/>
    <x v="258"/>
  </r>
  <r>
    <x v="1"/>
    <x v="1"/>
    <x v="1"/>
    <x v="641"/>
    <x v="411"/>
    <n v="1.72"/>
    <x v="31"/>
    <x v="37"/>
    <n v="57"/>
    <x v="1"/>
    <n v="933"/>
    <x v="2"/>
    <n v="26.3"/>
    <x v="17"/>
    <x v="1"/>
    <n v="1"/>
    <x v="539"/>
  </r>
  <r>
    <x v="2"/>
    <x v="40"/>
    <x v="1"/>
    <x v="642"/>
    <x v="160"/>
    <n v="1.74"/>
    <x v="6"/>
    <x v="25"/>
    <n v="64"/>
    <x v="1"/>
    <n v="810"/>
    <x v="3"/>
    <n v="33.9"/>
    <x v="17"/>
    <x v="1"/>
    <n v="2"/>
    <x v="540"/>
  </r>
  <r>
    <x v="7"/>
    <x v="31"/>
    <x v="1"/>
    <x v="643"/>
    <x v="412"/>
    <n v="1.51"/>
    <x v="3"/>
    <x v="16"/>
    <n v="54"/>
    <x v="1"/>
    <n v="479"/>
    <x v="3"/>
    <n v="31.5"/>
    <x v="6"/>
    <x v="1"/>
    <n v="1"/>
    <x v="541"/>
  </r>
  <r>
    <x v="3"/>
    <x v="33"/>
    <x v="0"/>
    <x v="644"/>
    <x v="413"/>
    <n v="1.85"/>
    <x v="12"/>
    <x v="15"/>
    <n v="53"/>
    <x v="1"/>
    <n v="661"/>
    <x v="0"/>
    <n v="21.6"/>
    <x v="18"/>
    <x v="3"/>
    <n v="1"/>
    <x v="542"/>
  </r>
  <r>
    <x v="5"/>
    <x v="26"/>
    <x v="1"/>
    <x v="645"/>
    <x v="414"/>
    <n v="1.64"/>
    <x v="12"/>
    <x v="3"/>
    <n v="70"/>
    <x v="1"/>
    <n v="1050"/>
    <x v="2"/>
    <n v="25.3"/>
    <x v="6"/>
    <x v="0"/>
    <n v="2"/>
    <x v="543"/>
  </r>
  <r>
    <x v="6"/>
    <x v="39"/>
    <x v="0"/>
    <x v="646"/>
    <x v="139"/>
    <n v="1.62"/>
    <x v="6"/>
    <x v="32"/>
    <n v="69"/>
    <x v="0"/>
    <n v="1675"/>
    <x v="3"/>
    <n v="10.7"/>
    <x v="0"/>
    <x v="2"/>
    <n v="3"/>
    <x v="544"/>
  </r>
  <r>
    <x v="4"/>
    <x v="18"/>
    <x v="0"/>
    <x v="647"/>
    <x v="403"/>
    <n v="1.63"/>
    <x v="4"/>
    <x v="9"/>
    <n v="68"/>
    <x v="1"/>
    <n v="350"/>
    <x v="3"/>
    <n v="26.1"/>
    <x v="22"/>
    <x v="1"/>
    <n v="1"/>
    <x v="545"/>
  </r>
  <r>
    <x v="6"/>
    <x v="13"/>
    <x v="0"/>
    <x v="648"/>
    <x v="415"/>
    <n v="1.93"/>
    <x v="8"/>
    <x v="17"/>
    <n v="70"/>
    <x v="1"/>
    <n v="1173"/>
    <x v="3"/>
    <n v="21.8"/>
    <x v="7"/>
    <x v="0"/>
    <n v="2"/>
    <x v="546"/>
  </r>
  <r>
    <x v="3"/>
    <x v="35"/>
    <x v="0"/>
    <x v="649"/>
    <x v="139"/>
    <n v="1.98"/>
    <x v="25"/>
    <x v="34"/>
    <n v="53"/>
    <x v="0"/>
    <n v="1515"/>
    <x v="2"/>
    <n v="11.1"/>
    <x v="0"/>
    <x v="0"/>
    <n v="3"/>
    <x v="547"/>
  </r>
  <r>
    <x v="1"/>
    <x v="14"/>
    <x v="1"/>
    <x v="650"/>
    <x v="416"/>
    <n v="1.62"/>
    <x v="1"/>
    <x v="48"/>
    <n v="64"/>
    <x v="1"/>
    <n v="303"/>
    <x v="2"/>
    <n v="25.3"/>
    <x v="2"/>
    <x v="1"/>
    <n v="1"/>
    <x v="548"/>
  </r>
  <r>
    <x v="6"/>
    <x v="39"/>
    <x v="1"/>
    <x v="651"/>
    <x v="275"/>
    <n v="1.56"/>
    <x v="6"/>
    <x v="38"/>
    <n v="66"/>
    <x v="1"/>
    <n v="978"/>
    <x v="3"/>
    <n v="32.200000000000003"/>
    <x v="6"/>
    <x v="1"/>
    <n v="2"/>
    <x v="549"/>
  </r>
  <r>
    <x v="7"/>
    <x v="16"/>
    <x v="0"/>
    <x v="652"/>
    <x v="329"/>
    <n v="1.79"/>
    <x v="37"/>
    <x v="39"/>
    <n v="61"/>
    <x v="1"/>
    <n v="753"/>
    <x v="0"/>
    <n v="28.1"/>
    <x v="19"/>
    <x v="0"/>
    <n v="2"/>
    <x v="550"/>
  </r>
  <r>
    <x v="6"/>
    <x v="38"/>
    <x v="1"/>
    <x v="653"/>
    <x v="203"/>
    <n v="1.53"/>
    <x v="13"/>
    <x v="37"/>
    <n v="52"/>
    <x v="1"/>
    <n v="948"/>
    <x v="0"/>
    <n v="33"/>
    <x v="1"/>
    <x v="1"/>
    <n v="2"/>
    <x v="502"/>
  </r>
  <r>
    <x v="5"/>
    <x v="26"/>
    <x v="0"/>
    <x v="654"/>
    <x v="363"/>
    <n v="1.66"/>
    <x v="17"/>
    <x v="13"/>
    <n v="59"/>
    <x v="1"/>
    <n v="1151"/>
    <x v="3"/>
    <n v="21.3"/>
    <x v="22"/>
    <x v="1"/>
    <n v="1"/>
    <x v="551"/>
  </r>
  <r>
    <x v="7"/>
    <x v="41"/>
    <x v="1"/>
    <x v="655"/>
    <x v="414"/>
    <n v="1.73"/>
    <x v="15"/>
    <x v="1"/>
    <n v="64"/>
    <x v="1"/>
    <n v="938"/>
    <x v="2"/>
    <n v="34"/>
    <x v="2"/>
    <x v="3"/>
    <n v="1"/>
    <x v="409"/>
  </r>
  <r>
    <x v="2"/>
    <x v="7"/>
    <x v="1"/>
    <x v="656"/>
    <x v="374"/>
    <n v="1.63"/>
    <x v="8"/>
    <x v="33"/>
    <n v="59"/>
    <x v="1"/>
    <n v="847"/>
    <x v="3"/>
    <n v="31.7"/>
    <x v="15"/>
    <x v="1"/>
    <n v="2"/>
    <x v="552"/>
  </r>
  <r>
    <x v="4"/>
    <x v="4"/>
    <x v="0"/>
    <x v="657"/>
    <x v="306"/>
    <n v="1.92"/>
    <x v="34"/>
    <x v="25"/>
    <n v="73"/>
    <x v="1"/>
    <n v="1081"/>
    <x v="2"/>
    <n v="29"/>
    <x v="7"/>
    <x v="0"/>
    <n v="2"/>
    <x v="553"/>
  </r>
  <r>
    <x v="1"/>
    <x v="29"/>
    <x v="1"/>
    <x v="658"/>
    <x v="417"/>
    <n v="1.59"/>
    <x v="18"/>
    <x v="9"/>
    <n v="72"/>
    <x v="1"/>
    <n v="502"/>
    <x v="3"/>
    <n v="29.5"/>
    <x v="11"/>
    <x v="3"/>
    <n v="1"/>
    <x v="554"/>
  </r>
  <r>
    <x v="4"/>
    <x v="18"/>
    <x v="0"/>
    <x v="659"/>
    <x v="163"/>
    <n v="1.65"/>
    <x v="25"/>
    <x v="43"/>
    <n v="67"/>
    <x v="1"/>
    <n v="904"/>
    <x v="2"/>
    <n v="24.4"/>
    <x v="3"/>
    <x v="1"/>
    <n v="2"/>
    <x v="555"/>
  </r>
  <r>
    <x v="4"/>
    <x v="12"/>
    <x v="1"/>
    <x v="660"/>
    <x v="57"/>
    <n v="1.61"/>
    <x v="2"/>
    <x v="28"/>
    <n v="50"/>
    <x v="1"/>
    <n v="749"/>
    <x v="1"/>
    <n v="32.799999999999997"/>
    <x v="11"/>
    <x v="3"/>
    <n v="1"/>
    <x v="556"/>
  </r>
  <r>
    <x v="1"/>
    <x v="19"/>
    <x v="0"/>
    <x v="661"/>
    <x v="418"/>
    <n v="1.63"/>
    <x v="4"/>
    <x v="36"/>
    <n v="52"/>
    <x v="1"/>
    <n v="856"/>
    <x v="0"/>
    <n v="20.9"/>
    <x v="6"/>
    <x v="0"/>
    <n v="2"/>
    <x v="557"/>
  </r>
  <r>
    <x v="2"/>
    <x v="40"/>
    <x v="0"/>
    <x v="662"/>
    <x v="137"/>
    <n v="1.92"/>
    <x v="34"/>
    <x v="8"/>
    <n v="70"/>
    <x v="1"/>
    <n v="789"/>
    <x v="1"/>
    <n v="25.2"/>
    <x v="18"/>
    <x v="3"/>
    <n v="1"/>
    <x v="558"/>
  </r>
  <r>
    <x v="7"/>
    <x v="16"/>
    <x v="1"/>
    <x v="663"/>
    <x v="419"/>
    <n v="1.6"/>
    <x v="12"/>
    <x v="44"/>
    <n v="61"/>
    <x v="0"/>
    <n v="1184"/>
    <x v="0"/>
    <n v="19.2"/>
    <x v="4"/>
    <x v="2"/>
    <n v="3"/>
    <x v="559"/>
  </r>
  <r>
    <x v="7"/>
    <x v="34"/>
    <x v="1"/>
    <x v="664"/>
    <x v="216"/>
    <n v="1.55"/>
    <x v="30"/>
    <x v="48"/>
    <n v="50"/>
    <x v="1"/>
    <n v="422"/>
    <x v="2"/>
    <n v="33.299999999999997"/>
    <x v="1"/>
    <x v="3"/>
    <n v="1"/>
    <x v="311"/>
  </r>
  <r>
    <x v="8"/>
    <x v="37"/>
    <x v="0"/>
    <x v="665"/>
    <x v="145"/>
    <n v="1.79"/>
    <x v="19"/>
    <x v="6"/>
    <n v="52"/>
    <x v="1"/>
    <n v="937"/>
    <x v="1"/>
    <n v="29.6"/>
    <x v="7"/>
    <x v="1"/>
    <n v="1"/>
    <x v="560"/>
  </r>
  <r>
    <x v="7"/>
    <x v="31"/>
    <x v="1"/>
    <x v="666"/>
    <x v="359"/>
    <n v="1.67"/>
    <x v="9"/>
    <x v="35"/>
    <n v="52"/>
    <x v="0"/>
    <n v="837"/>
    <x v="0"/>
    <n v="32"/>
    <x v="20"/>
    <x v="3"/>
    <n v="1"/>
    <x v="561"/>
  </r>
  <r>
    <x v="6"/>
    <x v="38"/>
    <x v="1"/>
    <x v="667"/>
    <x v="420"/>
    <n v="1.54"/>
    <x v="35"/>
    <x v="31"/>
    <n v="54"/>
    <x v="1"/>
    <n v="606"/>
    <x v="3"/>
    <n v="27.1"/>
    <x v="21"/>
    <x v="3"/>
    <n v="1"/>
    <x v="562"/>
  </r>
  <r>
    <x v="4"/>
    <x v="4"/>
    <x v="0"/>
    <x v="668"/>
    <x v="421"/>
    <n v="1.8"/>
    <x v="5"/>
    <x v="42"/>
    <n v="68"/>
    <x v="0"/>
    <n v="1410"/>
    <x v="2"/>
    <n v="10.1"/>
    <x v="0"/>
    <x v="0"/>
    <n v="3"/>
    <x v="563"/>
  </r>
  <r>
    <x v="3"/>
    <x v="33"/>
    <x v="0"/>
    <x v="669"/>
    <x v="34"/>
    <n v="1.85"/>
    <x v="35"/>
    <x v="25"/>
    <n v="74"/>
    <x v="0"/>
    <n v="1320"/>
    <x v="2"/>
    <n v="12.4"/>
    <x v="0"/>
    <x v="0"/>
    <n v="3"/>
    <x v="506"/>
  </r>
  <r>
    <x v="1"/>
    <x v="21"/>
    <x v="1"/>
    <x v="670"/>
    <x v="422"/>
    <n v="1.65"/>
    <x v="34"/>
    <x v="9"/>
    <n v="50"/>
    <x v="1"/>
    <n v="887"/>
    <x v="3"/>
    <n v="30.1"/>
    <x v="2"/>
    <x v="3"/>
    <n v="1"/>
    <x v="564"/>
  </r>
  <r>
    <x v="5"/>
    <x v="32"/>
    <x v="0"/>
    <x v="671"/>
    <x v="145"/>
    <n v="1.78"/>
    <x v="31"/>
    <x v="39"/>
    <n v="53"/>
    <x v="1"/>
    <n v="987"/>
    <x v="3"/>
    <n v="22.4"/>
    <x v="4"/>
    <x v="0"/>
    <n v="2"/>
    <x v="565"/>
  </r>
  <r>
    <x v="6"/>
    <x v="39"/>
    <x v="0"/>
    <x v="672"/>
    <x v="22"/>
    <n v="1.93"/>
    <x v="28"/>
    <x v="19"/>
    <n v="53"/>
    <x v="1"/>
    <n v="1086"/>
    <x v="0"/>
    <n v="21.2"/>
    <x v="16"/>
    <x v="0"/>
    <n v="2"/>
    <x v="566"/>
  </r>
  <r>
    <x v="7"/>
    <x v="36"/>
    <x v="0"/>
    <x v="673"/>
    <x v="423"/>
    <n v="1.77"/>
    <x v="32"/>
    <x v="15"/>
    <n v="66"/>
    <x v="0"/>
    <n v="1248"/>
    <x v="2"/>
    <n v="12.9"/>
    <x v="0"/>
    <x v="0"/>
    <n v="3"/>
    <x v="233"/>
  </r>
  <r>
    <x v="6"/>
    <x v="39"/>
    <x v="1"/>
    <x v="674"/>
    <x v="424"/>
    <n v="1.72"/>
    <x v="19"/>
    <x v="28"/>
    <n v="63"/>
    <x v="1"/>
    <n v="640"/>
    <x v="0"/>
    <n v="32.6"/>
    <x v="10"/>
    <x v="1"/>
    <n v="2"/>
    <x v="410"/>
  </r>
  <r>
    <x v="0"/>
    <x v="15"/>
    <x v="1"/>
    <x v="675"/>
    <x v="164"/>
    <n v="1.7"/>
    <x v="18"/>
    <x v="49"/>
    <n v="67"/>
    <x v="1"/>
    <n v="719"/>
    <x v="3"/>
    <n v="34.9"/>
    <x v="11"/>
    <x v="1"/>
    <n v="1"/>
    <x v="353"/>
  </r>
  <r>
    <x v="6"/>
    <x v="11"/>
    <x v="0"/>
    <x v="676"/>
    <x v="425"/>
    <n v="1.94"/>
    <x v="34"/>
    <x v="5"/>
    <n v="50"/>
    <x v="1"/>
    <n v="875"/>
    <x v="2"/>
    <n v="27.6"/>
    <x v="9"/>
    <x v="0"/>
    <n v="2"/>
    <x v="567"/>
  </r>
  <r>
    <x v="4"/>
    <x v="6"/>
    <x v="1"/>
    <x v="677"/>
    <x v="385"/>
    <n v="1.66"/>
    <x v="32"/>
    <x v="45"/>
    <n v="71"/>
    <x v="1"/>
    <n v="762"/>
    <x v="3"/>
    <n v="32.9"/>
    <x v="21"/>
    <x v="1"/>
    <n v="2"/>
    <x v="568"/>
  </r>
  <r>
    <x v="0"/>
    <x v="23"/>
    <x v="0"/>
    <x v="678"/>
    <x v="426"/>
    <n v="2"/>
    <x v="26"/>
    <x v="47"/>
    <n v="65"/>
    <x v="1"/>
    <n v="688"/>
    <x v="0"/>
    <n v="26.2"/>
    <x v="13"/>
    <x v="1"/>
    <n v="1"/>
    <x v="569"/>
  </r>
  <r>
    <x v="0"/>
    <x v="23"/>
    <x v="1"/>
    <x v="679"/>
    <x v="87"/>
    <n v="1.61"/>
    <x v="0"/>
    <x v="23"/>
    <n v="52"/>
    <x v="1"/>
    <n v="983"/>
    <x v="0"/>
    <n v="34.9"/>
    <x v="11"/>
    <x v="0"/>
    <n v="2"/>
    <x v="570"/>
  </r>
  <r>
    <x v="3"/>
    <x v="35"/>
    <x v="0"/>
    <x v="680"/>
    <x v="427"/>
    <n v="1.8"/>
    <x v="9"/>
    <x v="29"/>
    <n v="72"/>
    <x v="1"/>
    <n v="1172"/>
    <x v="0"/>
    <n v="26.4"/>
    <x v="13"/>
    <x v="3"/>
    <n v="1"/>
    <x v="211"/>
  </r>
  <r>
    <x v="3"/>
    <x v="35"/>
    <x v="0"/>
    <x v="681"/>
    <x v="428"/>
    <n v="1.8"/>
    <x v="6"/>
    <x v="2"/>
    <n v="70"/>
    <x v="1"/>
    <n v="926"/>
    <x v="2"/>
    <n v="28.6"/>
    <x v="11"/>
    <x v="0"/>
    <n v="2"/>
    <x v="571"/>
  </r>
  <r>
    <x v="5"/>
    <x v="5"/>
    <x v="1"/>
    <x v="682"/>
    <x v="36"/>
    <n v="1.75"/>
    <x v="39"/>
    <x v="28"/>
    <n v="58"/>
    <x v="1"/>
    <n v="634"/>
    <x v="3"/>
    <n v="34.5"/>
    <x v="2"/>
    <x v="1"/>
    <n v="1"/>
    <x v="572"/>
  </r>
  <r>
    <x v="5"/>
    <x v="32"/>
    <x v="0"/>
    <x v="683"/>
    <x v="270"/>
    <n v="1.94"/>
    <x v="13"/>
    <x v="7"/>
    <n v="72"/>
    <x v="1"/>
    <n v="915"/>
    <x v="3"/>
    <n v="29.3"/>
    <x v="19"/>
    <x v="0"/>
    <n v="2"/>
    <x v="573"/>
  </r>
  <r>
    <x v="4"/>
    <x v="4"/>
    <x v="1"/>
    <x v="684"/>
    <x v="238"/>
    <n v="1.6"/>
    <x v="0"/>
    <x v="16"/>
    <n v="53"/>
    <x v="1"/>
    <n v="859"/>
    <x v="0"/>
    <n v="28.8"/>
    <x v="5"/>
    <x v="0"/>
    <n v="2"/>
    <x v="574"/>
  </r>
  <r>
    <x v="2"/>
    <x v="28"/>
    <x v="1"/>
    <x v="685"/>
    <x v="60"/>
    <n v="1.73"/>
    <x v="38"/>
    <x v="14"/>
    <n v="70"/>
    <x v="1"/>
    <n v="766"/>
    <x v="0"/>
    <n v="25.8"/>
    <x v="15"/>
    <x v="1"/>
    <n v="2"/>
    <x v="303"/>
  </r>
  <r>
    <x v="3"/>
    <x v="25"/>
    <x v="0"/>
    <x v="686"/>
    <x v="211"/>
    <n v="1.68"/>
    <x v="15"/>
    <x v="36"/>
    <n v="54"/>
    <x v="1"/>
    <n v="802"/>
    <x v="0"/>
    <n v="21.7"/>
    <x v="16"/>
    <x v="1"/>
    <n v="1"/>
    <x v="575"/>
  </r>
  <r>
    <x v="6"/>
    <x v="38"/>
    <x v="0"/>
    <x v="687"/>
    <x v="247"/>
    <n v="1.67"/>
    <x v="23"/>
    <x v="34"/>
    <n v="60"/>
    <x v="1"/>
    <n v="1229"/>
    <x v="0"/>
    <n v="20.6"/>
    <x v="12"/>
    <x v="1"/>
    <n v="2"/>
    <x v="236"/>
  </r>
  <r>
    <x v="2"/>
    <x v="40"/>
    <x v="1"/>
    <x v="688"/>
    <x v="429"/>
    <n v="1.67"/>
    <x v="24"/>
    <x v="32"/>
    <n v="70"/>
    <x v="1"/>
    <n v="826"/>
    <x v="1"/>
    <n v="26.1"/>
    <x v="6"/>
    <x v="0"/>
    <n v="2"/>
    <x v="576"/>
  </r>
  <r>
    <x v="6"/>
    <x v="27"/>
    <x v="0"/>
    <x v="689"/>
    <x v="117"/>
    <n v="1.86"/>
    <x v="37"/>
    <x v="36"/>
    <n v="58"/>
    <x v="1"/>
    <n v="972"/>
    <x v="1"/>
    <n v="21.8"/>
    <x v="6"/>
    <x v="1"/>
    <n v="2"/>
    <x v="577"/>
  </r>
  <r>
    <x v="6"/>
    <x v="38"/>
    <x v="0"/>
    <x v="690"/>
    <x v="329"/>
    <n v="1.82"/>
    <x v="18"/>
    <x v="42"/>
    <n v="52"/>
    <x v="1"/>
    <n v="983"/>
    <x v="1"/>
    <n v="23.4"/>
    <x v="19"/>
    <x v="1"/>
    <n v="2"/>
    <x v="578"/>
  </r>
  <r>
    <x v="0"/>
    <x v="10"/>
    <x v="0"/>
    <x v="691"/>
    <x v="430"/>
    <n v="1.86"/>
    <x v="19"/>
    <x v="7"/>
    <n v="55"/>
    <x v="1"/>
    <n v="796"/>
    <x v="0"/>
    <n v="25.4"/>
    <x v="3"/>
    <x v="0"/>
    <n v="2"/>
    <x v="579"/>
  </r>
  <r>
    <x v="7"/>
    <x v="41"/>
    <x v="0"/>
    <x v="692"/>
    <x v="34"/>
    <n v="1.83"/>
    <x v="2"/>
    <x v="31"/>
    <n v="73"/>
    <x v="0"/>
    <n v="1225"/>
    <x v="0"/>
    <n v="13.6"/>
    <x v="0"/>
    <x v="2"/>
    <n v="3"/>
    <x v="293"/>
  </r>
  <r>
    <x v="7"/>
    <x v="34"/>
    <x v="0"/>
    <x v="693"/>
    <x v="267"/>
    <n v="1.71"/>
    <x v="5"/>
    <x v="6"/>
    <n v="60"/>
    <x v="1"/>
    <n v="954"/>
    <x v="3"/>
    <n v="22.1"/>
    <x v="11"/>
    <x v="3"/>
    <n v="1"/>
    <x v="259"/>
  </r>
  <r>
    <x v="1"/>
    <x v="21"/>
    <x v="1"/>
    <x v="694"/>
    <x v="431"/>
    <n v="1.55"/>
    <x v="35"/>
    <x v="49"/>
    <n v="58"/>
    <x v="0"/>
    <n v="909"/>
    <x v="2"/>
    <n v="18.399999999999999"/>
    <x v="4"/>
    <x v="2"/>
    <n v="3"/>
    <x v="325"/>
  </r>
  <r>
    <x v="7"/>
    <x v="36"/>
    <x v="1"/>
    <x v="695"/>
    <x v="54"/>
    <n v="1.59"/>
    <x v="12"/>
    <x v="42"/>
    <n v="64"/>
    <x v="1"/>
    <n v="798"/>
    <x v="3"/>
    <n v="32"/>
    <x v="1"/>
    <x v="1"/>
    <n v="2"/>
    <x v="419"/>
  </r>
  <r>
    <x v="3"/>
    <x v="3"/>
    <x v="0"/>
    <x v="696"/>
    <x v="432"/>
    <n v="1.99"/>
    <x v="0"/>
    <x v="49"/>
    <n v="72"/>
    <x v="1"/>
    <n v="752"/>
    <x v="1"/>
    <n v="25.6"/>
    <x v="6"/>
    <x v="1"/>
    <n v="1"/>
    <x v="580"/>
  </r>
  <r>
    <x v="0"/>
    <x v="0"/>
    <x v="0"/>
    <x v="697"/>
    <x v="311"/>
    <n v="1.66"/>
    <x v="30"/>
    <x v="1"/>
    <n v="52"/>
    <x v="1"/>
    <n v="1024"/>
    <x v="3"/>
    <n v="29"/>
    <x v="12"/>
    <x v="3"/>
    <n v="1"/>
    <x v="581"/>
  </r>
  <r>
    <x v="1"/>
    <x v="29"/>
    <x v="0"/>
    <x v="698"/>
    <x v="433"/>
    <n v="1.92"/>
    <x v="20"/>
    <x v="13"/>
    <n v="50"/>
    <x v="1"/>
    <n v="988"/>
    <x v="0"/>
    <n v="21.1"/>
    <x v="11"/>
    <x v="1"/>
    <n v="1"/>
    <x v="582"/>
  </r>
  <r>
    <x v="7"/>
    <x v="34"/>
    <x v="1"/>
    <x v="699"/>
    <x v="46"/>
    <n v="1.53"/>
    <x v="2"/>
    <x v="20"/>
    <n v="69"/>
    <x v="1"/>
    <n v="674"/>
    <x v="1"/>
    <n v="26.8"/>
    <x v="17"/>
    <x v="0"/>
    <n v="2"/>
    <x v="583"/>
  </r>
  <r>
    <x v="6"/>
    <x v="11"/>
    <x v="0"/>
    <x v="700"/>
    <x v="434"/>
    <n v="1.94"/>
    <x v="33"/>
    <x v="14"/>
    <n v="71"/>
    <x v="1"/>
    <n v="821"/>
    <x v="1"/>
    <n v="24.3"/>
    <x v="1"/>
    <x v="1"/>
    <n v="2"/>
    <x v="357"/>
  </r>
  <r>
    <x v="2"/>
    <x v="17"/>
    <x v="1"/>
    <x v="701"/>
    <x v="435"/>
    <n v="1.55"/>
    <x v="3"/>
    <x v="45"/>
    <n v="68"/>
    <x v="1"/>
    <n v="720"/>
    <x v="2"/>
    <n v="26.3"/>
    <x v="19"/>
    <x v="0"/>
    <n v="2"/>
    <x v="584"/>
  </r>
  <r>
    <x v="6"/>
    <x v="38"/>
    <x v="1"/>
    <x v="702"/>
    <x v="310"/>
    <n v="1.57"/>
    <x v="36"/>
    <x v="8"/>
    <n v="63"/>
    <x v="1"/>
    <n v="679"/>
    <x v="2"/>
    <n v="30.7"/>
    <x v="12"/>
    <x v="1"/>
    <n v="2"/>
    <x v="585"/>
  </r>
  <r>
    <x v="6"/>
    <x v="39"/>
    <x v="1"/>
    <x v="703"/>
    <x v="242"/>
    <n v="1.76"/>
    <x v="29"/>
    <x v="15"/>
    <n v="66"/>
    <x v="1"/>
    <n v="1144"/>
    <x v="1"/>
    <n v="29"/>
    <x v="12"/>
    <x v="0"/>
    <n v="2"/>
    <x v="232"/>
  </r>
  <r>
    <x v="1"/>
    <x v="14"/>
    <x v="0"/>
    <x v="704"/>
    <x v="347"/>
    <n v="1.71"/>
    <x v="13"/>
    <x v="6"/>
    <n v="71"/>
    <x v="1"/>
    <n v="1188"/>
    <x v="1"/>
    <n v="22.8"/>
    <x v="16"/>
    <x v="1"/>
    <n v="1"/>
    <x v="129"/>
  </r>
  <r>
    <x v="1"/>
    <x v="14"/>
    <x v="1"/>
    <x v="705"/>
    <x v="176"/>
    <n v="1.76"/>
    <x v="19"/>
    <x v="48"/>
    <n v="63"/>
    <x v="1"/>
    <n v="475"/>
    <x v="3"/>
    <n v="26.7"/>
    <x v="12"/>
    <x v="1"/>
    <n v="1"/>
    <x v="586"/>
  </r>
  <r>
    <x v="5"/>
    <x v="32"/>
    <x v="0"/>
    <x v="706"/>
    <x v="251"/>
    <n v="1.85"/>
    <x v="28"/>
    <x v="27"/>
    <n v="66"/>
    <x v="1"/>
    <n v="870"/>
    <x v="1"/>
    <n v="23.4"/>
    <x v="18"/>
    <x v="0"/>
    <n v="2"/>
    <x v="587"/>
  </r>
  <r>
    <x v="4"/>
    <x v="6"/>
    <x v="1"/>
    <x v="707"/>
    <x v="148"/>
    <n v="1.55"/>
    <x v="31"/>
    <x v="26"/>
    <n v="74"/>
    <x v="1"/>
    <n v="693"/>
    <x v="0"/>
    <n v="31.1"/>
    <x v="20"/>
    <x v="1"/>
    <n v="1"/>
    <x v="588"/>
  </r>
  <r>
    <x v="2"/>
    <x v="2"/>
    <x v="0"/>
    <x v="708"/>
    <x v="332"/>
    <n v="1.74"/>
    <x v="11"/>
    <x v="8"/>
    <n v="63"/>
    <x v="1"/>
    <n v="1013"/>
    <x v="3"/>
    <n v="25.8"/>
    <x v="1"/>
    <x v="1"/>
    <n v="1"/>
    <x v="589"/>
  </r>
  <r>
    <x v="0"/>
    <x v="23"/>
    <x v="1"/>
    <x v="709"/>
    <x v="17"/>
    <n v="1.65"/>
    <x v="31"/>
    <x v="36"/>
    <n v="61"/>
    <x v="1"/>
    <n v="749"/>
    <x v="0"/>
    <n v="26.6"/>
    <x v="21"/>
    <x v="0"/>
    <n v="2"/>
    <x v="590"/>
  </r>
  <r>
    <x v="4"/>
    <x v="4"/>
    <x v="0"/>
    <x v="710"/>
    <x v="295"/>
    <n v="1.62"/>
    <x v="25"/>
    <x v="12"/>
    <n v="65"/>
    <x v="1"/>
    <n v="1216"/>
    <x v="0"/>
    <n v="21.2"/>
    <x v="2"/>
    <x v="0"/>
    <n v="2"/>
    <x v="591"/>
  </r>
  <r>
    <x v="2"/>
    <x v="28"/>
    <x v="1"/>
    <x v="711"/>
    <x v="436"/>
    <n v="1.56"/>
    <x v="25"/>
    <x v="35"/>
    <n v="50"/>
    <x v="0"/>
    <n v="1116"/>
    <x v="0"/>
    <n v="15.1"/>
    <x v="4"/>
    <x v="2"/>
    <n v="3"/>
    <x v="592"/>
  </r>
  <r>
    <x v="6"/>
    <x v="13"/>
    <x v="0"/>
    <x v="712"/>
    <x v="111"/>
    <n v="1.96"/>
    <x v="6"/>
    <x v="6"/>
    <n v="62"/>
    <x v="0"/>
    <n v="1766"/>
    <x v="1"/>
    <n v="10.1"/>
    <x v="0"/>
    <x v="2"/>
    <n v="3"/>
    <x v="363"/>
  </r>
  <r>
    <x v="2"/>
    <x v="7"/>
    <x v="0"/>
    <x v="713"/>
    <x v="258"/>
    <n v="1.79"/>
    <x v="15"/>
    <x v="21"/>
    <n v="55"/>
    <x v="1"/>
    <n v="1025"/>
    <x v="2"/>
    <n v="28.8"/>
    <x v="2"/>
    <x v="0"/>
    <n v="2"/>
    <x v="238"/>
  </r>
  <r>
    <x v="0"/>
    <x v="0"/>
    <x v="0"/>
    <x v="714"/>
    <x v="437"/>
    <n v="1.66"/>
    <x v="4"/>
    <x v="43"/>
    <n v="66"/>
    <x v="1"/>
    <n v="1060"/>
    <x v="2"/>
    <n v="20.5"/>
    <x v="13"/>
    <x v="1"/>
    <n v="2"/>
    <x v="593"/>
  </r>
  <r>
    <x v="0"/>
    <x v="15"/>
    <x v="0"/>
    <x v="715"/>
    <x v="438"/>
    <n v="1.77"/>
    <x v="33"/>
    <x v="0"/>
    <n v="61"/>
    <x v="1"/>
    <n v="777"/>
    <x v="0"/>
    <n v="27.3"/>
    <x v="3"/>
    <x v="1"/>
    <n v="2"/>
    <x v="594"/>
  </r>
  <r>
    <x v="7"/>
    <x v="34"/>
    <x v="1"/>
    <x v="716"/>
    <x v="200"/>
    <n v="1.8"/>
    <x v="38"/>
    <x v="39"/>
    <n v="72"/>
    <x v="1"/>
    <n v="626"/>
    <x v="1"/>
    <n v="33.700000000000003"/>
    <x v="4"/>
    <x v="0"/>
    <n v="2"/>
    <x v="68"/>
  </r>
  <r>
    <x v="0"/>
    <x v="15"/>
    <x v="1"/>
    <x v="717"/>
    <x v="439"/>
    <n v="1.62"/>
    <x v="14"/>
    <x v="32"/>
    <n v="68"/>
    <x v="1"/>
    <n v="394"/>
    <x v="3"/>
    <n v="26"/>
    <x v="15"/>
    <x v="1"/>
    <n v="1"/>
    <x v="595"/>
  </r>
  <r>
    <x v="7"/>
    <x v="34"/>
    <x v="0"/>
    <x v="718"/>
    <x v="136"/>
    <n v="1.67"/>
    <x v="7"/>
    <x v="19"/>
    <n v="55"/>
    <x v="1"/>
    <n v="950"/>
    <x v="0"/>
    <n v="24.4"/>
    <x v="11"/>
    <x v="1"/>
    <n v="2"/>
    <x v="596"/>
  </r>
  <r>
    <x v="5"/>
    <x v="26"/>
    <x v="1"/>
    <x v="719"/>
    <x v="393"/>
    <n v="1.56"/>
    <x v="18"/>
    <x v="19"/>
    <n v="56"/>
    <x v="0"/>
    <n v="1188"/>
    <x v="3"/>
    <n v="19.8"/>
    <x v="4"/>
    <x v="2"/>
    <n v="3"/>
    <x v="597"/>
  </r>
  <r>
    <x v="1"/>
    <x v="14"/>
    <x v="0"/>
    <x v="720"/>
    <x v="140"/>
    <n v="1.8"/>
    <x v="19"/>
    <x v="44"/>
    <n v="50"/>
    <x v="1"/>
    <n v="942"/>
    <x v="3"/>
    <n v="28.3"/>
    <x v="8"/>
    <x v="1"/>
    <n v="1"/>
    <x v="598"/>
  </r>
  <r>
    <x v="2"/>
    <x v="2"/>
    <x v="0"/>
    <x v="721"/>
    <x v="440"/>
    <n v="1.96"/>
    <x v="7"/>
    <x v="30"/>
    <n v="50"/>
    <x v="1"/>
    <n v="1025"/>
    <x v="1"/>
    <n v="24.9"/>
    <x v="14"/>
    <x v="1"/>
    <n v="2"/>
    <x v="467"/>
  </r>
  <r>
    <x v="1"/>
    <x v="19"/>
    <x v="1"/>
    <x v="722"/>
    <x v="441"/>
    <n v="1.65"/>
    <x v="33"/>
    <x v="6"/>
    <n v="54"/>
    <x v="1"/>
    <n v="966"/>
    <x v="1"/>
    <n v="32.6"/>
    <x v="1"/>
    <x v="0"/>
    <n v="2"/>
    <x v="599"/>
  </r>
  <r>
    <x v="7"/>
    <x v="34"/>
    <x v="0"/>
    <x v="723"/>
    <x v="442"/>
    <n v="1.61"/>
    <x v="38"/>
    <x v="36"/>
    <n v="55"/>
    <x v="1"/>
    <n v="868"/>
    <x v="2"/>
    <n v="28.3"/>
    <x v="16"/>
    <x v="3"/>
    <n v="1"/>
    <x v="600"/>
  </r>
  <r>
    <x v="0"/>
    <x v="15"/>
    <x v="0"/>
    <x v="724"/>
    <x v="443"/>
    <n v="1.78"/>
    <x v="29"/>
    <x v="34"/>
    <n v="65"/>
    <x v="1"/>
    <n v="1091"/>
    <x v="2"/>
    <n v="23.5"/>
    <x v="14"/>
    <x v="1"/>
    <n v="1"/>
    <x v="144"/>
  </r>
  <r>
    <x v="7"/>
    <x v="16"/>
    <x v="1"/>
    <x v="725"/>
    <x v="444"/>
    <n v="1.55"/>
    <x v="22"/>
    <x v="24"/>
    <n v="74"/>
    <x v="1"/>
    <n v="581"/>
    <x v="1"/>
    <n v="33.9"/>
    <x v="1"/>
    <x v="1"/>
    <n v="1"/>
    <x v="601"/>
  </r>
  <r>
    <x v="4"/>
    <x v="8"/>
    <x v="0"/>
    <x v="726"/>
    <x v="445"/>
    <n v="1.78"/>
    <x v="29"/>
    <x v="42"/>
    <n v="65"/>
    <x v="1"/>
    <n v="929"/>
    <x v="0"/>
    <n v="24.7"/>
    <x v="19"/>
    <x v="1"/>
    <n v="1"/>
    <x v="444"/>
  </r>
  <r>
    <x v="2"/>
    <x v="2"/>
    <x v="0"/>
    <x v="727"/>
    <x v="26"/>
    <n v="1.62"/>
    <x v="21"/>
    <x v="28"/>
    <n v="63"/>
    <x v="1"/>
    <n v="408"/>
    <x v="2"/>
    <n v="25.3"/>
    <x v="14"/>
    <x v="3"/>
    <n v="1"/>
    <x v="602"/>
  </r>
  <r>
    <x v="1"/>
    <x v="14"/>
    <x v="0"/>
    <x v="728"/>
    <x v="446"/>
    <n v="1.64"/>
    <x v="30"/>
    <x v="12"/>
    <n v="50"/>
    <x v="0"/>
    <n v="1634"/>
    <x v="3"/>
    <n v="15"/>
    <x v="0"/>
    <x v="0"/>
    <n v="3"/>
    <x v="603"/>
  </r>
  <r>
    <x v="8"/>
    <x v="20"/>
    <x v="0"/>
    <x v="729"/>
    <x v="53"/>
    <n v="1.71"/>
    <x v="22"/>
    <x v="25"/>
    <n v="62"/>
    <x v="1"/>
    <n v="423"/>
    <x v="0"/>
    <n v="28.4"/>
    <x v="16"/>
    <x v="1"/>
    <n v="1"/>
    <x v="604"/>
  </r>
  <r>
    <x v="5"/>
    <x v="32"/>
    <x v="1"/>
    <x v="730"/>
    <x v="400"/>
    <n v="1.61"/>
    <x v="12"/>
    <x v="13"/>
    <n v="69"/>
    <x v="1"/>
    <n v="821"/>
    <x v="3"/>
    <n v="28.6"/>
    <x v="21"/>
    <x v="1"/>
    <n v="2"/>
    <x v="605"/>
  </r>
  <r>
    <x v="6"/>
    <x v="39"/>
    <x v="1"/>
    <x v="731"/>
    <x v="82"/>
    <n v="1.62"/>
    <x v="22"/>
    <x v="47"/>
    <n v="59"/>
    <x v="1"/>
    <n v="849"/>
    <x v="1"/>
    <n v="25.1"/>
    <x v="1"/>
    <x v="1"/>
    <n v="1"/>
    <x v="606"/>
  </r>
  <r>
    <x v="1"/>
    <x v="1"/>
    <x v="1"/>
    <x v="732"/>
    <x v="287"/>
    <n v="1.54"/>
    <x v="17"/>
    <x v="31"/>
    <n v="73"/>
    <x v="0"/>
    <n v="906"/>
    <x v="3"/>
    <n v="18.100000000000001"/>
    <x v="4"/>
    <x v="0"/>
    <n v="3"/>
    <x v="607"/>
  </r>
  <r>
    <x v="6"/>
    <x v="27"/>
    <x v="0"/>
    <x v="733"/>
    <x v="447"/>
    <n v="1.69"/>
    <x v="36"/>
    <x v="38"/>
    <n v="59"/>
    <x v="1"/>
    <n v="775"/>
    <x v="0"/>
    <n v="27"/>
    <x v="4"/>
    <x v="1"/>
    <n v="1"/>
    <x v="608"/>
  </r>
  <r>
    <x v="3"/>
    <x v="35"/>
    <x v="0"/>
    <x v="734"/>
    <x v="92"/>
    <n v="1.83"/>
    <x v="16"/>
    <x v="47"/>
    <n v="58"/>
    <x v="1"/>
    <n v="954"/>
    <x v="1"/>
    <n v="26.5"/>
    <x v="0"/>
    <x v="1"/>
    <n v="2"/>
    <x v="609"/>
  </r>
  <r>
    <x v="5"/>
    <x v="32"/>
    <x v="1"/>
    <x v="735"/>
    <x v="24"/>
    <n v="1.62"/>
    <x v="6"/>
    <x v="24"/>
    <n v="62"/>
    <x v="0"/>
    <n v="1276"/>
    <x v="0"/>
    <n v="19.8"/>
    <x v="4"/>
    <x v="2"/>
    <n v="3"/>
    <x v="130"/>
  </r>
  <r>
    <x v="3"/>
    <x v="35"/>
    <x v="0"/>
    <x v="736"/>
    <x v="448"/>
    <n v="1.61"/>
    <x v="34"/>
    <x v="43"/>
    <n v="52"/>
    <x v="0"/>
    <n v="1598"/>
    <x v="3"/>
    <n v="14.3"/>
    <x v="0"/>
    <x v="0"/>
    <n v="3"/>
    <x v="610"/>
  </r>
  <r>
    <x v="5"/>
    <x v="32"/>
    <x v="0"/>
    <x v="737"/>
    <x v="136"/>
    <n v="1.81"/>
    <x v="13"/>
    <x v="15"/>
    <n v="67"/>
    <x v="1"/>
    <n v="1249"/>
    <x v="0"/>
    <n v="24.5"/>
    <x v="12"/>
    <x v="3"/>
    <n v="1"/>
    <x v="611"/>
  </r>
  <r>
    <x v="5"/>
    <x v="30"/>
    <x v="0"/>
    <x v="738"/>
    <x v="169"/>
    <n v="1.69"/>
    <x v="22"/>
    <x v="4"/>
    <n v="69"/>
    <x v="0"/>
    <n v="1573"/>
    <x v="1"/>
    <n v="10.3"/>
    <x v="0"/>
    <x v="2"/>
    <n v="3"/>
    <x v="612"/>
  </r>
  <r>
    <x v="4"/>
    <x v="8"/>
    <x v="0"/>
    <x v="739"/>
    <x v="298"/>
    <n v="1.61"/>
    <x v="27"/>
    <x v="9"/>
    <n v="51"/>
    <x v="1"/>
    <n v="714"/>
    <x v="3"/>
    <n v="24.8"/>
    <x v="0"/>
    <x v="0"/>
    <n v="2"/>
    <x v="613"/>
  </r>
  <r>
    <x v="6"/>
    <x v="39"/>
    <x v="1"/>
    <x v="740"/>
    <x v="208"/>
    <n v="1.7"/>
    <x v="30"/>
    <x v="21"/>
    <n v="66"/>
    <x v="1"/>
    <n v="938"/>
    <x v="3"/>
    <n v="31.9"/>
    <x v="1"/>
    <x v="0"/>
    <n v="2"/>
    <x v="614"/>
  </r>
  <r>
    <x v="7"/>
    <x v="34"/>
    <x v="1"/>
    <x v="741"/>
    <x v="449"/>
    <n v="1.58"/>
    <x v="31"/>
    <x v="17"/>
    <n v="68"/>
    <x v="1"/>
    <n v="733"/>
    <x v="2"/>
    <n v="31.1"/>
    <x v="17"/>
    <x v="3"/>
    <n v="1"/>
    <x v="615"/>
  </r>
  <r>
    <x v="3"/>
    <x v="33"/>
    <x v="1"/>
    <x v="742"/>
    <x v="329"/>
    <n v="1.7"/>
    <x v="18"/>
    <x v="31"/>
    <n v="72"/>
    <x v="1"/>
    <n v="319"/>
    <x v="2"/>
    <n v="30.4"/>
    <x v="21"/>
    <x v="3"/>
    <n v="1"/>
    <x v="392"/>
  </r>
  <r>
    <x v="6"/>
    <x v="13"/>
    <x v="0"/>
    <x v="743"/>
    <x v="450"/>
    <n v="1.94"/>
    <x v="16"/>
    <x v="18"/>
    <n v="62"/>
    <x v="1"/>
    <n v="952"/>
    <x v="0"/>
    <n v="24.7"/>
    <x v="22"/>
    <x v="1"/>
    <n v="2"/>
    <x v="616"/>
  </r>
  <r>
    <x v="2"/>
    <x v="40"/>
    <x v="1"/>
    <x v="744"/>
    <x v="451"/>
    <n v="1.77"/>
    <x v="14"/>
    <x v="39"/>
    <n v="62"/>
    <x v="1"/>
    <n v="916"/>
    <x v="2"/>
    <n v="27.9"/>
    <x v="6"/>
    <x v="0"/>
    <n v="2"/>
    <x v="165"/>
  </r>
  <r>
    <x v="2"/>
    <x v="7"/>
    <x v="1"/>
    <x v="745"/>
    <x v="102"/>
    <n v="1.58"/>
    <x v="15"/>
    <x v="20"/>
    <n v="50"/>
    <x v="1"/>
    <n v="1006"/>
    <x v="2"/>
    <n v="27.8"/>
    <x v="17"/>
    <x v="1"/>
    <n v="2"/>
    <x v="617"/>
  </r>
  <r>
    <x v="4"/>
    <x v="6"/>
    <x v="0"/>
    <x v="746"/>
    <x v="452"/>
    <n v="1.99"/>
    <x v="0"/>
    <x v="42"/>
    <n v="51"/>
    <x v="1"/>
    <n v="951"/>
    <x v="2"/>
    <n v="25"/>
    <x v="19"/>
    <x v="0"/>
    <n v="2"/>
    <x v="618"/>
  </r>
  <r>
    <x v="5"/>
    <x v="22"/>
    <x v="0"/>
    <x v="747"/>
    <x v="237"/>
    <n v="1.89"/>
    <x v="36"/>
    <x v="29"/>
    <n v="50"/>
    <x v="1"/>
    <n v="1148"/>
    <x v="2"/>
    <n v="21.6"/>
    <x v="16"/>
    <x v="1"/>
    <n v="2"/>
    <x v="619"/>
  </r>
  <r>
    <x v="7"/>
    <x v="36"/>
    <x v="1"/>
    <x v="748"/>
    <x v="303"/>
    <n v="1.69"/>
    <x v="34"/>
    <x v="40"/>
    <n v="73"/>
    <x v="1"/>
    <n v="537"/>
    <x v="1"/>
    <n v="28.4"/>
    <x v="11"/>
    <x v="1"/>
    <n v="1"/>
    <x v="479"/>
  </r>
  <r>
    <x v="2"/>
    <x v="7"/>
    <x v="1"/>
    <x v="749"/>
    <x v="453"/>
    <n v="1.59"/>
    <x v="13"/>
    <x v="39"/>
    <n v="54"/>
    <x v="1"/>
    <n v="968"/>
    <x v="1"/>
    <n v="28.2"/>
    <x v="20"/>
    <x v="1"/>
    <n v="2"/>
    <x v="620"/>
  </r>
  <r>
    <x v="5"/>
    <x v="22"/>
    <x v="1"/>
    <x v="750"/>
    <x v="454"/>
    <n v="1.52"/>
    <x v="35"/>
    <x v="41"/>
    <n v="73"/>
    <x v="1"/>
    <n v="643"/>
    <x v="2"/>
    <n v="30.9"/>
    <x v="2"/>
    <x v="3"/>
    <n v="1"/>
    <x v="621"/>
  </r>
  <r>
    <x v="3"/>
    <x v="3"/>
    <x v="1"/>
    <x v="751"/>
    <x v="343"/>
    <n v="1.58"/>
    <x v="4"/>
    <x v="24"/>
    <n v="52"/>
    <x v="1"/>
    <n v="986"/>
    <x v="0"/>
    <n v="25.7"/>
    <x v="12"/>
    <x v="1"/>
    <n v="2"/>
    <x v="622"/>
  </r>
  <r>
    <x v="6"/>
    <x v="27"/>
    <x v="0"/>
    <x v="752"/>
    <x v="245"/>
    <n v="1.93"/>
    <x v="18"/>
    <x v="7"/>
    <n v="56"/>
    <x v="1"/>
    <n v="1024"/>
    <x v="1"/>
    <n v="28.3"/>
    <x v="11"/>
    <x v="1"/>
    <n v="2"/>
    <x v="623"/>
  </r>
  <r>
    <x v="0"/>
    <x v="10"/>
    <x v="1"/>
    <x v="753"/>
    <x v="64"/>
    <n v="1.56"/>
    <x v="30"/>
    <x v="29"/>
    <n v="73"/>
    <x v="0"/>
    <n v="985"/>
    <x v="2"/>
    <n v="17.8"/>
    <x v="4"/>
    <x v="2"/>
    <n v="3"/>
    <x v="343"/>
  </r>
  <r>
    <x v="6"/>
    <x v="27"/>
    <x v="1"/>
    <x v="754"/>
    <x v="378"/>
    <n v="1.78"/>
    <x v="19"/>
    <x v="21"/>
    <n v="71"/>
    <x v="1"/>
    <n v="380"/>
    <x v="1"/>
    <n v="31.7"/>
    <x v="17"/>
    <x v="3"/>
    <n v="1"/>
    <x v="624"/>
  </r>
  <r>
    <x v="4"/>
    <x v="18"/>
    <x v="0"/>
    <x v="755"/>
    <x v="57"/>
    <n v="1.64"/>
    <x v="30"/>
    <x v="25"/>
    <n v="62"/>
    <x v="1"/>
    <n v="468"/>
    <x v="3"/>
    <n v="27"/>
    <x v="19"/>
    <x v="1"/>
    <n v="1"/>
    <x v="564"/>
  </r>
  <r>
    <x v="6"/>
    <x v="11"/>
    <x v="1"/>
    <x v="756"/>
    <x v="214"/>
    <n v="1.68"/>
    <x v="18"/>
    <x v="24"/>
    <n v="72"/>
    <x v="1"/>
    <n v="660"/>
    <x v="1"/>
    <n v="27.9"/>
    <x v="19"/>
    <x v="3"/>
    <n v="1"/>
    <x v="625"/>
  </r>
  <r>
    <x v="7"/>
    <x v="41"/>
    <x v="0"/>
    <x v="757"/>
    <x v="243"/>
    <n v="1.99"/>
    <x v="22"/>
    <x v="13"/>
    <n v="67"/>
    <x v="1"/>
    <n v="741"/>
    <x v="1"/>
    <n v="24.7"/>
    <x v="13"/>
    <x v="1"/>
    <n v="1"/>
    <x v="626"/>
  </r>
  <r>
    <x v="6"/>
    <x v="11"/>
    <x v="0"/>
    <x v="758"/>
    <x v="455"/>
    <n v="1.8"/>
    <x v="2"/>
    <x v="22"/>
    <n v="73"/>
    <x v="1"/>
    <n v="695"/>
    <x v="0"/>
    <n v="29.6"/>
    <x v="16"/>
    <x v="3"/>
    <n v="1"/>
    <x v="627"/>
  </r>
  <r>
    <x v="1"/>
    <x v="19"/>
    <x v="0"/>
    <x v="759"/>
    <x v="224"/>
    <n v="1.79"/>
    <x v="2"/>
    <x v="23"/>
    <n v="70"/>
    <x v="0"/>
    <n v="1159"/>
    <x v="1"/>
    <n v="13.8"/>
    <x v="0"/>
    <x v="2"/>
    <n v="3"/>
    <x v="241"/>
  </r>
  <r>
    <x v="1"/>
    <x v="1"/>
    <x v="1"/>
    <x v="760"/>
    <x v="370"/>
    <n v="1.73"/>
    <x v="37"/>
    <x v="16"/>
    <n v="56"/>
    <x v="1"/>
    <n v="709"/>
    <x v="0"/>
    <n v="34.700000000000003"/>
    <x v="17"/>
    <x v="1"/>
    <n v="1"/>
    <x v="628"/>
  </r>
  <r>
    <x v="7"/>
    <x v="41"/>
    <x v="1"/>
    <x v="761"/>
    <x v="291"/>
    <n v="1.67"/>
    <x v="21"/>
    <x v="43"/>
    <n v="50"/>
    <x v="1"/>
    <n v="695"/>
    <x v="3"/>
    <n v="32.5"/>
    <x v="15"/>
    <x v="1"/>
    <n v="1"/>
    <x v="629"/>
  </r>
  <r>
    <x v="5"/>
    <x v="5"/>
    <x v="0"/>
    <x v="762"/>
    <x v="456"/>
    <n v="1.93"/>
    <x v="11"/>
    <x v="48"/>
    <n v="54"/>
    <x v="1"/>
    <n v="1082"/>
    <x v="2"/>
    <n v="21.8"/>
    <x v="14"/>
    <x v="1"/>
    <n v="2"/>
    <x v="630"/>
  </r>
  <r>
    <x v="4"/>
    <x v="4"/>
    <x v="1"/>
    <x v="763"/>
    <x v="6"/>
    <n v="1.52"/>
    <x v="24"/>
    <x v="29"/>
    <n v="66"/>
    <x v="1"/>
    <n v="857"/>
    <x v="0"/>
    <n v="25.6"/>
    <x v="17"/>
    <x v="0"/>
    <n v="2"/>
    <x v="631"/>
  </r>
  <r>
    <x v="6"/>
    <x v="39"/>
    <x v="1"/>
    <x v="764"/>
    <x v="457"/>
    <n v="1.56"/>
    <x v="20"/>
    <x v="49"/>
    <n v="57"/>
    <x v="1"/>
    <n v="877"/>
    <x v="1"/>
    <n v="30.8"/>
    <x v="1"/>
    <x v="0"/>
    <n v="2"/>
    <x v="219"/>
  </r>
  <r>
    <x v="5"/>
    <x v="26"/>
    <x v="0"/>
    <x v="765"/>
    <x v="458"/>
    <n v="1.76"/>
    <x v="36"/>
    <x v="49"/>
    <n v="64"/>
    <x v="1"/>
    <n v="559"/>
    <x v="1"/>
    <n v="23.6"/>
    <x v="16"/>
    <x v="3"/>
    <n v="1"/>
    <x v="632"/>
  </r>
  <r>
    <x v="1"/>
    <x v="21"/>
    <x v="0"/>
    <x v="766"/>
    <x v="135"/>
    <n v="1.95"/>
    <x v="7"/>
    <x v="20"/>
    <n v="69"/>
    <x v="1"/>
    <n v="982"/>
    <x v="0"/>
    <n v="22.8"/>
    <x v="3"/>
    <x v="1"/>
    <n v="2"/>
    <x v="582"/>
  </r>
  <r>
    <x v="8"/>
    <x v="20"/>
    <x v="1"/>
    <x v="767"/>
    <x v="269"/>
    <n v="1.77"/>
    <x v="2"/>
    <x v="28"/>
    <n v="53"/>
    <x v="1"/>
    <n v="841"/>
    <x v="3"/>
    <n v="33.1"/>
    <x v="15"/>
    <x v="1"/>
    <n v="1"/>
    <x v="633"/>
  </r>
  <r>
    <x v="4"/>
    <x v="12"/>
    <x v="0"/>
    <x v="768"/>
    <x v="104"/>
    <n v="1.88"/>
    <x v="32"/>
    <x v="37"/>
    <n v="51"/>
    <x v="1"/>
    <n v="445"/>
    <x v="2"/>
    <n v="23.7"/>
    <x v="12"/>
    <x v="3"/>
    <n v="1"/>
    <x v="515"/>
  </r>
  <r>
    <x v="4"/>
    <x v="4"/>
    <x v="1"/>
    <x v="769"/>
    <x v="343"/>
    <n v="1.56"/>
    <x v="8"/>
    <x v="48"/>
    <n v="54"/>
    <x v="0"/>
    <n v="1082"/>
    <x v="1"/>
    <n v="16.600000000000001"/>
    <x v="4"/>
    <x v="2"/>
    <n v="3"/>
    <x v="634"/>
  </r>
  <r>
    <x v="3"/>
    <x v="33"/>
    <x v="1"/>
    <x v="770"/>
    <x v="459"/>
    <n v="1.6"/>
    <x v="12"/>
    <x v="33"/>
    <n v="50"/>
    <x v="1"/>
    <n v="585"/>
    <x v="3"/>
    <n v="33.5"/>
    <x v="10"/>
    <x v="1"/>
    <n v="1"/>
    <x v="635"/>
  </r>
  <r>
    <x v="6"/>
    <x v="38"/>
    <x v="1"/>
    <x v="771"/>
    <x v="431"/>
    <n v="1.75"/>
    <x v="36"/>
    <x v="22"/>
    <n v="74"/>
    <x v="1"/>
    <n v="1032"/>
    <x v="2"/>
    <n v="33.5"/>
    <x v="19"/>
    <x v="1"/>
    <n v="2"/>
    <x v="561"/>
  </r>
  <r>
    <x v="6"/>
    <x v="39"/>
    <x v="1"/>
    <x v="772"/>
    <x v="61"/>
    <n v="1.72"/>
    <x v="14"/>
    <x v="48"/>
    <n v="54"/>
    <x v="1"/>
    <n v="977"/>
    <x v="2"/>
    <n v="28.6"/>
    <x v="15"/>
    <x v="0"/>
    <n v="2"/>
    <x v="636"/>
  </r>
  <r>
    <x v="8"/>
    <x v="37"/>
    <x v="0"/>
    <x v="773"/>
    <x v="460"/>
    <n v="1.72"/>
    <x v="16"/>
    <x v="25"/>
    <n v="55"/>
    <x v="1"/>
    <n v="668"/>
    <x v="1"/>
    <n v="28.3"/>
    <x v="1"/>
    <x v="3"/>
    <n v="1"/>
    <x v="637"/>
  </r>
  <r>
    <x v="2"/>
    <x v="17"/>
    <x v="0"/>
    <x v="774"/>
    <x v="28"/>
    <n v="1.72"/>
    <x v="18"/>
    <x v="44"/>
    <n v="51"/>
    <x v="0"/>
    <n v="1378"/>
    <x v="0"/>
    <n v="14.3"/>
    <x v="0"/>
    <x v="0"/>
    <n v="3"/>
    <x v="638"/>
  </r>
  <r>
    <x v="1"/>
    <x v="29"/>
    <x v="0"/>
    <x v="775"/>
    <x v="461"/>
    <n v="1.77"/>
    <x v="32"/>
    <x v="1"/>
    <n v="50"/>
    <x v="1"/>
    <n v="807"/>
    <x v="1"/>
    <n v="24.2"/>
    <x v="14"/>
    <x v="1"/>
    <n v="1"/>
    <x v="639"/>
  </r>
  <r>
    <x v="7"/>
    <x v="34"/>
    <x v="0"/>
    <x v="776"/>
    <x v="122"/>
    <n v="1.65"/>
    <x v="32"/>
    <x v="34"/>
    <n v="53"/>
    <x v="1"/>
    <n v="924"/>
    <x v="1"/>
    <n v="20.7"/>
    <x v="2"/>
    <x v="1"/>
    <n v="2"/>
    <x v="640"/>
  </r>
  <r>
    <x v="2"/>
    <x v="28"/>
    <x v="1"/>
    <x v="777"/>
    <x v="43"/>
    <n v="1.77"/>
    <x v="18"/>
    <x v="8"/>
    <n v="56"/>
    <x v="0"/>
    <n v="1092"/>
    <x v="1"/>
    <n v="15"/>
    <x v="4"/>
    <x v="0"/>
    <n v="3"/>
    <x v="641"/>
  </r>
  <r>
    <x v="1"/>
    <x v="29"/>
    <x v="1"/>
    <x v="778"/>
    <x v="462"/>
    <n v="1.72"/>
    <x v="19"/>
    <x v="22"/>
    <n v="71"/>
    <x v="1"/>
    <n v="742"/>
    <x v="3"/>
    <n v="30.2"/>
    <x v="2"/>
    <x v="0"/>
    <n v="2"/>
    <x v="642"/>
  </r>
  <r>
    <x v="1"/>
    <x v="19"/>
    <x v="0"/>
    <x v="779"/>
    <x v="117"/>
    <n v="1.97"/>
    <x v="17"/>
    <x v="15"/>
    <n v="50"/>
    <x v="0"/>
    <n v="1372"/>
    <x v="0"/>
    <n v="11.7"/>
    <x v="0"/>
    <x v="2"/>
    <n v="3"/>
    <x v="91"/>
  </r>
  <r>
    <x v="3"/>
    <x v="25"/>
    <x v="1"/>
    <x v="780"/>
    <x v="463"/>
    <n v="1.67"/>
    <x v="37"/>
    <x v="49"/>
    <n v="50"/>
    <x v="1"/>
    <n v="829"/>
    <x v="3"/>
    <n v="35"/>
    <x v="5"/>
    <x v="3"/>
    <n v="1"/>
    <x v="145"/>
  </r>
  <r>
    <x v="1"/>
    <x v="29"/>
    <x v="1"/>
    <x v="781"/>
    <x v="262"/>
    <n v="1.77"/>
    <x v="30"/>
    <x v="0"/>
    <n v="57"/>
    <x v="1"/>
    <n v="1046"/>
    <x v="1"/>
    <n v="32.700000000000003"/>
    <x v="21"/>
    <x v="0"/>
    <n v="2"/>
    <x v="194"/>
  </r>
  <r>
    <x v="4"/>
    <x v="12"/>
    <x v="1"/>
    <x v="782"/>
    <x v="464"/>
    <n v="1.6"/>
    <x v="26"/>
    <x v="1"/>
    <n v="69"/>
    <x v="1"/>
    <n v="672"/>
    <x v="0"/>
    <n v="32.6"/>
    <x v="17"/>
    <x v="3"/>
    <n v="1"/>
    <x v="317"/>
  </r>
  <r>
    <x v="1"/>
    <x v="14"/>
    <x v="0"/>
    <x v="783"/>
    <x v="237"/>
    <n v="1.93"/>
    <x v="14"/>
    <x v="40"/>
    <n v="65"/>
    <x v="1"/>
    <n v="1015"/>
    <x v="2"/>
    <n v="29.6"/>
    <x v="17"/>
    <x v="1"/>
    <n v="2"/>
    <x v="643"/>
  </r>
  <r>
    <x v="5"/>
    <x v="32"/>
    <x v="0"/>
    <x v="784"/>
    <x v="387"/>
    <n v="1.64"/>
    <x v="17"/>
    <x v="37"/>
    <n v="70"/>
    <x v="0"/>
    <n v="1536"/>
    <x v="0"/>
    <n v="14.4"/>
    <x v="0"/>
    <x v="0"/>
    <n v="3"/>
    <x v="644"/>
  </r>
  <r>
    <x v="1"/>
    <x v="29"/>
    <x v="0"/>
    <x v="785"/>
    <x v="465"/>
    <n v="1.79"/>
    <x v="18"/>
    <x v="5"/>
    <n v="62"/>
    <x v="1"/>
    <n v="1012"/>
    <x v="1"/>
    <n v="23.2"/>
    <x v="14"/>
    <x v="3"/>
    <n v="1"/>
    <x v="543"/>
  </r>
  <r>
    <x v="0"/>
    <x v="9"/>
    <x v="1"/>
    <x v="786"/>
    <x v="466"/>
    <n v="1.79"/>
    <x v="24"/>
    <x v="22"/>
    <n v="72"/>
    <x v="1"/>
    <n v="965"/>
    <x v="0"/>
    <n v="26.7"/>
    <x v="1"/>
    <x v="1"/>
    <n v="2"/>
    <x v="645"/>
  </r>
  <r>
    <x v="6"/>
    <x v="38"/>
    <x v="0"/>
    <x v="787"/>
    <x v="116"/>
    <n v="1.63"/>
    <x v="28"/>
    <x v="45"/>
    <n v="73"/>
    <x v="1"/>
    <n v="436"/>
    <x v="2"/>
    <n v="27.5"/>
    <x v="12"/>
    <x v="1"/>
    <n v="1"/>
    <x v="592"/>
  </r>
  <r>
    <x v="3"/>
    <x v="3"/>
    <x v="0"/>
    <x v="788"/>
    <x v="467"/>
    <n v="1.9"/>
    <x v="3"/>
    <x v="22"/>
    <n v="72"/>
    <x v="1"/>
    <n v="1294"/>
    <x v="2"/>
    <n v="23.8"/>
    <x v="19"/>
    <x v="0"/>
    <n v="2"/>
    <x v="563"/>
  </r>
  <r>
    <x v="7"/>
    <x v="31"/>
    <x v="0"/>
    <x v="789"/>
    <x v="229"/>
    <n v="1.86"/>
    <x v="1"/>
    <x v="36"/>
    <n v="67"/>
    <x v="1"/>
    <n v="645"/>
    <x v="0"/>
    <n v="24.7"/>
    <x v="3"/>
    <x v="1"/>
    <n v="2"/>
    <x v="646"/>
  </r>
  <r>
    <x v="2"/>
    <x v="2"/>
    <x v="0"/>
    <x v="790"/>
    <x v="125"/>
    <n v="1.64"/>
    <x v="39"/>
    <x v="47"/>
    <n v="69"/>
    <x v="0"/>
    <n v="1197"/>
    <x v="2"/>
    <n v="13.2"/>
    <x v="0"/>
    <x v="0"/>
    <n v="3"/>
    <x v="647"/>
  </r>
  <r>
    <x v="4"/>
    <x v="12"/>
    <x v="0"/>
    <x v="791"/>
    <x v="48"/>
    <n v="1.83"/>
    <x v="34"/>
    <x v="33"/>
    <n v="59"/>
    <x v="1"/>
    <n v="1143"/>
    <x v="3"/>
    <n v="29.1"/>
    <x v="2"/>
    <x v="0"/>
    <n v="2"/>
    <x v="648"/>
  </r>
  <r>
    <x v="2"/>
    <x v="28"/>
    <x v="0"/>
    <x v="792"/>
    <x v="291"/>
    <n v="1.98"/>
    <x v="16"/>
    <x v="36"/>
    <n v="61"/>
    <x v="1"/>
    <n v="504"/>
    <x v="0"/>
    <n v="24.2"/>
    <x v="11"/>
    <x v="3"/>
    <n v="1"/>
    <x v="649"/>
  </r>
  <r>
    <x v="1"/>
    <x v="29"/>
    <x v="1"/>
    <x v="793"/>
    <x v="284"/>
    <n v="1.8"/>
    <x v="28"/>
    <x v="43"/>
    <n v="50"/>
    <x v="1"/>
    <n v="590"/>
    <x v="2"/>
    <n v="32.799999999999997"/>
    <x v="1"/>
    <x v="1"/>
    <n v="1"/>
    <x v="387"/>
  </r>
  <r>
    <x v="1"/>
    <x v="21"/>
    <x v="1"/>
    <x v="794"/>
    <x v="233"/>
    <n v="1.79"/>
    <x v="15"/>
    <x v="39"/>
    <n v="59"/>
    <x v="1"/>
    <n v="433"/>
    <x v="2"/>
    <n v="27.7"/>
    <x v="11"/>
    <x v="3"/>
    <n v="1"/>
    <x v="650"/>
  </r>
  <r>
    <x v="4"/>
    <x v="6"/>
    <x v="0"/>
    <x v="795"/>
    <x v="320"/>
    <n v="1.74"/>
    <x v="14"/>
    <x v="38"/>
    <n v="58"/>
    <x v="1"/>
    <n v="666"/>
    <x v="0"/>
    <n v="27"/>
    <x v="4"/>
    <x v="3"/>
    <n v="1"/>
    <x v="651"/>
  </r>
  <r>
    <x v="2"/>
    <x v="28"/>
    <x v="0"/>
    <x v="796"/>
    <x v="442"/>
    <n v="1.62"/>
    <x v="15"/>
    <x v="0"/>
    <n v="52"/>
    <x v="1"/>
    <n v="484"/>
    <x v="3"/>
    <n v="20"/>
    <x v="22"/>
    <x v="3"/>
    <n v="1"/>
    <x v="652"/>
  </r>
  <r>
    <x v="4"/>
    <x v="8"/>
    <x v="1"/>
    <x v="797"/>
    <x v="144"/>
    <n v="1.64"/>
    <x v="14"/>
    <x v="14"/>
    <n v="68"/>
    <x v="0"/>
    <n v="1138"/>
    <x v="0"/>
    <n v="19.399999999999999"/>
    <x v="4"/>
    <x v="0"/>
    <n v="3"/>
    <x v="653"/>
  </r>
  <r>
    <x v="6"/>
    <x v="13"/>
    <x v="1"/>
    <x v="798"/>
    <x v="190"/>
    <n v="1.68"/>
    <x v="36"/>
    <x v="3"/>
    <n v="58"/>
    <x v="1"/>
    <n v="1164"/>
    <x v="2"/>
    <n v="25.3"/>
    <x v="6"/>
    <x v="0"/>
    <n v="2"/>
    <x v="618"/>
  </r>
  <r>
    <x v="1"/>
    <x v="29"/>
    <x v="0"/>
    <x v="799"/>
    <x v="370"/>
    <n v="1.83"/>
    <x v="39"/>
    <x v="9"/>
    <n v="59"/>
    <x v="1"/>
    <n v="747"/>
    <x v="0"/>
    <n v="27.1"/>
    <x v="19"/>
    <x v="1"/>
    <n v="2"/>
    <x v="654"/>
  </r>
  <r>
    <x v="2"/>
    <x v="28"/>
    <x v="0"/>
    <x v="800"/>
    <x v="468"/>
    <n v="1.93"/>
    <x v="5"/>
    <x v="20"/>
    <n v="68"/>
    <x v="1"/>
    <n v="446"/>
    <x v="2"/>
    <n v="20.5"/>
    <x v="14"/>
    <x v="3"/>
    <n v="1"/>
    <x v="655"/>
  </r>
  <r>
    <x v="3"/>
    <x v="24"/>
    <x v="0"/>
    <x v="801"/>
    <x v="469"/>
    <n v="1.79"/>
    <x v="30"/>
    <x v="33"/>
    <n v="65"/>
    <x v="0"/>
    <n v="1491"/>
    <x v="1"/>
    <n v="11.3"/>
    <x v="0"/>
    <x v="0"/>
    <n v="3"/>
    <x v="656"/>
  </r>
  <r>
    <x v="6"/>
    <x v="11"/>
    <x v="0"/>
    <x v="802"/>
    <x v="365"/>
    <n v="1.75"/>
    <x v="26"/>
    <x v="49"/>
    <n v="73"/>
    <x v="1"/>
    <n v="885"/>
    <x v="0"/>
    <n v="25"/>
    <x v="9"/>
    <x v="1"/>
    <n v="2"/>
    <x v="657"/>
  </r>
  <r>
    <x v="4"/>
    <x v="6"/>
    <x v="1"/>
    <x v="803"/>
    <x v="420"/>
    <n v="1.6"/>
    <x v="19"/>
    <x v="39"/>
    <n v="67"/>
    <x v="1"/>
    <n v="566"/>
    <x v="0"/>
    <n v="29.2"/>
    <x v="5"/>
    <x v="1"/>
    <n v="1"/>
    <x v="658"/>
  </r>
  <r>
    <x v="5"/>
    <x v="26"/>
    <x v="0"/>
    <x v="804"/>
    <x v="470"/>
    <n v="1.63"/>
    <x v="26"/>
    <x v="22"/>
    <n v="63"/>
    <x v="1"/>
    <n v="1241"/>
    <x v="2"/>
    <n v="21.9"/>
    <x v="8"/>
    <x v="0"/>
    <n v="2"/>
    <x v="307"/>
  </r>
  <r>
    <x v="0"/>
    <x v="15"/>
    <x v="0"/>
    <x v="805"/>
    <x v="471"/>
    <n v="1.79"/>
    <x v="39"/>
    <x v="2"/>
    <n v="52"/>
    <x v="1"/>
    <n v="719"/>
    <x v="2"/>
    <n v="23.3"/>
    <x v="19"/>
    <x v="1"/>
    <n v="2"/>
    <x v="512"/>
  </r>
  <r>
    <x v="7"/>
    <x v="31"/>
    <x v="0"/>
    <x v="806"/>
    <x v="472"/>
    <n v="1.69"/>
    <x v="32"/>
    <x v="18"/>
    <n v="51"/>
    <x v="1"/>
    <n v="388"/>
    <x v="2"/>
    <n v="27.3"/>
    <x v="19"/>
    <x v="3"/>
    <n v="1"/>
    <x v="659"/>
  </r>
  <r>
    <x v="2"/>
    <x v="2"/>
    <x v="0"/>
    <x v="807"/>
    <x v="473"/>
    <n v="1.92"/>
    <x v="6"/>
    <x v="30"/>
    <n v="50"/>
    <x v="1"/>
    <n v="1047"/>
    <x v="2"/>
    <n v="26.7"/>
    <x v="9"/>
    <x v="1"/>
    <n v="2"/>
    <x v="554"/>
  </r>
  <r>
    <x v="4"/>
    <x v="18"/>
    <x v="1"/>
    <x v="808"/>
    <x v="80"/>
    <n v="1.62"/>
    <x v="10"/>
    <x v="19"/>
    <n v="67"/>
    <x v="1"/>
    <n v="732"/>
    <x v="0"/>
    <n v="25.7"/>
    <x v="17"/>
    <x v="0"/>
    <n v="2"/>
    <x v="660"/>
  </r>
  <r>
    <x v="0"/>
    <x v="23"/>
    <x v="1"/>
    <x v="809"/>
    <x v="297"/>
    <n v="1.59"/>
    <x v="21"/>
    <x v="43"/>
    <n v="73"/>
    <x v="1"/>
    <n v="807"/>
    <x v="2"/>
    <n v="32.5"/>
    <x v="5"/>
    <x v="3"/>
    <n v="1"/>
    <x v="661"/>
  </r>
  <r>
    <x v="1"/>
    <x v="21"/>
    <x v="1"/>
    <x v="810"/>
    <x v="24"/>
    <n v="1.54"/>
    <x v="16"/>
    <x v="38"/>
    <n v="58"/>
    <x v="0"/>
    <n v="999"/>
    <x v="0"/>
    <n v="15.3"/>
    <x v="4"/>
    <x v="0"/>
    <n v="3"/>
    <x v="662"/>
  </r>
  <r>
    <x v="3"/>
    <x v="35"/>
    <x v="0"/>
    <x v="811"/>
    <x v="252"/>
    <n v="1.87"/>
    <x v="9"/>
    <x v="34"/>
    <n v="62"/>
    <x v="0"/>
    <n v="1363"/>
    <x v="3"/>
    <n v="12.7"/>
    <x v="0"/>
    <x v="2"/>
    <n v="3"/>
    <x v="663"/>
  </r>
  <r>
    <x v="0"/>
    <x v="0"/>
    <x v="0"/>
    <x v="812"/>
    <x v="460"/>
    <n v="1.61"/>
    <x v="37"/>
    <x v="17"/>
    <n v="51"/>
    <x v="1"/>
    <n v="1148"/>
    <x v="0"/>
    <n v="22.6"/>
    <x v="2"/>
    <x v="1"/>
    <n v="2"/>
    <x v="664"/>
  </r>
  <r>
    <x v="5"/>
    <x v="32"/>
    <x v="1"/>
    <x v="813"/>
    <x v="122"/>
    <n v="1.62"/>
    <x v="39"/>
    <x v="25"/>
    <n v="56"/>
    <x v="1"/>
    <n v="847"/>
    <x v="2"/>
    <n v="30.9"/>
    <x v="19"/>
    <x v="0"/>
    <n v="2"/>
    <x v="576"/>
  </r>
  <r>
    <x v="0"/>
    <x v="0"/>
    <x v="0"/>
    <x v="814"/>
    <x v="474"/>
    <n v="1.86"/>
    <x v="18"/>
    <x v="40"/>
    <n v="65"/>
    <x v="1"/>
    <n v="858"/>
    <x v="2"/>
    <n v="22.6"/>
    <x v="9"/>
    <x v="1"/>
    <n v="2"/>
    <x v="665"/>
  </r>
  <r>
    <x v="4"/>
    <x v="12"/>
    <x v="0"/>
    <x v="815"/>
    <x v="475"/>
    <n v="1.82"/>
    <x v="0"/>
    <x v="13"/>
    <n v="70"/>
    <x v="1"/>
    <n v="1116"/>
    <x v="3"/>
    <n v="29.8"/>
    <x v="7"/>
    <x v="1"/>
    <n v="2"/>
    <x v="666"/>
  </r>
  <r>
    <x v="1"/>
    <x v="29"/>
    <x v="1"/>
    <x v="816"/>
    <x v="294"/>
    <n v="1.52"/>
    <x v="19"/>
    <x v="30"/>
    <n v="68"/>
    <x v="1"/>
    <n v="875"/>
    <x v="0"/>
    <n v="28.1"/>
    <x v="6"/>
    <x v="0"/>
    <n v="2"/>
    <x v="667"/>
  </r>
  <r>
    <x v="4"/>
    <x v="18"/>
    <x v="1"/>
    <x v="817"/>
    <x v="476"/>
    <n v="1.53"/>
    <x v="20"/>
    <x v="42"/>
    <n v="74"/>
    <x v="1"/>
    <n v="717"/>
    <x v="3"/>
    <n v="27.4"/>
    <x v="5"/>
    <x v="1"/>
    <n v="1"/>
    <x v="668"/>
  </r>
  <r>
    <x v="5"/>
    <x v="32"/>
    <x v="1"/>
    <x v="818"/>
    <x v="329"/>
    <n v="1.78"/>
    <x v="9"/>
    <x v="29"/>
    <n v="64"/>
    <x v="1"/>
    <n v="958"/>
    <x v="0"/>
    <n v="27.8"/>
    <x v="15"/>
    <x v="0"/>
    <n v="2"/>
    <x v="669"/>
  </r>
  <r>
    <x v="2"/>
    <x v="40"/>
    <x v="1"/>
    <x v="819"/>
    <x v="427"/>
    <n v="1.52"/>
    <x v="39"/>
    <x v="21"/>
    <n v="71"/>
    <x v="0"/>
    <n v="1228"/>
    <x v="2"/>
    <n v="19.5"/>
    <x v="4"/>
    <x v="0"/>
    <n v="3"/>
    <x v="670"/>
  </r>
  <r>
    <x v="5"/>
    <x v="30"/>
    <x v="0"/>
    <x v="820"/>
    <x v="477"/>
    <n v="1.82"/>
    <x v="7"/>
    <x v="8"/>
    <n v="60"/>
    <x v="1"/>
    <n v="859"/>
    <x v="0"/>
    <n v="26.4"/>
    <x v="22"/>
    <x v="0"/>
    <n v="2"/>
    <x v="671"/>
  </r>
  <r>
    <x v="4"/>
    <x v="18"/>
    <x v="0"/>
    <x v="821"/>
    <x v="478"/>
    <n v="1.93"/>
    <x v="13"/>
    <x v="37"/>
    <n v="50"/>
    <x v="1"/>
    <n v="888"/>
    <x v="2"/>
    <n v="27.3"/>
    <x v="9"/>
    <x v="3"/>
    <n v="1"/>
    <x v="672"/>
  </r>
  <r>
    <x v="6"/>
    <x v="27"/>
    <x v="1"/>
    <x v="822"/>
    <x v="390"/>
    <n v="1.68"/>
    <x v="28"/>
    <x v="8"/>
    <n v="70"/>
    <x v="1"/>
    <n v="756"/>
    <x v="2"/>
    <n v="34.200000000000003"/>
    <x v="15"/>
    <x v="1"/>
    <n v="2"/>
    <x v="673"/>
  </r>
  <r>
    <x v="3"/>
    <x v="35"/>
    <x v="0"/>
    <x v="823"/>
    <x v="81"/>
    <n v="1.7"/>
    <x v="12"/>
    <x v="25"/>
    <n v="56"/>
    <x v="1"/>
    <n v="792"/>
    <x v="1"/>
    <n v="29.1"/>
    <x v="1"/>
    <x v="1"/>
    <n v="1"/>
    <x v="674"/>
  </r>
  <r>
    <x v="6"/>
    <x v="11"/>
    <x v="1"/>
    <x v="824"/>
    <x v="360"/>
    <n v="1.61"/>
    <x v="30"/>
    <x v="2"/>
    <n v="69"/>
    <x v="1"/>
    <n v="659"/>
    <x v="1"/>
    <n v="32.4"/>
    <x v="11"/>
    <x v="3"/>
    <n v="1"/>
    <x v="675"/>
  </r>
  <r>
    <x v="8"/>
    <x v="37"/>
    <x v="1"/>
    <x v="825"/>
    <x v="419"/>
    <n v="1.7"/>
    <x v="34"/>
    <x v="2"/>
    <n v="57"/>
    <x v="1"/>
    <n v="406"/>
    <x v="0"/>
    <n v="27"/>
    <x v="4"/>
    <x v="3"/>
    <n v="1"/>
    <x v="676"/>
  </r>
  <r>
    <x v="5"/>
    <x v="26"/>
    <x v="0"/>
    <x v="826"/>
    <x v="479"/>
    <n v="1.63"/>
    <x v="25"/>
    <x v="26"/>
    <n v="59"/>
    <x v="1"/>
    <n v="986"/>
    <x v="2"/>
    <n v="28.4"/>
    <x v="13"/>
    <x v="3"/>
    <n v="1"/>
    <x v="677"/>
  </r>
  <r>
    <x v="0"/>
    <x v="9"/>
    <x v="1"/>
    <x v="827"/>
    <x v="480"/>
    <n v="1.55"/>
    <x v="31"/>
    <x v="7"/>
    <n v="54"/>
    <x v="1"/>
    <n v="711"/>
    <x v="3"/>
    <n v="27"/>
    <x v="15"/>
    <x v="0"/>
    <n v="2"/>
    <x v="678"/>
  </r>
  <r>
    <x v="4"/>
    <x v="12"/>
    <x v="0"/>
    <x v="828"/>
    <x v="424"/>
    <n v="1.93"/>
    <x v="29"/>
    <x v="9"/>
    <n v="58"/>
    <x v="1"/>
    <n v="1010"/>
    <x v="2"/>
    <n v="27.4"/>
    <x v="8"/>
    <x v="0"/>
    <n v="2"/>
    <x v="179"/>
  </r>
  <r>
    <x v="7"/>
    <x v="34"/>
    <x v="0"/>
    <x v="829"/>
    <x v="481"/>
    <n v="1.77"/>
    <x v="16"/>
    <x v="23"/>
    <n v="74"/>
    <x v="1"/>
    <n v="1128"/>
    <x v="3"/>
    <n v="26.9"/>
    <x v="0"/>
    <x v="3"/>
    <n v="1"/>
    <x v="679"/>
  </r>
  <r>
    <x v="3"/>
    <x v="3"/>
    <x v="0"/>
    <x v="830"/>
    <x v="320"/>
    <n v="1.95"/>
    <x v="4"/>
    <x v="9"/>
    <n v="74"/>
    <x v="0"/>
    <n v="1451"/>
    <x v="0"/>
    <n v="13.8"/>
    <x v="0"/>
    <x v="0"/>
    <n v="3"/>
    <x v="229"/>
  </r>
  <r>
    <x v="0"/>
    <x v="10"/>
    <x v="0"/>
    <x v="831"/>
    <x v="261"/>
    <n v="1.69"/>
    <x v="7"/>
    <x v="38"/>
    <n v="50"/>
    <x v="0"/>
    <n v="1159"/>
    <x v="0"/>
    <n v="12.7"/>
    <x v="0"/>
    <x v="2"/>
    <n v="3"/>
    <x v="680"/>
  </r>
  <r>
    <x v="5"/>
    <x v="5"/>
    <x v="1"/>
    <x v="832"/>
    <x v="240"/>
    <n v="1.72"/>
    <x v="25"/>
    <x v="28"/>
    <n v="51"/>
    <x v="0"/>
    <n v="1043"/>
    <x v="3"/>
    <n v="18.2"/>
    <x v="4"/>
    <x v="2"/>
    <n v="3"/>
    <x v="298"/>
  </r>
  <r>
    <x v="8"/>
    <x v="20"/>
    <x v="0"/>
    <x v="833"/>
    <x v="482"/>
    <n v="1.69"/>
    <x v="5"/>
    <x v="42"/>
    <n v="68"/>
    <x v="1"/>
    <n v="915"/>
    <x v="3"/>
    <n v="29.5"/>
    <x v="16"/>
    <x v="1"/>
    <n v="1"/>
    <x v="681"/>
  </r>
  <r>
    <x v="8"/>
    <x v="37"/>
    <x v="1"/>
    <x v="834"/>
    <x v="483"/>
    <n v="1.78"/>
    <x v="25"/>
    <x v="44"/>
    <n v="63"/>
    <x v="1"/>
    <n v="662"/>
    <x v="2"/>
    <n v="26"/>
    <x v="11"/>
    <x v="0"/>
    <n v="2"/>
    <x v="555"/>
  </r>
  <r>
    <x v="0"/>
    <x v="23"/>
    <x v="1"/>
    <x v="835"/>
    <x v="234"/>
    <n v="1.69"/>
    <x v="4"/>
    <x v="14"/>
    <n v="69"/>
    <x v="0"/>
    <n v="996"/>
    <x v="0"/>
    <n v="16.5"/>
    <x v="4"/>
    <x v="0"/>
    <n v="3"/>
    <x v="576"/>
  </r>
  <r>
    <x v="3"/>
    <x v="33"/>
    <x v="1"/>
    <x v="836"/>
    <x v="26"/>
    <n v="1.62"/>
    <x v="20"/>
    <x v="5"/>
    <n v="59"/>
    <x v="1"/>
    <n v="1069"/>
    <x v="2"/>
    <n v="31.1"/>
    <x v="11"/>
    <x v="1"/>
    <n v="2"/>
    <x v="602"/>
  </r>
  <r>
    <x v="1"/>
    <x v="29"/>
    <x v="1"/>
    <x v="837"/>
    <x v="71"/>
    <n v="1.66"/>
    <x v="9"/>
    <x v="1"/>
    <n v="58"/>
    <x v="1"/>
    <n v="673"/>
    <x v="3"/>
    <n v="34.6"/>
    <x v="6"/>
    <x v="3"/>
    <n v="1"/>
    <x v="682"/>
  </r>
  <r>
    <x v="7"/>
    <x v="34"/>
    <x v="0"/>
    <x v="838"/>
    <x v="92"/>
    <n v="1.77"/>
    <x v="36"/>
    <x v="39"/>
    <n v="59"/>
    <x v="1"/>
    <n v="779"/>
    <x v="1"/>
    <n v="21"/>
    <x v="14"/>
    <x v="3"/>
    <n v="1"/>
    <x v="683"/>
  </r>
  <r>
    <x v="3"/>
    <x v="33"/>
    <x v="0"/>
    <x v="839"/>
    <x v="484"/>
    <n v="1.93"/>
    <x v="2"/>
    <x v="19"/>
    <n v="55"/>
    <x v="1"/>
    <n v="879"/>
    <x v="1"/>
    <n v="20.2"/>
    <x v="13"/>
    <x v="0"/>
    <n v="2"/>
    <x v="344"/>
  </r>
  <r>
    <x v="0"/>
    <x v="23"/>
    <x v="1"/>
    <x v="840"/>
    <x v="419"/>
    <n v="1.75"/>
    <x v="12"/>
    <x v="33"/>
    <n v="66"/>
    <x v="0"/>
    <n v="1220"/>
    <x v="1"/>
    <n v="15.3"/>
    <x v="4"/>
    <x v="2"/>
    <n v="3"/>
    <x v="684"/>
  </r>
  <r>
    <x v="7"/>
    <x v="16"/>
    <x v="1"/>
    <x v="841"/>
    <x v="427"/>
    <n v="1.75"/>
    <x v="20"/>
    <x v="43"/>
    <n v="74"/>
    <x v="1"/>
    <n v="911"/>
    <x v="3"/>
    <n v="25.5"/>
    <x v="12"/>
    <x v="0"/>
    <n v="2"/>
    <x v="573"/>
  </r>
  <r>
    <x v="4"/>
    <x v="12"/>
    <x v="0"/>
    <x v="842"/>
    <x v="320"/>
    <n v="1.75"/>
    <x v="29"/>
    <x v="12"/>
    <n v="55"/>
    <x v="1"/>
    <n v="1198"/>
    <x v="2"/>
    <n v="29.1"/>
    <x v="3"/>
    <x v="0"/>
    <n v="2"/>
    <x v="685"/>
  </r>
  <r>
    <x v="4"/>
    <x v="4"/>
    <x v="1"/>
    <x v="843"/>
    <x v="430"/>
    <n v="1.58"/>
    <x v="16"/>
    <x v="39"/>
    <n v="53"/>
    <x v="1"/>
    <n v="481"/>
    <x v="0"/>
    <n v="32.200000000000003"/>
    <x v="2"/>
    <x v="3"/>
    <n v="1"/>
    <x v="686"/>
  </r>
  <r>
    <x v="3"/>
    <x v="33"/>
    <x v="0"/>
    <x v="844"/>
    <x v="485"/>
    <n v="1.79"/>
    <x v="39"/>
    <x v="8"/>
    <n v="69"/>
    <x v="1"/>
    <n v="698"/>
    <x v="3"/>
    <n v="26.8"/>
    <x v="14"/>
    <x v="0"/>
    <n v="2"/>
    <x v="687"/>
  </r>
  <r>
    <x v="3"/>
    <x v="33"/>
    <x v="1"/>
    <x v="845"/>
    <x v="97"/>
    <n v="1.59"/>
    <x v="38"/>
    <x v="47"/>
    <n v="52"/>
    <x v="0"/>
    <n v="1107"/>
    <x v="1"/>
    <n v="17.600000000000001"/>
    <x v="4"/>
    <x v="0"/>
    <n v="3"/>
    <x v="688"/>
  </r>
  <r>
    <x v="6"/>
    <x v="27"/>
    <x v="0"/>
    <x v="846"/>
    <x v="486"/>
    <n v="1.73"/>
    <x v="21"/>
    <x v="10"/>
    <n v="72"/>
    <x v="1"/>
    <n v="803"/>
    <x v="2"/>
    <n v="27.8"/>
    <x v="18"/>
    <x v="3"/>
    <n v="1"/>
    <x v="689"/>
  </r>
  <r>
    <x v="1"/>
    <x v="14"/>
    <x v="1"/>
    <x v="847"/>
    <x v="487"/>
    <n v="1.58"/>
    <x v="27"/>
    <x v="26"/>
    <n v="68"/>
    <x v="1"/>
    <n v="756"/>
    <x v="0"/>
    <n v="26.6"/>
    <x v="1"/>
    <x v="0"/>
    <n v="2"/>
    <x v="690"/>
  </r>
  <r>
    <x v="2"/>
    <x v="7"/>
    <x v="1"/>
    <x v="848"/>
    <x v="204"/>
    <n v="1.79"/>
    <x v="20"/>
    <x v="40"/>
    <n v="67"/>
    <x v="0"/>
    <n v="1582"/>
    <x v="0"/>
    <n v="17"/>
    <x v="4"/>
    <x v="2"/>
    <n v="3"/>
    <x v="691"/>
  </r>
  <r>
    <x v="1"/>
    <x v="14"/>
    <x v="0"/>
    <x v="849"/>
    <x v="488"/>
    <n v="1.76"/>
    <x v="16"/>
    <x v="0"/>
    <n v="73"/>
    <x v="1"/>
    <n v="552"/>
    <x v="3"/>
    <n v="24.9"/>
    <x v="7"/>
    <x v="3"/>
    <n v="1"/>
    <x v="692"/>
  </r>
  <r>
    <x v="7"/>
    <x v="36"/>
    <x v="1"/>
    <x v="850"/>
    <x v="489"/>
    <n v="1.6"/>
    <x v="38"/>
    <x v="43"/>
    <n v="53"/>
    <x v="1"/>
    <n v="1001"/>
    <x v="3"/>
    <n v="26.1"/>
    <x v="17"/>
    <x v="0"/>
    <n v="2"/>
    <x v="651"/>
  </r>
  <r>
    <x v="4"/>
    <x v="8"/>
    <x v="1"/>
    <x v="851"/>
    <x v="18"/>
    <n v="1.74"/>
    <x v="24"/>
    <x v="42"/>
    <n v="57"/>
    <x v="1"/>
    <n v="898"/>
    <x v="0"/>
    <n v="29.2"/>
    <x v="2"/>
    <x v="1"/>
    <n v="1"/>
    <x v="693"/>
  </r>
  <r>
    <x v="3"/>
    <x v="25"/>
    <x v="0"/>
    <x v="852"/>
    <x v="300"/>
    <n v="1.76"/>
    <x v="33"/>
    <x v="26"/>
    <n v="66"/>
    <x v="1"/>
    <n v="1031"/>
    <x v="0"/>
    <n v="23.2"/>
    <x v="13"/>
    <x v="0"/>
    <n v="2"/>
    <x v="694"/>
  </r>
  <r>
    <x v="6"/>
    <x v="11"/>
    <x v="1"/>
    <x v="853"/>
    <x v="189"/>
    <n v="1.58"/>
    <x v="2"/>
    <x v="15"/>
    <n v="54"/>
    <x v="1"/>
    <n v="893"/>
    <x v="1"/>
    <n v="25.4"/>
    <x v="20"/>
    <x v="1"/>
    <n v="2"/>
    <x v="695"/>
  </r>
  <r>
    <x v="7"/>
    <x v="36"/>
    <x v="0"/>
    <x v="854"/>
    <x v="490"/>
    <n v="1.61"/>
    <x v="36"/>
    <x v="15"/>
    <n v="62"/>
    <x v="1"/>
    <n v="876"/>
    <x v="0"/>
    <n v="21.4"/>
    <x v="16"/>
    <x v="0"/>
    <n v="2"/>
    <x v="696"/>
  </r>
  <r>
    <x v="0"/>
    <x v="10"/>
    <x v="0"/>
    <x v="855"/>
    <x v="324"/>
    <n v="1.86"/>
    <x v="5"/>
    <x v="10"/>
    <n v="74"/>
    <x v="1"/>
    <n v="795"/>
    <x v="3"/>
    <n v="27.6"/>
    <x v="12"/>
    <x v="1"/>
    <n v="2"/>
    <x v="34"/>
  </r>
  <r>
    <x v="0"/>
    <x v="23"/>
    <x v="1"/>
    <x v="856"/>
    <x v="491"/>
    <n v="1.54"/>
    <x v="15"/>
    <x v="44"/>
    <n v="50"/>
    <x v="1"/>
    <n v="454"/>
    <x v="2"/>
    <n v="25.2"/>
    <x v="20"/>
    <x v="1"/>
    <n v="1"/>
    <x v="283"/>
  </r>
  <r>
    <x v="0"/>
    <x v="9"/>
    <x v="1"/>
    <x v="857"/>
    <x v="64"/>
    <n v="1.55"/>
    <x v="35"/>
    <x v="19"/>
    <n v="62"/>
    <x v="0"/>
    <n v="1107"/>
    <x v="1"/>
    <n v="19.7"/>
    <x v="4"/>
    <x v="0"/>
    <n v="3"/>
    <x v="697"/>
  </r>
  <r>
    <x v="4"/>
    <x v="8"/>
    <x v="1"/>
    <x v="858"/>
    <x v="259"/>
    <n v="1.57"/>
    <x v="14"/>
    <x v="47"/>
    <n v="53"/>
    <x v="1"/>
    <n v="576"/>
    <x v="1"/>
    <n v="25.9"/>
    <x v="19"/>
    <x v="0"/>
    <n v="2"/>
    <x v="362"/>
  </r>
  <r>
    <x v="7"/>
    <x v="36"/>
    <x v="1"/>
    <x v="859"/>
    <x v="78"/>
    <n v="1.66"/>
    <x v="6"/>
    <x v="39"/>
    <n v="71"/>
    <x v="1"/>
    <n v="433"/>
    <x v="0"/>
    <n v="33"/>
    <x v="15"/>
    <x v="1"/>
    <n v="1"/>
    <x v="698"/>
  </r>
  <r>
    <x v="3"/>
    <x v="33"/>
    <x v="1"/>
    <x v="860"/>
    <x v="476"/>
    <n v="1.55"/>
    <x v="1"/>
    <x v="48"/>
    <n v="73"/>
    <x v="1"/>
    <n v="911"/>
    <x v="2"/>
    <n v="34"/>
    <x v="5"/>
    <x v="0"/>
    <n v="2"/>
    <x v="699"/>
  </r>
  <r>
    <x v="6"/>
    <x v="13"/>
    <x v="1"/>
    <x v="861"/>
    <x v="492"/>
    <n v="1.63"/>
    <x v="26"/>
    <x v="28"/>
    <n v="63"/>
    <x v="1"/>
    <n v="864"/>
    <x v="1"/>
    <n v="34.4"/>
    <x v="10"/>
    <x v="0"/>
    <n v="2"/>
    <x v="260"/>
  </r>
  <r>
    <x v="5"/>
    <x v="30"/>
    <x v="1"/>
    <x v="862"/>
    <x v="6"/>
    <n v="1.77"/>
    <x v="28"/>
    <x v="47"/>
    <n v="52"/>
    <x v="1"/>
    <n v="621"/>
    <x v="3"/>
    <n v="33.700000000000003"/>
    <x v="21"/>
    <x v="3"/>
    <n v="1"/>
    <x v="387"/>
  </r>
  <r>
    <x v="1"/>
    <x v="21"/>
    <x v="0"/>
    <x v="863"/>
    <x v="325"/>
    <n v="1.76"/>
    <x v="22"/>
    <x v="14"/>
    <n v="54"/>
    <x v="0"/>
    <n v="1102"/>
    <x v="0"/>
    <n v="11.4"/>
    <x v="0"/>
    <x v="0"/>
    <n v="3"/>
    <x v="700"/>
  </r>
  <r>
    <x v="2"/>
    <x v="7"/>
    <x v="1"/>
    <x v="864"/>
    <x v="464"/>
    <n v="1.5"/>
    <x v="36"/>
    <x v="28"/>
    <n v="56"/>
    <x v="0"/>
    <n v="1242"/>
    <x v="3"/>
    <n v="16.7"/>
    <x v="4"/>
    <x v="2"/>
    <n v="3"/>
    <x v="701"/>
  </r>
  <r>
    <x v="6"/>
    <x v="27"/>
    <x v="0"/>
    <x v="865"/>
    <x v="493"/>
    <n v="1.84"/>
    <x v="13"/>
    <x v="48"/>
    <n v="50"/>
    <x v="1"/>
    <n v="944"/>
    <x v="0"/>
    <n v="24.3"/>
    <x v="9"/>
    <x v="3"/>
    <n v="1"/>
    <x v="584"/>
  </r>
  <r>
    <x v="2"/>
    <x v="2"/>
    <x v="1"/>
    <x v="866"/>
    <x v="494"/>
    <n v="1.57"/>
    <x v="34"/>
    <x v="15"/>
    <n v="72"/>
    <x v="0"/>
    <n v="1378"/>
    <x v="1"/>
    <n v="15.7"/>
    <x v="4"/>
    <x v="0"/>
    <n v="3"/>
    <x v="486"/>
  </r>
  <r>
    <x v="3"/>
    <x v="33"/>
    <x v="1"/>
    <x v="867"/>
    <x v="495"/>
    <n v="1.75"/>
    <x v="2"/>
    <x v="24"/>
    <n v="61"/>
    <x v="1"/>
    <n v="594"/>
    <x v="0"/>
    <n v="25.2"/>
    <x v="1"/>
    <x v="1"/>
    <n v="1"/>
    <x v="702"/>
  </r>
  <r>
    <x v="1"/>
    <x v="14"/>
    <x v="0"/>
    <x v="868"/>
    <x v="496"/>
    <n v="1.65"/>
    <x v="32"/>
    <x v="0"/>
    <n v="60"/>
    <x v="1"/>
    <n v="598"/>
    <x v="2"/>
    <n v="28.7"/>
    <x v="0"/>
    <x v="3"/>
    <n v="1"/>
    <x v="703"/>
  </r>
  <r>
    <x v="0"/>
    <x v="15"/>
    <x v="1"/>
    <x v="869"/>
    <x v="442"/>
    <n v="1.76"/>
    <x v="35"/>
    <x v="13"/>
    <n v="73"/>
    <x v="1"/>
    <n v="927"/>
    <x v="3"/>
    <n v="30.5"/>
    <x v="17"/>
    <x v="3"/>
    <n v="1"/>
    <x v="704"/>
  </r>
  <r>
    <x v="6"/>
    <x v="13"/>
    <x v="1"/>
    <x v="870"/>
    <x v="24"/>
    <n v="1.63"/>
    <x v="17"/>
    <x v="48"/>
    <n v="57"/>
    <x v="0"/>
    <n v="1234"/>
    <x v="2"/>
    <n v="18"/>
    <x v="4"/>
    <x v="2"/>
    <n v="3"/>
    <x v="705"/>
  </r>
  <r>
    <x v="2"/>
    <x v="2"/>
    <x v="0"/>
    <x v="871"/>
    <x v="442"/>
    <n v="1.62"/>
    <x v="2"/>
    <x v="4"/>
    <n v="74"/>
    <x v="1"/>
    <n v="1025"/>
    <x v="3"/>
    <n v="29.3"/>
    <x v="11"/>
    <x v="1"/>
    <n v="2"/>
    <x v="652"/>
  </r>
  <r>
    <x v="2"/>
    <x v="7"/>
    <x v="1"/>
    <x v="872"/>
    <x v="164"/>
    <n v="1.62"/>
    <x v="12"/>
    <x v="37"/>
    <n v="55"/>
    <x v="1"/>
    <n v="500"/>
    <x v="3"/>
    <n v="31.7"/>
    <x v="5"/>
    <x v="3"/>
    <n v="1"/>
    <x v="706"/>
  </r>
  <r>
    <x v="3"/>
    <x v="3"/>
    <x v="1"/>
    <x v="873"/>
    <x v="497"/>
    <n v="1.67"/>
    <x v="21"/>
    <x v="21"/>
    <n v="71"/>
    <x v="1"/>
    <n v="711"/>
    <x v="0"/>
    <n v="31.9"/>
    <x v="19"/>
    <x v="1"/>
    <n v="2"/>
    <x v="707"/>
  </r>
  <r>
    <x v="1"/>
    <x v="29"/>
    <x v="1"/>
    <x v="874"/>
    <x v="70"/>
    <n v="1.74"/>
    <x v="18"/>
    <x v="46"/>
    <n v="51"/>
    <x v="0"/>
    <n v="965"/>
    <x v="1"/>
    <n v="32.9"/>
    <x v="12"/>
    <x v="1"/>
    <n v="2"/>
    <x v="708"/>
  </r>
  <r>
    <x v="6"/>
    <x v="39"/>
    <x v="0"/>
    <x v="875"/>
    <x v="22"/>
    <n v="1.62"/>
    <x v="16"/>
    <x v="21"/>
    <n v="68"/>
    <x v="1"/>
    <n v="691"/>
    <x v="1"/>
    <n v="21.2"/>
    <x v="0"/>
    <x v="3"/>
    <n v="1"/>
    <x v="709"/>
  </r>
  <r>
    <x v="3"/>
    <x v="33"/>
    <x v="1"/>
    <x v="876"/>
    <x v="210"/>
    <n v="1.62"/>
    <x v="36"/>
    <x v="17"/>
    <n v="69"/>
    <x v="0"/>
    <n v="1336"/>
    <x v="2"/>
    <n v="16.8"/>
    <x v="4"/>
    <x v="2"/>
    <n v="3"/>
    <x v="710"/>
  </r>
  <r>
    <x v="1"/>
    <x v="29"/>
    <x v="1"/>
    <x v="877"/>
    <x v="498"/>
    <n v="1.66"/>
    <x v="38"/>
    <x v="48"/>
    <n v="69"/>
    <x v="0"/>
    <n v="1117"/>
    <x v="0"/>
    <n v="19.8"/>
    <x v="4"/>
    <x v="0"/>
    <n v="3"/>
    <x v="711"/>
  </r>
  <r>
    <x v="6"/>
    <x v="27"/>
    <x v="1"/>
    <x v="878"/>
    <x v="50"/>
    <n v="1.71"/>
    <x v="6"/>
    <x v="48"/>
    <n v="73"/>
    <x v="1"/>
    <n v="706"/>
    <x v="1"/>
    <n v="34.200000000000003"/>
    <x v="12"/>
    <x v="1"/>
    <n v="2"/>
    <x v="393"/>
  </r>
  <r>
    <x v="5"/>
    <x v="5"/>
    <x v="1"/>
    <x v="879"/>
    <x v="343"/>
    <n v="1.77"/>
    <x v="33"/>
    <x v="37"/>
    <n v="63"/>
    <x v="0"/>
    <n v="1213"/>
    <x v="3"/>
    <n v="19.399999999999999"/>
    <x v="4"/>
    <x v="0"/>
    <n v="3"/>
    <x v="712"/>
  </r>
  <r>
    <x v="5"/>
    <x v="30"/>
    <x v="0"/>
    <x v="880"/>
    <x v="375"/>
    <n v="1.82"/>
    <x v="20"/>
    <x v="49"/>
    <n v="50"/>
    <x v="1"/>
    <n v="992"/>
    <x v="3"/>
    <n v="24.5"/>
    <x v="3"/>
    <x v="0"/>
    <n v="2"/>
    <x v="441"/>
  </r>
  <r>
    <x v="7"/>
    <x v="16"/>
    <x v="0"/>
    <x v="881"/>
    <x v="499"/>
    <n v="1.77"/>
    <x v="10"/>
    <x v="36"/>
    <n v="59"/>
    <x v="0"/>
    <n v="1181"/>
    <x v="0"/>
    <n v="14.3"/>
    <x v="0"/>
    <x v="0"/>
    <n v="3"/>
    <x v="713"/>
  </r>
  <r>
    <x v="5"/>
    <x v="30"/>
    <x v="1"/>
    <x v="882"/>
    <x v="500"/>
    <n v="1.74"/>
    <x v="4"/>
    <x v="7"/>
    <n v="65"/>
    <x v="1"/>
    <n v="726"/>
    <x v="2"/>
    <n v="25.5"/>
    <x v="19"/>
    <x v="1"/>
    <n v="2"/>
    <x v="714"/>
  </r>
  <r>
    <x v="2"/>
    <x v="17"/>
    <x v="1"/>
    <x v="883"/>
    <x v="166"/>
    <n v="1.57"/>
    <x v="5"/>
    <x v="48"/>
    <n v="53"/>
    <x v="1"/>
    <n v="878"/>
    <x v="0"/>
    <n v="26.5"/>
    <x v="6"/>
    <x v="1"/>
    <n v="2"/>
    <x v="169"/>
  </r>
  <r>
    <x v="6"/>
    <x v="38"/>
    <x v="0"/>
    <x v="884"/>
    <x v="501"/>
    <n v="1.97"/>
    <x v="20"/>
    <x v="28"/>
    <n v="60"/>
    <x v="1"/>
    <n v="725"/>
    <x v="2"/>
    <n v="24.1"/>
    <x v="6"/>
    <x v="1"/>
    <n v="1"/>
    <x v="715"/>
  </r>
  <r>
    <x v="1"/>
    <x v="29"/>
    <x v="0"/>
    <x v="885"/>
    <x v="502"/>
    <n v="1.78"/>
    <x v="4"/>
    <x v="11"/>
    <n v="65"/>
    <x v="0"/>
    <n v="1189"/>
    <x v="0"/>
    <n v="12.4"/>
    <x v="0"/>
    <x v="2"/>
    <n v="3"/>
    <x v="716"/>
  </r>
  <r>
    <x v="2"/>
    <x v="28"/>
    <x v="1"/>
    <x v="886"/>
    <x v="503"/>
    <n v="1.76"/>
    <x v="23"/>
    <x v="38"/>
    <n v="69"/>
    <x v="1"/>
    <n v="811"/>
    <x v="3"/>
    <n v="27.6"/>
    <x v="15"/>
    <x v="0"/>
    <n v="2"/>
    <x v="79"/>
  </r>
  <r>
    <x v="0"/>
    <x v="15"/>
    <x v="0"/>
    <x v="887"/>
    <x v="359"/>
    <n v="1.68"/>
    <x v="0"/>
    <x v="15"/>
    <n v="50"/>
    <x v="1"/>
    <n v="637"/>
    <x v="0"/>
    <n v="23.6"/>
    <x v="7"/>
    <x v="1"/>
    <n v="1"/>
    <x v="717"/>
  </r>
  <r>
    <x v="0"/>
    <x v="23"/>
    <x v="1"/>
    <x v="888"/>
    <x v="71"/>
    <n v="1.52"/>
    <x v="0"/>
    <x v="19"/>
    <n v="65"/>
    <x v="1"/>
    <n v="475"/>
    <x v="1"/>
    <n v="26.6"/>
    <x v="1"/>
    <x v="3"/>
    <n v="1"/>
    <x v="718"/>
  </r>
  <r>
    <x v="2"/>
    <x v="7"/>
    <x v="0"/>
    <x v="889"/>
    <x v="206"/>
    <n v="1.78"/>
    <x v="24"/>
    <x v="27"/>
    <n v="68"/>
    <x v="1"/>
    <n v="951"/>
    <x v="1"/>
    <n v="24.9"/>
    <x v="8"/>
    <x v="0"/>
    <n v="2"/>
    <x v="719"/>
  </r>
  <r>
    <x v="0"/>
    <x v="9"/>
    <x v="0"/>
    <x v="890"/>
    <x v="504"/>
    <n v="1.76"/>
    <x v="9"/>
    <x v="1"/>
    <n v="70"/>
    <x v="1"/>
    <n v="815"/>
    <x v="0"/>
    <n v="27.9"/>
    <x v="3"/>
    <x v="1"/>
    <n v="2"/>
    <x v="720"/>
  </r>
  <r>
    <x v="2"/>
    <x v="40"/>
    <x v="0"/>
    <x v="891"/>
    <x v="239"/>
    <n v="1.66"/>
    <x v="29"/>
    <x v="11"/>
    <n v="71"/>
    <x v="1"/>
    <n v="1104"/>
    <x v="2"/>
    <n v="26.6"/>
    <x v="1"/>
    <x v="0"/>
    <n v="2"/>
    <x v="427"/>
  </r>
  <r>
    <x v="6"/>
    <x v="11"/>
    <x v="0"/>
    <x v="892"/>
    <x v="505"/>
    <n v="1.92"/>
    <x v="23"/>
    <x v="9"/>
    <n v="58"/>
    <x v="0"/>
    <n v="1287"/>
    <x v="2"/>
    <n v="10.5"/>
    <x v="0"/>
    <x v="2"/>
    <n v="3"/>
    <x v="721"/>
  </r>
  <r>
    <x v="7"/>
    <x v="16"/>
    <x v="1"/>
    <x v="893"/>
    <x v="391"/>
    <n v="1.55"/>
    <x v="27"/>
    <x v="46"/>
    <n v="58"/>
    <x v="1"/>
    <n v="470"/>
    <x v="3"/>
    <n v="29.9"/>
    <x v="4"/>
    <x v="3"/>
    <n v="1"/>
    <x v="722"/>
  </r>
  <r>
    <x v="3"/>
    <x v="33"/>
    <x v="0"/>
    <x v="894"/>
    <x v="343"/>
    <n v="1.71"/>
    <x v="1"/>
    <x v="42"/>
    <n v="58"/>
    <x v="1"/>
    <n v="942"/>
    <x v="3"/>
    <n v="27"/>
    <x v="14"/>
    <x v="1"/>
    <n v="2"/>
    <x v="575"/>
  </r>
  <r>
    <x v="3"/>
    <x v="35"/>
    <x v="0"/>
    <x v="895"/>
    <x v="270"/>
    <n v="1.76"/>
    <x v="2"/>
    <x v="48"/>
    <n v="66"/>
    <x v="1"/>
    <n v="494"/>
    <x v="2"/>
    <n v="25.3"/>
    <x v="2"/>
    <x v="1"/>
    <n v="1"/>
    <x v="723"/>
  </r>
  <r>
    <x v="6"/>
    <x v="39"/>
    <x v="1"/>
    <x v="896"/>
    <x v="506"/>
    <n v="1.52"/>
    <x v="9"/>
    <x v="43"/>
    <n v="61"/>
    <x v="0"/>
    <n v="1519"/>
    <x v="0"/>
    <n v="17"/>
    <x v="4"/>
    <x v="2"/>
    <n v="3"/>
    <x v="455"/>
  </r>
  <r>
    <x v="4"/>
    <x v="6"/>
    <x v="0"/>
    <x v="897"/>
    <x v="507"/>
    <n v="1.76"/>
    <x v="5"/>
    <x v="15"/>
    <n v="74"/>
    <x v="0"/>
    <n v="1497"/>
    <x v="3"/>
    <n v="13.1"/>
    <x v="0"/>
    <x v="2"/>
    <n v="3"/>
    <x v="724"/>
  </r>
  <r>
    <x v="3"/>
    <x v="35"/>
    <x v="0"/>
    <x v="898"/>
    <x v="508"/>
    <n v="1.68"/>
    <x v="28"/>
    <x v="20"/>
    <n v="62"/>
    <x v="1"/>
    <n v="950"/>
    <x v="2"/>
    <n v="29.7"/>
    <x v="0"/>
    <x v="1"/>
    <n v="2"/>
    <x v="725"/>
  </r>
  <r>
    <x v="6"/>
    <x v="13"/>
    <x v="1"/>
    <x v="899"/>
    <x v="509"/>
    <n v="1.58"/>
    <x v="34"/>
    <x v="49"/>
    <n v="57"/>
    <x v="1"/>
    <n v="883"/>
    <x v="2"/>
    <n v="25.9"/>
    <x v="5"/>
    <x v="1"/>
    <n v="2"/>
    <x v="446"/>
  </r>
  <r>
    <x v="2"/>
    <x v="40"/>
    <x v="0"/>
    <x v="900"/>
    <x v="510"/>
    <n v="1.96"/>
    <x v="31"/>
    <x v="9"/>
    <n v="65"/>
    <x v="1"/>
    <n v="494"/>
    <x v="0"/>
    <n v="23.9"/>
    <x v="6"/>
    <x v="3"/>
    <n v="1"/>
    <x v="726"/>
  </r>
  <r>
    <x v="0"/>
    <x v="10"/>
    <x v="1"/>
    <x v="901"/>
    <x v="511"/>
    <n v="1.57"/>
    <x v="9"/>
    <x v="1"/>
    <n v="67"/>
    <x v="1"/>
    <n v="713"/>
    <x v="1"/>
    <n v="29.1"/>
    <x v="6"/>
    <x v="1"/>
    <n v="2"/>
    <x v="727"/>
  </r>
  <r>
    <x v="6"/>
    <x v="13"/>
    <x v="1"/>
    <x v="902"/>
    <x v="155"/>
    <n v="1.57"/>
    <x v="26"/>
    <x v="32"/>
    <n v="50"/>
    <x v="0"/>
    <n v="1336"/>
    <x v="2"/>
    <n v="17.899999999999999"/>
    <x v="4"/>
    <x v="2"/>
    <n v="3"/>
    <x v="728"/>
  </r>
  <r>
    <x v="5"/>
    <x v="30"/>
    <x v="1"/>
    <x v="903"/>
    <x v="310"/>
    <n v="1.75"/>
    <x v="26"/>
    <x v="8"/>
    <n v="50"/>
    <x v="1"/>
    <n v="876"/>
    <x v="3"/>
    <n v="26.5"/>
    <x v="1"/>
    <x v="0"/>
    <n v="2"/>
    <x v="729"/>
  </r>
  <r>
    <x v="6"/>
    <x v="38"/>
    <x v="1"/>
    <x v="904"/>
    <x v="310"/>
    <n v="1.75"/>
    <x v="34"/>
    <x v="2"/>
    <n v="61"/>
    <x v="1"/>
    <n v="573"/>
    <x v="0"/>
    <n v="26.8"/>
    <x v="21"/>
    <x v="3"/>
    <n v="1"/>
    <x v="729"/>
  </r>
  <r>
    <x v="0"/>
    <x v="23"/>
    <x v="0"/>
    <x v="905"/>
    <x v="374"/>
    <n v="1.66"/>
    <x v="11"/>
    <x v="14"/>
    <n v="55"/>
    <x v="1"/>
    <n v="921"/>
    <x v="0"/>
    <n v="22.9"/>
    <x v="6"/>
    <x v="1"/>
    <n v="2"/>
    <x v="695"/>
  </r>
  <r>
    <x v="3"/>
    <x v="25"/>
    <x v="1"/>
    <x v="906"/>
    <x v="377"/>
    <n v="1.61"/>
    <x v="32"/>
    <x v="19"/>
    <n v="58"/>
    <x v="0"/>
    <n v="1307"/>
    <x v="0"/>
    <n v="19.8"/>
    <x v="4"/>
    <x v="0"/>
    <n v="3"/>
    <x v="730"/>
  </r>
  <r>
    <x v="5"/>
    <x v="32"/>
    <x v="0"/>
    <x v="907"/>
    <x v="318"/>
    <n v="1.71"/>
    <x v="8"/>
    <x v="20"/>
    <n v="72"/>
    <x v="1"/>
    <n v="713"/>
    <x v="1"/>
    <n v="27.3"/>
    <x v="22"/>
    <x v="3"/>
    <n v="1"/>
    <x v="731"/>
  </r>
  <r>
    <x v="3"/>
    <x v="25"/>
    <x v="0"/>
    <x v="908"/>
    <x v="511"/>
    <n v="2"/>
    <x v="19"/>
    <x v="38"/>
    <n v="54"/>
    <x v="1"/>
    <n v="549"/>
    <x v="1"/>
    <n v="26.6"/>
    <x v="2"/>
    <x v="3"/>
    <n v="1"/>
    <x v="732"/>
  </r>
  <r>
    <x v="2"/>
    <x v="7"/>
    <x v="0"/>
    <x v="909"/>
    <x v="424"/>
    <n v="2"/>
    <x v="32"/>
    <x v="20"/>
    <n v="65"/>
    <x v="1"/>
    <n v="980"/>
    <x v="3"/>
    <n v="28.2"/>
    <x v="7"/>
    <x v="0"/>
    <n v="2"/>
    <x v="733"/>
  </r>
  <r>
    <x v="2"/>
    <x v="2"/>
    <x v="0"/>
    <x v="910"/>
    <x v="512"/>
    <n v="1.92"/>
    <x v="16"/>
    <x v="17"/>
    <n v="67"/>
    <x v="0"/>
    <n v="1783"/>
    <x v="3"/>
    <n v="10.6"/>
    <x v="0"/>
    <x v="0"/>
    <n v="3"/>
    <x v="234"/>
  </r>
  <r>
    <x v="4"/>
    <x v="8"/>
    <x v="0"/>
    <x v="911"/>
    <x v="513"/>
    <n v="1.83"/>
    <x v="27"/>
    <x v="32"/>
    <n v="66"/>
    <x v="1"/>
    <n v="634"/>
    <x v="0"/>
    <n v="28.6"/>
    <x v="22"/>
    <x v="3"/>
    <n v="1"/>
    <x v="734"/>
  </r>
  <r>
    <x v="0"/>
    <x v="15"/>
    <x v="0"/>
    <x v="912"/>
    <x v="514"/>
    <n v="1.72"/>
    <x v="37"/>
    <x v="17"/>
    <n v="67"/>
    <x v="1"/>
    <n v="640"/>
    <x v="3"/>
    <n v="25.9"/>
    <x v="6"/>
    <x v="1"/>
    <n v="1"/>
    <x v="255"/>
  </r>
  <r>
    <x v="7"/>
    <x v="31"/>
    <x v="0"/>
    <x v="913"/>
    <x v="258"/>
    <n v="1.85"/>
    <x v="7"/>
    <x v="11"/>
    <n v="50"/>
    <x v="1"/>
    <n v="895"/>
    <x v="2"/>
    <n v="23.4"/>
    <x v="22"/>
    <x v="3"/>
    <n v="1"/>
    <x v="202"/>
  </r>
  <r>
    <x v="1"/>
    <x v="14"/>
    <x v="0"/>
    <x v="914"/>
    <x v="515"/>
    <n v="1.77"/>
    <x v="31"/>
    <x v="42"/>
    <n v="68"/>
    <x v="1"/>
    <n v="531"/>
    <x v="1"/>
    <n v="28.2"/>
    <x v="0"/>
    <x v="1"/>
    <n v="1"/>
    <x v="663"/>
  </r>
  <r>
    <x v="7"/>
    <x v="36"/>
    <x v="0"/>
    <x v="915"/>
    <x v="516"/>
    <n v="1.83"/>
    <x v="35"/>
    <x v="14"/>
    <n v="71"/>
    <x v="1"/>
    <n v="681"/>
    <x v="0"/>
    <n v="28"/>
    <x v="3"/>
    <x v="0"/>
    <n v="2"/>
    <x v="735"/>
  </r>
  <r>
    <x v="6"/>
    <x v="39"/>
    <x v="0"/>
    <x v="916"/>
    <x v="517"/>
    <n v="1.68"/>
    <x v="23"/>
    <x v="27"/>
    <n v="57"/>
    <x v="1"/>
    <n v="914"/>
    <x v="0"/>
    <n v="28.5"/>
    <x v="4"/>
    <x v="1"/>
    <n v="2"/>
    <x v="736"/>
  </r>
  <r>
    <x v="2"/>
    <x v="28"/>
    <x v="1"/>
    <x v="917"/>
    <x v="473"/>
    <n v="1.71"/>
    <x v="3"/>
    <x v="30"/>
    <n v="52"/>
    <x v="1"/>
    <n v="863"/>
    <x v="2"/>
    <n v="26.2"/>
    <x v="15"/>
    <x v="0"/>
    <n v="2"/>
    <x v="238"/>
  </r>
  <r>
    <x v="2"/>
    <x v="7"/>
    <x v="1"/>
    <x v="918"/>
    <x v="80"/>
    <n v="1.67"/>
    <x v="17"/>
    <x v="37"/>
    <n v="74"/>
    <x v="1"/>
    <n v="831"/>
    <x v="2"/>
    <n v="34.700000000000003"/>
    <x v="12"/>
    <x v="1"/>
    <n v="2"/>
    <x v="737"/>
  </r>
  <r>
    <x v="3"/>
    <x v="25"/>
    <x v="1"/>
    <x v="919"/>
    <x v="221"/>
    <n v="1.5"/>
    <x v="15"/>
    <x v="16"/>
    <n v="54"/>
    <x v="1"/>
    <n v="816"/>
    <x v="2"/>
    <n v="34.6"/>
    <x v="6"/>
    <x v="3"/>
    <n v="1"/>
    <x v="738"/>
  </r>
  <r>
    <x v="7"/>
    <x v="34"/>
    <x v="0"/>
    <x v="920"/>
    <x v="469"/>
    <n v="1.62"/>
    <x v="37"/>
    <x v="38"/>
    <n v="72"/>
    <x v="0"/>
    <n v="1027"/>
    <x v="2"/>
    <n v="11.8"/>
    <x v="0"/>
    <x v="0"/>
    <n v="3"/>
    <x v="49"/>
  </r>
  <r>
    <x v="2"/>
    <x v="17"/>
    <x v="1"/>
    <x v="921"/>
    <x v="87"/>
    <n v="1.8"/>
    <x v="10"/>
    <x v="42"/>
    <n v="57"/>
    <x v="1"/>
    <n v="976"/>
    <x v="0"/>
    <n v="25.7"/>
    <x v="5"/>
    <x v="0"/>
    <n v="2"/>
    <x v="438"/>
  </r>
  <r>
    <x v="7"/>
    <x v="31"/>
    <x v="1"/>
    <x v="922"/>
    <x v="436"/>
    <n v="1.56"/>
    <x v="14"/>
    <x v="11"/>
    <n v="68"/>
    <x v="0"/>
    <n v="1135"/>
    <x v="1"/>
    <n v="15.8"/>
    <x v="4"/>
    <x v="0"/>
    <n v="3"/>
    <x v="592"/>
  </r>
  <r>
    <x v="7"/>
    <x v="31"/>
    <x v="1"/>
    <x v="923"/>
    <x v="401"/>
    <n v="1.58"/>
    <x v="13"/>
    <x v="3"/>
    <n v="67"/>
    <x v="1"/>
    <n v="753"/>
    <x v="1"/>
    <n v="34.9"/>
    <x v="17"/>
    <x v="1"/>
    <n v="2"/>
    <x v="739"/>
  </r>
  <r>
    <x v="6"/>
    <x v="38"/>
    <x v="0"/>
    <x v="924"/>
    <x v="514"/>
    <n v="1.64"/>
    <x v="4"/>
    <x v="27"/>
    <n v="67"/>
    <x v="1"/>
    <n v="693"/>
    <x v="2"/>
    <n v="25.6"/>
    <x v="4"/>
    <x v="1"/>
    <n v="1"/>
    <x v="740"/>
  </r>
  <r>
    <x v="0"/>
    <x v="10"/>
    <x v="0"/>
    <x v="925"/>
    <x v="211"/>
    <n v="1.99"/>
    <x v="34"/>
    <x v="41"/>
    <n v="70"/>
    <x v="1"/>
    <n v="705"/>
    <x v="3"/>
    <n v="23.6"/>
    <x v="7"/>
    <x v="1"/>
    <n v="2"/>
    <x v="741"/>
  </r>
  <r>
    <x v="4"/>
    <x v="12"/>
    <x v="0"/>
    <x v="926"/>
    <x v="418"/>
    <n v="1.94"/>
    <x v="20"/>
    <x v="27"/>
    <n v="50"/>
    <x v="1"/>
    <n v="656"/>
    <x v="0"/>
    <n v="22.9"/>
    <x v="19"/>
    <x v="1"/>
    <n v="1"/>
    <x v="51"/>
  </r>
  <r>
    <x v="1"/>
    <x v="1"/>
    <x v="0"/>
    <x v="927"/>
    <x v="390"/>
    <n v="1.87"/>
    <x v="4"/>
    <x v="13"/>
    <n v="64"/>
    <x v="1"/>
    <n v="1044"/>
    <x v="1"/>
    <n v="22.6"/>
    <x v="14"/>
    <x v="0"/>
    <n v="2"/>
    <x v="259"/>
  </r>
  <r>
    <x v="3"/>
    <x v="3"/>
    <x v="1"/>
    <x v="928"/>
    <x v="264"/>
    <n v="1.68"/>
    <x v="32"/>
    <x v="12"/>
    <n v="67"/>
    <x v="1"/>
    <n v="784"/>
    <x v="2"/>
    <n v="31.6"/>
    <x v="5"/>
    <x v="3"/>
    <n v="1"/>
    <x v="742"/>
  </r>
  <r>
    <x v="2"/>
    <x v="7"/>
    <x v="1"/>
    <x v="929"/>
    <x v="518"/>
    <n v="1.67"/>
    <x v="31"/>
    <x v="0"/>
    <n v="74"/>
    <x v="1"/>
    <n v="479"/>
    <x v="3"/>
    <n v="29.2"/>
    <x v="2"/>
    <x v="1"/>
    <n v="1"/>
    <x v="342"/>
  </r>
  <r>
    <x v="8"/>
    <x v="37"/>
    <x v="1"/>
    <x v="930"/>
    <x v="36"/>
    <n v="1.58"/>
    <x v="14"/>
    <x v="12"/>
    <n v="56"/>
    <x v="0"/>
    <n v="1463"/>
    <x v="3"/>
    <n v="19.8"/>
    <x v="4"/>
    <x v="0"/>
    <n v="3"/>
    <x v="264"/>
  </r>
  <r>
    <x v="0"/>
    <x v="23"/>
    <x v="1"/>
    <x v="931"/>
    <x v="381"/>
    <n v="1.57"/>
    <x v="32"/>
    <x v="26"/>
    <n v="65"/>
    <x v="1"/>
    <n v="836"/>
    <x v="2"/>
    <n v="31.8"/>
    <x v="1"/>
    <x v="1"/>
    <n v="1"/>
    <x v="743"/>
  </r>
  <r>
    <x v="2"/>
    <x v="28"/>
    <x v="0"/>
    <x v="932"/>
    <x v="206"/>
    <n v="1.69"/>
    <x v="8"/>
    <x v="39"/>
    <n v="65"/>
    <x v="0"/>
    <n v="1230"/>
    <x v="0"/>
    <n v="14"/>
    <x v="0"/>
    <x v="0"/>
    <n v="3"/>
    <x v="631"/>
  </r>
  <r>
    <x v="1"/>
    <x v="14"/>
    <x v="0"/>
    <x v="933"/>
    <x v="519"/>
    <n v="1.9"/>
    <x v="16"/>
    <x v="18"/>
    <n v="64"/>
    <x v="1"/>
    <n v="557"/>
    <x v="1"/>
    <n v="22.9"/>
    <x v="7"/>
    <x v="1"/>
    <n v="1"/>
    <x v="744"/>
  </r>
  <r>
    <x v="7"/>
    <x v="31"/>
    <x v="0"/>
    <x v="934"/>
    <x v="272"/>
    <n v="1.62"/>
    <x v="5"/>
    <x v="25"/>
    <n v="55"/>
    <x v="1"/>
    <n v="965"/>
    <x v="3"/>
    <n v="20.8"/>
    <x v="2"/>
    <x v="0"/>
    <n v="2"/>
    <x v="745"/>
  </r>
  <r>
    <x v="4"/>
    <x v="4"/>
    <x v="1"/>
    <x v="935"/>
    <x v="126"/>
    <n v="1.68"/>
    <x v="36"/>
    <x v="29"/>
    <n v="58"/>
    <x v="1"/>
    <n v="727"/>
    <x v="1"/>
    <n v="29.9"/>
    <x v="19"/>
    <x v="1"/>
    <n v="2"/>
    <x v="746"/>
  </r>
  <r>
    <x v="0"/>
    <x v="23"/>
    <x v="0"/>
    <x v="936"/>
    <x v="520"/>
    <n v="1.62"/>
    <x v="23"/>
    <x v="46"/>
    <n v="56"/>
    <x v="1"/>
    <n v="736"/>
    <x v="1"/>
    <n v="23.1"/>
    <x v="2"/>
    <x v="0"/>
    <n v="2"/>
    <x v="747"/>
  </r>
  <r>
    <x v="6"/>
    <x v="39"/>
    <x v="0"/>
    <x v="937"/>
    <x v="521"/>
    <n v="1.74"/>
    <x v="11"/>
    <x v="21"/>
    <n v="63"/>
    <x v="1"/>
    <n v="1017"/>
    <x v="3"/>
    <n v="22"/>
    <x v="12"/>
    <x v="3"/>
    <n v="1"/>
    <x v="748"/>
  </r>
  <r>
    <x v="5"/>
    <x v="5"/>
    <x v="1"/>
    <x v="938"/>
    <x v="155"/>
    <n v="1.78"/>
    <x v="26"/>
    <x v="49"/>
    <n v="60"/>
    <x v="1"/>
    <n v="514"/>
    <x v="2"/>
    <n v="34.5"/>
    <x v="12"/>
    <x v="3"/>
    <n v="1"/>
    <x v="749"/>
  </r>
  <r>
    <x v="2"/>
    <x v="28"/>
    <x v="1"/>
    <x v="939"/>
    <x v="371"/>
    <n v="1.64"/>
    <x v="22"/>
    <x v="7"/>
    <n v="70"/>
    <x v="1"/>
    <n v="402"/>
    <x v="3"/>
    <n v="29.4"/>
    <x v="19"/>
    <x v="1"/>
    <n v="1"/>
    <x v="750"/>
  </r>
  <r>
    <x v="1"/>
    <x v="29"/>
    <x v="0"/>
    <x v="940"/>
    <x v="522"/>
    <n v="1.63"/>
    <x v="33"/>
    <x v="19"/>
    <n v="65"/>
    <x v="1"/>
    <n v="812"/>
    <x v="3"/>
    <n v="21.7"/>
    <x v="1"/>
    <x v="3"/>
    <n v="1"/>
    <x v="751"/>
  </r>
  <r>
    <x v="6"/>
    <x v="27"/>
    <x v="0"/>
    <x v="941"/>
    <x v="112"/>
    <n v="1.61"/>
    <x v="25"/>
    <x v="11"/>
    <n v="74"/>
    <x v="1"/>
    <n v="1104"/>
    <x v="0"/>
    <n v="22"/>
    <x v="1"/>
    <x v="1"/>
    <n v="2"/>
    <x v="190"/>
  </r>
  <r>
    <x v="4"/>
    <x v="18"/>
    <x v="0"/>
    <x v="942"/>
    <x v="523"/>
    <n v="1.77"/>
    <x v="23"/>
    <x v="8"/>
    <n v="55"/>
    <x v="0"/>
    <n v="1113"/>
    <x v="1"/>
    <n v="11.4"/>
    <x v="0"/>
    <x v="0"/>
    <n v="3"/>
    <x v="385"/>
  </r>
  <r>
    <x v="8"/>
    <x v="20"/>
    <x v="0"/>
    <x v="943"/>
    <x v="109"/>
    <n v="1.67"/>
    <x v="3"/>
    <x v="29"/>
    <n v="71"/>
    <x v="0"/>
    <n v="1418"/>
    <x v="2"/>
    <n v="15"/>
    <x v="0"/>
    <x v="2"/>
    <n v="3"/>
    <x v="752"/>
  </r>
  <r>
    <x v="4"/>
    <x v="18"/>
    <x v="0"/>
    <x v="944"/>
    <x v="291"/>
    <n v="1.87"/>
    <x v="4"/>
    <x v="12"/>
    <n v="65"/>
    <x v="1"/>
    <n v="1127"/>
    <x v="1"/>
    <n v="22.7"/>
    <x v="14"/>
    <x v="1"/>
    <n v="2"/>
    <x v="753"/>
  </r>
  <r>
    <x v="5"/>
    <x v="26"/>
    <x v="0"/>
    <x v="945"/>
    <x v="488"/>
    <n v="1.62"/>
    <x v="18"/>
    <x v="28"/>
    <n v="69"/>
    <x v="1"/>
    <n v="718"/>
    <x v="3"/>
    <n v="23.3"/>
    <x v="14"/>
    <x v="0"/>
    <n v="2"/>
    <x v="754"/>
  </r>
  <r>
    <x v="0"/>
    <x v="10"/>
    <x v="1"/>
    <x v="946"/>
    <x v="87"/>
    <n v="1.67"/>
    <x v="21"/>
    <x v="34"/>
    <n v="65"/>
    <x v="1"/>
    <n v="723"/>
    <x v="2"/>
    <n v="31.6"/>
    <x v="15"/>
    <x v="1"/>
    <n v="2"/>
    <x v="662"/>
  </r>
  <r>
    <x v="3"/>
    <x v="3"/>
    <x v="1"/>
    <x v="947"/>
    <x v="38"/>
    <n v="1.65"/>
    <x v="6"/>
    <x v="16"/>
    <n v="61"/>
    <x v="1"/>
    <n v="852"/>
    <x v="2"/>
    <n v="27.9"/>
    <x v="12"/>
    <x v="1"/>
    <n v="1"/>
    <x v="755"/>
  </r>
  <r>
    <x v="0"/>
    <x v="0"/>
    <x v="1"/>
    <x v="948"/>
    <x v="211"/>
    <n v="1.53"/>
    <x v="3"/>
    <x v="35"/>
    <n v="66"/>
    <x v="0"/>
    <n v="1066"/>
    <x v="2"/>
    <n v="16.100000000000001"/>
    <x v="4"/>
    <x v="2"/>
    <n v="3"/>
    <x v="592"/>
  </r>
  <r>
    <x v="0"/>
    <x v="10"/>
    <x v="0"/>
    <x v="949"/>
    <x v="524"/>
    <n v="1.74"/>
    <x v="16"/>
    <x v="29"/>
    <n v="54"/>
    <x v="1"/>
    <n v="862"/>
    <x v="2"/>
    <n v="21.6"/>
    <x v="3"/>
    <x v="1"/>
    <n v="2"/>
    <x v="756"/>
  </r>
  <r>
    <x v="2"/>
    <x v="28"/>
    <x v="1"/>
    <x v="950"/>
    <x v="81"/>
    <n v="1.62"/>
    <x v="6"/>
    <x v="8"/>
    <n v="74"/>
    <x v="1"/>
    <n v="883"/>
    <x v="0"/>
    <n v="28.1"/>
    <x v="2"/>
    <x v="0"/>
    <n v="2"/>
    <x v="757"/>
  </r>
  <r>
    <x v="7"/>
    <x v="41"/>
    <x v="0"/>
    <x v="951"/>
    <x v="431"/>
    <n v="1.89"/>
    <x v="20"/>
    <x v="20"/>
    <n v="62"/>
    <x v="1"/>
    <n v="762"/>
    <x v="2"/>
    <n v="21.1"/>
    <x v="0"/>
    <x v="3"/>
    <n v="1"/>
    <x v="746"/>
  </r>
  <r>
    <x v="0"/>
    <x v="15"/>
    <x v="0"/>
    <x v="952"/>
    <x v="525"/>
    <n v="1.81"/>
    <x v="1"/>
    <x v="15"/>
    <n v="57"/>
    <x v="1"/>
    <n v="992"/>
    <x v="3"/>
    <n v="20.2"/>
    <x v="1"/>
    <x v="0"/>
    <n v="2"/>
    <x v="484"/>
  </r>
  <r>
    <x v="7"/>
    <x v="16"/>
    <x v="1"/>
    <x v="953"/>
    <x v="339"/>
    <n v="1.77"/>
    <x v="31"/>
    <x v="3"/>
    <n v="73"/>
    <x v="1"/>
    <n v="760"/>
    <x v="0"/>
    <n v="33"/>
    <x v="19"/>
    <x v="1"/>
    <n v="2"/>
    <x v="640"/>
  </r>
  <r>
    <x v="4"/>
    <x v="6"/>
    <x v="0"/>
    <x v="954"/>
    <x v="161"/>
    <n v="1.87"/>
    <x v="12"/>
    <x v="27"/>
    <n v="54"/>
    <x v="0"/>
    <n v="1445"/>
    <x v="3"/>
    <n v="10.7"/>
    <x v="0"/>
    <x v="2"/>
    <n v="3"/>
    <x v="758"/>
  </r>
  <r>
    <x v="2"/>
    <x v="2"/>
    <x v="0"/>
    <x v="955"/>
    <x v="526"/>
    <n v="1.98"/>
    <x v="5"/>
    <x v="45"/>
    <n v="61"/>
    <x v="1"/>
    <n v="818"/>
    <x v="3"/>
    <n v="27.8"/>
    <x v="3"/>
    <x v="1"/>
    <n v="2"/>
    <x v="759"/>
  </r>
  <r>
    <x v="7"/>
    <x v="16"/>
    <x v="1"/>
    <x v="956"/>
    <x v="63"/>
    <n v="1.5"/>
    <x v="15"/>
    <x v="7"/>
    <n v="58"/>
    <x v="1"/>
    <n v="838"/>
    <x v="1"/>
    <n v="33"/>
    <x v="12"/>
    <x v="1"/>
    <n v="1"/>
    <x v="760"/>
  </r>
  <r>
    <x v="4"/>
    <x v="18"/>
    <x v="1"/>
    <x v="957"/>
    <x v="343"/>
    <n v="1.57"/>
    <x v="2"/>
    <x v="2"/>
    <n v="52"/>
    <x v="0"/>
    <n v="1005"/>
    <x v="2"/>
    <n v="17.7"/>
    <x v="4"/>
    <x v="0"/>
    <n v="3"/>
    <x v="761"/>
  </r>
  <r>
    <x v="5"/>
    <x v="32"/>
    <x v="1"/>
    <x v="958"/>
    <x v="370"/>
    <n v="1.69"/>
    <x v="38"/>
    <x v="0"/>
    <n v="52"/>
    <x v="1"/>
    <n v="636"/>
    <x v="2"/>
    <n v="28.1"/>
    <x v="2"/>
    <x v="1"/>
    <n v="1"/>
    <x v="762"/>
  </r>
  <r>
    <x v="7"/>
    <x v="16"/>
    <x v="0"/>
    <x v="959"/>
    <x v="527"/>
    <n v="1.61"/>
    <x v="19"/>
    <x v="38"/>
    <n v="50"/>
    <x v="1"/>
    <n v="764"/>
    <x v="3"/>
    <n v="21.5"/>
    <x v="18"/>
    <x v="0"/>
    <n v="2"/>
    <x v="763"/>
  </r>
  <r>
    <x v="6"/>
    <x v="13"/>
    <x v="1"/>
    <x v="960"/>
    <x v="174"/>
    <n v="1.6"/>
    <x v="21"/>
    <x v="23"/>
    <n v="74"/>
    <x v="1"/>
    <n v="907"/>
    <x v="2"/>
    <n v="32.4"/>
    <x v="10"/>
    <x v="1"/>
    <n v="1"/>
    <x v="764"/>
  </r>
  <r>
    <x v="2"/>
    <x v="28"/>
    <x v="1"/>
    <x v="961"/>
    <x v="528"/>
    <n v="1.67"/>
    <x v="26"/>
    <x v="30"/>
    <n v="71"/>
    <x v="1"/>
    <n v="699"/>
    <x v="0"/>
    <n v="31"/>
    <x v="20"/>
    <x v="0"/>
    <n v="2"/>
    <x v="479"/>
  </r>
  <r>
    <x v="0"/>
    <x v="10"/>
    <x v="0"/>
    <x v="962"/>
    <x v="529"/>
    <n v="1.65"/>
    <x v="23"/>
    <x v="43"/>
    <n v="67"/>
    <x v="0"/>
    <n v="1290"/>
    <x v="1"/>
    <n v="13.3"/>
    <x v="0"/>
    <x v="0"/>
    <n v="3"/>
    <x v="601"/>
  </r>
  <r>
    <x v="0"/>
    <x v="10"/>
    <x v="1"/>
    <x v="963"/>
    <x v="17"/>
    <n v="1.75"/>
    <x v="0"/>
    <x v="22"/>
    <n v="73"/>
    <x v="1"/>
    <n v="1001"/>
    <x v="2"/>
    <n v="25.1"/>
    <x v="21"/>
    <x v="3"/>
    <n v="1"/>
    <x v="765"/>
  </r>
  <r>
    <x v="0"/>
    <x v="0"/>
    <x v="1"/>
    <x v="964"/>
    <x v="234"/>
    <n v="1.69"/>
    <x v="3"/>
    <x v="30"/>
    <n v="61"/>
    <x v="0"/>
    <n v="1227"/>
    <x v="2"/>
    <n v="19.600000000000001"/>
    <x v="4"/>
    <x v="2"/>
    <n v="3"/>
    <x v="576"/>
  </r>
  <r>
    <x v="3"/>
    <x v="33"/>
    <x v="1"/>
    <x v="965"/>
    <x v="263"/>
    <n v="1.62"/>
    <x v="12"/>
    <x v="2"/>
    <n v="58"/>
    <x v="1"/>
    <n v="354"/>
    <x v="0"/>
    <n v="25.7"/>
    <x v="4"/>
    <x v="3"/>
    <n v="1"/>
    <x v="434"/>
  </r>
  <r>
    <x v="3"/>
    <x v="33"/>
    <x v="0"/>
    <x v="966"/>
    <x v="530"/>
    <n v="1.91"/>
    <x v="24"/>
    <x v="36"/>
    <n v="58"/>
    <x v="0"/>
    <n v="1327"/>
    <x v="1"/>
    <n v="11.8"/>
    <x v="0"/>
    <x v="2"/>
    <n v="3"/>
    <x v="43"/>
  </r>
  <r>
    <x v="6"/>
    <x v="11"/>
    <x v="0"/>
    <x v="967"/>
    <x v="85"/>
    <n v="1.6"/>
    <x v="23"/>
    <x v="17"/>
    <n v="67"/>
    <x v="1"/>
    <n v="1035"/>
    <x v="0"/>
    <n v="24"/>
    <x v="22"/>
    <x v="0"/>
    <n v="2"/>
    <x v="551"/>
  </r>
  <r>
    <x v="3"/>
    <x v="24"/>
    <x v="0"/>
    <x v="968"/>
    <x v="188"/>
    <n v="1.74"/>
    <x v="18"/>
    <x v="4"/>
    <n v="67"/>
    <x v="0"/>
    <n v="1364"/>
    <x v="3"/>
    <n v="10"/>
    <x v="0"/>
    <x v="0"/>
    <n v="3"/>
    <x v="766"/>
  </r>
  <r>
    <x v="3"/>
    <x v="3"/>
    <x v="0"/>
    <x v="969"/>
    <x v="528"/>
    <n v="1.61"/>
    <x v="26"/>
    <x v="43"/>
    <n v="56"/>
    <x v="1"/>
    <n v="1260"/>
    <x v="3"/>
    <n v="25"/>
    <x v="7"/>
    <x v="3"/>
    <n v="1"/>
    <x v="767"/>
  </r>
  <r>
    <x v="8"/>
    <x v="20"/>
    <x v="1"/>
    <x v="970"/>
    <x v="441"/>
    <n v="1.76"/>
    <x v="35"/>
    <x v="45"/>
    <n v="53"/>
    <x v="0"/>
    <n v="929"/>
    <x v="2"/>
    <n v="18.8"/>
    <x v="4"/>
    <x v="2"/>
    <n v="3"/>
    <x v="768"/>
  </r>
  <r>
    <x v="2"/>
    <x v="2"/>
    <x v="0"/>
    <x v="971"/>
    <x v="482"/>
    <n v="1.83"/>
    <x v="32"/>
    <x v="10"/>
    <n v="62"/>
    <x v="1"/>
    <n v="883"/>
    <x v="1"/>
    <n v="28.2"/>
    <x v="1"/>
    <x v="1"/>
    <n v="2"/>
    <x v="769"/>
  </r>
  <r>
    <x v="1"/>
    <x v="1"/>
    <x v="0"/>
    <x v="972"/>
    <x v="531"/>
    <n v="1.63"/>
    <x v="14"/>
    <x v="10"/>
    <n v="66"/>
    <x v="1"/>
    <n v="542"/>
    <x v="3"/>
    <n v="28.8"/>
    <x v="0"/>
    <x v="3"/>
    <n v="1"/>
    <x v="7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95DB34-926A-4A63-8C30-C8F5E8203AC5}"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Workout_Type">
  <location ref="Z4:AB13" firstHeaderRow="0" firstDataRow="1" firstDataCol="1"/>
  <pivotFields count="17">
    <pivotField axis="axisRow" showAll="0">
      <items count="10">
        <item x="6"/>
        <item x="3"/>
        <item x="2"/>
        <item x="5"/>
        <item x="4"/>
        <item x="1"/>
        <item x="7"/>
        <item x="0"/>
        <item x="8"/>
        <item t="default"/>
      </items>
    </pivotField>
    <pivotField showAll="0"/>
    <pivotField showAll="0">
      <items count="3">
        <item x="1"/>
        <item x="0"/>
        <item t="default"/>
      </items>
    </pivotField>
    <pivotField numFmtId="164" showAll="0"/>
    <pivotField dataField="1" numFmtId="164" showAll="0"/>
    <pivotField numFmtId="164" showAll="0"/>
    <pivotField numFmtId="1" showAll="0">
      <items count="41">
        <item x="27"/>
        <item x="25"/>
        <item x="28"/>
        <item x="37"/>
        <item x="24"/>
        <item x="29"/>
        <item x="14"/>
        <item x="2"/>
        <item x="5"/>
        <item x="9"/>
        <item x="34"/>
        <item x="31"/>
        <item x="23"/>
        <item x="19"/>
        <item x="6"/>
        <item x="10"/>
        <item x="33"/>
        <item x="30"/>
        <item x="39"/>
        <item x="1"/>
        <item x="0"/>
        <item x="13"/>
        <item x="15"/>
        <item x="22"/>
        <item x="26"/>
        <item x="8"/>
        <item x="21"/>
        <item x="18"/>
        <item x="4"/>
        <item x="7"/>
        <item x="3"/>
        <item x="38"/>
        <item x="20"/>
        <item x="36"/>
        <item x="35"/>
        <item x="11"/>
        <item x="12"/>
        <item x="17"/>
        <item x="32"/>
        <item x="16"/>
        <item t="default"/>
      </items>
    </pivotField>
    <pivotField numFmtId="1" showAll="0">
      <items count="51">
        <item x="45"/>
        <item x="49"/>
        <item x="2"/>
        <item x="47"/>
        <item x="35"/>
        <item x="31"/>
        <item x="41"/>
        <item x="8"/>
        <item x="28"/>
        <item x="36"/>
        <item x="39"/>
        <item x="14"/>
        <item x="48"/>
        <item x="38"/>
        <item x="27"/>
        <item x="20"/>
        <item x="9"/>
        <item x="30"/>
        <item x="21"/>
        <item x="19"/>
        <item x="44"/>
        <item x="7"/>
        <item x="16"/>
        <item x="46"/>
        <item x="29"/>
        <item x="24"/>
        <item x="10"/>
        <item x="37"/>
        <item x="18"/>
        <item x="42"/>
        <item x="25"/>
        <item x="1"/>
        <item x="11"/>
        <item x="34"/>
        <item x="33"/>
        <item x="23"/>
        <item x="5"/>
        <item x="0"/>
        <item x="4"/>
        <item x="40"/>
        <item x="22"/>
        <item x="13"/>
        <item x="32"/>
        <item x="26"/>
        <item x="3"/>
        <item x="12"/>
        <item x="43"/>
        <item x="15"/>
        <item x="17"/>
        <item x="6"/>
        <item t="default"/>
      </items>
    </pivotField>
    <pivotField numFmtId="1" showAll="0"/>
    <pivotField numFmtId="1" showAll="0">
      <items count="4">
        <item x="2"/>
        <item x="1"/>
        <item x="0"/>
        <item t="default"/>
      </items>
    </pivotField>
    <pivotField numFmtId="1" showAll="0"/>
    <pivotField showAll="0">
      <items count="5">
        <item x="2"/>
        <item x="1"/>
        <item x="3"/>
        <item x="0"/>
        <item t="default"/>
      </items>
    </pivotField>
    <pivotField numFmtId="164" showAll="0"/>
    <pivotField numFmtId="164" showAll="0"/>
    <pivotField numFmtId="1" showAll="0"/>
    <pivotField showAll="0"/>
    <pivotField dataField="1" numFmtId="164" showAll="0">
      <items count="772">
        <item x="643"/>
        <item x="149"/>
        <item x="382"/>
        <item x="243"/>
        <item x="619"/>
        <item x="586"/>
        <item x="732"/>
        <item x="162"/>
        <item x="141"/>
        <item x="702"/>
        <item x="708"/>
        <item x="305"/>
        <item x="265"/>
        <item x="466"/>
        <item x="501"/>
        <item x="646"/>
        <item x="15"/>
        <item x="645"/>
        <item x="17"/>
        <item x="741"/>
        <item x="360"/>
        <item x="765"/>
        <item x="314"/>
        <item x="4"/>
        <item x="143"/>
        <item x="733"/>
        <item x="395"/>
        <item x="626"/>
        <item x="176"/>
        <item x="184"/>
        <item x="707"/>
        <item x="351"/>
        <item x="386"/>
        <item x="444"/>
        <item x="310"/>
        <item x="125"/>
        <item x="225"/>
        <item x="313"/>
        <item x="126"/>
        <item x="636"/>
        <item x="535"/>
        <item x="71"/>
        <item x="45"/>
        <item x="536"/>
        <item x="436"/>
        <item x="347"/>
        <item x="507"/>
        <item x="370"/>
        <item x="679"/>
        <item x="349"/>
        <item x="327"/>
        <item x="179"/>
        <item x="98"/>
        <item x="232"/>
        <item x="650"/>
        <item x="517"/>
        <item x="291"/>
        <item x="403"/>
        <item x="164"/>
        <item x="704"/>
        <item x="746"/>
        <item x="148"/>
        <item x="590"/>
        <item x="524"/>
        <item x="539"/>
        <item x="292"/>
        <item x="204"/>
        <item x="560"/>
        <item x="449"/>
        <item x="478"/>
        <item x="198"/>
        <item x="218"/>
        <item x="565"/>
        <item x="158"/>
        <item x="625"/>
        <item x="498"/>
        <item x="112"/>
        <item x="532"/>
        <item x="548"/>
        <item x="219"/>
        <item x="690"/>
        <item x="74"/>
        <item x="185"/>
        <item x="434"/>
        <item x="61"/>
        <item x="665"/>
        <item x="59"/>
        <item x="540"/>
        <item x="439"/>
        <item x="675"/>
        <item x="558"/>
        <item x="63"/>
        <item x="172"/>
        <item x="691"/>
        <item x="493"/>
        <item x="79"/>
        <item x="41"/>
        <item x="492"/>
        <item x="624"/>
        <item x="751"/>
        <item x="618"/>
        <item x="393"/>
        <item x="263"/>
        <item x="275"/>
        <item x="494"/>
        <item x="102"/>
        <item x="257"/>
        <item x="549"/>
        <item x="27"/>
        <item x="260"/>
        <item x="372"/>
        <item x="533"/>
        <item x="457"/>
        <item x="240"/>
        <item x="222"/>
        <item x="39"/>
        <item x="500"/>
        <item x="648"/>
        <item x="499"/>
        <item x="122"/>
        <item x="11"/>
        <item x="649"/>
        <item x="376"/>
        <item x="330"/>
        <item x="170"/>
        <item x="46"/>
        <item x="605"/>
        <item x="391"/>
        <item x="101"/>
        <item x="321"/>
        <item x="75"/>
        <item x="166"/>
        <item x="642"/>
        <item x="337"/>
        <item x="504"/>
        <item x="128"/>
        <item x="188"/>
        <item x="425"/>
        <item x="193"/>
        <item x="319"/>
        <item x="431"/>
        <item x="388"/>
        <item x="428"/>
        <item x="3"/>
        <item x="712"/>
        <item x="527"/>
        <item x="684"/>
        <item x="717"/>
        <item x="635"/>
        <item x="336"/>
        <item x="282"/>
        <item x="553"/>
        <item x="749"/>
        <item x="103"/>
        <item x="207"/>
        <item x="561"/>
        <item x="564"/>
        <item x="97"/>
        <item x="254"/>
        <item x="652"/>
        <item x="231"/>
        <item x="698"/>
        <item x="211"/>
        <item x="600"/>
        <item x="566"/>
        <item x="568"/>
        <item x="420"/>
        <item x="38"/>
        <item x="195"/>
        <item x="616"/>
        <item x="279"/>
        <item x="641"/>
        <item x="361"/>
        <item x="572"/>
        <item x="32"/>
        <item x="556"/>
        <item x="84"/>
        <item x="50"/>
        <item x="318"/>
        <item x="303"/>
        <item x="578"/>
        <item x="516"/>
        <item x="768"/>
        <item x="513"/>
        <item x="676"/>
        <item x="137"/>
        <item x="80"/>
        <item x="171"/>
        <item x="252"/>
        <item x="410"/>
        <item x="68"/>
        <item x="575"/>
        <item x="352"/>
        <item x="366"/>
        <item x="750"/>
        <item x="654"/>
        <item x="169"/>
        <item x="323"/>
        <item x="623"/>
        <item x="274"/>
        <item x="377"/>
        <item x="146"/>
        <item x="753"/>
        <item x="443"/>
        <item x="573"/>
        <item x="26"/>
        <item x="550"/>
        <item x="525"/>
        <item x="247"/>
        <item x="417"/>
        <item x="655"/>
        <item x="298"/>
        <item x="515"/>
        <item x="669"/>
        <item x="251"/>
        <item x="256"/>
        <item x="48"/>
        <item x="368"/>
        <item x="5"/>
        <item x="379"/>
        <item x="297"/>
        <item x="369"/>
        <item x="371"/>
        <item x="509"/>
        <item x="308"/>
        <item x="440"/>
        <item x="259"/>
        <item x="582"/>
        <item x="58"/>
        <item x="67"/>
        <item x="304"/>
        <item x="554"/>
        <item x="180"/>
        <item x="470"/>
        <item x="480"/>
        <item x="727"/>
        <item x="469"/>
        <item x="194"/>
        <item x="491"/>
        <item x="220"/>
        <item x="424"/>
        <item x="672"/>
        <item x="206"/>
        <item x="484"/>
        <item x="224"/>
        <item x="396"/>
        <item x="40"/>
        <item x="121"/>
        <item x="363"/>
        <item x="551"/>
        <item x="229"/>
        <item x="83"/>
        <item x="76"/>
        <item x="445"/>
        <item x="107"/>
        <item x="333"/>
        <item x="502"/>
        <item x="640"/>
        <item x="285"/>
        <item x="57"/>
        <item x="25"/>
        <item x="353"/>
        <item x="18"/>
        <item x="735"/>
        <item x="729"/>
        <item x="317"/>
        <item x="72"/>
        <item x="150"/>
        <item x="574"/>
        <item x="528"/>
        <item x="693"/>
        <item x="559"/>
        <item x="133"/>
        <item x="354"/>
        <item x="579"/>
        <item x="93"/>
        <item x="168"/>
        <item x="412"/>
        <item x="348"/>
        <item x="599"/>
        <item x="628"/>
        <item x="374"/>
        <item x="332"/>
        <item x="345"/>
        <item x="64"/>
        <item x="91"/>
        <item x="392"/>
        <item x="197"/>
        <item x="358"/>
        <item x="124"/>
        <item x="387"/>
        <item x="60"/>
        <item x="576"/>
        <item x="24"/>
        <item x="178"/>
        <item x="273"/>
        <item x="448"/>
        <item x="547"/>
        <item x="742"/>
        <item x="99"/>
        <item x="129"/>
        <item x="671"/>
        <item x="152"/>
        <item x="597"/>
        <item x="320"/>
        <item x="54"/>
        <item x="299"/>
        <item x="598"/>
        <item x="161"/>
        <item x="192"/>
        <item x="451"/>
        <item x="86"/>
        <item x="21"/>
        <item x="486"/>
        <item x="341"/>
        <item x="755"/>
        <item x="653"/>
        <item x="760"/>
        <item x="138"/>
        <item x="294"/>
        <item x="160"/>
        <item x="346"/>
        <item x="104"/>
        <item x="661"/>
        <item x="622"/>
        <item x="402"/>
        <item x="47"/>
        <item x="621"/>
        <item x="710"/>
        <item x="441"/>
        <item x="678"/>
        <item x="721"/>
        <item x="384"/>
        <item x="762"/>
        <item x="438"/>
        <item x="537"/>
        <item x="583"/>
        <item x="761"/>
        <item x="261"/>
        <item x="711"/>
        <item x="212"/>
        <item x="110"/>
        <item x="81"/>
        <item x="408"/>
        <item x="140"/>
        <item x="699"/>
        <item x="13"/>
        <item x="307"/>
        <item x="406"/>
        <item x="720"/>
        <item x="634"/>
        <item x="210"/>
        <item x="111"/>
        <item x="264"/>
        <item x="6"/>
        <item x="688"/>
        <item x="506"/>
        <item x="592"/>
        <item x="555"/>
        <item x="325"/>
        <item x="471"/>
        <item x="462"/>
        <item x="479"/>
        <item x="300"/>
        <item x="43"/>
        <item x="286"/>
        <item x="463"/>
        <item x="316"/>
        <item x="728"/>
        <item x="706"/>
        <item x="730"/>
        <item x="483"/>
        <item x="342"/>
        <item x="115"/>
        <item x="633"/>
        <item x="705"/>
        <item x="714"/>
        <item x="668"/>
        <item x="745"/>
        <item x="271"/>
        <item x="495"/>
        <item x="529"/>
        <item x="293"/>
        <item x="287"/>
        <item x="497"/>
        <item x="234"/>
        <item x="36"/>
        <item x="657"/>
        <item x="723"/>
        <item x="130"/>
        <item x="281"/>
        <item x="357"/>
        <item x="28"/>
        <item x="131"/>
        <item x="381"/>
        <item x="2"/>
        <item x="78"/>
        <item x="134"/>
        <item x="521"/>
        <item x="202"/>
        <item x="602"/>
        <item x="165"/>
        <item x="701"/>
        <item x="199"/>
        <item x="203"/>
        <item x="157"/>
        <item x="511"/>
        <item x="389"/>
        <item x="577"/>
        <item x="433"/>
        <item x="214"/>
        <item x="191"/>
        <item x="175"/>
        <item x="447"/>
        <item x="355"/>
        <item x="758"/>
        <item x="522"/>
        <item x="22"/>
        <item x="629"/>
        <item x="288"/>
        <item x="442"/>
        <item x="235"/>
        <item x="216"/>
        <item x="467"/>
        <item x="250"/>
        <item x="237"/>
        <item x="253"/>
        <item x="338"/>
        <item x="181"/>
        <item x="682"/>
        <item x="277"/>
        <item x="334"/>
        <item x="663"/>
        <item x="481"/>
        <item x="716"/>
        <item x="508"/>
        <item x="159"/>
        <item x="627"/>
        <item x="142"/>
        <item x="416"/>
        <item x="108"/>
        <item x="767"/>
        <item x="713"/>
        <item x="673"/>
        <item x="233"/>
        <item x="241"/>
        <item x="109"/>
        <item x="33"/>
        <item x="190"/>
        <item x="156"/>
        <item x="65"/>
        <item x="724"/>
        <item x="459"/>
        <item x="312"/>
        <item x="450"/>
        <item x="96"/>
        <item x="700"/>
        <item x="145"/>
        <item x="302"/>
        <item x="737"/>
        <item x="477"/>
        <item x="452"/>
        <item x="759"/>
        <item x="200"/>
        <item x="446"/>
        <item x="362"/>
        <item x="607"/>
        <item x="409"/>
        <item x="435"/>
        <item x="474"/>
        <item x="359"/>
        <item x="512"/>
        <item x="343"/>
        <item x="238"/>
        <item x="563"/>
        <item x="423"/>
        <item x="674"/>
        <item x="399"/>
        <item x="414"/>
        <item x="249"/>
        <item x="239"/>
        <item x="114"/>
        <item x="670"/>
        <item x="201"/>
        <item x="685"/>
        <item x="426"/>
        <item x="189"/>
        <item x="331"/>
        <item x="455"/>
        <item x="167"/>
        <item x="476"/>
        <item x="697"/>
        <item x="248"/>
        <item x="132"/>
        <item x="290"/>
        <item x="375"/>
        <item x="19"/>
        <item x="595"/>
        <item x="651"/>
        <item x="151"/>
        <item x="764"/>
        <item x="709"/>
        <item x="662"/>
        <item x="489"/>
        <item x="585"/>
        <item x="614"/>
        <item x="51"/>
        <item x="744"/>
        <item x="437"/>
        <item x="16"/>
        <item x="530"/>
        <item x="719"/>
        <item x="606"/>
        <item x="326"/>
        <item x="656"/>
        <item x="385"/>
        <item x="519"/>
        <item x="594"/>
        <item x="461"/>
        <item x="429"/>
        <item x="29"/>
        <item x="545"/>
        <item x="394"/>
        <item x="155"/>
        <item x="70"/>
        <item x="174"/>
        <item x="589"/>
        <item x="660"/>
        <item x="398"/>
        <item x="456"/>
        <item x="34"/>
        <item x="90"/>
        <item x="617"/>
        <item x="531"/>
        <item x="139"/>
        <item x="534"/>
        <item x="116"/>
        <item x="296"/>
        <item x="380"/>
        <item x="485"/>
        <item x="223"/>
        <item x="196"/>
        <item x="514"/>
        <item x="215"/>
        <item x="658"/>
        <item x="182"/>
        <item x="289"/>
        <item x="739"/>
        <item x="31"/>
        <item x="56"/>
        <item x="20"/>
        <item x="221"/>
        <item x="306"/>
        <item x="283"/>
        <item x="226"/>
        <item x="468"/>
        <item x="695"/>
        <item x="411"/>
        <item x="613"/>
        <item x="743"/>
        <item x="324"/>
        <item x="638"/>
        <item x="205"/>
        <item x="766"/>
        <item x="344"/>
        <item x="82"/>
        <item x="419"/>
        <item x="245"/>
        <item x="496"/>
        <item x="144"/>
        <item x="217"/>
        <item x="569"/>
        <item x="208"/>
        <item x="588"/>
        <item x="570"/>
        <item x="262"/>
        <item x="757"/>
        <item x="118"/>
        <item x="722"/>
        <item x="543"/>
        <item x="505"/>
        <item x="567"/>
        <item x="715"/>
        <item x="88"/>
        <item x="186"/>
        <item x="87"/>
        <item x="552"/>
        <item x="667"/>
        <item x="350"/>
        <item x="85"/>
        <item x="365"/>
        <item x="106"/>
        <item x="154"/>
        <item x="584"/>
        <item x="295"/>
        <item x="120"/>
        <item x="680"/>
        <item x="230"/>
        <item x="523"/>
        <item x="9"/>
        <item x="488"/>
        <item x="267"/>
        <item x="301"/>
        <item x="135"/>
        <item x="734"/>
        <item x="0"/>
        <item x="163"/>
        <item x="322"/>
        <item x="92"/>
        <item x="718"/>
        <item x="228"/>
        <item x="473"/>
        <item x="631"/>
        <item x="562"/>
        <item x="373"/>
        <item x="637"/>
        <item x="432"/>
        <item x="113"/>
        <item x="119"/>
        <item x="639"/>
        <item x="7"/>
        <item x="526"/>
        <item x="601"/>
        <item x="609"/>
        <item x="752"/>
        <item x="686"/>
        <item x="612"/>
        <item x="472"/>
        <item x="401"/>
        <item x="615"/>
        <item x="383"/>
        <item x="311"/>
        <item x="475"/>
        <item x="610"/>
        <item x="258"/>
        <item x="177"/>
        <item x="580"/>
        <item x="430"/>
        <item x="689"/>
        <item x="726"/>
        <item x="280"/>
        <item x="105"/>
        <item x="89"/>
        <item x="269"/>
        <item x="620"/>
        <item x="465"/>
        <item x="136"/>
        <item x="454"/>
        <item x="738"/>
        <item x="647"/>
        <item x="756"/>
        <item x="268"/>
        <item x="464"/>
        <item x="309"/>
        <item x="1"/>
        <item x="339"/>
        <item x="270"/>
        <item x="8"/>
        <item x="603"/>
        <item x="460"/>
        <item x="404"/>
        <item x="427"/>
        <item x="53"/>
        <item x="390"/>
        <item x="644"/>
        <item x="630"/>
        <item x="632"/>
        <item x="683"/>
        <item x="587"/>
        <item x="62"/>
        <item x="356"/>
        <item x="604"/>
        <item x="37"/>
        <item x="77"/>
        <item x="453"/>
        <item x="421"/>
        <item x="487"/>
        <item x="571"/>
        <item x="770"/>
        <item x="30"/>
        <item x="405"/>
        <item x="520"/>
        <item x="66"/>
        <item x="49"/>
        <item x="544"/>
        <item x="42"/>
        <item x="242"/>
        <item x="581"/>
        <item x="117"/>
        <item x="415"/>
        <item x="278"/>
        <item x="52"/>
        <item x="123"/>
        <item x="329"/>
        <item x="244"/>
        <item x="546"/>
        <item x="100"/>
        <item x="187"/>
        <item x="413"/>
        <item x="227"/>
        <item x="664"/>
        <item x="266"/>
        <item x="335"/>
        <item x="731"/>
        <item x="541"/>
        <item x="209"/>
        <item x="611"/>
        <item x="542"/>
        <item x="748"/>
        <item x="422"/>
        <item x="538"/>
        <item x="284"/>
        <item x="73"/>
        <item x="14"/>
        <item x="482"/>
        <item x="213"/>
        <item x="364"/>
        <item x="378"/>
        <item x="183"/>
        <item x="687"/>
        <item x="490"/>
        <item x="276"/>
        <item x="763"/>
        <item x="725"/>
        <item x="518"/>
        <item x="407"/>
        <item x="95"/>
        <item x="769"/>
        <item x="328"/>
        <item x="173"/>
        <item x="677"/>
        <item x="23"/>
        <item x="666"/>
        <item x="557"/>
        <item x="340"/>
        <item x="608"/>
        <item x="147"/>
        <item x="69"/>
        <item x="153"/>
        <item x="400"/>
        <item x="593"/>
        <item x="255"/>
        <item x="44"/>
        <item x="503"/>
        <item x="367"/>
        <item x="694"/>
        <item x="94"/>
        <item x="659"/>
        <item x="692"/>
        <item x="596"/>
        <item x="736"/>
        <item x="397"/>
        <item x="510"/>
        <item x="458"/>
        <item x="35"/>
        <item x="10"/>
        <item x="12"/>
        <item x="740"/>
        <item x="681"/>
        <item x="747"/>
        <item x="315"/>
        <item x="55"/>
        <item x="236"/>
        <item x="127"/>
        <item x="272"/>
        <item x="418"/>
        <item x="703"/>
        <item x="591"/>
        <item x="246"/>
        <item x="754"/>
        <item x="696"/>
        <item t="default"/>
      </items>
    </pivotField>
  </pivotFields>
  <rowFields count="1">
    <field x="0"/>
  </rowFields>
  <rowItems count="9">
    <i>
      <x/>
    </i>
    <i>
      <x v="1"/>
    </i>
    <i>
      <x v="2"/>
    </i>
    <i>
      <x v="3"/>
    </i>
    <i>
      <x v="4"/>
    </i>
    <i>
      <x v="5"/>
    </i>
    <i>
      <x v="6"/>
    </i>
    <i>
      <x v="7"/>
    </i>
    <i>
      <x v="8"/>
    </i>
  </rowItems>
  <colFields count="1">
    <field x="-2"/>
  </colFields>
  <colItems count="2">
    <i>
      <x/>
    </i>
    <i i="1">
      <x v="1"/>
    </i>
  </colItems>
  <dataFields count="2">
    <dataField name="Average of Weight (kg)" fld="4" subtotal="average" baseField="0" baseItem="0" numFmtId="164"/>
    <dataField name="Average of BMI" fld="16" subtotal="average" baseField="11" baseItem="0" numFmtId="164"/>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A534ED-F05F-4CCA-A143-23940511C751}"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Workout_Type">
  <location ref="F25:F26" firstHeaderRow="1" firstDataRow="1" firstDataCol="0"/>
  <pivotFields count="17">
    <pivotField showAll="0">
      <items count="10">
        <item x="6"/>
        <item x="3"/>
        <item x="2"/>
        <item x="5"/>
        <item x="4"/>
        <item x="1"/>
        <item x="7"/>
        <item x="0"/>
        <item x="8"/>
        <item t="default"/>
      </items>
    </pivotField>
    <pivotField showAll="0"/>
    <pivotField showAll="0">
      <items count="3">
        <item x="1"/>
        <item x="0"/>
        <item t="default"/>
      </items>
    </pivotField>
    <pivotField numFmtId="164" showAll="0"/>
    <pivotField numFmtId="164" showAll="0"/>
    <pivotField numFmtId="164" showAll="0"/>
    <pivotField dataField="1" numFmtId="1" showAll="0">
      <items count="41">
        <item x="27"/>
        <item x="25"/>
        <item x="28"/>
        <item x="37"/>
        <item x="24"/>
        <item x="29"/>
        <item x="14"/>
        <item x="2"/>
        <item x="5"/>
        <item x="9"/>
        <item x="34"/>
        <item x="31"/>
        <item x="23"/>
        <item x="19"/>
        <item x="6"/>
        <item x="10"/>
        <item x="33"/>
        <item x="30"/>
        <item x="39"/>
        <item x="1"/>
        <item x="0"/>
        <item x="13"/>
        <item x="15"/>
        <item x="22"/>
        <item x="26"/>
        <item x="8"/>
        <item x="21"/>
        <item x="18"/>
        <item x="4"/>
        <item x="7"/>
        <item x="3"/>
        <item x="38"/>
        <item x="20"/>
        <item x="36"/>
        <item x="35"/>
        <item x="11"/>
        <item x="12"/>
        <item x="17"/>
        <item x="32"/>
        <item x="16"/>
        <item t="default"/>
      </items>
    </pivotField>
    <pivotField numFmtId="1" showAll="0">
      <items count="51">
        <item x="45"/>
        <item x="49"/>
        <item x="2"/>
        <item x="47"/>
        <item x="35"/>
        <item x="31"/>
        <item x="41"/>
        <item x="8"/>
        <item x="28"/>
        <item x="36"/>
        <item x="39"/>
        <item x="14"/>
        <item x="48"/>
        <item x="38"/>
        <item x="27"/>
        <item x="20"/>
        <item x="9"/>
        <item x="30"/>
        <item x="21"/>
        <item x="19"/>
        <item x="44"/>
        <item x="7"/>
        <item x="16"/>
        <item x="46"/>
        <item x="29"/>
        <item x="24"/>
        <item x="10"/>
        <item x="37"/>
        <item x="18"/>
        <item x="42"/>
        <item x="25"/>
        <item x="1"/>
        <item x="11"/>
        <item x="34"/>
        <item x="33"/>
        <item x="23"/>
        <item x="5"/>
        <item x="0"/>
        <item x="4"/>
        <item x="40"/>
        <item x="22"/>
        <item x="13"/>
        <item x="32"/>
        <item x="26"/>
        <item x="3"/>
        <item x="12"/>
        <item x="43"/>
        <item x="15"/>
        <item x="17"/>
        <item x="6"/>
        <item t="default"/>
      </items>
    </pivotField>
    <pivotField numFmtId="1" showAll="0"/>
    <pivotField numFmtId="1" showAll="0">
      <items count="4">
        <item x="2"/>
        <item x="1"/>
        <item x="0"/>
        <item t="default"/>
      </items>
    </pivotField>
    <pivotField numFmtId="1" showAll="0"/>
    <pivotField showAll="0">
      <items count="5">
        <item x="2"/>
        <item x="1"/>
        <item x="3"/>
        <item x="0"/>
        <item t="default"/>
      </items>
    </pivotField>
    <pivotField numFmtId="164" showAll="0"/>
    <pivotField numFmtId="164" showAll="0"/>
    <pivotField numFmtId="1" showAll="0"/>
    <pivotField showAll="0"/>
    <pivotField numFmtId="164" showAll="0"/>
  </pivotFields>
  <rowItems count="1">
    <i/>
  </rowItems>
  <colItems count="1">
    <i/>
  </colItems>
  <dataFields count="1">
    <dataField name="Count of Max_BPM" fld="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580DBD-7E30-486C-AD28-F465EFE0ACBD}"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Workout_Type">
  <location ref="M5:N9" firstHeaderRow="1" firstDataRow="1" firstDataCol="1"/>
  <pivotFields count="17">
    <pivotField showAll="0">
      <items count="10">
        <item x="6"/>
        <item x="3"/>
        <item x="2"/>
        <item x="5"/>
        <item x="4"/>
        <item x="1"/>
        <item x="7"/>
        <item x="0"/>
        <item x="8"/>
        <item t="default"/>
      </items>
    </pivotField>
    <pivotField showAll="0"/>
    <pivotField showAll="0">
      <items count="3">
        <item x="1"/>
        <item x="0"/>
        <item t="default"/>
      </items>
    </pivotField>
    <pivotField numFmtId="164" showAll="0"/>
    <pivotField numFmtId="164" showAll="0"/>
    <pivotField numFmtId="164" showAll="0"/>
    <pivotField dataField="1" numFmtId="1" showAll="0">
      <items count="41">
        <item x="27"/>
        <item x="25"/>
        <item x="28"/>
        <item x="37"/>
        <item x="24"/>
        <item x="29"/>
        <item x="14"/>
        <item x="2"/>
        <item x="5"/>
        <item x="9"/>
        <item x="34"/>
        <item x="31"/>
        <item x="23"/>
        <item x="19"/>
        <item x="6"/>
        <item x="10"/>
        <item x="33"/>
        <item x="30"/>
        <item x="39"/>
        <item x="1"/>
        <item x="0"/>
        <item x="13"/>
        <item x="15"/>
        <item x="22"/>
        <item x="26"/>
        <item x="8"/>
        <item x="21"/>
        <item x="18"/>
        <item x="4"/>
        <item x="7"/>
        <item x="3"/>
        <item x="38"/>
        <item x="20"/>
        <item x="36"/>
        <item x="35"/>
        <item x="11"/>
        <item x="12"/>
        <item x="17"/>
        <item x="32"/>
        <item x="16"/>
        <item t="default"/>
      </items>
    </pivotField>
    <pivotField numFmtId="1" showAll="0">
      <items count="51">
        <item x="45"/>
        <item x="49"/>
        <item x="2"/>
        <item x="47"/>
        <item x="35"/>
        <item x="31"/>
        <item x="41"/>
        <item x="8"/>
        <item x="28"/>
        <item x="36"/>
        <item x="39"/>
        <item x="14"/>
        <item x="48"/>
        <item x="38"/>
        <item x="27"/>
        <item x="20"/>
        <item x="9"/>
        <item x="30"/>
        <item x="21"/>
        <item x="19"/>
        <item x="44"/>
        <item x="7"/>
        <item x="16"/>
        <item x="46"/>
        <item x="29"/>
        <item x="24"/>
        <item x="10"/>
        <item x="37"/>
        <item x="18"/>
        <item x="42"/>
        <item x="25"/>
        <item x="1"/>
        <item x="11"/>
        <item x="34"/>
        <item x="33"/>
        <item x="23"/>
        <item x="5"/>
        <item x="0"/>
        <item x="4"/>
        <item x="40"/>
        <item x="22"/>
        <item x="13"/>
        <item x="32"/>
        <item x="26"/>
        <item x="3"/>
        <item x="12"/>
        <item x="43"/>
        <item x="15"/>
        <item x="17"/>
        <item x="6"/>
        <item t="default"/>
      </items>
    </pivotField>
    <pivotField numFmtId="1" showAll="0"/>
    <pivotField numFmtId="1" showAll="0">
      <items count="4">
        <item x="2"/>
        <item x="1"/>
        <item x="0"/>
        <item t="default"/>
      </items>
    </pivotField>
    <pivotField numFmtId="1" showAll="0"/>
    <pivotField axis="axisRow" showAll="0">
      <items count="5">
        <item x="2"/>
        <item x="1"/>
        <item x="3"/>
        <item x="0"/>
        <item t="default"/>
      </items>
    </pivotField>
    <pivotField numFmtId="164" showAll="0"/>
    <pivotField numFmtId="164" showAll="0"/>
    <pivotField numFmtId="1" showAll="0"/>
    <pivotField showAll="0"/>
    <pivotField numFmtId="164" showAll="0"/>
  </pivotFields>
  <rowFields count="1">
    <field x="11"/>
  </rowFields>
  <rowItems count="4">
    <i>
      <x/>
    </i>
    <i>
      <x v="1"/>
    </i>
    <i>
      <x v="2"/>
    </i>
    <i>
      <x v="3"/>
    </i>
  </rowItems>
  <colItems count="1">
    <i/>
  </colItems>
  <dataFields count="1">
    <dataField name="Average of Max_BPM" fld="6" subtotal="average" baseField="11" baseItem="0" numFmtId="1"/>
  </dataFields>
  <chartFormats count="5">
    <chartFormat chart="2" format="1"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1" count="1" selected="0">
            <x v="0"/>
          </reference>
        </references>
      </pivotArea>
    </chartFormat>
    <chartFormat chart="6" format="10">
      <pivotArea type="data" outline="0" fieldPosition="0">
        <references count="2">
          <reference field="4294967294" count="1" selected="0">
            <x v="0"/>
          </reference>
          <reference field="11" count="1" selected="0">
            <x v="1"/>
          </reference>
        </references>
      </pivotArea>
    </chartFormat>
    <chartFormat chart="6"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A4CBB3-694E-47E4-A55B-0F9D6F88754A}"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Gender">
  <location ref="I5:J7" firstHeaderRow="1" firstDataRow="1" firstDataCol="1"/>
  <pivotFields count="17">
    <pivotField showAll="0">
      <items count="10">
        <item x="6"/>
        <item x="3"/>
        <item x="2"/>
        <item x="5"/>
        <item x="4"/>
        <item x="1"/>
        <item x="7"/>
        <item x="0"/>
        <item x="8"/>
        <item t="default"/>
      </items>
    </pivotField>
    <pivotField showAll="0"/>
    <pivotField axis="axisRow" showAll="0">
      <items count="3">
        <item x="1"/>
        <item x="0"/>
        <item t="default"/>
      </items>
    </pivotField>
    <pivotField numFmtId="164" showAll="0"/>
    <pivotField numFmtId="164" showAll="0"/>
    <pivotField numFmtId="164" showAll="0"/>
    <pivotField numFmtId="1" showAll="0">
      <items count="41">
        <item x="27"/>
        <item x="25"/>
        <item x="28"/>
        <item x="37"/>
        <item x="24"/>
        <item x="29"/>
        <item x="14"/>
        <item x="2"/>
        <item x="5"/>
        <item x="9"/>
        <item x="34"/>
        <item x="31"/>
        <item x="23"/>
        <item x="19"/>
        <item x="6"/>
        <item x="10"/>
        <item x="33"/>
        <item x="30"/>
        <item x="39"/>
        <item x="1"/>
        <item x="0"/>
        <item x="13"/>
        <item x="15"/>
        <item x="22"/>
        <item x="26"/>
        <item x="8"/>
        <item x="21"/>
        <item x="18"/>
        <item x="4"/>
        <item x="7"/>
        <item x="3"/>
        <item x="38"/>
        <item x="20"/>
        <item x="36"/>
        <item x="35"/>
        <item x="11"/>
        <item x="12"/>
        <item x="17"/>
        <item x="32"/>
        <item x="16"/>
        <item t="default"/>
      </items>
    </pivotField>
    <pivotField numFmtId="1" showAll="0">
      <items count="51">
        <item x="45"/>
        <item x="49"/>
        <item x="2"/>
        <item x="47"/>
        <item x="35"/>
        <item x="31"/>
        <item x="41"/>
        <item x="8"/>
        <item x="28"/>
        <item x="36"/>
        <item x="39"/>
        <item x="14"/>
        <item x="48"/>
        <item x="38"/>
        <item x="27"/>
        <item x="20"/>
        <item x="9"/>
        <item x="30"/>
        <item x="21"/>
        <item x="19"/>
        <item x="44"/>
        <item x="7"/>
        <item x="16"/>
        <item x="46"/>
        <item x="29"/>
        <item x="24"/>
        <item x="10"/>
        <item x="37"/>
        <item x="18"/>
        <item x="42"/>
        <item x="25"/>
        <item x="1"/>
        <item x="11"/>
        <item x="34"/>
        <item x="33"/>
        <item x="23"/>
        <item x="5"/>
        <item x="0"/>
        <item x="4"/>
        <item x="40"/>
        <item x="22"/>
        <item x="13"/>
        <item x="32"/>
        <item x="26"/>
        <item x="3"/>
        <item x="12"/>
        <item x="43"/>
        <item x="15"/>
        <item x="17"/>
        <item x="6"/>
        <item t="default"/>
      </items>
    </pivotField>
    <pivotField numFmtId="1" showAll="0"/>
    <pivotField numFmtId="1" showAll="0">
      <items count="4">
        <item x="2"/>
        <item x="1"/>
        <item x="0"/>
        <item t="default"/>
      </items>
    </pivotField>
    <pivotField numFmtId="1" showAll="0"/>
    <pivotField dataField="1" showAll="0">
      <items count="5">
        <item x="2"/>
        <item x="1"/>
        <item x="3"/>
        <item x="0"/>
        <item t="default"/>
      </items>
    </pivotField>
    <pivotField numFmtId="164" showAll="0"/>
    <pivotField numFmtId="164" showAll="0"/>
    <pivotField numFmtId="1" showAll="0"/>
    <pivotField showAll="0"/>
    <pivotField numFmtId="164" showAll="0"/>
  </pivotFields>
  <rowFields count="1">
    <field x="2"/>
  </rowFields>
  <rowItems count="2">
    <i>
      <x/>
    </i>
    <i>
      <x v="1"/>
    </i>
  </rowItems>
  <colItems count="1">
    <i/>
  </colItems>
  <dataFields count="1">
    <dataField name="Count of Workout_Type" fld="11" subtotal="count" baseField="2" baseItem="0"/>
  </dataFields>
  <chartFormats count="4">
    <chartFormat chart="2"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2" count="1" selected="0">
            <x v="0"/>
          </reference>
        </references>
      </pivotArea>
    </chartFormat>
    <chartFormat chart="9" format="10">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45E5D0-8000-42A0-896E-FC2C348666BA}"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rowHeaderCaption="Age_Group">
  <location ref="A7:B16" firstHeaderRow="1" firstDataRow="1" firstDataCol="1"/>
  <pivotFields count="17">
    <pivotField axis="axisRow" showAll="0" sortType="ascending">
      <items count="10">
        <item x="6"/>
        <item x="3"/>
        <item x="2"/>
        <item x="5"/>
        <item x="4"/>
        <item x="1"/>
        <item x="7"/>
        <item x="0"/>
        <item x="8"/>
        <item t="default"/>
      </items>
    </pivotField>
    <pivotField showAll="0"/>
    <pivotField showAll="0">
      <items count="3">
        <item x="1"/>
        <item x="0"/>
        <item t="default"/>
      </items>
    </pivotField>
    <pivotField numFmtId="164" showAll="0"/>
    <pivotField dataField="1" numFmtId="164" showAll="0">
      <items count="533">
        <item x="176"/>
        <item x="457"/>
        <item x="147"/>
        <item x="70"/>
        <item x="327"/>
        <item x="495"/>
        <item x="497"/>
        <item x="99"/>
        <item x="487"/>
        <item x="177"/>
        <item x="162"/>
        <item x="305"/>
        <item x="345"/>
        <item x="113"/>
        <item x="15"/>
        <item x="314"/>
        <item x="275"/>
        <item x="250"/>
        <item x="154"/>
        <item x="416"/>
        <item x="17"/>
        <item x="263"/>
        <item x="360"/>
        <item x="41"/>
        <item x="202"/>
        <item x="59"/>
        <item x="466"/>
        <item x="61"/>
        <item x="277"/>
        <item x="217"/>
        <item x="126"/>
        <item x="187"/>
        <item x="39"/>
        <item x="333"/>
        <item x="237"/>
        <item x="4"/>
        <item x="522"/>
        <item x="214"/>
        <item x="143"/>
        <item x="492"/>
        <item x="400"/>
        <item x="445"/>
        <item x="307"/>
        <item x="459"/>
        <item x="407"/>
        <item x="229"/>
        <item x="411"/>
        <item x="336"/>
        <item x="323"/>
        <item x="274"/>
        <item x="192"/>
        <item x="481"/>
        <item x="242"/>
        <item x="40"/>
        <item x="166"/>
        <item x="190"/>
        <item x="279"/>
        <item x="442"/>
        <item x="394"/>
        <item x="226"/>
        <item x="32"/>
        <item x="57"/>
        <item x="233"/>
        <item x="223"/>
        <item x="203"/>
        <item x="422"/>
        <item x="50"/>
        <item x="158"/>
        <item x="315"/>
        <item x="160"/>
        <item x="11"/>
        <item x="63"/>
        <item x="511"/>
        <item x="145"/>
        <item x="359"/>
        <item x="408"/>
        <item x="78"/>
        <item x="45"/>
        <item x="392"/>
        <item x="385"/>
        <item x="165"/>
        <item x="283"/>
        <item x="417"/>
        <item x="3"/>
        <item x="371"/>
        <item x="503"/>
        <item x="454"/>
        <item x="74"/>
        <item x="462"/>
        <item x="27"/>
        <item x="156"/>
        <item x="353"/>
        <item x="350"/>
        <item x="93"/>
        <item x="46"/>
        <item x="83"/>
        <item x="378"/>
        <item x="85"/>
        <item x="204"/>
        <item x="213"/>
        <item x="393"/>
        <item x="108"/>
        <item x="73"/>
        <item x="127"/>
        <item x="211"/>
        <item x="480"/>
        <item x="184"/>
        <item x="464"/>
        <item x="103"/>
        <item x="238"/>
        <item x="91"/>
        <item x="419"/>
        <item x="494"/>
        <item x="476"/>
        <item x="368"/>
        <item x="282"/>
        <item x="173"/>
        <item x="431"/>
        <item x="123"/>
        <item x="170"/>
        <item x="266"/>
        <item x="343"/>
        <item x="243"/>
        <item x="436"/>
        <item x="5"/>
        <item x="313"/>
        <item x="60"/>
        <item x="424"/>
        <item x="297"/>
        <item x="130"/>
        <item x="100"/>
        <item x="474"/>
        <item x="235"/>
        <item x="33"/>
        <item x="122"/>
        <item x="155"/>
        <item x="363"/>
        <item x="36"/>
        <item x="96"/>
        <item x="79"/>
        <item x="48"/>
        <item x="240"/>
        <item x="97"/>
        <item x="358"/>
        <item x="207"/>
        <item x="441"/>
        <item x="43"/>
        <item x="292"/>
        <item x="267"/>
        <item x="210"/>
        <item x="58"/>
        <item x="67"/>
        <item x="389"/>
        <item x="257"/>
        <item x="69"/>
        <item x="89"/>
        <item x="427"/>
        <item x="77"/>
        <item x="506"/>
        <item x="144"/>
        <item x="138"/>
        <item x="172"/>
        <item x="330"/>
        <item x="280"/>
        <item x="377"/>
        <item x="287"/>
        <item x="38"/>
        <item x="429"/>
        <item x="470"/>
        <item x="137"/>
        <item x="164"/>
        <item x="231"/>
        <item x="116"/>
        <item x="293"/>
        <item x="181"/>
        <item x="132"/>
        <item x="272"/>
        <item x="25"/>
        <item x="264"/>
        <item x="200"/>
        <item x="16"/>
        <item x="281"/>
        <item x="234"/>
        <item x="24"/>
        <item x="64"/>
        <item x="329"/>
        <item x="498"/>
        <item x="163"/>
        <item x="259"/>
        <item x="142"/>
        <item x="26"/>
        <item x="186"/>
        <item x="31"/>
        <item x="56"/>
        <item x="509"/>
        <item x="198"/>
        <item x="362"/>
        <item x="180"/>
        <item x="75"/>
        <item x="347"/>
        <item x="262"/>
        <item x="370"/>
        <item x="528"/>
        <item x="18"/>
        <item x="310"/>
        <item x="112"/>
        <item x="65"/>
        <item x="518"/>
        <item x="316"/>
        <item x="491"/>
        <item x="367"/>
        <item x="386"/>
        <item x="339"/>
        <item x="331"/>
        <item x="2"/>
        <item x="303"/>
        <item x="178"/>
        <item x="380"/>
        <item x="199"/>
        <item x="294"/>
        <item x="306"/>
        <item x="452"/>
        <item x="268"/>
        <item x="489"/>
        <item x="174"/>
        <item x="133"/>
        <item x="149"/>
        <item x="102"/>
        <item x="7"/>
        <item x="525"/>
        <item x="148"/>
        <item x="71"/>
        <item x="291"/>
        <item x="6"/>
        <item x="391"/>
        <item x="134"/>
        <item x="401"/>
        <item x="381"/>
        <item x="439"/>
        <item x="215"/>
        <item x="22"/>
        <item x="221"/>
        <item x="189"/>
        <item x="301"/>
        <item x="341"/>
        <item x="182"/>
        <item x="104"/>
        <item x="435"/>
        <item x="21"/>
        <item x="450"/>
        <item x="82"/>
        <item x="420"/>
        <item x="157"/>
        <item x="232"/>
        <item x="390"/>
        <item x="284"/>
        <item x="463"/>
        <item x="80"/>
        <item x="54"/>
        <item x="516"/>
        <item x="273"/>
        <item x="500"/>
        <item x="504"/>
        <item x="403"/>
        <item x="444"/>
        <item x="205"/>
        <item x="140"/>
        <item x="90"/>
        <item x="245"/>
        <item x="298"/>
        <item x="216"/>
        <item x="265"/>
        <item x="365"/>
        <item x="1"/>
        <item x="477"/>
        <item x="19"/>
        <item x="483"/>
        <item x="468"/>
        <item x="87"/>
        <item x="270"/>
        <item x="269"/>
        <item x="220"/>
        <item x="201"/>
        <item x="193"/>
        <item x="285"/>
        <item x="430"/>
        <item x="81"/>
        <item x="433"/>
        <item x="375"/>
        <item x="449"/>
        <item x="473"/>
        <item x="354"/>
        <item x="98"/>
        <item x="451"/>
        <item x="29"/>
        <item x="290"/>
        <item x="191"/>
        <item x="107"/>
        <item x="208"/>
        <item x="121"/>
        <item x="374"/>
        <item x="222"/>
        <item x="414"/>
        <item x="135"/>
        <item x="478"/>
        <item x="106"/>
        <item x="453"/>
        <item x="49"/>
        <item x="412"/>
        <item x="515"/>
        <item x="507"/>
        <item x="499"/>
        <item x="423"/>
        <item x="448"/>
        <item x="325"/>
        <item x="153"/>
        <item x="502"/>
        <item x="34"/>
        <item x="88"/>
        <item x="86"/>
        <item x="320"/>
        <item x="321"/>
        <item x="195"/>
        <item x="196"/>
        <item x="357"/>
        <item x="111"/>
        <item x="224"/>
        <item x="114"/>
        <item x="128"/>
        <item x="309"/>
        <item x="455"/>
        <item x="141"/>
        <item x="395"/>
        <item x="529"/>
        <item x="168"/>
        <item x="404"/>
        <item x="183"/>
        <item x="373"/>
        <item x="332"/>
        <item x="51"/>
        <item x="376"/>
        <item x="372"/>
        <item x="471"/>
        <item x="258"/>
        <item x="28"/>
        <item x="271"/>
        <item x="351"/>
        <item x="125"/>
        <item x="364"/>
        <item x="109"/>
        <item x="261"/>
        <item x="505"/>
        <item x="421"/>
        <item x="66"/>
        <item x="105"/>
        <item x="131"/>
        <item x="120"/>
        <item x="523"/>
        <item x="438"/>
        <item x="405"/>
        <item x="117"/>
        <item x="312"/>
        <item x="206"/>
        <item x="185"/>
        <item x="188"/>
        <item x="446"/>
        <item x="530"/>
        <item x="255"/>
        <item x="62"/>
        <item x="110"/>
        <item x="169"/>
        <item x="161"/>
        <item x="387"/>
        <item x="47"/>
        <item x="469"/>
        <item x="0"/>
        <item x="179"/>
        <item x="139"/>
        <item x="399"/>
        <item x="531"/>
        <item x="409"/>
        <item x="20"/>
        <item x="361"/>
        <item x="252"/>
        <item x="159"/>
        <item x="246"/>
        <item x="512"/>
        <item x="239"/>
        <item x="460"/>
        <item x="366"/>
        <item x="276"/>
        <item x="304"/>
        <item x="241"/>
        <item x="443"/>
        <item x="308"/>
        <item x="434"/>
        <item x="115"/>
        <item x="254"/>
        <item x="249"/>
        <item x="311"/>
        <item x="486"/>
        <item x="465"/>
        <item x="72"/>
        <item x="13"/>
        <item x="406"/>
        <item x="338"/>
        <item x="334"/>
        <item x="288"/>
        <item x="527"/>
        <item x="467"/>
        <item x="461"/>
        <item x="383"/>
        <item x="326"/>
        <item x="524"/>
        <item x="324"/>
        <item x="53"/>
        <item x="37"/>
        <item x="440"/>
        <item x="230"/>
        <item x="119"/>
        <item x="519"/>
        <item x="369"/>
        <item x="342"/>
        <item x="218"/>
        <item x="479"/>
        <item x="152"/>
        <item x="513"/>
        <item x="493"/>
        <item x="458"/>
        <item x="348"/>
        <item x="253"/>
        <item x="9"/>
        <item x="318"/>
        <item x="418"/>
        <item x="355"/>
        <item x="92"/>
        <item x="526"/>
        <item x="95"/>
        <item x="76"/>
        <item x="508"/>
        <item x="302"/>
        <item x="84"/>
        <item x="328"/>
        <item x="236"/>
        <item x="289"/>
        <item x="248"/>
        <item x="335"/>
        <item x="379"/>
        <item x="68"/>
        <item x="299"/>
        <item x="296"/>
        <item x="484"/>
        <item x="521"/>
        <item x="322"/>
        <item x="197"/>
        <item x="150"/>
        <item x="428"/>
        <item x="30"/>
        <item x="225"/>
        <item x="175"/>
        <item x="319"/>
        <item x="151"/>
        <item x="101"/>
        <item x="437"/>
        <item x="260"/>
        <item x="402"/>
        <item x="346"/>
        <item x="194"/>
        <item x="212"/>
        <item x="447"/>
        <item x="209"/>
        <item x="425"/>
        <item x="382"/>
        <item x="251"/>
        <item x="12"/>
        <item x="42"/>
        <item x="146"/>
        <item x="286"/>
        <item x="349"/>
        <item x="501"/>
        <item x="55"/>
        <item x="171"/>
        <item x="136"/>
        <item x="352"/>
        <item x="426"/>
        <item x="472"/>
        <item x="485"/>
        <item x="219"/>
        <item x="520"/>
        <item x="517"/>
        <item x="14"/>
        <item x="356"/>
        <item x="410"/>
        <item x="514"/>
        <item x="510"/>
        <item x="396"/>
        <item x="384"/>
        <item x="10"/>
        <item x="23"/>
        <item x="340"/>
        <item x="413"/>
        <item x="397"/>
        <item x="8"/>
        <item x="456"/>
        <item x="52"/>
        <item x="124"/>
        <item x="295"/>
        <item x="256"/>
        <item x="432"/>
        <item x="44"/>
        <item x="337"/>
        <item x="344"/>
        <item x="388"/>
        <item x="227"/>
        <item x="129"/>
        <item x="317"/>
        <item x="300"/>
        <item x="247"/>
        <item x="482"/>
        <item x="228"/>
        <item x="488"/>
        <item x="475"/>
        <item x="35"/>
        <item x="278"/>
        <item x="496"/>
        <item x="415"/>
        <item x="167"/>
        <item x="244"/>
        <item x="94"/>
        <item x="490"/>
        <item x="118"/>
        <item x="398"/>
        <item t="default"/>
      </items>
    </pivotField>
    <pivotField numFmtId="164" showAll="0"/>
    <pivotField numFmtId="1" showAll="0">
      <items count="41">
        <item x="27"/>
        <item x="25"/>
        <item x="28"/>
        <item x="37"/>
        <item x="24"/>
        <item x="29"/>
        <item x="14"/>
        <item x="2"/>
        <item x="5"/>
        <item x="9"/>
        <item x="34"/>
        <item x="31"/>
        <item x="23"/>
        <item x="19"/>
        <item x="6"/>
        <item x="10"/>
        <item x="33"/>
        <item x="30"/>
        <item x="39"/>
        <item x="1"/>
        <item x="0"/>
        <item x="13"/>
        <item x="15"/>
        <item x="22"/>
        <item x="26"/>
        <item x="8"/>
        <item x="21"/>
        <item x="18"/>
        <item x="4"/>
        <item x="7"/>
        <item x="3"/>
        <item x="38"/>
        <item x="20"/>
        <item x="36"/>
        <item x="35"/>
        <item x="11"/>
        <item x="12"/>
        <item x="17"/>
        <item x="32"/>
        <item x="16"/>
        <item t="default"/>
      </items>
    </pivotField>
    <pivotField numFmtId="1" showAll="0">
      <items count="51">
        <item x="45"/>
        <item x="49"/>
        <item x="2"/>
        <item x="47"/>
        <item x="35"/>
        <item x="31"/>
        <item x="41"/>
        <item x="8"/>
        <item x="28"/>
        <item x="36"/>
        <item x="39"/>
        <item x="14"/>
        <item x="48"/>
        <item x="38"/>
        <item x="27"/>
        <item x="20"/>
        <item x="9"/>
        <item x="30"/>
        <item x="21"/>
        <item x="19"/>
        <item x="44"/>
        <item x="7"/>
        <item x="16"/>
        <item x="46"/>
        <item x="29"/>
        <item x="24"/>
        <item x="10"/>
        <item x="37"/>
        <item x="18"/>
        <item x="42"/>
        <item x="25"/>
        <item x="1"/>
        <item x="11"/>
        <item x="34"/>
        <item x="33"/>
        <item x="23"/>
        <item x="5"/>
        <item x="0"/>
        <item x="4"/>
        <item x="40"/>
        <item x="22"/>
        <item x="13"/>
        <item x="32"/>
        <item x="26"/>
        <item x="3"/>
        <item x="12"/>
        <item x="43"/>
        <item x="15"/>
        <item x="17"/>
        <item x="6"/>
        <item t="default"/>
      </items>
    </pivotField>
    <pivotField numFmtId="1" showAll="0"/>
    <pivotField numFmtId="1" showAll="0">
      <items count="4">
        <item x="2"/>
        <item x="1"/>
        <item x="0"/>
        <item t="default"/>
      </items>
    </pivotField>
    <pivotField numFmtId="1" showAll="0"/>
    <pivotField showAll="0">
      <items count="5">
        <item x="2"/>
        <item x="1"/>
        <item x="3"/>
        <item x="0"/>
        <item t="default"/>
      </items>
    </pivotField>
    <pivotField numFmtId="164" showAll="0"/>
    <pivotField numFmtId="164" showAll="0"/>
    <pivotField numFmtId="1" showAll="0"/>
    <pivotField showAll="0"/>
    <pivotField numFmtId="164" showAll="0"/>
  </pivotFields>
  <rowFields count="1">
    <field x="0"/>
  </rowFields>
  <rowItems count="9">
    <i>
      <x/>
    </i>
    <i>
      <x v="1"/>
    </i>
    <i>
      <x v="2"/>
    </i>
    <i>
      <x v="3"/>
    </i>
    <i>
      <x v="4"/>
    </i>
    <i>
      <x v="5"/>
    </i>
    <i>
      <x v="6"/>
    </i>
    <i>
      <x v="7"/>
    </i>
    <i>
      <x v="8"/>
    </i>
  </rowItems>
  <colItems count="1">
    <i/>
  </colItems>
  <dataFields count="1">
    <dataField name="Average of Weight (kg)" fld="4" subtotal="average" baseField="0" baseItem="5" numFmtId="164"/>
  </dataFields>
  <chartFormats count="12">
    <chartFormat chart="2" format="1"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0" count="1" selected="0">
            <x v="0"/>
          </reference>
        </references>
      </pivotArea>
    </chartFormat>
    <chartFormat chart="6" format="11">
      <pivotArea type="data" outline="0" fieldPosition="0">
        <references count="2">
          <reference field="4294967294" count="1" selected="0">
            <x v="0"/>
          </reference>
          <reference field="0" count="1" selected="0">
            <x v="8"/>
          </reference>
        </references>
      </pivotArea>
    </chartFormat>
    <chartFormat chart="6" format="12">
      <pivotArea type="data" outline="0" fieldPosition="0">
        <references count="2">
          <reference field="4294967294" count="1" selected="0">
            <x v="0"/>
          </reference>
          <reference field="0" count="1" selected="0">
            <x v="7"/>
          </reference>
        </references>
      </pivotArea>
    </chartFormat>
    <chartFormat chart="6" format="13">
      <pivotArea type="data" outline="0" fieldPosition="0">
        <references count="2">
          <reference field="4294967294" count="1" selected="0">
            <x v="0"/>
          </reference>
          <reference field="0" count="1" selected="0">
            <x v="6"/>
          </reference>
        </references>
      </pivotArea>
    </chartFormat>
    <chartFormat chart="6" format="14">
      <pivotArea type="data" outline="0" fieldPosition="0">
        <references count="2">
          <reference field="4294967294" count="1" selected="0">
            <x v="0"/>
          </reference>
          <reference field="0" count="1" selected="0">
            <x v="4"/>
          </reference>
        </references>
      </pivotArea>
    </chartFormat>
    <chartFormat chart="6" format="15">
      <pivotArea type="data" outline="0" fieldPosition="0">
        <references count="2">
          <reference field="4294967294" count="1" selected="0">
            <x v="0"/>
          </reference>
          <reference field="0" count="1" selected="0">
            <x v="3"/>
          </reference>
        </references>
      </pivotArea>
    </chartFormat>
    <chartFormat chart="6" format="16">
      <pivotArea type="data" outline="0" fieldPosition="0">
        <references count="2">
          <reference field="4294967294" count="1" selected="0">
            <x v="0"/>
          </reference>
          <reference field="0" count="1" selected="0">
            <x v="2"/>
          </reference>
        </references>
      </pivotArea>
    </chartFormat>
    <chartFormat chart="6" format="17">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8EE168-C70D-412A-9031-54C64B421CFC}"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Workout_Type">
  <location ref="D25:D26" firstHeaderRow="1" firstDataRow="1" firstDataCol="0"/>
  <pivotFields count="17">
    <pivotField showAll="0">
      <items count="10">
        <item x="6"/>
        <item x="3"/>
        <item x="2"/>
        <item x="5"/>
        <item x="4"/>
        <item x="1"/>
        <item x="7"/>
        <item x="0"/>
        <item x="8"/>
        <item t="default"/>
      </items>
    </pivotField>
    <pivotField showAll="0"/>
    <pivotField showAll="0">
      <items count="3">
        <item x="1"/>
        <item x="0"/>
        <item t="default"/>
      </items>
    </pivotField>
    <pivotField numFmtId="164" showAll="0"/>
    <pivotField numFmtId="164" showAll="0"/>
    <pivotField numFmtId="164" showAll="0"/>
    <pivotField dataField="1" numFmtId="1" showAll="0">
      <items count="41">
        <item x="27"/>
        <item x="25"/>
        <item x="28"/>
        <item x="37"/>
        <item x="24"/>
        <item x="29"/>
        <item x="14"/>
        <item x="2"/>
        <item x="5"/>
        <item x="9"/>
        <item x="34"/>
        <item x="31"/>
        <item x="23"/>
        <item x="19"/>
        <item x="6"/>
        <item x="10"/>
        <item x="33"/>
        <item x="30"/>
        <item x="39"/>
        <item x="1"/>
        <item x="0"/>
        <item x="13"/>
        <item x="15"/>
        <item x="22"/>
        <item x="26"/>
        <item x="8"/>
        <item x="21"/>
        <item x="18"/>
        <item x="4"/>
        <item x="7"/>
        <item x="3"/>
        <item x="38"/>
        <item x="20"/>
        <item x="36"/>
        <item x="35"/>
        <item x="11"/>
        <item x="12"/>
        <item x="17"/>
        <item x="32"/>
        <item x="16"/>
        <item t="default"/>
      </items>
    </pivotField>
    <pivotField numFmtId="1" showAll="0">
      <items count="51">
        <item x="45"/>
        <item x="49"/>
        <item x="2"/>
        <item x="47"/>
        <item x="35"/>
        <item x="31"/>
        <item x="41"/>
        <item x="8"/>
        <item x="28"/>
        <item x="36"/>
        <item x="39"/>
        <item x="14"/>
        <item x="48"/>
        <item x="38"/>
        <item x="27"/>
        <item x="20"/>
        <item x="9"/>
        <item x="30"/>
        <item x="21"/>
        <item x="19"/>
        <item x="44"/>
        <item x="7"/>
        <item x="16"/>
        <item x="46"/>
        <item x="29"/>
        <item x="24"/>
        <item x="10"/>
        <item x="37"/>
        <item x="18"/>
        <item x="42"/>
        <item x="25"/>
        <item x="1"/>
        <item x="11"/>
        <item x="34"/>
        <item x="33"/>
        <item x="23"/>
        <item x="5"/>
        <item x="0"/>
        <item x="4"/>
        <item x="40"/>
        <item x="22"/>
        <item x="13"/>
        <item x="32"/>
        <item x="26"/>
        <item x="3"/>
        <item x="12"/>
        <item x="43"/>
        <item x="15"/>
        <item x="17"/>
        <item x="6"/>
        <item t="default"/>
      </items>
    </pivotField>
    <pivotField numFmtId="1" showAll="0"/>
    <pivotField numFmtId="1" showAll="0">
      <items count="4">
        <item x="2"/>
        <item x="1"/>
        <item x="0"/>
        <item t="default"/>
      </items>
    </pivotField>
    <pivotField numFmtId="1" showAll="0"/>
    <pivotField showAll="0">
      <items count="5">
        <item x="2"/>
        <item x="1"/>
        <item x="3"/>
        <item x="0"/>
        <item t="default"/>
      </items>
    </pivotField>
    <pivotField numFmtId="164" showAll="0"/>
    <pivotField numFmtId="164" showAll="0"/>
    <pivotField numFmtId="1" showAll="0"/>
    <pivotField showAll="0"/>
    <pivotField numFmtId="164" showAll="0"/>
  </pivotFields>
  <rowItems count="1">
    <i/>
  </rowItems>
  <colItems count="1">
    <i/>
  </colItems>
  <dataFields count="1">
    <dataField name="Average of Max_BPM" fld="6" subtotal="average" baseField="0" baseItem="0" numFmtId="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1FEACC-39ED-487F-83E8-5FA3E5B92139}"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rowHeaderCaption="Workout_Type">
  <location ref="S3:U12" firstHeaderRow="0" firstDataRow="1" firstDataCol="1" rowPageCount="1" colPageCount="1"/>
  <pivotFields count="17">
    <pivotField axis="axisRow" showAll="0">
      <items count="10">
        <item x="6"/>
        <item x="3"/>
        <item x="2"/>
        <item x="5"/>
        <item x="4"/>
        <item x="1"/>
        <item x="7"/>
        <item x="0"/>
        <item x="8"/>
        <item t="default"/>
      </items>
    </pivotField>
    <pivotField showAll="0"/>
    <pivotField showAll="0">
      <items count="3">
        <item x="1"/>
        <item x="0"/>
        <item t="default"/>
      </items>
    </pivotField>
    <pivotField numFmtId="164" showAll="0"/>
    <pivotField numFmtId="164" showAll="0"/>
    <pivotField numFmtId="164" showAll="0"/>
    <pivotField numFmtId="1" showAll="0"/>
    <pivotField dataField="1" numFmtId="1" showAll="0">
      <items count="51">
        <item x="45"/>
        <item x="49"/>
        <item x="2"/>
        <item x="47"/>
        <item x="35"/>
        <item x="31"/>
        <item x="41"/>
        <item x="8"/>
        <item x="28"/>
        <item x="36"/>
        <item x="39"/>
        <item x="14"/>
        <item x="48"/>
        <item x="38"/>
        <item x="27"/>
        <item x="20"/>
        <item x="9"/>
        <item x="30"/>
        <item x="21"/>
        <item x="19"/>
        <item x="44"/>
        <item x="7"/>
        <item x="16"/>
        <item x="46"/>
        <item x="29"/>
        <item x="24"/>
        <item x="10"/>
        <item x="37"/>
        <item x="18"/>
        <item x="42"/>
        <item x="25"/>
        <item x="1"/>
        <item x="11"/>
        <item x="34"/>
        <item x="33"/>
        <item x="23"/>
        <item x="5"/>
        <item x="0"/>
        <item x="4"/>
        <item x="40"/>
        <item x="22"/>
        <item x="13"/>
        <item x="32"/>
        <item x="26"/>
        <item x="3"/>
        <item x="12"/>
        <item x="43"/>
        <item x="15"/>
        <item x="17"/>
        <item x="6"/>
        <item t="default"/>
      </items>
    </pivotField>
    <pivotField dataField="1" numFmtId="1" showAll="0"/>
    <pivotField numFmtId="1" showAll="0"/>
    <pivotField numFmtId="1" showAll="0"/>
    <pivotField axis="axisPage" showAll="0">
      <items count="5">
        <item x="2"/>
        <item x="1"/>
        <item x="3"/>
        <item x="0"/>
        <item t="default"/>
      </items>
    </pivotField>
    <pivotField numFmtId="164" showAll="0"/>
    <pivotField numFmtId="164" showAll="0"/>
    <pivotField numFmtId="1" showAll="0"/>
    <pivotField showAll="0"/>
    <pivotField numFmtId="164" showAll="0">
      <items count="772">
        <item x="643"/>
        <item x="149"/>
        <item x="382"/>
        <item x="243"/>
        <item x="619"/>
        <item x="586"/>
        <item x="732"/>
        <item x="162"/>
        <item x="141"/>
        <item x="702"/>
        <item x="708"/>
        <item x="305"/>
        <item x="265"/>
        <item x="466"/>
        <item x="501"/>
        <item x="646"/>
        <item x="15"/>
        <item x="645"/>
        <item x="17"/>
        <item x="741"/>
        <item x="360"/>
        <item x="765"/>
        <item x="314"/>
        <item x="4"/>
        <item x="143"/>
        <item x="733"/>
        <item x="395"/>
        <item x="626"/>
        <item x="176"/>
        <item x="184"/>
        <item x="707"/>
        <item x="351"/>
        <item x="386"/>
        <item x="444"/>
        <item x="310"/>
        <item x="125"/>
        <item x="225"/>
        <item x="313"/>
        <item x="126"/>
        <item x="636"/>
        <item x="535"/>
        <item x="71"/>
        <item x="45"/>
        <item x="536"/>
        <item x="436"/>
        <item x="347"/>
        <item x="507"/>
        <item x="370"/>
        <item x="679"/>
        <item x="349"/>
        <item x="327"/>
        <item x="179"/>
        <item x="98"/>
        <item x="232"/>
        <item x="650"/>
        <item x="517"/>
        <item x="291"/>
        <item x="403"/>
        <item x="164"/>
        <item x="704"/>
        <item x="746"/>
        <item x="148"/>
        <item x="590"/>
        <item x="524"/>
        <item x="539"/>
        <item x="292"/>
        <item x="204"/>
        <item x="560"/>
        <item x="449"/>
        <item x="478"/>
        <item x="198"/>
        <item x="218"/>
        <item x="565"/>
        <item x="158"/>
        <item x="625"/>
        <item x="498"/>
        <item x="112"/>
        <item x="532"/>
        <item x="548"/>
        <item x="219"/>
        <item x="690"/>
        <item x="74"/>
        <item x="185"/>
        <item x="434"/>
        <item x="61"/>
        <item x="665"/>
        <item x="59"/>
        <item x="540"/>
        <item x="439"/>
        <item x="675"/>
        <item x="558"/>
        <item x="63"/>
        <item x="172"/>
        <item x="691"/>
        <item x="493"/>
        <item x="79"/>
        <item x="41"/>
        <item x="492"/>
        <item x="624"/>
        <item x="751"/>
        <item x="618"/>
        <item x="393"/>
        <item x="263"/>
        <item x="275"/>
        <item x="494"/>
        <item x="102"/>
        <item x="257"/>
        <item x="549"/>
        <item x="27"/>
        <item x="260"/>
        <item x="372"/>
        <item x="533"/>
        <item x="457"/>
        <item x="240"/>
        <item x="222"/>
        <item x="39"/>
        <item x="500"/>
        <item x="648"/>
        <item x="499"/>
        <item x="122"/>
        <item x="11"/>
        <item x="649"/>
        <item x="376"/>
        <item x="330"/>
        <item x="170"/>
        <item x="46"/>
        <item x="605"/>
        <item x="391"/>
        <item x="101"/>
        <item x="321"/>
        <item x="75"/>
        <item x="166"/>
        <item x="642"/>
        <item x="337"/>
        <item x="504"/>
        <item x="128"/>
        <item x="188"/>
        <item x="425"/>
        <item x="193"/>
        <item x="319"/>
        <item x="431"/>
        <item x="388"/>
        <item x="428"/>
        <item x="3"/>
        <item x="712"/>
        <item x="527"/>
        <item x="684"/>
        <item x="717"/>
        <item x="635"/>
        <item x="336"/>
        <item x="282"/>
        <item x="553"/>
        <item x="749"/>
        <item x="103"/>
        <item x="207"/>
        <item x="561"/>
        <item x="564"/>
        <item x="97"/>
        <item x="254"/>
        <item x="652"/>
        <item x="231"/>
        <item x="698"/>
        <item x="211"/>
        <item x="600"/>
        <item x="566"/>
        <item x="568"/>
        <item x="420"/>
        <item x="38"/>
        <item x="195"/>
        <item x="616"/>
        <item x="279"/>
        <item x="641"/>
        <item x="361"/>
        <item x="572"/>
        <item x="32"/>
        <item x="556"/>
        <item x="84"/>
        <item x="50"/>
        <item x="318"/>
        <item x="303"/>
        <item x="578"/>
        <item x="516"/>
        <item x="768"/>
        <item x="513"/>
        <item x="676"/>
        <item x="137"/>
        <item x="80"/>
        <item x="171"/>
        <item x="252"/>
        <item x="410"/>
        <item x="68"/>
        <item x="575"/>
        <item x="352"/>
        <item x="366"/>
        <item x="750"/>
        <item x="654"/>
        <item x="169"/>
        <item x="323"/>
        <item x="623"/>
        <item x="274"/>
        <item x="377"/>
        <item x="146"/>
        <item x="753"/>
        <item x="443"/>
        <item x="573"/>
        <item x="26"/>
        <item x="550"/>
        <item x="525"/>
        <item x="247"/>
        <item x="417"/>
        <item x="655"/>
        <item x="298"/>
        <item x="515"/>
        <item x="669"/>
        <item x="251"/>
        <item x="256"/>
        <item x="48"/>
        <item x="368"/>
        <item x="5"/>
        <item x="379"/>
        <item x="297"/>
        <item x="369"/>
        <item x="371"/>
        <item x="509"/>
        <item x="308"/>
        <item x="440"/>
        <item x="259"/>
        <item x="582"/>
        <item x="58"/>
        <item x="67"/>
        <item x="304"/>
        <item x="554"/>
        <item x="180"/>
        <item x="470"/>
        <item x="480"/>
        <item x="727"/>
        <item x="469"/>
        <item x="194"/>
        <item x="491"/>
        <item x="220"/>
        <item x="424"/>
        <item x="672"/>
        <item x="206"/>
        <item x="484"/>
        <item x="224"/>
        <item x="396"/>
        <item x="40"/>
        <item x="121"/>
        <item x="363"/>
        <item x="551"/>
        <item x="229"/>
        <item x="83"/>
        <item x="76"/>
        <item x="445"/>
        <item x="107"/>
        <item x="333"/>
        <item x="502"/>
        <item x="640"/>
        <item x="285"/>
        <item x="57"/>
        <item x="25"/>
        <item x="353"/>
        <item x="18"/>
        <item x="735"/>
        <item x="729"/>
        <item x="317"/>
        <item x="72"/>
        <item x="150"/>
        <item x="574"/>
        <item x="528"/>
        <item x="693"/>
        <item x="559"/>
        <item x="133"/>
        <item x="354"/>
        <item x="579"/>
        <item x="93"/>
        <item x="168"/>
        <item x="412"/>
        <item x="348"/>
        <item x="599"/>
        <item x="628"/>
        <item x="374"/>
        <item x="332"/>
        <item x="345"/>
        <item x="64"/>
        <item x="91"/>
        <item x="392"/>
        <item x="197"/>
        <item x="358"/>
        <item x="124"/>
        <item x="387"/>
        <item x="60"/>
        <item x="576"/>
        <item x="24"/>
        <item x="178"/>
        <item x="273"/>
        <item x="448"/>
        <item x="547"/>
        <item x="742"/>
        <item x="99"/>
        <item x="129"/>
        <item x="671"/>
        <item x="152"/>
        <item x="597"/>
        <item x="320"/>
        <item x="54"/>
        <item x="299"/>
        <item x="598"/>
        <item x="161"/>
        <item x="192"/>
        <item x="451"/>
        <item x="86"/>
        <item x="21"/>
        <item x="486"/>
        <item x="341"/>
        <item x="755"/>
        <item x="653"/>
        <item x="760"/>
        <item x="138"/>
        <item x="294"/>
        <item x="160"/>
        <item x="346"/>
        <item x="104"/>
        <item x="661"/>
        <item x="622"/>
        <item x="402"/>
        <item x="47"/>
        <item x="621"/>
        <item x="710"/>
        <item x="441"/>
        <item x="678"/>
        <item x="721"/>
        <item x="384"/>
        <item x="762"/>
        <item x="438"/>
        <item x="537"/>
        <item x="583"/>
        <item x="761"/>
        <item x="261"/>
        <item x="711"/>
        <item x="212"/>
        <item x="110"/>
        <item x="81"/>
        <item x="408"/>
        <item x="140"/>
        <item x="699"/>
        <item x="13"/>
        <item x="307"/>
        <item x="406"/>
        <item x="720"/>
        <item x="634"/>
        <item x="210"/>
        <item x="111"/>
        <item x="264"/>
        <item x="6"/>
        <item x="688"/>
        <item x="506"/>
        <item x="592"/>
        <item x="555"/>
        <item x="325"/>
        <item x="471"/>
        <item x="462"/>
        <item x="479"/>
        <item x="300"/>
        <item x="43"/>
        <item x="286"/>
        <item x="463"/>
        <item x="316"/>
        <item x="728"/>
        <item x="706"/>
        <item x="730"/>
        <item x="483"/>
        <item x="342"/>
        <item x="115"/>
        <item x="633"/>
        <item x="705"/>
        <item x="714"/>
        <item x="668"/>
        <item x="745"/>
        <item x="271"/>
        <item x="495"/>
        <item x="529"/>
        <item x="293"/>
        <item x="287"/>
        <item x="497"/>
        <item x="234"/>
        <item x="36"/>
        <item x="657"/>
        <item x="723"/>
        <item x="130"/>
        <item x="281"/>
        <item x="357"/>
        <item x="28"/>
        <item x="131"/>
        <item x="381"/>
        <item x="2"/>
        <item x="78"/>
        <item x="134"/>
        <item x="521"/>
        <item x="202"/>
        <item x="602"/>
        <item x="165"/>
        <item x="701"/>
        <item x="199"/>
        <item x="203"/>
        <item x="157"/>
        <item x="511"/>
        <item x="389"/>
        <item x="577"/>
        <item x="433"/>
        <item x="214"/>
        <item x="191"/>
        <item x="175"/>
        <item x="447"/>
        <item x="355"/>
        <item x="758"/>
        <item x="522"/>
        <item x="22"/>
        <item x="629"/>
        <item x="288"/>
        <item x="442"/>
        <item x="235"/>
        <item x="216"/>
        <item x="467"/>
        <item x="250"/>
        <item x="237"/>
        <item x="253"/>
        <item x="338"/>
        <item x="181"/>
        <item x="682"/>
        <item x="277"/>
        <item x="334"/>
        <item x="663"/>
        <item x="481"/>
        <item x="716"/>
        <item x="508"/>
        <item x="159"/>
        <item x="627"/>
        <item x="142"/>
        <item x="416"/>
        <item x="108"/>
        <item x="767"/>
        <item x="713"/>
        <item x="673"/>
        <item x="233"/>
        <item x="241"/>
        <item x="109"/>
        <item x="33"/>
        <item x="190"/>
        <item x="156"/>
        <item x="65"/>
        <item x="724"/>
        <item x="459"/>
        <item x="312"/>
        <item x="450"/>
        <item x="96"/>
        <item x="700"/>
        <item x="145"/>
        <item x="302"/>
        <item x="737"/>
        <item x="477"/>
        <item x="452"/>
        <item x="759"/>
        <item x="200"/>
        <item x="446"/>
        <item x="362"/>
        <item x="607"/>
        <item x="409"/>
        <item x="435"/>
        <item x="474"/>
        <item x="359"/>
        <item x="512"/>
        <item x="343"/>
        <item x="238"/>
        <item x="563"/>
        <item x="423"/>
        <item x="674"/>
        <item x="399"/>
        <item x="414"/>
        <item x="249"/>
        <item x="239"/>
        <item x="114"/>
        <item x="670"/>
        <item x="201"/>
        <item x="685"/>
        <item x="426"/>
        <item x="189"/>
        <item x="331"/>
        <item x="455"/>
        <item x="167"/>
        <item x="476"/>
        <item x="697"/>
        <item x="248"/>
        <item x="132"/>
        <item x="290"/>
        <item x="375"/>
        <item x="19"/>
        <item x="595"/>
        <item x="651"/>
        <item x="151"/>
        <item x="764"/>
        <item x="709"/>
        <item x="662"/>
        <item x="489"/>
        <item x="585"/>
        <item x="614"/>
        <item x="51"/>
        <item x="744"/>
        <item x="437"/>
        <item x="16"/>
        <item x="530"/>
        <item x="719"/>
        <item x="606"/>
        <item x="326"/>
        <item x="656"/>
        <item x="385"/>
        <item x="519"/>
        <item x="594"/>
        <item x="461"/>
        <item x="429"/>
        <item x="29"/>
        <item x="545"/>
        <item x="394"/>
        <item x="155"/>
        <item x="70"/>
        <item x="174"/>
        <item x="589"/>
        <item x="660"/>
        <item x="398"/>
        <item x="456"/>
        <item x="34"/>
        <item x="90"/>
        <item x="617"/>
        <item x="531"/>
        <item x="139"/>
        <item x="534"/>
        <item x="116"/>
        <item x="296"/>
        <item x="380"/>
        <item x="485"/>
        <item x="223"/>
        <item x="196"/>
        <item x="514"/>
        <item x="215"/>
        <item x="658"/>
        <item x="182"/>
        <item x="289"/>
        <item x="739"/>
        <item x="31"/>
        <item x="56"/>
        <item x="20"/>
        <item x="221"/>
        <item x="306"/>
        <item x="283"/>
        <item x="226"/>
        <item x="468"/>
        <item x="695"/>
        <item x="411"/>
        <item x="613"/>
        <item x="743"/>
        <item x="324"/>
        <item x="638"/>
        <item x="205"/>
        <item x="766"/>
        <item x="344"/>
        <item x="82"/>
        <item x="419"/>
        <item x="245"/>
        <item x="496"/>
        <item x="144"/>
        <item x="217"/>
        <item x="569"/>
        <item x="208"/>
        <item x="588"/>
        <item x="570"/>
        <item x="262"/>
        <item x="757"/>
        <item x="118"/>
        <item x="722"/>
        <item x="543"/>
        <item x="505"/>
        <item x="567"/>
        <item x="715"/>
        <item x="88"/>
        <item x="186"/>
        <item x="87"/>
        <item x="552"/>
        <item x="667"/>
        <item x="350"/>
        <item x="85"/>
        <item x="365"/>
        <item x="106"/>
        <item x="154"/>
        <item x="584"/>
        <item x="295"/>
        <item x="120"/>
        <item x="680"/>
        <item x="230"/>
        <item x="523"/>
        <item x="9"/>
        <item x="488"/>
        <item x="267"/>
        <item x="301"/>
        <item x="135"/>
        <item x="734"/>
        <item x="0"/>
        <item x="163"/>
        <item x="322"/>
        <item x="92"/>
        <item x="718"/>
        <item x="228"/>
        <item x="473"/>
        <item x="631"/>
        <item x="562"/>
        <item x="373"/>
        <item x="637"/>
        <item x="432"/>
        <item x="113"/>
        <item x="119"/>
        <item x="639"/>
        <item x="7"/>
        <item x="526"/>
        <item x="601"/>
        <item x="609"/>
        <item x="752"/>
        <item x="686"/>
        <item x="612"/>
        <item x="472"/>
        <item x="401"/>
        <item x="615"/>
        <item x="383"/>
        <item x="311"/>
        <item x="475"/>
        <item x="610"/>
        <item x="258"/>
        <item x="177"/>
        <item x="580"/>
        <item x="430"/>
        <item x="689"/>
        <item x="726"/>
        <item x="280"/>
        <item x="105"/>
        <item x="89"/>
        <item x="269"/>
        <item x="620"/>
        <item x="465"/>
        <item x="136"/>
        <item x="454"/>
        <item x="738"/>
        <item x="647"/>
        <item x="756"/>
        <item x="268"/>
        <item x="464"/>
        <item x="309"/>
        <item x="1"/>
        <item x="339"/>
        <item x="270"/>
        <item x="8"/>
        <item x="603"/>
        <item x="460"/>
        <item x="404"/>
        <item x="427"/>
        <item x="53"/>
        <item x="390"/>
        <item x="644"/>
        <item x="630"/>
        <item x="632"/>
        <item x="683"/>
        <item x="587"/>
        <item x="62"/>
        <item x="356"/>
        <item x="604"/>
        <item x="37"/>
        <item x="77"/>
        <item x="453"/>
        <item x="421"/>
        <item x="487"/>
        <item x="571"/>
        <item x="770"/>
        <item x="30"/>
        <item x="405"/>
        <item x="520"/>
        <item x="66"/>
        <item x="49"/>
        <item x="544"/>
        <item x="42"/>
        <item x="242"/>
        <item x="581"/>
        <item x="117"/>
        <item x="415"/>
        <item x="278"/>
        <item x="52"/>
        <item x="123"/>
        <item x="329"/>
        <item x="244"/>
        <item x="546"/>
        <item x="100"/>
        <item x="187"/>
        <item x="413"/>
        <item x="227"/>
        <item x="664"/>
        <item x="266"/>
        <item x="335"/>
        <item x="731"/>
        <item x="541"/>
        <item x="209"/>
        <item x="611"/>
        <item x="542"/>
        <item x="748"/>
        <item x="422"/>
        <item x="538"/>
        <item x="284"/>
        <item x="73"/>
        <item x="14"/>
        <item x="482"/>
        <item x="213"/>
        <item x="364"/>
        <item x="378"/>
        <item x="183"/>
        <item x="687"/>
        <item x="490"/>
        <item x="276"/>
        <item x="763"/>
        <item x="725"/>
        <item x="518"/>
        <item x="407"/>
        <item x="95"/>
        <item x="769"/>
        <item x="328"/>
        <item x="173"/>
        <item x="677"/>
        <item x="23"/>
        <item x="666"/>
        <item x="557"/>
        <item x="340"/>
        <item x="608"/>
        <item x="147"/>
        <item x="69"/>
        <item x="153"/>
        <item x="400"/>
        <item x="593"/>
        <item x="255"/>
        <item x="44"/>
        <item x="503"/>
        <item x="367"/>
        <item x="694"/>
        <item x="94"/>
        <item x="659"/>
        <item x="692"/>
        <item x="596"/>
        <item x="736"/>
        <item x="397"/>
        <item x="510"/>
        <item x="458"/>
        <item x="35"/>
        <item x="10"/>
        <item x="12"/>
        <item x="740"/>
        <item x="681"/>
        <item x="747"/>
        <item x="315"/>
        <item x="55"/>
        <item x="236"/>
        <item x="127"/>
        <item x="272"/>
        <item x="418"/>
        <item x="703"/>
        <item x="591"/>
        <item x="246"/>
        <item x="754"/>
        <item x="696"/>
        <item t="default"/>
      </items>
    </pivotField>
  </pivotFields>
  <rowFields count="1">
    <field x="0"/>
  </rowFields>
  <rowItems count="9">
    <i>
      <x/>
    </i>
    <i>
      <x v="1"/>
    </i>
    <i>
      <x v="2"/>
    </i>
    <i>
      <x v="3"/>
    </i>
    <i>
      <x v="4"/>
    </i>
    <i>
      <x v="5"/>
    </i>
    <i>
      <x v="6"/>
    </i>
    <i>
      <x v="7"/>
    </i>
    <i>
      <x v="8"/>
    </i>
  </rowItems>
  <colFields count="1">
    <field x="-2"/>
  </colFields>
  <colItems count="2">
    <i>
      <x/>
    </i>
    <i i="1">
      <x v="1"/>
    </i>
  </colItems>
  <pageFields count="1">
    <pageField fld="11" hier="-1"/>
  </pageFields>
  <dataFields count="2">
    <dataField name="Average of Resting_BPM" fld="8" subtotal="average" baseField="2" baseItem="0" numFmtId="1"/>
    <dataField name="Average of Avg_BPM" fld="7" subtotal="average" baseField="0" baseItem="0" numFmtId="1"/>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EC0C543-5580-4988-86F6-80BC1470334A}" autoFormatId="16" applyNumberFormats="0" applyBorderFormats="0" applyFontFormats="0" applyPatternFormats="0" applyAlignmentFormats="0" applyWidthHeightFormats="0">
  <queryTableRefresh nextId="19" unboundColumnsLeft="1">
    <queryTableFields count="17">
      <queryTableField id="16" dataBound="0" tableColumnId="31"/>
      <queryTableField id="1" name="Age" tableColumnId="1"/>
      <queryTableField id="2" name="Gender" tableColumnId="2"/>
      <queryTableField id="17" dataBound="0" tableColumnId="32"/>
      <queryTableField id="3" name="Weight (kg)" tableColumnId="3"/>
      <queryTableField id="4" name="Height (m)" tableColumnId="4"/>
      <queryTableField id="5" name="Max_BPM" tableColumnId="5"/>
      <queryTableField id="6" name="Avg_BPM" tableColumnId="6"/>
      <queryTableField id="7" name="Resting_BPM" tableColumnId="7"/>
      <queryTableField id="8" name="Session_Duration (hours)" tableColumnId="8"/>
      <queryTableField id="9" name="Calories_Burned" tableColumnId="9"/>
      <queryTableField id="10" name="Workout_Type" tableColumnId="10"/>
      <queryTableField id="11" name="Fat_Percentage" tableColumnId="11"/>
      <queryTableField id="12" name="Water_Intake (liters)" tableColumnId="12"/>
      <queryTableField id="13" name="Workout_Frequency (days/week)" tableColumnId="13"/>
      <queryTableField id="14" name="Experience_Level" tableColumnId="14"/>
      <queryTableField id="15" name="BMI"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45126D3-67CE-47CA-93B0-8239DEEBCF45}" sourceName="Gender">
  <pivotTables>
    <pivotTable tabId="6" name="PivotTable5"/>
    <pivotTable tabId="6" name="PivotTable1"/>
    <pivotTable tabId="6" name="PivotTable2"/>
    <pivotTable tabId="6" name="PivotTable4"/>
    <pivotTable tabId="6" name="PivotTable7"/>
    <pivotTable tabId="6" name="PivotTable9"/>
    <pivotTable tabId="6" name="PivotTable10"/>
  </pivotTables>
  <data>
    <tabular pivotCacheId="98384387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out_Type" xr10:uid="{15EFFDFF-2406-4BEC-92C7-0A12260F74A3}" sourceName="Workout_Type">
  <pivotTables>
    <pivotTable tabId="6" name="PivotTable9"/>
    <pivotTable tabId="6" name="PivotTable1"/>
    <pivotTable tabId="6" name="PivotTable10"/>
    <pivotTable tabId="6" name="PivotTable2"/>
    <pivotTable tabId="6" name="PivotTable4"/>
    <pivotTable tabId="6" name="PivotTable5"/>
    <pivotTable tabId="6" name="PivotTable7"/>
  </pivotTables>
  <data>
    <tabular pivotCacheId="983843870">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D43219B-38F0-406B-B69F-9C0A4EC2C9CA}" cache="Slicer_Gender" caption="Gender" rowHeight="257175"/>
  <slicer name="Workout_Type" xr10:uid="{663E3AF8-1211-462E-B57C-3FF2E9469C13}" cache="Slicer_Workout_Type" caption="Workout_Type" columnCount="4" style="SlicerStyleDark3"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out_Type 1" xr10:uid="{66548826-2AF5-4E12-A759-EBF1BD154303}" cache="Slicer_Workout_Type" caption="Workout_Type" columnCount="2" style="New Slicer" rowHeight="257175"/>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23CAA7C-4732-4DF9-9903-A440F6C0C381}" name="Table3" displayName="Table3" ref="A1:Q54" totalsRowShown="0">
  <autoFilter ref="A1:Q54" xr:uid="{B23CAA7C-4732-4DF9-9903-A440F6C0C381}"/>
  <tableColumns count="17">
    <tableColumn id="1" xr3:uid="{87738313-7DB0-4082-AAF8-B8A1EA806DE5}" name="Age_Group"/>
    <tableColumn id="2" xr3:uid="{A8CE9DA6-B8F1-42B3-B17F-CC58A213DBEB}" name="Age"/>
    <tableColumn id="3" xr3:uid="{BDD5BECD-D248-432B-BA47-F0EDCE7106CE}" name="Gender"/>
    <tableColumn id="4" xr3:uid="{4F455A90-CB7E-416C-8171-7BCDAE505327}" name="Average_Weight"/>
    <tableColumn id="5" xr3:uid="{BF729D16-166F-4AAB-8EB0-7F5EFBE7E92F}" name="Weight (kg)"/>
    <tableColumn id="6" xr3:uid="{FFBE02E6-DB9F-45A8-B7F6-3C7E823DEFC9}" name="Height (m)"/>
    <tableColumn id="7" xr3:uid="{7B8335F6-3F18-4618-916D-CD7BD851E52B}" name="Max_BPM"/>
    <tableColumn id="8" xr3:uid="{4886ADD0-C1AD-4EC5-91D7-9F3A85B86B19}" name="Avg_BPM"/>
    <tableColumn id="9" xr3:uid="{B19A08DE-AF91-4062-8F33-0A6270E7CA3C}" name="Resting_BPM"/>
    <tableColumn id="10" xr3:uid="{8B9C8589-5B85-4231-8230-F127DD2EDB10}" name="Session_Duration (hours)"/>
    <tableColumn id="11" xr3:uid="{538AA10E-C762-4FFE-BE93-8E8474C0BA14}" name="Calories_Burned"/>
    <tableColumn id="12" xr3:uid="{C9CDD631-F08C-4D0D-BCE9-2E8708550507}" name="Workout_Type"/>
    <tableColumn id="13" xr3:uid="{9DCB9D16-98FC-4AAF-A1E1-63B1D23B9340}" name="Fat_Percentage"/>
    <tableColumn id="14" xr3:uid="{8AF17936-D715-489C-BA89-5FA395854794}" name="Water_Intake (liters)"/>
    <tableColumn id="15" xr3:uid="{47C320E5-E187-483A-AC3F-E04812C1ACE5}" name="Workout_Frequency (days/week)"/>
    <tableColumn id="16" xr3:uid="{1B643535-9E9E-41DE-BD9A-1A468F828C6A}" name="Experience_Level"/>
    <tableColumn id="17" xr3:uid="{6A2BFD05-E0D7-4512-9100-938762F19B4A}" name="BMI"/>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317B2D-AE56-41D8-B03F-0295B868C13F}" name="gym_members_table_1" displayName="gym_members_table_1" ref="A1:Q974" tableType="queryTable" totalsRowShown="0">
  <autoFilter ref="A1:Q974" xr:uid="{B0317B2D-AE56-41D8-B03F-0295B868C13F}"/>
  <tableColumns count="17">
    <tableColumn id="31" xr3:uid="{9A0E5188-124E-4886-A58C-A3DBF3AED251}" uniqueName="31" name="Age_Group" queryTableFieldId="16">
      <calculatedColumnFormula>IF(B2&lt;=22,"18-22",IF(B2&lt;=27,"23-27",IF(B2&lt;=32,"28-32",IF(B2&lt;=37,"33-37",IF(B2&lt;=42,"38-42",IF(B2&lt;=47,"43-47",IF(B2&lt;=52,"48-52",IF(B2&lt;=57,"53-57",IF(B2&lt;=62,"58-62","63+")))))))))</calculatedColumnFormula>
    </tableColumn>
    <tableColumn id="1" xr3:uid="{E66EFF58-183F-4643-BC61-C0A9361854E0}" uniqueName="1" name="Age" queryTableFieldId="1"/>
    <tableColumn id="2" xr3:uid="{6BC04C69-A3FF-4297-8C69-2C3B3A45FA3B}" uniqueName="2" name="Gender" queryTableFieldId="2" dataDxfId="15"/>
    <tableColumn id="32" xr3:uid="{740928D3-461F-41D6-BBE8-7B7EB40B3F43}" uniqueName="32" name="Average_Weight" queryTableFieldId="17" dataDxfId="14">
      <calculatedColumnFormula>AVERAGE(E2:E974)</calculatedColumnFormula>
    </tableColumn>
    <tableColumn id="3" xr3:uid="{680E6FBA-3255-45F4-829F-BBF370891FBE}" uniqueName="3" name="Weight (kg)" queryTableFieldId="3" dataDxfId="13"/>
    <tableColumn id="4" xr3:uid="{3817FBF0-32C4-4709-B57C-0CE66C378601}" uniqueName="4" name="Height (m)" queryTableFieldId="4" dataDxfId="12"/>
    <tableColumn id="5" xr3:uid="{1E92DD82-DA30-4D34-AF13-4DE764DF126D}" uniqueName="5" name="Max_BPM" queryTableFieldId="5" dataDxfId="11"/>
    <tableColumn id="6" xr3:uid="{0E04536D-0175-42E0-99EA-DFF5118D33D5}" uniqueName="6" name="Avg_BPM" queryTableFieldId="6" dataDxfId="10"/>
    <tableColumn id="7" xr3:uid="{AA239FE9-AE43-4708-A8B9-32933CE36251}" uniqueName="7" name="Resting_BPM" queryTableFieldId="7" dataDxfId="9"/>
    <tableColumn id="8" xr3:uid="{0A42EFA8-8AAE-45F9-89A2-B3229E8BE237}" uniqueName="8" name="Session_Duration (hours)" queryTableFieldId="8" dataDxfId="8"/>
    <tableColumn id="9" xr3:uid="{E2A7EE05-43E6-454D-9409-D4203B132F9B}" uniqueName="9" name="Calories_Burned" queryTableFieldId="9" dataDxfId="7"/>
    <tableColumn id="10" xr3:uid="{2C5C3B9A-48C3-4D5F-8C11-5D829D0C43DD}" uniqueName="10" name="Workout_Type" queryTableFieldId="10" dataDxfId="6"/>
    <tableColumn id="11" xr3:uid="{2CE8693E-A4EC-4019-917D-BCE33FAEAC6F}" uniqueName="11" name="Fat_Percentage" queryTableFieldId="11" dataDxfId="5" dataCellStyle="Percent"/>
    <tableColumn id="12" xr3:uid="{3A523A68-A6D7-4BE2-84F5-DAA48AF7DD0D}" uniqueName="12" name="Water_Intake (liters)" queryTableFieldId="12" dataDxfId="4"/>
    <tableColumn id="13" xr3:uid="{5A0EDFE4-2244-42B3-BCC6-C5B44593D285}" uniqueName="13" name="Workout_Frequency (days/week)" queryTableFieldId="13" dataDxfId="3"/>
    <tableColumn id="14" xr3:uid="{730B1AA2-7382-41D3-9B19-FD0D7406F109}" uniqueName="14" name="Experience_Level" queryTableFieldId="14"/>
    <tableColumn id="15" xr3:uid="{A41DEE70-DAA6-42E5-91B6-2687EB20E6B5}" uniqueName="15" name="BMI" queryTableFieldId="15"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912E52-EEF5-4E7C-BB2B-E9E90E380146}" name="gym_members_table" displayName="gym_members_table" ref="A1:O974" totalsRowShown="0">
  <autoFilter ref="A1:O974" xr:uid="{63912E52-EEF5-4E7C-BB2B-E9E90E380146}"/>
  <tableColumns count="15">
    <tableColumn id="1" xr3:uid="{F22DB98E-E79D-4516-B57A-D830A27F1D93}" name="Age"/>
    <tableColumn id="2" xr3:uid="{87C2730D-62DA-439E-91BB-22B36A601190}" name="Gender"/>
    <tableColumn id="3" xr3:uid="{EBA6DF44-11F8-4563-89B6-E7504D9A1559}" name="Weight (kg)"/>
    <tableColumn id="4" xr3:uid="{08AD949E-63D8-4863-B824-333BFB0A958C}" name="Height (m)"/>
    <tableColumn id="5" xr3:uid="{0F33F002-619C-4EAC-BACE-174E02E262F3}" name="Max_BPM"/>
    <tableColumn id="6" xr3:uid="{4B97B4E2-FB2E-4C2C-9E97-AF0FFCA5110D}" name="Avg_BPM"/>
    <tableColumn id="7" xr3:uid="{3FB9B63F-1078-48BE-A12E-4FE0A417EA75}" name="Resting_BPM"/>
    <tableColumn id="8" xr3:uid="{AFA8DDC5-9079-4244-8D2D-5AB21DD7ED3C}" name="Session_Duration (hours)"/>
    <tableColumn id="9" xr3:uid="{8B6B0C6F-F3EB-4D18-A3F2-83BD271BEC15}" name="Calories_Burned"/>
    <tableColumn id="10" xr3:uid="{96057341-AB4C-4AA7-9B42-4D7B295F203F}" name="Workout_Type"/>
    <tableColumn id="11" xr3:uid="{0D83B094-EFD3-411B-9F87-A38FAAF20091}" name="Fat_Percentage"/>
    <tableColumn id="12" xr3:uid="{105334B8-34B7-4E51-986E-9E1BC86626EC}" name="Water_Intake (liters)"/>
    <tableColumn id="13" xr3:uid="{D56312B2-8F6E-4DBE-9859-B52E45AB8320}" name="Workout_Frequency (days/week)"/>
    <tableColumn id="14" xr3:uid="{3F62DC47-2BEF-4636-9566-B678C8147346}" name="Experience_Level"/>
    <tableColumn id="15" xr3:uid="{A76999AF-FF70-4736-8012-B646CD5140DB}" name="BMI"/>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DB4BE-8821-4E53-A030-A9434438B48A}">
  <dimension ref="A1:O974"/>
  <sheetViews>
    <sheetView workbookViewId="0">
      <selection activeCell="A2" sqref="A1:O974"/>
    </sheetView>
  </sheetViews>
  <sheetFormatPr defaultRowHeight="15" x14ac:dyDescent="0.25"/>
  <cols>
    <col min="5" max="5" width="11.140625" customWidth="1"/>
    <col min="6" max="6" width="12.7109375" customWidth="1"/>
    <col min="7" max="7" width="16.28515625" customWidth="1"/>
    <col min="13" max="13" width="13.42578125" customWidth="1"/>
    <col min="14" max="14" width="17.7109375"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56</v>
      </c>
      <c r="B2" t="s">
        <v>15</v>
      </c>
      <c r="C2">
        <v>88.3</v>
      </c>
      <c r="D2">
        <v>1.71</v>
      </c>
      <c r="E2">
        <v>180</v>
      </c>
      <c r="F2">
        <v>157</v>
      </c>
      <c r="G2">
        <v>60</v>
      </c>
      <c r="H2">
        <v>1.69</v>
      </c>
      <c r="I2">
        <v>1313</v>
      </c>
      <c r="J2" t="s">
        <v>16</v>
      </c>
      <c r="K2">
        <v>12.6</v>
      </c>
      <c r="L2">
        <v>3.5</v>
      </c>
      <c r="M2">
        <v>4</v>
      </c>
      <c r="N2">
        <v>3</v>
      </c>
      <c r="O2">
        <v>30.2</v>
      </c>
    </row>
    <row r="3" spans="1:15" x14ac:dyDescent="0.25">
      <c r="A3">
        <v>46</v>
      </c>
      <c r="B3" t="s">
        <v>17</v>
      </c>
      <c r="C3">
        <v>74.900000000000006</v>
      </c>
      <c r="D3">
        <v>1.53</v>
      </c>
      <c r="E3">
        <v>179</v>
      </c>
      <c r="F3">
        <v>151</v>
      </c>
      <c r="G3">
        <v>66</v>
      </c>
      <c r="H3">
        <v>1.3</v>
      </c>
      <c r="I3">
        <v>883</v>
      </c>
      <c r="J3" t="s">
        <v>18</v>
      </c>
      <c r="K3">
        <v>33.9</v>
      </c>
      <c r="L3">
        <v>2.1</v>
      </c>
      <c r="M3">
        <v>4</v>
      </c>
      <c r="N3">
        <v>2</v>
      </c>
      <c r="O3">
        <v>32</v>
      </c>
    </row>
    <row r="4" spans="1:15" x14ac:dyDescent="0.25">
      <c r="A4">
        <v>32</v>
      </c>
      <c r="B4" t="s">
        <v>17</v>
      </c>
      <c r="C4">
        <v>68.099999999999994</v>
      </c>
      <c r="D4">
        <v>1.66</v>
      </c>
      <c r="E4">
        <v>167</v>
      </c>
      <c r="F4">
        <v>122</v>
      </c>
      <c r="G4">
        <v>54</v>
      </c>
      <c r="H4">
        <v>1.1100000000000001</v>
      </c>
      <c r="I4">
        <v>677</v>
      </c>
      <c r="J4" t="s">
        <v>19</v>
      </c>
      <c r="K4">
        <v>33.4</v>
      </c>
      <c r="L4">
        <v>2.2999999999999998</v>
      </c>
      <c r="M4">
        <v>4</v>
      </c>
      <c r="N4">
        <v>2</v>
      </c>
      <c r="O4">
        <v>24.71</v>
      </c>
    </row>
    <row r="5" spans="1:15" x14ac:dyDescent="0.25">
      <c r="A5">
        <v>25</v>
      </c>
      <c r="B5" t="s">
        <v>15</v>
      </c>
      <c r="C5">
        <v>53.2</v>
      </c>
      <c r="D5">
        <v>1.7</v>
      </c>
      <c r="E5">
        <v>190</v>
      </c>
      <c r="F5">
        <v>164</v>
      </c>
      <c r="G5">
        <v>56</v>
      </c>
      <c r="H5">
        <v>0.59</v>
      </c>
      <c r="I5">
        <v>532</v>
      </c>
      <c r="J5" t="s">
        <v>20</v>
      </c>
      <c r="K5">
        <v>28.8</v>
      </c>
      <c r="L5">
        <v>2.1</v>
      </c>
      <c r="M5">
        <v>3</v>
      </c>
      <c r="N5">
        <v>1</v>
      </c>
      <c r="O5">
        <v>18.41</v>
      </c>
    </row>
    <row r="6" spans="1:15" x14ac:dyDescent="0.25">
      <c r="A6">
        <v>38</v>
      </c>
      <c r="B6" t="s">
        <v>15</v>
      </c>
      <c r="C6">
        <v>46.1</v>
      </c>
      <c r="D6">
        <v>1.79</v>
      </c>
      <c r="E6">
        <v>188</v>
      </c>
      <c r="F6">
        <v>158</v>
      </c>
      <c r="G6">
        <v>68</v>
      </c>
      <c r="H6">
        <v>0.64</v>
      </c>
      <c r="I6">
        <v>556</v>
      </c>
      <c r="J6" t="s">
        <v>20</v>
      </c>
      <c r="K6">
        <v>29.2</v>
      </c>
      <c r="L6">
        <v>2.8</v>
      </c>
      <c r="M6">
        <v>3</v>
      </c>
      <c r="N6">
        <v>1</v>
      </c>
      <c r="O6">
        <v>14.39</v>
      </c>
    </row>
    <row r="7" spans="1:15" x14ac:dyDescent="0.25">
      <c r="A7">
        <v>56</v>
      </c>
      <c r="B7" t="s">
        <v>17</v>
      </c>
      <c r="C7">
        <v>58</v>
      </c>
      <c r="D7">
        <v>1.68</v>
      </c>
      <c r="E7">
        <v>168</v>
      </c>
      <c r="F7">
        <v>156</v>
      </c>
      <c r="G7">
        <v>74</v>
      </c>
      <c r="H7">
        <v>1.59</v>
      </c>
      <c r="I7">
        <v>1116</v>
      </c>
      <c r="J7" t="s">
        <v>18</v>
      </c>
      <c r="K7">
        <v>15.5</v>
      </c>
      <c r="L7">
        <v>2.7</v>
      </c>
      <c r="M7">
        <v>5</v>
      </c>
      <c r="N7">
        <v>3</v>
      </c>
      <c r="O7">
        <v>20.55</v>
      </c>
    </row>
    <row r="8" spans="1:15" x14ac:dyDescent="0.25">
      <c r="A8">
        <v>36</v>
      </c>
      <c r="B8" t="s">
        <v>15</v>
      </c>
      <c r="C8">
        <v>70.3</v>
      </c>
      <c r="D8">
        <v>1.72</v>
      </c>
      <c r="E8">
        <v>174</v>
      </c>
      <c r="F8">
        <v>169</v>
      </c>
      <c r="G8">
        <v>73</v>
      </c>
      <c r="H8">
        <v>1.49</v>
      </c>
      <c r="I8">
        <v>1385</v>
      </c>
      <c r="J8" t="s">
        <v>19</v>
      </c>
      <c r="K8">
        <v>21.3</v>
      </c>
      <c r="L8">
        <v>2.2999999999999998</v>
      </c>
      <c r="M8">
        <v>3</v>
      </c>
      <c r="N8">
        <v>2</v>
      </c>
      <c r="O8">
        <v>23.76</v>
      </c>
    </row>
    <row r="9" spans="1:15" x14ac:dyDescent="0.25">
      <c r="A9">
        <v>40</v>
      </c>
      <c r="B9" t="s">
        <v>17</v>
      </c>
      <c r="C9">
        <v>69.7</v>
      </c>
      <c r="D9">
        <v>1.51</v>
      </c>
      <c r="E9">
        <v>189</v>
      </c>
      <c r="F9">
        <v>141</v>
      </c>
      <c r="G9">
        <v>64</v>
      </c>
      <c r="H9">
        <v>1.27</v>
      </c>
      <c r="I9">
        <v>895</v>
      </c>
      <c r="J9" t="s">
        <v>19</v>
      </c>
      <c r="K9">
        <v>30.6</v>
      </c>
      <c r="L9">
        <v>1.9</v>
      </c>
      <c r="M9">
        <v>3</v>
      </c>
      <c r="N9">
        <v>2</v>
      </c>
      <c r="O9">
        <v>30.57</v>
      </c>
    </row>
    <row r="10" spans="1:15" x14ac:dyDescent="0.25">
      <c r="A10">
        <v>28</v>
      </c>
      <c r="B10" t="s">
        <v>15</v>
      </c>
      <c r="C10">
        <v>121.7</v>
      </c>
      <c r="D10">
        <v>1.94</v>
      </c>
      <c r="E10">
        <v>185</v>
      </c>
      <c r="F10">
        <v>127</v>
      </c>
      <c r="G10">
        <v>52</v>
      </c>
      <c r="H10">
        <v>1.03</v>
      </c>
      <c r="I10">
        <v>719</v>
      </c>
      <c r="J10" t="s">
        <v>20</v>
      </c>
      <c r="K10">
        <v>28.9</v>
      </c>
      <c r="L10">
        <v>2.6</v>
      </c>
      <c r="M10">
        <v>4</v>
      </c>
      <c r="N10">
        <v>2</v>
      </c>
      <c r="O10">
        <v>32.340000000000003</v>
      </c>
    </row>
    <row r="11" spans="1:15" x14ac:dyDescent="0.25">
      <c r="A11">
        <v>28</v>
      </c>
      <c r="B11" t="s">
        <v>15</v>
      </c>
      <c r="C11">
        <v>101.8</v>
      </c>
      <c r="D11">
        <v>1.84</v>
      </c>
      <c r="E11">
        <v>169</v>
      </c>
      <c r="F11">
        <v>136</v>
      </c>
      <c r="G11">
        <v>64</v>
      </c>
      <c r="H11">
        <v>1.08</v>
      </c>
      <c r="I11">
        <v>808</v>
      </c>
      <c r="J11" t="s">
        <v>19</v>
      </c>
      <c r="K11">
        <v>29.7</v>
      </c>
      <c r="L11">
        <v>2.7</v>
      </c>
      <c r="M11">
        <v>3</v>
      </c>
      <c r="N11">
        <v>1</v>
      </c>
      <c r="O11">
        <v>30.07</v>
      </c>
    </row>
    <row r="12" spans="1:15" x14ac:dyDescent="0.25">
      <c r="A12">
        <v>41</v>
      </c>
      <c r="B12" t="s">
        <v>15</v>
      </c>
      <c r="C12">
        <v>120.8</v>
      </c>
      <c r="D12">
        <v>1.67</v>
      </c>
      <c r="E12">
        <v>188</v>
      </c>
      <c r="F12">
        <v>146</v>
      </c>
      <c r="G12">
        <v>54</v>
      </c>
      <c r="H12">
        <v>0.82</v>
      </c>
      <c r="I12">
        <v>593</v>
      </c>
      <c r="J12" t="s">
        <v>18</v>
      </c>
      <c r="K12">
        <v>20.5</v>
      </c>
      <c r="L12">
        <v>3</v>
      </c>
      <c r="M12">
        <v>2</v>
      </c>
      <c r="N12">
        <v>1</v>
      </c>
      <c r="O12">
        <v>43.31</v>
      </c>
    </row>
    <row r="13" spans="1:15" x14ac:dyDescent="0.25">
      <c r="A13">
        <v>53</v>
      </c>
      <c r="B13" t="s">
        <v>15</v>
      </c>
      <c r="C13">
        <v>51.7</v>
      </c>
      <c r="D13">
        <v>1.7</v>
      </c>
      <c r="E13">
        <v>175</v>
      </c>
      <c r="F13">
        <v>152</v>
      </c>
      <c r="G13">
        <v>72</v>
      </c>
      <c r="H13">
        <v>1.1499999999999999</v>
      </c>
      <c r="I13">
        <v>865</v>
      </c>
      <c r="J13" t="s">
        <v>18</v>
      </c>
      <c r="K13">
        <v>23.6</v>
      </c>
      <c r="L13">
        <v>3.5</v>
      </c>
      <c r="M13">
        <v>3</v>
      </c>
      <c r="N13">
        <v>2</v>
      </c>
      <c r="O13">
        <v>17.89</v>
      </c>
    </row>
    <row r="14" spans="1:15" x14ac:dyDescent="0.25">
      <c r="A14">
        <v>57</v>
      </c>
      <c r="B14" t="s">
        <v>15</v>
      </c>
      <c r="C14">
        <v>112.5</v>
      </c>
      <c r="D14">
        <v>1.61</v>
      </c>
      <c r="E14">
        <v>195</v>
      </c>
      <c r="F14">
        <v>165</v>
      </c>
      <c r="G14">
        <v>61</v>
      </c>
      <c r="H14">
        <v>1.24</v>
      </c>
      <c r="I14">
        <v>1013</v>
      </c>
      <c r="J14" t="s">
        <v>19</v>
      </c>
      <c r="K14">
        <v>22.1</v>
      </c>
      <c r="L14">
        <v>2.7</v>
      </c>
      <c r="M14">
        <v>3</v>
      </c>
      <c r="N14">
        <v>2</v>
      </c>
      <c r="O14">
        <v>43.4</v>
      </c>
    </row>
    <row r="15" spans="1:15" x14ac:dyDescent="0.25">
      <c r="A15">
        <v>41</v>
      </c>
      <c r="B15" t="s">
        <v>15</v>
      </c>
      <c r="C15">
        <v>94.5</v>
      </c>
      <c r="D15">
        <v>2</v>
      </c>
      <c r="E15">
        <v>179</v>
      </c>
      <c r="F15">
        <v>136</v>
      </c>
      <c r="G15">
        <v>69</v>
      </c>
      <c r="H15">
        <v>1.18</v>
      </c>
      <c r="I15">
        <v>794</v>
      </c>
      <c r="J15" t="s">
        <v>18</v>
      </c>
      <c r="K15">
        <v>27.6</v>
      </c>
      <c r="L15">
        <v>3.7</v>
      </c>
      <c r="M15">
        <v>3</v>
      </c>
      <c r="N15">
        <v>1</v>
      </c>
      <c r="O15">
        <v>23.62</v>
      </c>
    </row>
    <row r="16" spans="1:15" x14ac:dyDescent="0.25">
      <c r="A16">
        <v>20</v>
      </c>
      <c r="B16" t="s">
        <v>15</v>
      </c>
      <c r="C16">
        <v>117.7</v>
      </c>
      <c r="D16">
        <v>1.81</v>
      </c>
      <c r="E16">
        <v>196</v>
      </c>
      <c r="F16">
        <v>161</v>
      </c>
      <c r="G16">
        <v>54</v>
      </c>
      <c r="H16">
        <v>1.35</v>
      </c>
      <c r="I16">
        <v>1195</v>
      </c>
      <c r="J16" t="s">
        <v>16</v>
      </c>
      <c r="K16">
        <v>26.4</v>
      </c>
      <c r="L16">
        <v>3.3</v>
      </c>
      <c r="M16">
        <v>3</v>
      </c>
      <c r="N16">
        <v>2</v>
      </c>
      <c r="O16">
        <v>35.93</v>
      </c>
    </row>
    <row r="17" spans="1:15" x14ac:dyDescent="0.25">
      <c r="A17">
        <v>39</v>
      </c>
      <c r="B17" t="s">
        <v>17</v>
      </c>
      <c r="C17">
        <v>42.5</v>
      </c>
      <c r="D17">
        <v>1.75</v>
      </c>
      <c r="E17">
        <v>181</v>
      </c>
      <c r="F17">
        <v>131</v>
      </c>
      <c r="G17">
        <v>52</v>
      </c>
      <c r="H17">
        <v>1.1299999999999999</v>
      </c>
      <c r="I17">
        <v>740</v>
      </c>
      <c r="J17" t="s">
        <v>20</v>
      </c>
      <c r="K17">
        <v>26.2</v>
      </c>
      <c r="L17">
        <v>2.1</v>
      </c>
      <c r="M17">
        <v>2</v>
      </c>
      <c r="N17">
        <v>1</v>
      </c>
      <c r="O17">
        <v>13.88</v>
      </c>
    </row>
    <row r="18" spans="1:15" x14ac:dyDescent="0.25">
      <c r="A18">
        <v>19</v>
      </c>
      <c r="B18" t="s">
        <v>17</v>
      </c>
      <c r="C18">
        <v>64</v>
      </c>
      <c r="D18">
        <v>1.53</v>
      </c>
      <c r="E18">
        <v>166</v>
      </c>
      <c r="F18">
        <v>167</v>
      </c>
      <c r="G18">
        <v>58</v>
      </c>
      <c r="H18">
        <v>1.33</v>
      </c>
      <c r="I18">
        <v>1111</v>
      </c>
      <c r="J18" t="s">
        <v>18</v>
      </c>
      <c r="K18">
        <v>29.8</v>
      </c>
      <c r="L18">
        <v>2.2999999999999998</v>
      </c>
      <c r="M18">
        <v>3</v>
      </c>
      <c r="N18">
        <v>2</v>
      </c>
      <c r="O18">
        <v>27.34</v>
      </c>
    </row>
    <row r="19" spans="1:15" x14ac:dyDescent="0.25">
      <c r="A19">
        <v>41</v>
      </c>
      <c r="B19" t="s">
        <v>17</v>
      </c>
      <c r="C19">
        <v>43.8</v>
      </c>
      <c r="D19">
        <v>1.77</v>
      </c>
      <c r="E19">
        <v>182</v>
      </c>
      <c r="F19">
        <v>165</v>
      </c>
      <c r="G19">
        <v>58</v>
      </c>
      <c r="H19">
        <v>1.19</v>
      </c>
      <c r="I19">
        <v>884</v>
      </c>
      <c r="J19" t="s">
        <v>19</v>
      </c>
      <c r="K19">
        <v>31.9</v>
      </c>
      <c r="L19">
        <v>1.6</v>
      </c>
      <c r="M19">
        <v>3</v>
      </c>
      <c r="N19">
        <v>1</v>
      </c>
      <c r="O19">
        <v>13.98</v>
      </c>
    </row>
    <row r="20" spans="1:15" x14ac:dyDescent="0.25">
      <c r="A20">
        <v>47</v>
      </c>
      <c r="B20" t="s">
        <v>17</v>
      </c>
      <c r="C20">
        <v>66.8</v>
      </c>
      <c r="D20">
        <v>1.75</v>
      </c>
      <c r="E20">
        <v>199</v>
      </c>
      <c r="F20">
        <v>146</v>
      </c>
      <c r="G20">
        <v>56</v>
      </c>
      <c r="H20">
        <v>1.1299999999999999</v>
      </c>
      <c r="I20">
        <v>742</v>
      </c>
      <c r="J20" t="s">
        <v>20</v>
      </c>
      <c r="K20">
        <v>32.799999999999997</v>
      </c>
      <c r="L20">
        <v>2.5</v>
      </c>
      <c r="M20">
        <v>3</v>
      </c>
      <c r="N20">
        <v>2</v>
      </c>
      <c r="O20">
        <v>21.81</v>
      </c>
    </row>
    <row r="21" spans="1:15" x14ac:dyDescent="0.25">
      <c r="A21">
        <v>55</v>
      </c>
      <c r="B21" t="s">
        <v>17</v>
      </c>
      <c r="C21">
        <v>75.2</v>
      </c>
      <c r="D21">
        <v>1.67</v>
      </c>
      <c r="E21">
        <v>188</v>
      </c>
      <c r="F21">
        <v>167</v>
      </c>
      <c r="G21">
        <v>51</v>
      </c>
      <c r="H21">
        <v>1.37</v>
      </c>
      <c r="I21">
        <v>1030</v>
      </c>
      <c r="J21" t="s">
        <v>18</v>
      </c>
      <c r="K21">
        <v>25.2</v>
      </c>
      <c r="L21">
        <v>2.2000000000000002</v>
      </c>
      <c r="M21">
        <v>2</v>
      </c>
      <c r="N21">
        <v>1</v>
      </c>
      <c r="O21">
        <v>26.96</v>
      </c>
    </row>
    <row r="22" spans="1:15" x14ac:dyDescent="0.25">
      <c r="A22">
        <v>19</v>
      </c>
      <c r="B22" t="s">
        <v>15</v>
      </c>
      <c r="C22">
        <v>89</v>
      </c>
      <c r="D22">
        <v>1.77</v>
      </c>
      <c r="E22">
        <v>175</v>
      </c>
      <c r="F22">
        <v>127</v>
      </c>
      <c r="G22">
        <v>72</v>
      </c>
      <c r="H22">
        <v>1.5</v>
      </c>
      <c r="I22">
        <v>1048</v>
      </c>
      <c r="J22" t="s">
        <v>20</v>
      </c>
      <c r="K22">
        <v>28.9</v>
      </c>
      <c r="L22">
        <v>3.7</v>
      </c>
      <c r="M22">
        <v>4</v>
      </c>
      <c r="N22">
        <v>2</v>
      </c>
      <c r="O22">
        <v>28.41</v>
      </c>
    </row>
    <row r="23" spans="1:15" x14ac:dyDescent="0.25">
      <c r="A23">
        <v>38</v>
      </c>
      <c r="B23" t="s">
        <v>15</v>
      </c>
      <c r="C23">
        <v>71.900000000000006</v>
      </c>
      <c r="D23">
        <v>1.77</v>
      </c>
      <c r="E23">
        <v>197</v>
      </c>
      <c r="F23">
        <v>142</v>
      </c>
      <c r="G23">
        <v>72</v>
      </c>
      <c r="H23">
        <v>1.1200000000000001</v>
      </c>
      <c r="I23">
        <v>875</v>
      </c>
      <c r="J23" t="s">
        <v>19</v>
      </c>
      <c r="K23">
        <v>25.7</v>
      </c>
      <c r="L23">
        <v>3.1</v>
      </c>
      <c r="M23">
        <v>2</v>
      </c>
      <c r="N23">
        <v>1</v>
      </c>
      <c r="O23">
        <v>22.95</v>
      </c>
    </row>
    <row r="24" spans="1:15" x14ac:dyDescent="0.25">
      <c r="A24">
        <v>50</v>
      </c>
      <c r="B24" t="s">
        <v>17</v>
      </c>
      <c r="C24">
        <v>71</v>
      </c>
      <c r="D24">
        <v>1.68</v>
      </c>
      <c r="E24">
        <v>187</v>
      </c>
      <c r="F24">
        <v>161</v>
      </c>
      <c r="G24">
        <v>70</v>
      </c>
      <c r="H24">
        <v>1.17</v>
      </c>
      <c r="I24">
        <v>848</v>
      </c>
      <c r="J24" t="s">
        <v>16</v>
      </c>
      <c r="K24">
        <v>33.1</v>
      </c>
      <c r="L24">
        <v>2.5</v>
      </c>
      <c r="M24">
        <v>2</v>
      </c>
      <c r="N24">
        <v>1</v>
      </c>
      <c r="O24">
        <v>25.16</v>
      </c>
    </row>
    <row r="25" spans="1:15" x14ac:dyDescent="0.25">
      <c r="A25">
        <v>29</v>
      </c>
      <c r="B25" t="s">
        <v>15</v>
      </c>
      <c r="C25">
        <v>120.9</v>
      </c>
      <c r="D25">
        <v>1.78</v>
      </c>
      <c r="E25">
        <v>197</v>
      </c>
      <c r="F25">
        <v>168</v>
      </c>
      <c r="G25">
        <v>65</v>
      </c>
      <c r="H25">
        <v>0.78</v>
      </c>
      <c r="I25">
        <v>721</v>
      </c>
      <c r="J25" t="s">
        <v>16</v>
      </c>
      <c r="K25">
        <v>28.1</v>
      </c>
      <c r="L25">
        <v>3.4</v>
      </c>
      <c r="M25">
        <v>2</v>
      </c>
      <c r="N25">
        <v>1</v>
      </c>
      <c r="O25">
        <v>38.159999999999997</v>
      </c>
    </row>
    <row r="26" spans="1:15" x14ac:dyDescent="0.25">
      <c r="A26">
        <v>39</v>
      </c>
      <c r="B26" t="s">
        <v>17</v>
      </c>
      <c r="C26">
        <v>64.3</v>
      </c>
      <c r="D26">
        <v>1.69</v>
      </c>
      <c r="E26">
        <v>190</v>
      </c>
      <c r="F26">
        <v>148</v>
      </c>
      <c r="G26">
        <v>58</v>
      </c>
      <c r="H26">
        <v>1.25</v>
      </c>
      <c r="I26">
        <v>925</v>
      </c>
      <c r="J26" t="s">
        <v>18</v>
      </c>
      <c r="K26">
        <v>26.9</v>
      </c>
      <c r="L26">
        <v>1.9</v>
      </c>
      <c r="M26">
        <v>4</v>
      </c>
      <c r="N26">
        <v>2</v>
      </c>
      <c r="O26">
        <v>22.51</v>
      </c>
    </row>
    <row r="27" spans="1:15" x14ac:dyDescent="0.25">
      <c r="A27">
        <v>42</v>
      </c>
      <c r="B27" t="s">
        <v>17</v>
      </c>
      <c r="C27">
        <v>63.7</v>
      </c>
      <c r="D27">
        <v>1.71</v>
      </c>
      <c r="E27">
        <v>173</v>
      </c>
      <c r="F27">
        <v>169</v>
      </c>
      <c r="G27">
        <v>62</v>
      </c>
      <c r="H27">
        <v>1.42</v>
      </c>
      <c r="I27">
        <v>1080</v>
      </c>
      <c r="J27" t="s">
        <v>16</v>
      </c>
      <c r="K27">
        <v>26.1</v>
      </c>
      <c r="L27">
        <v>1.8</v>
      </c>
      <c r="M27">
        <v>3</v>
      </c>
      <c r="N27">
        <v>2</v>
      </c>
      <c r="O27">
        <v>21.78</v>
      </c>
    </row>
    <row r="28" spans="1:15" x14ac:dyDescent="0.25">
      <c r="A28">
        <v>44</v>
      </c>
      <c r="B28" t="s">
        <v>15</v>
      </c>
      <c r="C28">
        <v>65.2</v>
      </c>
      <c r="D28">
        <v>1.8</v>
      </c>
      <c r="E28">
        <v>192</v>
      </c>
      <c r="F28">
        <v>139</v>
      </c>
      <c r="G28">
        <v>68</v>
      </c>
      <c r="H28">
        <v>0.73</v>
      </c>
      <c r="I28">
        <v>502</v>
      </c>
      <c r="J28" t="s">
        <v>18</v>
      </c>
      <c r="K28">
        <v>27.2</v>
      </c>
      <c r="L28">
        <v>2.7</v>
      </c>
      <c r="M28">
        <v>2</v>
      </c>
      <c r="N28">
        <v>1</v>
      </c>
      <c r="O28">
        <v>20.12</v>
      </c>
    </row>
    <row r="29" spans="1:15" x14ac:dyDescent="0.25">
      <c r="A29">
        <v>59</v>
      </c>
      <c r="B29" t="s">
        <v>15</v>
      </c>
      <c r="C29">
        <v>53.9</v>
      </c>
      <c r="D29">
        <v>1.75</v>
      </c>
      <c r="E29">
        <v>168</v>
      </c>
      <c r="F29">
        <v>135</v>
      </c>
      <c r="G29">
        <v>69</v>
      </c>
      <c r="H29">
        <v>1.48</v>
      </c>
      <c r="I29">
        <v>989</v>
      </c>
      <c r="J29" t="s">
        <v>20</v>
      </c>
      <c r="K29">
        <v>21.6</v>
      </c>
      <c r="L29">
        <v>2.8</v>
      </c>
      <c r="M29">
        <v>4</v>
      </c>
      <c r="N29">
        <v>2</v>
      </c>
      <c r="O29">
        <v>17.600000000000001</v>
      </c>
    </row>
    <row r="30" spans="1:15" x14ac:dyDescent="0.25">
      <c r="A30">
        <v>45</v>
      </c>
      <c r="B30" t="s">
        <v>15</v>
      </c>
      <c r="C30">
        <v>84.9</v>
      </c>
      <c r="D30">
        <v>1.86</v>
      </c>
      <c r="E30">
        <v>186</v>
      </c>
      <c r="F30">
        <v>136</v>
      </c>
      <c r="G30">
        <v>66</v>
      </c>
      <c r="H30">
        <v>1.64</v>
      </c>
      <c r="I30">
        <v>1104</v>
      </c>
      <c r="J30" t="s">
        <v>18</v>
      </c>
      <c r="K30">
        <v>14.2</v>
      </c>
      <c r="L30">
        <v>3.5</v>
      </c>
      <c r="M30">
        <v>5</v>
      </c>
      <c r="N30">
        <v>3</v>
      </c>
      <c r="O30">
        <v>24.54</v>
      </c>
    </row>
    <row r="31" spans="1:15" x14ac:dyDescent="0.25">
      <c r="A31">
        <v>33</v>
      </c>
      <c r="B31" t="s">
        <v>17</v>
      </c>
      <c r="C31">
        <v>78</v>
      </c>
      <c r="D31">
        <v>1.68</v>
      </c>
      <c r="E31">
        <v>183</v>
      </c>
      <c r="F31">
        <v>135</v>
      </c>
      <c r="G31">
        <v>55</v>
      </c>
      <c r="H31">
        <v>1.29</v>
      </c>
      <c r="I31">
        <v>871</v>
      </c>
      <c r="J31" t="s">
        <v>18</v>
      </c>
      <c r="K31">
        <v>32.299999999999997</v>
      </c>
      <c r="L31">
        <v>1.8</v>
      </c>
      <c r="M31">
        <v>3</v>
      </c>
      <c r="N31">
        <v>2</v>
      </c>
      <c r="O31">
        <v>27.64</v>
      </c>
    </row>
    <row r="32" spans="1:15" x14ac:dyDescent="0.25">
      <c r="A32">
        <v>32</v>
      </c>
      <c r="B32" t="s">
        <v>15</v>
      </c>
      <c r="C32">
        <v>108.2</v>
      </c>
      <c r="D32">
        <v>1.8</v>
      </c>
      <c r="E32">
        <v>172</v>
      </c>
      <c r="F32">
        <v>138</v>
      </c>
      <c r="G32">
        <v>53</v>
      </c>
      <c r="H32">
        <v>1.27</v>
      </c>
      <c r="I32">
        <v>964</v>
      </c>
      <c r="J32" t="s">
        <v>18</v>
      </c>
      <c r="K32">
        <v>28.4</v>
      </c>
      <c r="L32">
        <v>3.5</v>
      </c>
      <c r="M32">
        <v>3</v>
      </c>
      <c r="N32">
        <v>1</v>
      </c>
      <c r="O32">
        <v>33.4</v>
      </c>
    </row>
    <row r="33" spans="1:15" x14ac:dyDescent="0.25">
      <c r="A33">
        <v>20</v>
      </c>
      <c r="B33" t="s">
        <v>17</v>
      </c>
      <c r="C33">
        <v>65.400000000000006</v>
      </c>
      <c r="D33">
        <v>1.52</v>
      </c>
      <c r="E33">
        <v>185</v>
      </c>
      <c r="F33">
        <v>127</v>
      </c>
      <c r="G33">
        <v>50</v>
      </c>
      <c r="H33">
        <v>1.03</v>
      </c>
      <c r="I33">
        <v>654</v>
      </c>
      <c r="J33" t="s">
        <v>16</v>
      </c>
      <c r="K33">
        <v>28</v>
      </c>
      <c r="L33">
        <v>2.2000000000000002</v>
      </c>
      <c r="M33">
        <v>4</v>
      </c>
      <c r="N33">
        <v>2</v>
      </c>
      <c r="O33">
        <v>28.31</v>
      </c>
    </row>
    <row r="34" spans="1:15" x14ac:dyDescent="0.25">
      <c r="A34">
        <v>54</v>
      </c>
      <c r="B34" t="s">
        <v>17</v>
      </c>
      <c r="C34">
        <v>50.2</v>
      </c>
      <c r="D34">
        <v>1.61</v>
      </c>
      <c r="E34">
        <v>188</v>
      </c>
      <c r="F34">
        <v>157</v>
      </c>
      <c r="G34">
        <v>67</v>
      </c>
      <c r="H34">
        <v>1.48</v>
      </c>
      <c r="I34">
        <v>1046</v>
      </c>
      <c r="J34" t="s">
        <v>18</v>
      </c>
      <c r="K34">
        <v>28.2</v>
      </c>
      <c r="L34">
        <v>2.7</v>
      </c>
      <c r="M34">
        <v>2</v>
      </c>
      <c r="N34">
        <v>1</v>
      </c>
      <c r="O34">
        <v>19.37</v>
      </c>
    </row>
    <row r="35" spans="1:15" x14ac:dyDescent="0.25">
      <c r="A35">
        <v>24</v>
      </c>
      <c r="B35" t="s">
        <v>17</v>
      </c>
      <c r="C35">
        <v>58.9</v>
      </c>
      <c r="D35">
        <v>1.51</v>
      </c>
      <c r="E35">
        <v>187</v>
      </c>
      <c r="F35">
        <v>157</v>
      </c>
      <c r="G35">
        <v>68</v>
      </c>
      <c r="H35">
        <v>1.04</v>
      </c>
      <c r="I35">
        <v>816</v>
      </c>
      <c r="J35" t="s">
        <v>19</v>
      </c>
      <c r="K35">
        <v>31.7</v>
      </c>
      <c r="L35">
        <v>2.5</v>
      </c>
      <c r="M35">
        <v>2</v>
      </c>
      <c r="N35">
        <v>1</v>
      </c>
      <c r="O35">
        <v>25.83</v>
      </c>
    </row>
    <row r="36" spans="1:15" x14ac:dyDescent="0.25">
      <c r="A36">
        <v>38</v>
      </c>
      <c r="B36" t="s">
        <v>15</v>
      </c>
      <c r="C36">
        <v>81.400000000000006</v>
      </c>
      <c r="D36">
        <v>1.71</v>
      </c>
      <c r="E36">
        <v>187</v>
      </c>
      <c r="F36">
        <v>148</v>
      </c>
      <c r="G36">
        <v>58</v>
      </c>
      <c r="H36">
        <v>1.52</v>
      </c>
      <c r="I36">
        <v>1237</v>
      </c>
      <c r="J36" t="s">
        <v>18</v>
      </c>
      <c r="K36">
        <v>10.199999999999999</v>
      </c>
      <c r="L36">
        <v>3.5</v>
      </c>
      <c r="M36">
        <v>5</v>
      </c>
      <c r="N36">
        <v>3</v>
      </c>
      <c r="O36">
        <v>27.84</v>
      </c>
    </row>
    <row r="37" spans="1:15" x14ac:dyDescent="0.25">
      <c r="A37">
        <v>26</v>
      </c>
      <c r="B37" t="s">
        <v>15</v>
      </c>
      <c r="C37">
        <v>127.6</v>
      </c>
      <c r="D37">
        <v>1.73</v>
      </c>
      <c r="E37">
        <v>167</v>
      </c>
      <c r="F37">
        <v>160</v>
      </c>
      <c r="G37">
        <v>62</v>
      </c>
      <c r="H37">
        <v>1.32</v>
      </c>
      <c r="I37">
        <v>1162</v>
      </c>
      <c r="J37" t="s">
        <v>20</v>
      </c>
      <c r="K37">
        <v>27.3</v>
      </c>
      <c r="L37">
        <v>2.9</v>
      </c>
      <c r="M37">
        <v>3</v>
      </c>
      <c r="N37">
        <v>1</v>
      </c>
      <c r="O37">
        <v>42.63</v>
      </c>
    </row>
    <row r="38" spans="1:15" x14ac:dyDescent="0.25">
      <c r="A38">
        <v>56</v>
      </c>
      <c r="B38" t="s">
        <v>17</v>
      </c>
      <c r="C38">
        <v>59.3</v>
      </c>
      <c r="D38">
        <v>1.56</v>
      </c>
      <c r="E38">
        <v>182</v>
      </c>
      <c r="F38">
        <v>155</v>
      </c>
      <c r="G38">
        <v>57</v>
      </c>
      <c r="H38">
        <v>1.26</v>
      </c>
      <c r="I38">
        <v>879</v>
      </c>
      <c r="J38" t="s">
        <v>19</v>
      </c>
      <c r="K38">
        <v>33.4</v>
      </c>
      <c r="L38">
        <v>2.6</v>
      </c>
      <c r="M38">
        <v>4</v>
      </c>
      <c r="N38">
        <v>2</v>
      </c>
      <c r="O38">
        <v>24.37</v>
      </c>
    </row>
    <row r="39" spans="1:15" x14ac:dyDescent="0.25">
      <c r="A39">
        <v>35</v>
      </c>
      <c r="B39" t="s">
        <v>15</v>
      </c>
      <c r="C39">
        <v>96.9</v>
      </c>
      <c r="D39">
        <v>1.71</v>
      </c>
      <c r="E39">
        <v>188</v>
      </c>
      <c r="F39">
        <v>145</v>
      </c>
      <c r="G39">
        <v>72</v>
      </c>
      <c r="H39">
        <v>1.34</v>
      </c>
      <c r="I39">
        <v>1069</v>
      </c>
      <c r="J39" t="s">
        <v>20</v>
      </c>
      <c r="K39">
        <v>24.2</v>
      </c>
      <c r="L39">
        <v>2.9</v>
      </c>
      <c r="M39">
        <v>3</v>
      </c>
      <c r="N39">
        <v>2</v>
      </c>
      <c r="O39">
        <v>33.14</v>
      </c>
    </row>
    <row r="40" spans="1:15" x14ac:dyDescent="0.25">
      <c r="A40">
        <v>21</v>
      </c>
      <c r="B40" t="s">
        <v>15</v>
      </c>
      <c r="C40">
        <v>62.6</v>
      </c>
      <c r="D40">
        <v>1.81</v>
      </c>
      <c r="E40">
        <v>164</v>
      </c>
      <c r="F40">
        <v>150</v>
      </c>
      <c r="G40">
        <v>62</v>
      </c>
      <c r="H40">
        <v>1.3</v>
      </c>
      <c r="I40">
        <v>1072</v>
      </c>
      <c r="J40" t="s">
        <v>20</v>
      </c>
      <c r="K40">
        <v>27.6</v>
      </c>
      <c r="L40">
        <v>3.5</v>
      </c>
      <c r="M40">
        <v>4</v>
      </c>
      <c r="N40">
        <v>2</v>
      </c>
      <c r="O40">
        <v>19.11</v>
      </c>
    </row>
    <row r="41" spans="1:15" x14ac:dyDescent="0.25">
      <c r="A41">
        <v>42</v>
      </c>
      <c r="B41" t="s">
        <v>15</v>
      </c>
      <c r="C41">
        <v>45.5</v>
      </c>
      <c r="D41">
        <v>1.6</v>
      </c>
      <c r="E41">
        <v>166</v>
      </c>
      <c r="F41">
        <v>163</v>
      </c>
      <c r="G41">
        <v>64</v>
      </c>
      <c r="H41">
        <v>1.31</v>
      </c>
      <c r="I41">
        <v>1057</v>
      </c>
      <c r="J41" t="s">
        <v>20</v>
      </c>
      <c r="K41">
        <v>21.7</v>
      </c>
      <c r="L41">
        <v>2.6</v>
      </c>
      <c r="M41">
        <v>3</v>
      </c>
      <c r="N41">
        <v>2</v>
      </c>
      <c r="O41">
        <v>17.77</v>
      </c>
    </row>
    <row r="42" spans="1:15" x14ac:dyDescent="0.25">
      <c r="A42">
        <v>31</v>
      </c>
      <c r="B42" t="s">
        <v>17</v>
      </c>
      <c r="C42">
        <v>48.8</v>
      </c>
      <c r="D42">
        <v>1.51</v>
      </c>
      <c r="E42">
        <v>195</v>
      </c>
      <c r="F42">
        <v>131</v>
      </c>
      <c r="G42">
        <v>60</v>
      </c>
      <c r="H42">
        <v>1.48</v>
      </c>
      <c r="I42">
        <v>969</v>
      </c>
      <c r="J42" t="s">
        <v>19</v>
      </c>
      <c r="K42">
        <v>28.2</v>
      </c>
      <c r="L42">
        <v>2</v>
      </c>
      <c r="M42">
        <v>2</v>
      </c>
      <c r="N42">
        <v>1</v>
      </c>
      <c r="O42">
        <v>21.4</v>
      </c>
    </row>
    <row r="43" spans="1:15" x14ac:dyDescent="0.25">
      <c r="A43">
        <v>26</v>
      </c>
      <c r="B43" t="s">
        <v>17</v>
      </c>
      <c r="C43">
        <v>44.3</v>
      </c>
      <c r="D43">
        <v>1.6</v>
      </c>
      <c r="E43">
        <v>186</v>
      </c>
      <c r="F43">
        <v>136</v>
      </c>
      <c r="G43">
        <v>61</v>
      </c>
      <c r="H43">
        <v>1.08</v>
      </c>
      <c r="I43">
        <v>734</v>
      </c>
      <c r="J43" t="s">
        <v>19</v>
      </c>
      <c r="K43">
        <v>34.700000000000003</v>
      </c>
      <c r="L43">
        <v>2</v>
      </c>
      <c r="M43">
        <v>3</v>
      </c>
      <c r="N43">
        <v>1</v>
      </c>
      <c r="O43">
        <v>17.3</v>
      </c>
    </row>
    <row r="44" spans="1:15" x14ac:dyDescent="0.25">
      <c r="A44">
        <v>43</v>
      </c>
      <c r="B44" t="s">
        <v>15</v>
      </c>
      <c r="C44">
        <v>113.2</v>
      </c>
      <c r="D44">
        <v>1.83</v>
      </c>
      <c r="E44">
        <v>161</v>
      </c>
      <c r="F44">
        <v>134</v>
      </c>
      <c r="G44">
        <v>63</v>
      </c>
      <c r="H44">
        <v>1.45</v>
      </c>
      <c r="I44">
        <v>962</v>
      </c>
      <c r="J44" t="s">
        <v>16</v>
      </c>
      <c r="K44">
        <v>29.9</v>
      </c>
      <c r="L44">
        <v>2.9</v>
      </c>
      <c r="M44">
        <v>4</v>
      </c>
      <c r="N44">
        <v>2</v>
      </c>
      <c r="O44">
        <v>33.799999999999997</v>
      </c>
    </row>
    <row r="45" spans="1:15" x14ac:dyDescent="0.25">
      <c r="A45">
        <v>19</v>
      </c>
      <c r="B45" t="s">
        <v>17</v>
      </c>
      <c r="C45">
        <v>60.5</v>
      </c>
      <c r="D45">
        <v>1.59</v>
      </c>
      <c r="E45">
        <v>184</v>
      </c>
      <c r="F45">
        <v>128</v>
      </c>
      <c r="G45">
        <v>53</v>
      </c>
      <c r="H45">
        <v>1.1399999999999999</v>
      </c>
      <c r="I45">
        <v>730</v>
      </c>
      <c r="J45" t="s">
        <v>19</v>
      </c>
      <c r="K45">
        <v>30.1</v>
      </c>
      <c r="L45">
        <v>2.2000000000000002</v>
      </c>
      <c r="M45">
        <v>2</v>
      </c>
      <c r="N45">
        <v>1</v>
      </c>
      <c r="O45">
        <v>23.93</v>
      </c>
    </row>
    <row r="46" spans="1:15" x14ac:dyDescent="0.25">
      <c r="A46">
        <v>37</v>
      </c>
      <c r="B46" t="s">
        <v>15</v>
      </c>
      <c r="C46">
        <v>124.2</v>
      </c>
      <c r="D46">
        <v>1.76</v>
      </c>
      <c r="E46">
        <v>168</v>
      </c>
      <c r="F46">
        <v>158</v>
      </c>
      <c r="G46">
        <v>50</v>
      </c>
      <c r="H46">
        <v>1.5</v>
      </c>
      <c r="I46">
        <v>1304</v>
      </c>
      <c r="J46" t="s">
        <v>18</v>
      </c>
      <c r="K46">
        <v>29.3</v>
      </c>
      <c r="L46">
        <v>2.8</v>
      </c>
      <c r="M46">
        <v>2</v>
      </c>
      <c r="N46">
        <v>1</v>
      </c>
      <c r="O46">
        <v>40.1</v>
      </c>
    </row>
    <row r="47" spans="1:15" x14ac:dyDescent="0.25">
      <c r="A47">
        <v>45</v>
      </c>
      <c r="B47" t="s">
        <v>15</v>
      </c>
      <c r="C47">
        <v>52.4</v>
      </c>
      <c r="D47">
        <v>1.85</v>
      </c>
      <c r="E47">
        <v>186</v>
      </c>
      <c r="F47">
        <v>161</v>
      </c>
      <c r="G47">
        <v>73</v>
      </c>
      <c r="H47">
        <v>1.2</v>
      </c>
      <c r="I47">
        <v>956</v>
      </c>
      <c r="J47" t="s">
        <v>20</v>
      </c>
      <c r="K47">
        <v>25.2</v>
      </c>
      <c r="L47">
        <v>2.5</v>
      </c>
      <c r="M47">
        <v>3</v>
      </c>
      <c r="N47">
        <v>1</v>
      </c>
      <c r="O47">
        <v>15.31</v>
      </c>
    </row>
    <row r="48" spans="1:15" x14ac:dyDescent="0.25">
      <c r="A48">
        <v>24</v>
      </c>
      <c r="B48" t="s">
        <v>15</v>
      </c>
      <c r="C48">
        <v>54.7</v>
      </c>
      <c r="D48">
        <v>1.74</v>
      </c>
      <c r="E48">
        <v>160</v>
      </c>
      <c r="F48">
        <v>167</v>
      </c>
      <c r="G48">
        <v>53</v>
      </c>
      <c r="H48">
        <v>0.84</v>
      </c>
      <c r="I48">
        <v>772</v>
      </c>
      <c r="J48" t="s">
        <v>16</v>
      </c>
      <c r="K48">
        <v>22.9</v>
      </c>
      <c r="L48">
        <v>3.6</v>
      </c>
      <c r="M48">
        <v>3</v>
      </c>
      <c r="N48">
        <v>1</v>
      </c>
      <c r="O48">
        <v>18.07</v>
      </c>
    </row>
    <row r="49" spans="1:15" x14ac:dyDescent="0.25">
      <c r="A49">
        <v>25</v>
      </c>
      <c r="B49" t="s">
        <v>15</v>
      </c>
      <c r="C49">
        <v>88.1</v>
      </c>
      <c r="D49">
        <v>1.95</v>
      </c>
      <c r="E49">
        <v>182</v>
      </c>
      <c r="F49">
        <v>131</v>
      </c>
      <c r="G49">
        <v>68</v>
      </c>
      <c r="H49">
        <v>1.41</v>
      </c>
      <c r="I49">
        <v>1016</v>
      </c>
      <c r="J49" t="s">
        <v>19</v>
      </c>
      <c r="K49">
        <v>22.7</v>
      </c>
      <c r="L49">
        <v>3</v>
      </c>
      <c r="M49">
        <v>2</v>
      </c>
      <c r="N49">
        <v>1</v>
      </c>
      <c r="O49">
        <v>23.17</v>
      </c>
    </row>
    <row r="50" spans="1:15" x14ac:dyDescent="0.25">
      <c r="A50">
        <v>52</v>
      </c>
      <c r="B50" t="s">
        <v>17</v>
      </c>
      <c r="C50">
        <v>59.7</v>
      </c>
      <c r="D50">
        <v>1.71</v>
      </c>
      <c r="E50">
        <v>169</v>
      </c>
      <c r="F50">
        <v>151</v>
      </c>
      <c r="G50">
        <v>58</v>
      </c>
      <c r="H50">
        <v>1.23</v>
      </c>
      <c r="I50">
        <v>836</v>
      </c>
      <c r="J50" t="s">
        <v>20</v>
      </c>
      <c r="K50">
        <v>34.299999999999997</v>
      </c>
      <c r="L50">
        <v>2</v>
      </c>
      <c r="M50">
        <v>3</v>
      </c>
      <c r="N50">
        <v>1</v>
      </c>
      <c r="O50">
        <v>20.420000000000002</v>
      </c>
    </row>
    <row r="51" spans="1:15" x14ac:dyDescent="0.25">
      <c r="A51">
        <v>31</v>
      </c>
      <c r="B51" t="s">
        <v>17</v>
      </c>
      <c r="C51">
        <v>79.7</v>
      </c>
      <c r="D51">
        <v>1.54</v>
      </c>
      <c r="E51">
        <v>184</v>
      </c>
      <c r="F51">
        <v>144</v>
      </c>
      <c r="G51">
        <v>59</v>
      </c>
      <c r="H51">
        <v>1.03</v>
      </c>
      <c r="I51">
        <v>742</v>
      </c>
      <c r="J51" t="s">
        <v>19</v>
      </c>
      <c r="K51">
        <v>26.7</v>
      </c>
      <c r="L51">
        <v>2.2999999999999998</v>
      </c>
      <c r="M51">
        <v>4</v>
      </c>
      <c r="N51">
        <v>2</v>
      </c>
      <c r="O51">
        <v>33.61</v>
      </c>
    </row>
    <row r="52" spans="1:15" x14ac:dyDescent="0.25">
      <c r="A52">
        <v>34</v>
      </c>
      <c r="B52" t="s">
        <v>17</v>
      </c>
      <c r="C52">
        <v>51</v>
      </c>
      <c r="D52">
        <v>1.62</v>
      </c>
      <c r="E52">
        <v>162</v>
      </c>
      <c r="F52">
        <v>158</v>
      </c>
      <c r="G52">
        <v>53</v>
      </c>
      <c r="H52">
        <v>1.42</v>
      </c>
      <c r="I52">
        <v>1122</v>
      </c>
      <c r="J52" t="s">
        <v>16</v>
      </c>
      <c r="K52">
        <v>30.8</v>
      </c>
      <c r="L52">
        <v>2.4</v>
      </c>
      <c r="M52">
        <v>3</v>
      </c>
      <c r="N52">
        <v>2</v>
      </c>
      <c r="O52">
        <v>19.43</v>
      </c>
    </row>
    <row r="53" spans="1:15" x14ac:dyDescent="0.25">
      <c r="A53">
        <v>53</v>
      </c>
      <c r="B53" t="s">
        <v>15</v>
      </c>
      <c r="C53">
        <v>84.2</v>
      </c>
      <c r="D53">
        <v>1.76</v>
      </c>
      <c r="E53">
        <v>165</v>
      </c>
      <c r="F53">
        <v>137</v>
      </c>
      <c r="G53">
        <v>69</v>
      </c>
      <c r="H53">
        <v>1.67</v>
      </c>
      <c r="I53">
        <v>1133</v>
      </c>
      <c r="J53" t="s">
        <v>19</v>
      </c>
      <c r="K53">
        <v>12.8</v>
      </c>
      <c r="L53">
        <v>3.5</v>
      </c>
      <c r="M53">
        <v>5</v>
      </c>
      <c r="N53">
        <v>3</v>
      </c>
      <c r="O53">
        <v>27.18</v>
      </c>
    </row>
    <row r="54" spans="1:15" x14ac:dyDescent="0.25">
      <c r="A54">
        <v>57</v>
      </c>
      <c r="B54" t="s">
        <v>15</v>
      </c>
      <c r="C54">
        <v>122.1</v>
      </c>
      <c r="D54">
        <v>1.89</v>
      </c>
      <c r="E54">
        <v>165</v>
      </c>
      <c r="F54">
        <v>134</v>
      </c>
      <c r="G54">
        <v>58</v>
      </c>
      <c r="H54">
        <v>1.1299999999999999</v>
      </c>
      <c r="I54">
        <v>750</v>
      </c>
      <c r="J54" t="s">
        <v>19</v>
      </c>
      <c r="K54">
        <v>27.4</v>
      </c>
      <c r="L54">
        <v>3.6</v>
      </c>
      <c r="M54">
        <v>3</v>
      </c>
      <c r="N54">
        <v>1</v>
      </c>
      <c r="O54">
        <v>34.18</v>
      </c>
    </row>
    <row r="55" spans="1:15" x14ac:dyDescent="0.25">
      <c r="A55">
        <v>21</v>
      </c>
      <c r="B55" t="s">
        <v>15</v>
      </c>
      <c r="C55">
        <v>96.7</v>
      </c>
      <c r="D55">
        <v>1.72</v>
      </c>
      <c r="E55">
        <v>161</v>
      </c>
      <c r="F55">
        <v>151</v>
      </c>
      <c r="G55">
        <v>62</v>
      </c>
      <c r="H55">
        <v>1.26</v>
      </c>
      <c r="I55">
        <v>1046</v>
      </c>
      <c r="J55" t="s">
        <v>20</v>
      </c>
      <c r="K55">
        <v>25</v>
      </c>
      <c r="L55">
        <v>2.8</v>
      </c>
      <c r="M55">
        <v>3</v>
      </c>
      <c r="N55">
        <v>1</v>
      </c>
      <c r="O55">
        <v>32.69</v>
      </c>
    </row>
    <row r="56" spans="1:15" x14ac:dyDescent="0.25">
      <c r="A56">
        <v>19</v>
      </c>
      <c r="B56" t="s">
        <v>17</v>
      </c>
      <c r="C56">
        <v>73</v>
      </c>
      <c r="D56">
        <v>1.79</v>
      </c>
      <c r="E56">
        <v>177</v>
      </c>
      <c r="F56">
        <v>125</v>
      </c>
      <c r="G56">
        <v>61</v>
      </c>
      <c r="H56">
        <v>0.81</v>
      </c>
      <c r="I56">
        <v>506</v>
      </c>
      <c r="J56" t="s">
        <v>18</v>
      </c>
      <c r="K56">
        <v>27.7</v>
      </c>
      <c r="L56">
        <v>1.6</v>
      </c>
      <c r="M56">
        <v>3</v>
      </c>
      <c r="N56">
        <v>1</v>
      </c>
      <c r="O56">
        <v>22.78</v>
      </c>
    </row>
    <row r="57" spans="1:15" x14ac:dyDescent="0.25">
      <c r="A57">
        <v>23</v>
      </c>
      <c r="B57" t="s">
        <v>15</v>
      </c>
      <c r="C57">
        <v>114.8</v>
      </c>
      <c r="D57">
        <v>1.6</v>
      </c>
      <c r="E57">
        <v>182</v>
      </c>
      <c r="F57">
        <v>163</v>
      </c>
      <c r="G57">
        <v>60</v>
      </c>
      <c r="H57">
        <v>1.47</v>
      </c>
      <c r="I57">
        <v>1318</v>
      </c>
      <c r="J57" t="s">
        <v>19</v>
      </c>
      <c r="K57">
        <v>21.7</v>
      </c>
      <c r="L57">
        <v>2.7</v>
      </c>
      <c r="M57">
        <v>4</v>
      </c>
      <c r="N57">
        <v>2</v>
      </c>
      <c r="O57">
        <v>44.84</v>
      </c>
    </row>
    <row r="58" spans="1:15" x14ac:dyDescent="0.25">
      <c r="A58">
        <v>59</v>
      </c>
      <c r="B58" t="s">
        <v>17</v>
      </c>
      <c r="C58">
        <v>65.5</v>
      </c>
      <c r="D58">
        <v>1.52</v>
      </c>
      <c r="E58">
        <v>161</v>
      </c>
      <c r="F58">
        <v>162</v>
      </c>
      <c r="G58">
        <v>61</v>
      </c>
      <c r="H58">
        <v>1.4</v>
      </c>
      <c r="I58">
        <v>1021</v>
      </c>
      <c r="J58" t="s">
        <v>16</v>
      </c>
      <c r="K58">
        <v>31.2</v>
      </c>
      <c r="L58">
        <v>2.1</v>
      </c>
      <c r="M58">
        <v>3</v>
      </c>
      <c r="N58">
        <v>2</v>
      </c>
      <c r="O58">
        <v>28.35</v>
      </c>
    </row>
    <row r="59" spans="1:15" x14ac:dyDescent="0.25">
      <c r="A59">
        <v>21</v>
      </c>
      <c r="B59" t="s">
        <v>17</v>
      </c>
      <c r="C59">
        <v>50.3</v>
      </c>
      <c r="D59">
        <v>1.52</v>
      </c>
      <c r="E59">
        <v>171</v>
      </c>
      <c r="F59">
        <v>154</v>
      </c>
      <c r="G59">
        <v>67</v>
      </c>
      <c r="H59">
        <v>1.08</v>
      </c>
      <c r="I59">
        <v>832</v>
      </c>
      <c r="J59" t="s">
        <v>19</v>
      </c>
      <c r="K59">
        <v>32.200000000000003</v>
      </c>
      <c r="L59">
        <v>2.6</v>
      </c>
      <c r="M59">
        <v>3</v>
      </c>
      <c r="N59">
        <v>1</v>
      </c>
      <c r="O59">
        <v>21.77</v>
      </c>
    </row>
    <row r="60" spans="1:15" x14ac:dyDescent="0.25">
      <c r="A60">
        <v>46</v>
      </c>
      <c r="B60" t="s">
        <v>17</v>
      </c>
      <c r="C60">
        <v>61</v>
      </c>
      <c r="D60">
        <v>1.71</v>
      </c>
      <c r="E60">
        <v>181</v>
      </c>
      <c r="F60">
        <v>153</v>
      </c>
      <c r="G60">
        <v>61</v>
      </c>
      <c r="H60">
        <v>1.67</v>
      </c>
      <c r="I60">
        <v>1150</v>
      </c>
      <c r="J60" t="s">
        <v>19</v>
      </c>
      <c r="K60">
        <v>17.8</v>
      </c>
      <c r="L60">
        <v>2.7</v>
      </c>
      <c r="M60">
        <v>4</v>
      </c>
      <c r="N60">
        <v>3</v>
      </c>
      <c r="O60">
        <v>20.86</v>
      </c>
    </row>
    <row r="61" spans="1:15" x14ac:dyDescent="0.25">
      <c r="A61">
        <v>35</v>
      </c>
      <c r="B61" t="s">
        <v>17</v>
      </c>
      <c r="C61">
        <v>44.6</v>
      </c>
      <c r="D61">
        <v>1.62</v>
      </c>
      <c r="E61">
        <v>196</v>
      </c>
      <c r="F61">
        <v>157</v>
      </c>
      <c r="G61">
        <v>65</v>
      </c>
      <c r="H61">
        <v>0.56000000000000005</v>
      </c>
      <c r="I61">
        <v>440</v>
      </c>
      <c r="J61" t="s">
        <v>18</v>
      </c>
      <c r="K61">
        <v>32.4</v>
      </c>
      <c r="L61">
        <v>2</v>
      </c>
      <c r="M61">
        <v>2</v>
      </c>
      <c r="N61">
        <v>1</v>
      </c>
      <c r="O61">
        <v>16.989999999999998</v>
      </c>
    </row>
    <row r="62" spans="1:15" x14ac:dyDescent="0.25">
      <c r="A62">
        <v>43</v>
      </c>
      <c r="B62" t="s">
        <v>17</v>
      </c>
      <c r="C62">
        <v>58.2</v>
      </c>
      <c r="D62">
        <v>1.61</v>
      </c>
      <c r="E62">
        <v>179</v>
      </c>
      <c r="F62">
        <v>124</v>
      </c>
      <c r="G62">
        <v>54</v>
      </c>
      <c r="H62">
        <v>1.04</v>
      </c>
      <c r="I62">
        <v>580</v>
      </c>
      <c r="J62" t="s">
        <v>20</v>
      </c>
      <c r="K62">
        <v>26.4</v>
      </c>
      <c r="L62">
        <v>2.6</v>
      </c>
      <c r="M62">
        <v>3</v>
      </c>
      <c r="N62">
        <v>2</v>
      </c>
      <c r="O62">
        <v>22.45</v>
      </c>
    </row>
    <row r="63" spans="1:15" x14ac:dyDescent="0.25">
      <c r="A63">
        <v>51</v>
      </c>
      <c r="B63" t="s">
        <v>17</v>
      </c>
      <c r="C63">
        <v>44.8</v>
      </c>
      <c r="D63">
        <v>1.63</v>
      </c>
      <c r="E63">
        <v>198</v>
      </c>
      <c r="F63">
        <v>137</v>
      </c>
      <c r="G63">
        <v>69</v>
      </c>
      <c r="H63">
        <v>1.08</v>
      </c>
      <c r="I63">
        <v>666</v>
      </c>
      <c r="J63" t="s">
        <v>16</v>
      </c>
      <c r="K63">
        <v>33.799999999999997</v>
      </c>
      <c r="L63">
        <v>2.1</v>
      </c>
      <c r="M63">
        <v>4</v>
      </c>
      <c r="N63">
        <v>2</v>
      </c>
      <c r="O63">
        <v>16.86</v>
      </c>
    </row>
    <row r="64" spans="1:15" x14ac:dyDescent="0.25">
      <c r="A64">
        <v>27</v>
      </c>
      <c r="B64" t="s">
        <v>15</v>
      </c>
      <c r="C64">
        <v>87.5</v>
      </c>
      <c r="D64">
        <v>1.63</v>
      </c>
      <c r="E64">
        <v>183</v>
      </c>
      <c r="F64">
        <v>135</v>
      </c>
      <c r="G64">
        <v>74</v>
      </c>
      <c r="H64">
        <v>1.75</v>
      </c>
      <c r="I64">
        <v>1299</v>
      </c>
      <c r="J64" t="s">
        <v>20</v>
      </c>
      <c r="K64">
        <v>12.9</v>
      </c>
      <c r="L64">
        <v>3.5</v>
      </c>
      <c r="M64">
        <v>5</v>
      </c>
      <c r="N64">
        <v>3</v>
      </c>
      <c r="O64">
        <v>32.93</v>
      </c>
    </row>
    <row r="65" spans="1:15" x14ac:dyDescent="0.25">
      <c r="A65">
        <v>53</v>
      </c>
      <c r="B65" t="s">
        <v>15</v>
      </c>
      <c r="C65">
        <v>51.8</v>
      </c>
      <c r="D65">
        <v>1.74</v>
      </c>
      <c r="E65">
        <v>179</v>
      </c>
      <c r="F65">
        <v>127</v>
      </c>
      <c r="G65">
        <v>61</v>
      </c>
      <c r="H65">
        <v>1.23</v>
      </c>
      <c r="I65">
        <v>773</v>
      </c>
      <c r="J65" t="s">
        <v>20</v>
      </c>
      <c r="K65">
        <v>21.3</v>
      </c>
      <c r="L65">
        <v>3.7</v>
      </c>
      <c r="M65">
        <v>3</v>
      </c>
      <c r="N65">
        <v>2</v>
      </c>
      <c r="O65">
        <v>17.11</v>
      </c>
    </row>
    <row r="66" spans="1:15" x14ac:dyDescent="0.25">
      <c r="A66">
        <v>31</v>
      </c>
      <c r="B66" t="s">
        <v>17</v>
      </c>
      <c r="C66">
        <v>64.400000000000006</v>
      </c>
      <c r="D66">
        <v>1.7</v>
      </c>
      <c r="E66">
        <v>160</v>
      </c>
      <c r="F66">
        <v>144</v>
      </c>
      <c r="G66">
        <v>70</v>
      </c>
      <c r="H66">
        <v>1.97</v>
      </c>
      <c r="I66">
        <v>1418</v>
      </c>
      <c r="J66" t="s">
        <v>20</v>
      </c>
      <c r="K66">
        <v>17.3</v>
      </c>
      <c r="L66">
        <v>2.7</v>
      </c>
      <c r="M66">
        <v>5</v>
      </c>
      <c r="N66">
        <v>3</v>
      </c>
      <c r="O66">
        <v>22.28</v>
      </c>
    </row>
    <row r="67" spans="1:15" x14ac:dyDescent="0.25">
      <c r="A67">
        <v>48</v>
      </c>
      <c r="B67" t="s">
        <v>17</v>
      </c>
      <c r="C67">
        <v>67.099999999999994</v>
      </c>
      <c r="D67">
        <v>1.61</v>
      </c>
      <c r="E67">
        <v>160</v>
      </c>
      <c r="F67">
        <v>151</v>
      </c>
      <c r="G67">
        <v>74</v>
      </c>
      <c r="H67">
        <v>0.62</v>
      </c>
      <c r="I67">
        <v>421</v>
      </c>
      <c r="J67" t="s">
        <v>19</v>
      </c>
      <c r="K67">
        <v>33.4</v>
      </c>
      <c r="L67">
        <v>1.5</v>
      </c>
      <c r="M67">
        <v>2</v>
      </c>
      <c r="N67">
        <v>1</v>
      </c>
      <c r="O67">
        <v>25.89</v>
      </c>
    </row>
    <row r="68" spans="1:15" x14ac:dyDescent="0.25">
      <c r="A68">
        <v>32</v>
      </c>
      <c r="B68" t="s">
        <v>15</v>
      </c>
      <c r="C68">
        <v>85.9</v>
      </c>
      <c r="D68">
        <v>1.6</v>
      </c>
      <c r="E68">
        <v>176</v>
      </c>
      <c r="F68">
        <v>145</v>
      </c>
      <c r="G68">
        <v>60</v>
      </c>
      <c r="H68">
        <v>1.99</v>
      </c>
      <c r="I68">
        <v>1587</v>
      </c>
      <c r="J68" t="s">
        <v>18</v>
      </c>
      <c r="K68">
        <v>14.5</v>
      </c>
      <c r="L68">
        <v>3.5</v>
      </c>
      <c r="M68">
        <v>5</v>
      </c>
      <c r="N68">
        <v>3</v>
      </c>
      <c r="O68">
        <v>33.549999999999997</v>
      </c>
    </row>
    <row r="69" spans="1:15" x14ac:dyDescent="0.25">
      <c r="A69">
        <v>25</v>
      </c>
      <c r="B69" t="s">
        <v>17</v>
      </c>
      <c r="C69">
        <v>65.400000000000006</v>
      </c>
      <c r="D69">
        <v>1.77</v>
      </c>
      <c r="E69">
        <v>160</v>
      </c>
      <c r="F69">
        <v>141</v>
      </c>
      <c r="G69">
        <v>58</v>
      </c>
      <c r="H69">
        <v>0.89</v>
      </c>
      <c r="I69">
        <v>627</v>
      </c>
      <c r="J69" t="s">
        <v>19</v>
      </c>
      <c r="K69">
        <v>27.6</v>
      </c>
      <c r="L69">
        <v>2.6</v>
      </c>
      <c r="M69">
        <v>3</v>
      </c>
      <c r="N69">
        <v>1</v>
      </c>
      <c r="O69">
        <v>20.88</v>
      </c>
    </row>
    <row r="70" spans="1:15" x14ac:dyDescent="0.25">
      <c r="A70">
        <v>31</v>
      </c>
      <c r="B70" t="s">
        <v>17</v>
      </c>
      <c r="C70">
        <v>61.1</v>
      </c>
      <c r="D70">
        <v>1.76</v>
      </c>
      <c r="E70">
        <v>189</v>
      </c>
      <c r="F70">
        <v>150</v>
      </c>
      <c r="G70">
        <v>67</v>
      </c>
      <c r="H70">
        <v>1.81</v>
      </c>
      <c r="I70">
        <v>1358</v>
      </c>
      <c r="J70" t="s">
        <v>16</v>
      </c>
      <c r="K70">
        <v>18.600000000000001</v>
      </c>
      <c r="L70">
        <v>2.7</v>
      </c>
      <c r="M70">
        <v>4</v>
      </c>
      <c r="N70">
        <v>3</v>
      </c>
      <c r="O70">
        <v>19.72</v>
      </c>
    </row>
    <row r="71" spans="1:15" x14ac:dyDescent="0.25">
      <c r="A71">
        <v>40</v>
      </c>
      <c r="B71" t="s">
        <v>15</v>
      </c>
      <c r="C71">
        <v>106.5</v>
      </c>
      <c r="D71">
        <v>1.65</v>
      </c>
      <c r="E71">
        <v>162</v>
      </c>
      <c r="F71">
        <v>162</v>
      </c>
      <c r="G71">
        <v>74</v>
      </c>
      <c r="H71">
        <v>1.32</v>
      </c>
      <c r="I71">
        <v>1176</v>
      </c>
      <c r="J71" t="s">
        <v>18</v>
      </c>
      <c r="K71">
        <v>21</v>
      </c>
      <c r="L71">
        <v>3.6</v>
      </c>
      <c r="M71">
        <v>4</v>
      </c>
      <c r="N71">
        <v>2</v>
      </c>
      <c r="O71">
        <v>39.119999999999997</v>
      </c>
    </row>
    <row r="72" spans="1:15" x14ac:dyDescent="0.25">
      <c r="A72">
        <v>57</v>
      </c>
      <c r="B72" t="s">
        <v>17</v>
      </c>
      <c r="C72">
        <v>64</v>
      </c>
      <c r="D72">
        <v>1.52</v>
      </c>
      <c r="E72">
        <v>170</v>
      </c>
      <c r="F72">
        <v>129</v>
      </c>
      <c r="G72">
        <v>52</v>
      </c>
      <c r="H72">
        <v>1.73</v>
      </c>
      <c r="I72">
        <v>1004</v>
      </c>
      <c r="J72" t="s">
        <v>20</v>
      </c>
      <c r="K72">
        <v>15.2</v>
      </c>
      <c r="L72">
        <v>2.7</v>
      </c>
      <c r="M72">
        <v>5</v>
      </c>
      <c r="N72">
        <v>3</v>
      </c>
      <c r="O72">
        <v>27.7</v>
      </c>
    </row>
    <row r="73" spans="1:15" x14ac:dyDescent="0.25">
      <c r="A73">
        <v>38</v>
      </c>
      <c r="B73" t="s">
        <v>17</v>
      </c>
      <c r="C73">
        <v>61.4</v>
      </c>
      <c r="D73">
        <v>1.54</v>
      </c>
      <c r="E73">
        <v>183</v>
      </c>
      <c r="F73">
        <v>131</v>
      </c>
      <c r="G73">
        <v>69</v>
      </c>
      <c r="H73">
        <v>1.47</v>
      </c>
      <c r="I73">
        <v>963</v>
      </c>
      <c r="J73" t="s">
        <v>18</v>
      </c>
      <c r="K73">
        <v>30.6</v>
      </c>
      <c r="L73">
        <v>2.7</v>
      </c>
      <c r="M73">
        <v>3</v>
      </c>
      <c r="N73">
        <v>2</v>
      </c>
      <c r="O73">
        <v>25.89</v>
      </c>
    </row>
    <row r="74" spans="1:15" x14ac:dyDescent="0.25">
      <c r="A74">
        <v>33</v>
      </c>
      <c r="B74" t="s">
        <v>17</v>
      </c>
      <c r="C74">
        <v>40.5</v>
      </c>
      <c r="D74">
        <v>1.63</v>
      </c>
      <c r="E74">
        <v>181</v>
      </c>
      <c r="F74">
        <v>147</v>
      </c>
      <c r="G74">
        <v>66</v>
      </c>
      <c r="H74">
        <v>1.07</v>
      </c>
      <c r="I74">
        <v>786</v>
      </c>
      <c r="J74" t="s">
        <v>16</v>
      </c>
      <c r="K74">
        <v>31.9</v>
      </c>
      <c r="L74">
        <v>1.5</v>
      </c>
      <c r="M74">
        <v>4</v>
      </c>
      <c r="N74">
        <v>2</v>
      </c>
      <c r="O74">
        <v>15.24</v>
      </c>
    </row>
    <row r="75" spans="1:15" x14ac:dyDescent="0.25">
      <c r="A75">
        <v>35</v>
      </c>
      <c r="B75" t="s">
        <v>15</v>
      </c>
      <c r="C75">
        <v>70.099999999999994</v>
      </c>
      <c r="D75">
        <v>1.79</v>
      </c>
      <c r="E75">
        <v>185</v>
      </c>
      <c r="F75">
        <v>125</v>
      </c>
      <c r="G75">
        <v>63</v>
      </c>
      <c r="H75">
        <v>1.08</v>
      </c>
      <c r="I75">
        <v>743</v>
      </c>
      <c r="J75" t="s">
        <v>19</v>
      </c>
      <c r="K75">
        <v>28</v>
      </c>
      <c r="L75">
        <v>2.2999999999999998</v>
      </c>
      <c r="M75">
        <v>3</v>
      </c>
      <c r="N75">
        <v>2</v>
      </c>
      <c r="O75">
        <v>21.88</v>
      </c>
    </row>
    <row r="76" spans="1:15" x14ac:dyDescent="0.25">
      <c r="A76">
        <v>41</v>
      </c>
      <c r="B76" t="s">
        <v>15</v>
      </c>
      <c r="C76">
        <v>94.1</v>
      </c>
      <c r="D76">
        <v>1.62</v>
      </c>
      <c r="E76">
        <v>172</v>
      </c>
      <c r="F76">
        <v>139</v>
      </c>
      <c r="G76">
        <v>50</v>
      </c>
      <c r="H76">
        <v>1.1299999999999999</v>
      </c>
      <c r="I76">
        <v>777</v>
      </c>
      <c r="J76" t="s">
        <v>19</v>
      </c>
      <c r="K76">
        <v>23.4</v>
      </c>
      <c r="L76">
        <v>3.1</v>
      </c>
      <c r="M76">
        <v>4</v>
      </c>
      <c r="N76">
        <v>2</v>
      </c>
      <c r="O76">
        <v>35.86</v>
      </c>
    </row>
    <row r="77" spans="1:15" x14ac:dyDescent="0.25">
      <c r="A77">
        <v>43</v>
      </c>
      <c r="B77" t="s">
        <v>15</v>
      </c>
      <c r="C77">
        <v>55.5</v>
      </c>
      <c r="D77">
        <v>1.82</v>
      </c>
      <c r="E77">
        <v>160</v>
      </c>
      <c r="F77">
        <v>124</v>
      </c>
      <c r="G77">
        <v>66</v>
      </c>
      <c r="H77">
        <v>1.08</v>
      </c>
      <c r="I77">
        <v>663</v>
      </c>
      <c r="J77" t="s">
        <v>20</v>
      </c>
      <c r="K77">
        <v>20.100000000000001</v>
      </c>
      <c r="L77">
        <v>2</v>
      </c>
      <c r="M77">
        <v>3</v>
      </c>
      <c r="N77">
        <v>1</v>
      </c>
      <c r="O77">
        <v>16.760000000000002</v>
      </c>
    </row>
    <row r="78" spans="1:15" x14ac:dyDescent="0.25">
      <c r="A78">
        <v>42</v>
      </c>
      <c r="B78" t="s">
        <v>17</v>
      </c>
      <c r="C78">
        <v>53.7</v>
      </c>
      <c r="D78">
        <v>1.72</v>
      </c>
      <c r="E78">
        <v>183</v>
      </c>
      <c r="F78">
        <v>142</v>
      </c>
      <c r="G78">
        <v>74</v>
      </c>
      <c r="H78">
        <v>1.37</v>
      </c>
      <c r="I78">
        <v>875</v>
      </c>
      <c r="J78" t="s">
        <v>19</v>
      </c>
      <c r="K78">
        <v>29.8</v>
      </c>
      <c r="L78">
        <v>1.6</v>
      </c>
      <c r="M78">
        <v>3</v>
      </c>
      <c r="N78">
        <v>1</v>
      </c>
      <c r="O78">
        <v>18.149999999999999</v>
      </c>
    </row>
    <row r="79" spans="1:15" x14ac:dyDescent="0.25">
      <c r="A79">
        <v>58</v>
      </c>
      <c r="B79" t="s">
        <v>17</v>
      </c>
      <c r="C79">
        <v>66.099999999999994</v>
      </c>
      <c r="D79">
        <v>1.75</v>
      </c>
      <c r="E79">
        <v>169</v>
      </c>
      <c r="F79">
        <v>128</v>
      </c>
      <c r="G79">
        <v>57</v>
      </c>
      <c r="H79">
        <v>0.63</v>
      </c>
      <c r="I79">
        <v>363</v>
      </c>
      <c r="J79" t="s">
        <v>19</v>
      </c>
      <c r="K79">
        <v>25.2</v>
      </c>
      <c r="L79">
        <v>1.8</v>
      </c>
      <c r="M79">
        <v>2</v>
      </c>
      <c r="N79">
        <v>1</v>
      </c>
      <c r="O79">
        <v>21.58</v>
      </c>
    </row>
    <row r="80" spans="1:15" x14ac:dyDescent="0.25">
      <c r="A80">
        <v>46</v>
      </c>
      <c r="B80" t="s">
        <v>15</v>
      </c>
      <c r="C80">
        <v>103.9</v>
      </c>
      <c r="D80">
        <v>1.77</v>
      </c>
      <c r="E80">
        <v>194</v>
      </c>
      <c r="F80">
        <v>148</v>
      </c>
      <c r="G80">
        <v>54</v>
      </c>
      <c r="H80">
        <v>1.18</v>
      </c>
      <c r="I80">
        <v>864</v>
      </c>
      <c r="J80" t="s">
        <v>16</v>
      </c>
      <c r="K80">
        <v>20.9</v>
      </c>
      <c r="L80">
        <v>2.9</v>
      </c>
      <c r="M80">
        <v>2</v>
      </c>
      <c r="N80">
        <v>1</v>
      </c>
      <c r="O80">
        <v>33.159999999999997</v>
      </c>
    </row>
    <row r="81" spans="1:15" x14ac:dyDescent="0.25">
      <c r="A81">
        <v>32</v>
      </c>
      <c r="B81" t="s">
        <v>17</v>
      </c>
      <c r="C81">
        <v>61.7</v>
      </c>
      <c r="D81">
        <v>1.58</v>
      </c>
      <c r="E81">
        <v>183</v>
      </c>
      <c r="F81">
        <v>135</v>
      </c>
      <c r="G81">
        <v>54</v>
      </c>
      <c r="H81">
        <v>1.87</v>
      </c>
      <c r="I81">
        <v>1262</v>
      </c>
      <c r="J81" t="s">
        <v>18</v>
      </c>
      <c r="K81">
        <v>16.600000000000001</v>
      </c>
      <c r="L81">
        <v>2.7</v>
      </c>
      <c r="M81">
        <v>5</v>
      </c>
      <c r="N81">
        <v>3</v>
      </c>
      <c r="O81">
        <v>24.72</v>
      </c>
    </row>
    <row r="82" spans="1:15" x14ac:dyDescent="0.25">
      <c r="A82">
        <v>18</v>
      </c>
      <c r="B82" t="s">
        <v>17</v>
      </c>
      <c r="C82">
        <v>52.3</v>
      </c>
      <c r="D82">
        <v>1.74</v>
      </c>
      <c r="E82">
        <v>187</v>
      </c>
      <c r="F82">
        <v>165</v>
      </c>
      <c r="G82">
        <v>58</v>
      </c>
      <c r="H82">
        <v>1.2</v>
      </c>
      <c r="I82">
        <v>990</v>
      </c>
      <c r="J82" t="s">
        <v>19</v>
      </c>
      <c r="K82">
        <v>29.4</v>
      </c>
      <c r="L82">
        <v>2.2000000000000002</v>
      </c>
      <c r="M82">
        <v>2</v>
      </c>
      <c r="N82">
        <v>1</v>
      </c>
      <c r="O82">
        <v>17.27</v>
      </c>
    </row>
    <row r="83" spans="1:15" x14ac:dyDescent="0.25">
      <c r="A83">
        <v>42</v>
      </c>
      <c r="B83" t="s">
        <v>17</v>
      </c>
      <c r="C83">
        <v>59.5</v>
      </c>
      <c r="D83">
        <v>1.74</v>
      </c>
      <c r="E83">
        <v>195</v>
      </c>
      <c r="F83">
        <v>141</v>
      </c>
      <c r="G83">
        <v>52</v>
      </c>
      <c r="H83">
        <v>1.78</v>
      </c>
      <c r="I83">
        <v>1129</v>
      </c>
      <c r="J83" t="s">
        <v>16</v>
      </c>
      <c r="K83">
        <v>16.399999999999999</v>
      </c>
      <c r="L83">
        <v>2.7</v>
      </c>
      <c r="M83">
        <v>5</v>
      </c>
      <c r="N83">
        <v>3</v>
      </c>
      <c r="O83">
        <v>19.649999999999999</v>
      </c>
    </row>
    <row r="84" spans="1:15" x14ac:dyDescent="0.25">
      <c r="A84">
        <v>24</v>
      </c>
      <c r="B84" t="s">
        <v>17</v>
      </c>
      <c r="C84">
        <v>72.900000000000006</v>
      </c>
      <c r="D84">
        <v>1.76</v>
      </c>
      <c r="E84">
        <v>175</v>
      </c>
      <c r="F84">
        <v>127</v>
      </c>
      <c r="G84">
        <v>68</v>
      </c>
      <c r="H84">
        <v>0.86</v>
      </c>
      <c r="I84">
        <v>546</v>
      </c>
      <c r="J84" t="s">
        <v>16</v>
      </c>
      <c r="K84">
        <v>30.8</v>
      </c>
      <c r="L84">
        <v>1.5</v>
      </c>
      <c r="M84">
        <v>3</v>
      </c>
      <c r="N84">
        <v>1</v>
      </c>
      <c r="O84">
        <v>23.53</v>
      </c>
    </row>
    <row r="85" spans="1:15" x14ac:dyDescent="0.25">
      <c r="A85">
        <v>26</v>
      </c>
      <c r="B85" t="s">
        <v>17</v>
      </c>
      <c r="C85">
        <v>76.7</v>
      </c>
      <c r="D85">
        <v>1.63</v>
      </c>
      <c r="E85">
        <v>199</v>
      </c>
      <c r="F85">
        <v>139</v>
      </c>
      <c r="G85">
        <v>72</v>
      </c>
      <c r="H85">
        <v>1.08</v>
      </c>
      <c r="I85">
        <v>751</v>
      </c>
      <c r="J85" t="s">
        <v>20</v>
      </c>
      <c r="K85">
        <v>25.6</v>
      </c>
      <c r="L85">
        <v>1.7</v>
      </c>
      <c r="M85">
        <v>2</v>
      </c>
      <c r="N85">
        <v>1</v>
      </c>
      <c r="O85">
        <v>28.87</v>
      </c>
    </row>
    <row r="86" spans="1:15" x14ac:dyDescent="0.25">
      <c r="A86">
        <v>41</v>
      </c>
      <c r="B86" t="s">
        <v>15</v>
      </c>
      <c r="C86">
        <v>72.099999999999994</v>
      </c>
      <c r="D86">
        <v>1.83</v>
      </c>
      <c r="E86">
        <v>175</v>
      </c>
      <c r="F86">
        <v>133</v>
      </c>
      <c r="G86">
        <v>58</v>
      </c>
      <c r="H86">
        <v>1.1299999999999999</v>
      </c>
      <c r="I86">
        <v>744</v>
      </c>
      <c r="J86" t="s">
        <v>16</v>
      </c>
      <c r="K86">
        <v>21.4</v>
      </c>
      <c r="L86">
        <v>2.8</v>
      </c>
      <c r="M86">
        <v>3</v>
      </c>
      <c r="N86">
        <v>2</v>
      </c>
      <c r="O86">
        <v>21.53</v>
      </c>
    </row>
    <row r="87" spans="1:15" x14ac:dyDescent="0.25">
      <c r="A87">
        <v>18</v>
      </c>
      <c r="B87" t="s">
        <v>17</v>
      </c>
      <c r="C87">
        <v>54.8</v>
      </c>
      <c r="D87">
        <v>1.68</v>
      </c>
      <c r="E87">
        <v>176</v>
      </c>
      <c r="F87">
        <v>158</v>
      </c>
      <c r="G87">
        <v>71</v>
      </c>
      <c r="H87">
        <v>1.27</v>
      </c>
      <c r="I87">
        <v>1003</v>
      </c>
      <c r="J87" t="s">
        <v>20</v>
      </c>
      <c r="K87">
        <v>32</v>
      </c>
      <c r="L87">
        <v>2.2000000000000002</v>
      </c>
      <c r="M87">
        <v>4</v>
      </c>
      <c r="N87">
        <v>2</v>
      </c>
      <c r="O87">
        <v>19.420000000000002</v>
      </c>
    </row>
    <row r="88" spans="1:15" x14ac:dyDescent="0.25">
      <c r="A88">
        <v>25</v>
      </c>
      <c r="B88" t="s">
        <v>15</v>
      </c>
      <c r="C88">
        <v>105</v>
      </c>
      <c r="D88">
        <v>1.88</v>
      </c>
      <c r="E88">
        <v>174</v>
      </c>
      <c r="F88">
        <v>156</v>
      </c>
      <c r="G88">
        <v>67</v>
      </c>
      <c r="H88">
        <v>1.34</v>
      </c>
      <c r="I88">
        <v>1150</v>
      </c>
      <c r="J88" t="s">
        <v>19</v>
      </c>
      <c r="K88">
        <v>21.4</v>
      </c>
      <c r="L88">
        <v>2.2999999999999998</v>
      </c>
      <c r="M88">
        <v>3</v>
      </c>
      <c r="N88">
        <v>2</v>
      </c>
      <c r="O88">
        <v>29.71</v>
      </c>
    </row>
    <row r="89" spans="1:15" x14ac:dyDescent="0.25">
      <c r="A89">
        <v>41</v>
      </c>
      <c r="B89" t="s">
        <v>17</v>
      </c>
      <c r="C89">
        <v>55</v>
      </c>
      <c r="D89">
        <v>1.55</v>
      </c>
      <c r="E89">
        <v>175</v>
      </c>
      <c r="F89">
        <v>169</v>
      </c>
      <c r="G89">
        <v>65</v>
      </c>
      <c r="H89">
        <v>1.45</v>
      </c>
      <c r="I89">
        <v>1103</v>
      </c>
      <c r="J89" t="s">
        <v>20</v>
      </c>
      <c r="K89">
        <v>31.4</v>
      </c>
      <c r="L89">
        <v>2</v>
      </c>
      <c r="M89">
        <v>4</v>
      </c>
      <c r="N89">
        <v>2</v>
      </c>
      <c r="O89">
        <v>22.89</v>
      </c>
    </row>
    <row r="90" spans="1:15" x14ac:dyDescent="0.25">
      <c r="A90">
        <v>28</v>
      </c>
      <c r="B90" t="s">
        <v>15</v>
      </c>
      <c r="C90">
        <v>81.599999999999994</v>
      </c>
      <c r="D90">
        <v>1.66</v>
      </c>
      <c r="E90">
        <v>174</v>
      </c>
      <c r="F90">
        <v>153</v>
      </c>
      <c r="G90">
        <v>50</v>
      </c>
      <c r="H90">
        <v>1.0900000000000001</v>
      </c>
      <c r="I90">
        <v>917</v>
      </c>
      <c r="J90" t="s">
        <v>16</v>
      </c>
      <c r="K90">
        <v>20.5</v>
      </c>
      <c r="L90">
        <v>3.5</v>
      </c>
      <c r="M90">
        <v>4</v>
      </c>
      <c r="N90">
        <v>2</v>
      </c>
      <c r="O90">
        <v>29.61</v>
      </c>
    </row>
    <row r="91" spans="1:15" x14ac:dyDescent="0.25">
      <c r="A91">
        <v>34</v>
      </c>
      <c r="B91" t="s">
        <v>17</v>
      </c>
      <c r="C91">
        <v>75.599999999999994</v>
      </c>
      <c r="D91">
        <v>1.6</v>
      </c>
      <c r="E91">
        <v>193</v>
      </c>
      <c r="F91">
        <v>130</v>
      </c>
      <c r="G91">
        <v>51</v>
      </c>
      <c r="H91">
        <v>0.64</v>
      </c>
      <c r="I91">
        <v>416</v>
      </c>
      <c r="J91" t="s">
        <v>18</v>
      </c>
      <c r="K91">
        <v>29.1</v>
      </c>
      <c r="L91">
        <v>2.7</v>
      </c>
      <c r="M91">
        <v>2</v>
      </c>
      <c r="N91">
        <v>1</v>
      </c>
      <c r="O91">
        <v>29.53</v>
      </c>
    </row>
    <row r="92" spans="1:15" x14ac:dyDescent="0.25">
      <c r="A92">
        <v>25</v>
      </c>
      <c r="B92" t="s">
        <v>15</v>
      </c>
      <c r="C92">
        <v>81.5</v>
      </c>
      <c r="D92">
        <v>1.61</v>
      </c>
      <c r="E92">
        <v>170</v>
      </c>
      <c r="F92">
        <v>159</v>
      </c>
      <c r="G92">
        <v>63</v>
      </c>
      <c r="H92">
        <v>1.93</v>
      </c>
      <c r="I92">
        <v>1688</v>
      </c>
      <c r="J92" t="s">
        <v>18</v>
      </c>
      <c r="K92">
        <v>10.9</v>
      </c>
      <c r="L92">
        <v>3.5</v>
      </c>
      <c r="M92">
        <v>4</v>
      </c>
      <c r="N92">
        <v>3</v>
      </c>
      <c r="O92">
        <v>31.44</v>
      </c>
    </row>
    <row r="93" spans="1:15" x14ac:dyDescent="0.25">
      <c r="A93">
        <v>52</v>
      </c>
      <c r="B93" t="s">
        <v>17</v>
      </c>
      <c r="C93">
        <v>61.5</v>
      </c>
      <c r="D93">
        <v>1.69</v>
      </c>
      <c r="E93">
        <v>160</v>
      </c>
      <c r="F93">
        <v>152</v>
      </c>
      <c r="G93">
        <v>63</v>
      </c>
      <c r="H93">
        <v>1.8</v>
      </c>
      <c r="I93">
        <v>1231</v>
      </c>
      <c r="J93" t="s">
        <v>19</v>
      </c>
      <c r="K93">
        <v>15.5</v>
      </c>
      <c r="L93">
        <v>2.7</v>
      </c>
      <c r="M93">
        <v>4</v>
      </c>
      <c r="N93">
        <v>3</v>
      </c>
      <c r="O93">
        <v>21.53</v>
      </c>
    </row>
    <row r="94" spans="1:15" x14ac:dyDescent="0.25">
      <c r="A94">
        <v>52</v>
      </c>
      <c r="B94" t="s">
        <v>15</v>
      </c>
      <c r="C94">
        <v>74</v>
      </c>
      <c r="D94">
        <v>1.63</v>
      </c>
      <c r="E94">
        <v>174</v>
      </c>
      <c r="F94">
        <v>150</v>
      </c>
      <c r="G94">
        <v>50</v>
      </c>
      <c r="H94">
        <v>1.26</v>
      </c>
      <c r="I94">
        <v>936</v>
      </c>
      <c r="J94" t="s">
        <v>19</v>
      </c>
      <c r="K94">
        <v>25.7</v>
      </c>
      <c r="L94">
        <v>3.7</v>
      </c>
      <c r="M94">
        <v>3</v>
      </c>
      <c r="N94">
        <v>2</v>
      </c>
      <c r="O94">
        <v>27.85</v>
      </c>
    </row>
    <row r="95" spans="1:15" x14ac:dyDescent="0.25">
      <c r="A95">
        <v>50</v>
      </c>
      <c r="B95" t="s">
        <v>17</v>
      </c>
      <c r="C95">
        <v>56.4</v>
      </c>
      <c r="D95">
        <v>1.59</v>
      </c>
      <c r="E95">
        <v>185</v>
      </c>
      <c r="F95">
        <v>163</v>
      </c>
      <c r="G95">
        <v>74</v>
      </c>
      <c r="H95">
        <v>1.26</v>
      </c>
      <c r="I95">
        <v>924</v>
      </c>
      <c r="J95" t="s">
        <v>18</v>
      </c>
      <c r="K95">
        <v>34.299999999999997</v>
      </c>
      <c r="L95">
        <v>2.6</v>
      </c>
      <c r="M95">
        <v>3</v>
      </c>
      <c r="N95">
        <v>1</v>
      </c>
      <c r="O95">
        <v>22.31</v>
      </c>
    </row>
    <row r="96" spans="1:15" x14ac:dyDescent="0.25">
      <c r="A96">
        <v>22</v>
      </c>
      <c r="B96" t="s">
        <v>15</v>
      </c>
      <c r="C96">
        <v>102.6</v>
      </c>
      <c r="D96">
        <v>1.84</v>
      </c>
      <c r="E96">
        <v>163</v>
      </c>
      <c r="F96">
        <v>153</v>
      </c>
      <c r="G96">
        <v>65</v>
      </c>
      <c r="H96">
        <v>1.25</v>
      </c>
      <c r="I96">
        <v>1052</v>
      </c>
      <c r="J96" t="s">
        <v>20</v>
      </c>
      <c r="K96">
        <v>20.5</v>
      </c>
      <c r="L96">
        <v>2.7</v>
      </c>
      <c r="M96">
        <v>3</v>
      </c>
      <c r="N96">
        <v>2</v>
      </c>
      <c r="O96">
        <v>30.3</v>
      </c>
    </row>
    <row r="97" spans="1:15" x14ac:dyDescent="0.25">
      <c r="A97">
        <v>59</v>
      </c>
      <c r="B97" t="s">
        <v>17</v>
      </c>
      <c r="C97">
        <v>54.6</v>
      </c>
      <c r="D97">
        <v>1.57</v>
      </c>
      <c r="E97">
        <v>164</v>
      </c>
      <c r="F97">
        <v>169</v>
      </c>
      <c r="G97">
        <v>64</v>
      </c>
      <c r="H97">
        <v>0.57999999999999996</v>
      </c>
      <c r="I97">
        <v>441</v>
      </c>
      <c r="J97" t="s">
        <v>19</v>
      </c>
      <c r="K97">
        <v>29.2</v>
      </c>
      <c r="L97">
        <v>2.2999999999999998</v>
      </c>
      <c r="M97">
        <v>3</v>
      </c>
      <c r="N97">
        <v>1</v>
      </c>
      <c r="O97">
        <v>22.15</v>
      </c>
    </row>
    <row r="98" spans="1:15" x14ac:dyDescent="0.25">
      <c r="A98">
        <v>56</v>
      </c>
      <c r="B98" t="s">
        <v>15</v>
      </c>
      <c r="C98">
        <v>129</v>
      </c>
      <c r="D98">
        <v>1.78</v>
      </c>
      <c r="E98">
        <v>194</v>
      </c>
      <c r="F98">
        <v>126</v>
      </c>
      <c r="G98">
        <v>64</v>
      </c>
      <c r="H98">
        <v>1.29</v>
      </c>
      <c r="I98">
        <v>805</v>
      </c>
      <c r="J98" t="s">
        <v>16</v>
      </c>
      <c r="K98">
        <v>27.1</v>
      </c>
      <c r="L98">
        <v>2.7</v>
      </c>
      <c r="M98">
        <v>2</v>
      </c>
      <c r="N98">
        <v>1</v>
      </c>
      <c r="O98">
        <v>40.71</v>
      </c>
    </row>
    <row r="99" spans="1:15" x14ac:dyDescent="0.25">
      <c r="A99">
        <v>58</v>
      </c>
      <c r="B99" t="s">
        <v>15</v>
      </c>
      <c r="C99">
        <v>103.5</v>
      </c>
      <c r="D99">
        <v>1.66</v>
      </c>
      <c r="E99">
        <v>172</v>
      </c>
      <c r="F99">
        <v>168</v>
      </c>
      <c r="G99">
        <v>61</v>
      </c>
      <c r="H99">
        <v>1.33</v>
      </c>
      <c r="I99">
        <v>1106</v>
      </c>
      <c r="J99" t="s">
        <v>19</v>
      </c>
      <c r="K99">
        <v>24.6</v>
      </c>
      <c r="L99">
        <v>3.1</v>
      </c>
      <c r="M99">
        <v>3</v>
      </c>
      <c r="N99">
        <v>1</v>
      </c>
      <c r="O99">
        <v>37.56</v>
      </c>
    </row>
    <row r="100" spans="1:15" x14ac:dyDescent="0.25">
      <c r="A100">
        <v>45</v>
      </c>
      <c r="B100" t="s">
        <v>17</v>
      </c>
      <c r="C100">
        <v>59.4</v>
      </c>
      <c r="D100">
        <v>1.51</v>
      </c>
      <c r="E100">
        <v>169</v>
      </c>
      <c r="F100">
        <v>142</v>
      </c>
      <c r="G100">
        <v>65</v>
      </c>
      <c r="H100">
        <v>1.1499999999999999</v>
      </c>
      <c r="I100">
        <v>735</v>
      </c>
      <c r="J100" t="s">
        <v>20</v>
      </c>
      <c r="K100">
        <v>33.1</v>
      </c>
      <c r="L100">
        <v>1.9</v>
      </c>
      <c r="M100">
        <v>4</v>
      </c>
      <c r="N100">
        <v>2</v>
      </c>
      <c r="O100">
        <v>26.05</v>
      </c>
    </row>
    <row r="101" spans="1:15" x14ac:dyDescent="0.25">
      <c r="A101">
        <v>24</v>
      </c>
      <c r="B101" t="s">
        <v>17</v>
      </c>
      <c r="C101">
        <v>60.1</v>
      </c>
      <c r="D101">
        <v>1.79</v>
      </c>
      <c r="E101">
        <v>170</v>
      </c>
      <c r="F101">
        <v>165</v>
      </c>
      <c r="G101">
        <v>63</v>
      </c>
      <c r="H101">
        <v>1.97</v>
      </c>
      <c r="I101">
        <v>1625</v>
      </c>
      <c r="J101" t="s">
        <v>19</v>
      </c>
      <c r="K101">
        <v>15.9</v>
      </c>
      <c r="L101">
        <v>2.7</v>
      </c>
      <c r="M101">
        <v>4</v>
      </c>
      <c r="N101">
        <v>3</v>
      </c>
      <c r="O101">
        <v>18.760000000000002</v>
      </c>
    </row>
    <row r="102" spans="1:15" x14ac:dyDescent="0.25">
      <c r="A102">
        <v>26</v>
      </c>
      <c r="B102" t="s">
        <v>15</v>
      </c>
      <c r="C102">
        <v>77.7</v>
      </c>
      <c r="D102">
        <v>1.62</v>
      </c>
      <c r="E102">
        <v>177</v>
      </c>
      <c r="F102">
        <v>126</v>
      </c>
      <c r="G102">
        <v>73</v>
      </c>
      <c r="H102">
        <v>1.1599999999999999</v>
      </c>
      <c r="I102">
        <v>804</v>
      </c>
      <c r="J102" t="s">
        <v>16</v>
      </c>
      <c r="K102">
        <v>29.6</v>
      </c>
      <c r="L102">
        <v>3</v>
      </c>
      <c r="M102">
        <v>3</v>
      </c>
      <c r="N102">
        <v>2</v>
      </c>
      <c r="O102">
        <v>29.61</v>
      </c>
    </row>
    <row r="103" spans="1:15" x14ac:dyDescent="0.25">
      <c r="A103">
        <v>25</v>
      </c>
      <c r="B103" t="s">
        <v>17</v>
      </c>
      <c r="C103">
        <v>41.2</v>
      </c>
      <c r="D103">
        <v>1.62</v>
      </c>
      <c r="E103">
        <v>193</v>
      </c>
      <c r="F103">
        <v>144</v>
      </c>
      <c r="G103">
        <v>64</v>
      </c>
      <c r="H103">
        <v>1.49</v>
      </c>
      <c r="I103">
        <v>1073</v>
      </c>
      <c r="J103" t="s">
        <v>16</v>
      </c>
      <c r="K103">
        <v>28.9</v>
      </c>
      <c r="L103">
        <v>2.1</v>
      </c>
      <c r="M103">
        <v>4</v>
      </c>
      <c r="N103">
        <v>2</v>
      </c>
      <c r="O103">
        <v>15.7</v>
      </c>
    </row>
    <row r="104" spans="1:15" x14ac:dyDescent="0.25">
      <c r="A104">
        <v>29</v>
      </c>
      <c r="B104" t="s">
        <v>15</v>
      </c>
      <c r="C104">
        <v>58.6</v>
      </c>
      <c r="D104">
        <v>1.61</v>
      </c>
      <c r="E104">
        <v>198</v>
      </c>
      <c r="F104">
        <v>122</v>
      </c>
      <c r="G104">
        <v>72</v>
      </c>
      <c r="H104">
        <v>1.2</v>
      </c>
      <c r="I104">
        <v>805</v>
      </c>
      <c r="J104" t="s">
        <v>16</v>
      </c>
      <c r="K104">
        <v>23.4</v>
      </c>
      <c r="L104">
        <v>2</v>
      </c>
      <c r="M104">
        <v>3</v>
      </c>
      <c r="N104">
        <v>2</v>
      </c>
      <c r="O104">
        <v>22.61</v>
      </c>
    </row>
    <row r="105" spans="1:15" x14ac:dyDescent="0.25">
      <c r="A105">
        <v>51</v>
      </c>
      <c r="B105" t="s">
        <v>15</v>
      </c>
      <c r="C105">
        <v>109.3</v>
      </c>
      <c r="D105">
        <v>1.78</v>
      </c>
      <c r="E105">
        <v>182</v>
      </c>
      <c r="F105">
        <v>157</v>
      </c>
      <c r="G105">
        <v>64</v>
      </c>
      <c r="H105">
        <v>0.54</v>
      </c>
      <c r="I105">
        <v>420</v>
      </c>
      <c r="J105" t="s">
        <v>20</v>
      </c>
      <c r="K105">
        <v>28.7</v>
      </c>
      <c r="L105">
        <v>3.3</v>
      </c>
      <c r="M105">
        <v>3</v>
      </c>
      <c r="N105">
        <v>1</v>
      </c>
      <c r="O105">
        <v>34.5</v>
      </c>
    </row>
    <row r="106" spans="1:15" x14ac:dyDescent="0.25">
      <c r="A106">
        <v>50</v>
      </c>
      <c r="B106" t="s">
        <v>15</v>
      </c>
      <c r="C106">
        <v>69.599999999999994</v>
      </c>
      <c r="D106">
        <v>1.96</v>
      </c>
      <c r="E106">
        <v>166</v>
      </c>
      <c r="F106">
        <v>139</v>
      </c>
      <c r="G106">
        <v>68</v>
      </c>
      <c r="H106">
        <v>0.97</v>
      </c>
      <c r="I106">
        <v>667</v>
      </c>
      <c r="J106" t="s">
        <v>20</v>
      </c>
      <c r="K106">
        <v>25.6</v>
      </c>
      <c r="L106">
        <v>2</v>
      </c>
      <c r="M106">
        <v>3</v>
      </c>
      <c r="N106">
        <v>1</v>
      </c>
      <c r="O106">
        <v>18.12</v>
      </c>
    </row>
    <row r="107" spans="1:15" x14ac:dyDescent="0.25">
      <c r="A107">
        <v>40</v>
      </c>
      <c r="B107" t="s">
        <v>17</v>
      </c>
      <c r="C107">
        <v>56.2</v>
      </c>
      <c r="D107">
        <v>1.79</v>
      </c>
      <c r="E107">
        <v>198</v>
      </c>
      <c r="F107">
        <v>153</v>
      </c>
      <c r="G107">
        <v>57</v>
      </c>
      <c r="H107">
        <v>1.79</v>
      </c>
      <c r="I107">
        <v>1369</v>
      </c>
      <c r="J107" t="s">
        <v>16</v>
      </c>
      <c r="K107">
        <v>17.600000000000001</v>
      </c>
      <c r="L107">
        <v>2.7</v>
      </c>
      <c r="M107">
        <v>5</v>
      </c>
      <c r="N107">
        <v>3</v>
      </c>
      <c r="O107">
        <v>17.54</v>
      </c>
    </row>
    <row r="108" spans="1:15" x14ac:dyDescent="0.25">
      <c r="A108">
        <v>41</v>
      </c>
      <c r="B108" t="s">
        <v>15</v>
      </c>
      <c r="C108">
        <v>71.7</v>
      </c>
      <c r="D108">
        <v>1.96</v>
      </c>
      <c r="E108">
        <v>162</v>
      </c>
      <c r="F108">
        <v>168</v>
      </c>
      <c r="G108">
        <v>51</v>
      </c>
      <c r="H108">
        <v>0.51</v>
      </c>
      <c r="I108">
        <v>424</v>
      </c>
      <c r="J108" t="s">
        <v>16</v>
      </c>
      <c r="K108">
        <v>27.3</v>
      </c>
      <c r="L108">
        <v>2.5</v>
      </c>
      <c r="M108">
        <v>2</v>
      </c>
      <c r="N108">
        <v>1</v>
      </c>
      <c r="O108">
        <v>18.66</v>
      </c>
    </row>
    <row r="109" spans="1:15" x14ac:dyDescent="0.25">
      <c r="A109">
        <v>54</v>
      </c>
      <c r="B109" t="s">
        <v>15</v>
      </c>
      <c r="C109">
        <v>86</v>
      </c>
      <c r="D109">
        <v>1.93</v>
      </c>
      <c r="E109">
        <v>171</v>
      </c>
      <c r="F109">
        <v>163</v>
      </c>
      <c r="G109">
        <v>51</v>
      </c>
      <c r="H109">
        <v>1.74</v>
      </c>
      <c r="I109">
        <v>1404</v>
      </c>
      <c r="J109" t="s">
        <v>20</v>
      </c>
      <c r="K109">
        <v>12.9</v>
      </c>
      <c r="L109">
        <v>3.5</v>
      </c>
      <c r="M109">
        <v>5</v>
      </c>
      <c r="N109">
        <v>3</v>
      </c>
      <c r="O109">
        <v>23.09</v>
      </c>
    </row>
    <row r="110" spans="1:15" x14ac:dyDescent="0.25">
      <c r="A110">
        <v>52</v>
      </c>
      <c r="B110" t="s">
        <v>17</v>
      </c>
      <c r="C110">
        <v>79.400000000000006</v>
      </c>
      <c r="D110">
        <v>1.59</v>
      </c>
      <c r="E110">
        <v>166</v>
      </c>
      <c r="F110">
        <v>163</v>
      </c>
      <c r="G110">
        <v>59</v>
      </c>
      <c r="H110">
        <v>1.39</v>
      </c>
      <c r="I110">
        <v>1020</v>
      </c>
      <c r="J110" t="s">
        <v>20</v>
      </c>
      <c r="K110">
        <v>26.6</v>
      </c>
      <c r="L110">
        <v>1.5</v>
      </c>
      <c r="M110">
        <v>3</v>
      </c>
      <c r="N110">
        <v>2</v>
      </c>
      <c r="O110">
        <v>31.41</v>
      </c>
    </row>
    <row r="111" spans="1:15" x14ac:dyDescent="0.25">
      <c r="A111">
        <v>57</v>
      </c>
      <c r="B111" t="s">
        <v>17</v>
      </c>
      <c r="C111">
        <v>78.400000000000006</v>
      </c>
      <c r="D111">
        <v>1.62</v>
      </c>
      <c r="E111">
        <v>185</v>
      </c>
      <c r="F111">
        <v>149</v>
      </c>
      <c r="G111">
        <v>52</v>
      </c>
      <c r="H111">
        <v>1.01</v>
      </c>
      <c r="I111">
        <v>677</v>
      </c>
      <c r="J111" t="s">
        <v>20</v>
      </c>
      <c r="K111">
        <v>31.7</v>
      </c>
      <c r="L111">
        <v>2</v>
      </c>
      <c r="M111">
        <v>4</v>
      </c>
      <c r="N111">
        <v>2</v>
      </c>
      <c r="O111">
        <v>29.87</v>
      </c>
    </row>
    <row r="112" spans="1:15" x14ac:dyDescent="0.25">
      <c r="A112">
        <v>39</v>
      </c>
      <c r="B112" t="s">
        <v>17</v>
      </c>
      <c r="C112">
        <v>55.4</v>
      </c>
      <c r="D112">
        <v>1.6</v>
      </c>
      <c r="E112">
        <v>192</v>
      </c>
      <c r="F112">
        <v>136</v>
      </c>
      <c r="G112">
        <v>72</v>
      </c>
      <c r="H112">
        <v>1.44</v>
      </c>
      <c r="I112">
        <v>979</v>
      </c>
      <c r="J112" t="s">
        <v>18</v>
      </c>
      <c r="K112">
        <v>26.3</v>
      </c>
      <c r="L112">
        <v>1.6</v>
      </c>
      <c r="M112">
        <v>3</v>
      </c>
      <c r="N112">
        <v>2</v>
      </c>
      <c r="O112">
        <v>21.64</v>
      </c>
    </row>
    <row r="113" spans="1:15" x14ac:dyDescent="0.25">
      <c r="A113">
        <v>44</v>
      </c>
      <c r="B113" t="s">
        <v>17</v>
      </c>
      <c r="C113">
        <v>61.7</v>
      </c>
      <c r="D113">
        <v>1.55</v>
      </c>
      <c r="E113">
        <v>196</v>
      </c>
      <c r="F113">
        <v>129</v>
      </c>
      <c r="G113">
        <v>66</v>
      </c>
      <c r="H113">
        <v>1.41</v>
      </c>
      <c r="I113">
        <v>819</v>
      </c>
      <c r="J113" t="s">
        <v>20</v>
      </c>
      <c r="K113">
        <v>33.1</v>
      </c>
      <c r="L113">
        <v>2.6</v>
      </c>
      <c r="M113">
        <v>4</v>
      </c>
      <c r="N113">
        <v>2</v>
      </c>
      <c r="O113">
        <v>25.68</v>
      </c>
    </row>
    <row r="114" spans="1:15" x14ac:dyDescent="0.25">
      <c r="A114">
        <v>52</v>
      </c>
      <c r="B114" t="s">
        <v>15</v>
      </c>
      <c r="C114">
        <v>85.5</v>
      </c>
      <c r="D114">
        <v>1.82</v>
      </c>
      <c r="E114">
        <v>174</v>
      </c>
      <c r="F114">
        <v>154</v>
      </c>
      <c r="G114">
        <v>57</v>
      </c>
      <c r="H114">
        <v>1.78</v>
      </c>
      <c r="I114">
        <v>1357</v>
      </c>
      <c r="J114" t="s">
        <v>16</v>
      </c>
      <c r="K114">
        <v>14.9</v>
      </c>
      <c r="L114">
        <v>3.5</v>
      </c>
      <c r="M114">
        <v>4</v>
      </c>
      <c r="N114">
        <v>3</v>
      </c>
      <c r="O114">
        <v>25.81</v>
      </c>
    </row>
    <row r="115" spans="1:15" x14ac:dyDescent="0.25">
      <c r="A115">
        <v>18</v>
      </c>
      <c r="B115" t="s">
        <v>15</v>
      </c>
      <c r="C115">
        <v>87.6</v>
      </c>
      <c r="D115">
        <v>1.93</v>
      </c>
      <c r="E115">
        <v>161</v>
      </c>
      <c r="F115">
        <v>139</v>
      </c>
      <c r="G115">
        <v>72</v>
      </c>
      <c r="H115">
        <v>1.72</v>
      </c>
      <c r="I115">
        <v>1315</v>
      </c>
      <c r="J115" t="s">
        <v>18</v>
      </c>
      <c r="K115">
        <v>11.9</v>
      </c>
      <c r="L115">
        <v>3.5</v>
      </c>
      <c r="M115">
        <v>4</v>
      </c>
      <c r="N115">
        <v>3</v>
      </c>
      <c r="O115">
        <v>23.52</v>
      </c>
    </row>
    <row r="116" spans="1:15" x14ac:dyDescent="0.25">
      <c r="A116">
        <v>52</v>
      </c>
      <c r="B116" t="s">
        <v>15</v>
      </c>
      <c r="C116">
        <v>82.4</v>
      </c>
      <c r="D116">
        <v>1.72</v>
      </c>
      <c r="E116">
        <v>166</v>
      </c>
      <c r="F116">
        <v>137</v>
      </c>
      <c r="G116">
        <v>53</v>
      </c>
      <c r="H116">
        <v>1.01</v>
      </c>
      <c r="I116">
        <v>685</v>
      </c>
      <c r="J116" t="s">
        <v>20</v>
      </c>
      <c r="K116">
        <v>24.4</v>
      </c>
      <c r="L116">
        <v>2.7</v>
      </c>
      <c r="M116">
        <v>4</v>
      </c>
      <c r="N116">
        <v>2</v>
      </c>
      <c r="O116">
        <v>27.85</v>
      </c>
    </row>
    <row r="117" spans="1:15" x14ac:dyDescent="0.25">
      <c r="A117">
        <v>54</v>
      </c>
      <c r="B117" t="s">
        <v>15</v>
      </c>
      <c r="C117">
        <v>67</v>
      </c>
      <c r="D117">
        <v>1.68</v>
      </c>
      <c r="E117">
        <v>191</v>
      </c>
      <c r="F117">
        <v>164</v>
      </c>
      <c r="G117">
        <v>63</v>
      </c>
      <c r="H117">
        <v>0.55000000000000004</v>
      </c>
      <c r="I117">
        <v>446</v>
      </c>
      <c r="J117" t="s">
        <v>16</v>
      </c>
      <c r="K117">
        <v>20.5</v>
      </c>
      <c r="L117">
        <v>2.8</v>
      </c>
      <c r="M117">
        <v>3</v>
      </c>
      <c r="N117">
        <v>1</v>
      </c>
      <c r="O117">
        <v>23.74</v>
      </c>
    </row>
    <row r="118" spans="1:15" x14ac:dyDescent="0.25">
      <c r="A118">
        <v>31</v>
      </c>
      <c r="B118" t="s">
        <v>17</v>
      </c>
      <c r="C118">
        <v>42.3</v>
      </c>
      <c r="D118">
        <v>1.6</v>
      </c>
      <c r="E118">
        <v>163</v>
      </c>
      <c r="F118">
        <v>163</v>
      </c>
      <c r="G118">
        <v>70</v>
      </c>
      <c r="H118">
        <v>1.0900000000000001</v>
      </c>
      <c r="I118">
        <v>888</v>
      </c>
      <c r="J118" t="s">
        <v>19</v>
      </c>
      <c r="K118">
        <v>25.1</v>
      </c>
      <c r="L118">
        <v>1.9</v>
      </c>
      <c r="M118">
        <v>3</v>
      </c>
      <c r="N118">
        <v>2</v>
      </c>
      <c r="O118">
        <v>16.52</v>
      </c>
    </row>
    <row r="119" spans="1:15" x14ac:dyDescent="0.25">
      <c r="A119">
        <v>20</v>
      </c>
      <c r="B119" t="s">
        <v>15</v>
      </c>
      <c r="C119">
        <v>82.7</v>
      </c>
      <c r="D119">
        <v>1.99</v>
      </c>
      <c r="E119">
        <v>179</v>
      </c>
      <c r="F119">
        <v>146</v>
      </c>
      <c r="G119">
        <v>59</v>
      </c>
      <c r="H119">
        <v>1.69</v>
      </c>
      <c r="I119">
        <v>1357</v>
      </c>
      <c r="J119" t="s">
        <v>18</v>
      </c>
      <c r="K119">
        <v>14.6</v>
      </c>
      <c r="L119">
        <v>3.5</v>
      </c>
      <c r="M119">
        <v>5</v>
      </c>
      <c r="N119">
        <v>3</v>
      </c>
      <c r="O119">
        <v>20.88</v>
      </c>
    </row>
    <row r="120" spans="1:15" x14ac:dyDescent="0.25">
      <c r="A120">
        <v>18</v>
      </c>
      <c r="B120" t="s">
        <v>15</v>
      </c>
      <c r="C120">
        <v>92.4</v>
      </c>
      <c r="D120">
        <v>1.74</v>
      </c>
      <c r="E120">
        <v>195</v>
      </c>
      <c r="F120">
        <v>168</v>
      </c>
      <c r="G120">
        <v>50</v>
      </c>
      <c r="H120">
        <v>1.41</v>
      </c>
      <c r="I120">
        <v>1303</v>
      </c>
      <c r="J120" t="s">
        <v>16</v>
      </c>
      <c r="K120">
        <v>21.3</v>
      </c>
      <c r="L120">
        <v>3.1</v>
      </c>
      <c r="M120">
        <v>2</v>
      </c>
      <c r="N120">
        <v>1</v>
      </c>
      <c r="O120">
        <v>30.52</v>
      </c>
    </row>
    <row r="121" spans="1:15" x14ac:dyDescent="0.25">
      <c r="A121">
        <v>22</v>
      </c>
      <c r="B121" t="s">
        <v>17</v>
      </c>
      <c r="C121">
        <v>63.2</v>
      </c>
      <c r="D121">
        <v>1.54</v>
      </c>
      <c r="E121">
        <v>191</v>
      </c>
      <c r="F121">
        <v>155</v>
      </c>
      <c r="G121">
        <v>53</v>
      </c>
      <c r="H121">
        <v>1.02</v>
      </c>
      <c r="I121">
        <v>790</v>
      </c>
      <c r="J121" t="s">
        <v>19</v>
      </c>
      <c r="K121">
        <v>29.5</v>
      </c>
      <c r="L121">
        <v>2.4</v>
      </c>
      <c r="M121">
        <v>4</v>
      </c>
      <c r="N121">
        <v>2</v>
      </c>
      <c r="O121">
        <v>26.65</v>
      </c>
    </row>
    <row r="122" spans="1:15" x14ac:dyDescent="0.25">
      <c r="A122">
        <v>43</v>
      </c>
      <c r="B122" t="s">
        <v>15</v>
      </c>
      <c r="C122">
        <v>82.7</v>
      </c>
      <c r="D122">
        <v>1.85</v>
      </c>
      <c r="E122">
        <v>187</v>
      </c>
      <c r="F122">
        <v>142</v>
      </c>
      <c r="G122">
        <v>50</v>
      </c>
      <c r="H122">
        <v>1.22</v>
      </c>
      <c r="I122">
        <v>858</v>
      </c>
      <c r="J122" t="s">
        <v>16</v>
      </c>
      <c r="K122">
        <v>28.2</v>
      </c>
      <c r="L122">
        <v>3.1</v>
      </c>
      <c r="M122">
        <v>4</v>
      </c>
      <c r="N122">
        <v>2</v>
      </c>
      <c r="O122">
        <v>24.16</v>
      </c>
    </row>
    <row r="123" spans="1:15" x14ac:dyDescent="0.25">
      <c r="A123">
        <v>31</v>
      </c>
      <c r="B123" t="s">
        <v>15</v>
      </c>
      <c r="C123">
        <v>86.6</v>
      </c>
      <c r="D123">
        <v>1.76</v>
      </c>
      <c r="E123">
        <v>172</v>
      </c>
      <c r="F123">
        <v>151</v>
      </c>
      <c r="G123">
        <v>66</v>
      </c>
      <c r="H123">
        <v>1.29</v>
      </c>
      <c r="I123">
        <v>1071</v>
      </c>
      <c r="J123" t="s">
        <v>20</v>
      </c>
      <c r="K123">
        <v>28.9</v>
      </c>
      <c r="L123">
        <v>3.3</v>
      </c>
      <c r="M123">
        <v>3</v>
      </c>
      <c r="N123">
        <v>2</v>
      </c>
      <c r="O123">
        <v>27.96</v>
      </c>
    </row>
    <row r="124" spans="1:15" x14ac:dyDescent="0.25">
      <c r="A124">
        <v>56</v>
      </c>
      <c r="B124" t="s">
        <v>15</v>
      </c>
      <c r="C124">
        <v>129.5</v>
      </c>
      <c r="D124">
        <v>1.95</v>
      </c>
      <c r="E124">
        <v>160</v>
      </c>
      <c r="F124">
        <v>129</v>
      </c>
      <c r="G124">
        <v>66</v>
      </c>
      <c r="H124">
        <v>1</v>
      </c>
      <c r="I124">
        <v>639</v>
      </c>
      <c r="J124" t="s">
        <v>20</v>
      </c>
      <c r="K124">
        <v>25.2</v>
      </c>
      <c r="L124">
        <v>3.5</v>
      </c>
      <c r="M124">
        <v>2</v>
      </c>
      <c r="N124">
        <v>1</v>
      </c>
      <c r="O124">
        <v>34.06</v>
      </c>
    </row>
    <row r="125" spans="1:15" x14ac:dyDescent="0.25">
      <c r="A125">
        <v>44</v>
      </c>
      <c r="B125" t="s">
        <v>15</v>
      </c>
      <c r="C125">
        <v>98</v>
      </c>
      <c r="D125">
        <v>1.83</v>
      </c>
      <c r="E125">
        <v>194</v>
      </c>
      <c r="F125">
        <v>130</v>
      </c>
      <c r="G125">
        <v>56</v>
      </c>
      <c r="H125">
        <v>1.28</v>
      </c>
      <c r="I125">
        <v>824</v>
      </c>
      <c r="J125" t="s">
        <v>19</v>
      </c>
      <c r="K125">
        <v>25.7</v>
      </c>
      <c r="L125">
        <v>3.5</v>
      </c>
      <c r="M125">
        <v>4</v>
      </c>
      <c r="N125">
        <v>2</v>
      </c>
      <c r="O125">
        <v>29.26</v>
      </c>
    </row>
    <row r="126" spans="1:15" x14ac:dyDescent="0.25">
      <c r="A126">
        <v>26</v>
      </c>
      <c r="B126" t="s">
        <v>15</v>
      </c>
      <c r="C126">
        <v>86.2</v>
      </c>
      <c r="D126">
        <v>1.68</v>
      </c>
      <c r="E126">
        <v>189</v>
      </c>
      <c r="F126">
        <v>157</v>
      </c>
      <c r="G126">
        <v>72</v>
      </c>
      <c r="H126">
        <v>1.97</v>
      </c>
      <c r="I126">
        <v>1701</v>
      </c>
      <c r="J126" t="s">
        <v>20</v>
      </c>
      <c r="K126">
        <v>13.3</v>
      </c>
      <c r="L126">
        <v>3.5</v>
      </c>
      <c r="M126">
        <v>5</v>
      </c>
      <c r="N126">
        <v>3</v>
      </c>
      <c r="O126">
        <v>30.54</v>
      </c>
    </row>
    <row r="127" spans="1:15" x14ac:dyDescent="0.25">
      <c r="A127">
        <v>32</v>
      </c>
      <c r="B127" t="s">
        <v>15</v>
      </c>
      <c r="C127">
        <v>78.599999999999994</v>
      </c>
      <c r="D127">
        <v>1.62</v>
      </c>
      <c r="E127">
        <v>195</v>
      </c>
      <c r="F127">
        <v>125</v>
      </c>
      <c r="G127">
        <v>69</v>
      </c>
      <c r="H127">
        <v>1.28</v>
      </c>
      <c r="I127">
        <v>880</v>
      </c>
      <c r="J127" t="s">
        <v>16</v>
      </c>
      <c r="K127">
        <v>29.6</v>
      </c>
      <c r="L127">
        <v>3.1</v>
      </c>
      <c r="M127">
        <v>3</v>
      </c>
      <c r="N127">
        <v>1</v>
      </c>
      <c r="O127">
        <v>29.95</v>
      </c>
    </row>
    <row r="128" spans="1:15" x14ac:dyDescent="0.25">
      <c r="A128">
        <v>32</v>
      </c>
      <c r="B128" t="s">
        <v>17</v>
      </c>
      <c r="C128">
        <v>59</v>
      </c>
      <c r="D128">
        <v>1.66</v>
      </c>
      <c r="E128">
        <v>184</v>
      </c>
      <c r="F128">
        <v>160</v>
      </c>
      <c r="G128">
        <v>64</v>
      </c>
      <c r="H128">
        <v>0.51</v>
      </c>
      <c r="I128">
        <v>408</v>
      </c>
      <c r="J128" t="s">
        <v>19</v>
      </c>
      <c r="K128">
        <v>31</v>
      </c>
      <c r="L128">
        <v>1.8</v>
      </c>
      <c r="M128">
        <v>2</v>
      </c>
      <c r="N128">
        <v>1</v>
      </c>
      <c r="O128">
        <v>21.41</v>
      </c>
    </row>
    <row r="129" spans="1:15" x14ac:dyDescent="0.25">
      <c r="A129">
        <v>43</v>
      </c>
      <c r="B129" t="s">
        <v>17</v>
      </c>
      <c r="C129">
        <v>57.3</v>
      </c>
      <c r="D129">
        <v>1.79</v>
      </c>
      <c r="E129">
        <v>175</v>
      </c>
      <c r="F129">
        <v>166</v>
      </c>
      <c r="G129">
        <v>62</v>
      </c>
      <c r="H129">
        <v>1.98</v>
      </c>
      <c r="I129">
        <v>1479</v>
      </c>
      <c r="J129" t="s">
        <v>16</v>
      </c>
      <c r="K129">
        <v>17.8</v>
      </c>
      <c r="L129">
        <v>2.7</v>
      </c>
      <c r="M129">
        <v>4</v>
      </c>
      <c r="N129">
        <v>3</v>
      </c>
      <c r="O129">
        <v>17.88</v>
      </c>
    </row>
    <row r="130" spans="1:15" x14ac:dyDescent="0.25">
      <c r="A130">
        <v>59</v>
      </c>
      <c r="B130" t="s">
        <v>15</v>
      </c>
      <c r="C130">
        <v>122.3</v>
      </c>
      <c r="D130">
        <v>1.89</v>
      </c>
      <c r="E130">
        <v>178</v>
      </c>
      <c r="F130">
        <v>153</v>
      </c>
      <c r="G130">
        <v>51</v>
      </c>
      <c r="H130">
        <v>0.66</v>
      </c>
      <c r="I130">
        <v>500</v>
      </c>
      <c r="J130" t="s">
        <v>16</v>
      </c>
      <c r="K130">
        <v>20.100000000000001</v>
      </c>
      <c r="L130">
        <v>3.1</v>
      </c>
      <c r="M130">
        <v>3</v>
      </c>
      <c r="N130">
        <v>1</v>
      </c>
      <c r="O130">
        <v>34.24</v>
      </c>
    </row>
    <row r="131" spans="1:15" x14ac:dyDescent="0.25">
      <c r="A131">
        <v>30</v>
      </c>
      <c r="B131" t="s">
        <v>15</v>
      </c>
      <c r="C131">
        <v>85.3</v>
      </c>
      <c r="D131">
        <v>1.95</v>
      </c>
      <c r="E131">
        <v>160</v>
      </c>
      <c r="F131">
        <v>155</v>
      </c>
      <c r="G131">
        <v>68</v>
      </c>
      <c r="H131">
        <v>1.61</v>
      </c>
      <c r="I131">
        <v>1373</v>
      </c>
      <c r="J131" t="s">
        <v>16</v>
      </c>
      <c r="K131">
        <v>10.4</v>
      </c>
      <c r="L131">
        <v>3.5</v>
      </c>
      <c r="M131">
        <v>5</v>
      </c>
      <c r="N131">
        <v>3</v>
      </c>
      <c r="O131">
        <v>22.43</v>
      </c>
    </row>
    <row r="132" spans="1:15" x14ac:dyDescent="0.25">
      <c r="A132">
        <v>49</v>
      </c>
      <c r="B132" t="s">
        <v>17</v>
      </c>
      <c r="C132">
        <v>45.2</v>
      </c>
      <c r="D132">
        <v>1.74</v>
      </c>
      <c r="E132">
        <v>164</v>
      </c>
      <c r="F132">
        <v>156</v>
      </c>
      <c r="G132">
        <v>73</v>
      </c>
      <c r="H132">
        <v>1.24</v>
      </c>
      <c r="I132">
        <v>870</v>
      </c>
      <c r="J132" t="s">
        <v>20</v>
      </c>
      <c r="K132">
        <v>30.8</v>
      </c>
      <c r="L132">
        <v>2.1</v>
      </c>
      <c r="M132">
        <v>3</v>
      </c>
      <c r="N132">
        <v>2</v>
      </c>
      <c r="O132">
        <v>14.93</v>
      </c>
    </row>
    <row r="133" spans="1:15" x14ac:dyDescent="0.25">
      <c r="A133">
        <v>56</v>
      </c>
      <c r="B133" t="s">
        <v>15</v>
      </c>
      <c r="C133">
        <v>55.6</v>
      </c>
      <c r="D133">
        <v>1.92</v>
      </c>
      <c r="E133">
        <v>181</v>
      </c>
      <c r="F133">
        <v>136</v>
      </c>
      <c r="G133">
        <v>62</v>
      </c>
      <c r="H133">
        <v>0.68</v>
      </c>
      <c r="I133">
        <v>458</v>
      </c>
      <c r="J133" t="s">
        <v>20</v>
      </c>
      <c r="K133">
        <v>29.4</v>
      </c>
      <c r="L133">
        <v>3.2</v>
      </c>
      <c r="M133">
        <v>3</v>
      </c>
      <c r="N133">
        <v>1</v>
      </c>
      <c r="O133">
        <v>15.08</v>
      </c>
    </row>
    <row r="134" spans="1:15" x14ac:dyDescent="0.25">
      <c r="A134">
        <v>49</v>
      </c>
      <c r="B134" t="s">
        <v>15</v>
      </c>
      <c r="C134">
        <v>82.8</v>
      </c>
      <c r="D134">
        <v>1.95</v>
      </c>
      <c r="E134">
        <v>183</v>
      </c>
      <c r="F134">
        <v>159</v>
      </c>
      <c r="G134">
        <v>73</v>
      </c>
      <c r="H134">
        <v>1.91</v>
      </c>
      <c r="I134">
        <v>1503</v>
      </c>
      <c r="J134" t="s">
        <v>16</v>
      </c>
      <c r="K134">
        <v>14.3</v>
      </c>
      <c r="L134">
        <v>3.5</v>
      </c>
      <c r="M134">
        <v>5</v>
      </c>
      <c r="N134">
        <v>3</v>
      </c>
      <c r="O134">
        <v>21.78</v>
      </c>
    </row>
    <row r="135" spans="1:15" x14ac:dyDescent="0.25">
      <c r="A135">
        <v>21</v>
      </c>
      <c r="B135" t="s">
        <v>15</v>
      </c>
      <c r="C135">
        <v>125.2</v>
      </c>
      <c r="D135">
        <v>1.66</v>
      </c>
      <c r="E135">
        <v>196</v>
      </c>
      <c r="F135">
        <v>159</v>
      </c>
      <c r="G135">
        <v>60</v>
      </c>
      <c r="H135">
        <v>1.38</v>
      </c>
      <c r="I135">
        <v>1207</v>
      </c>
      <c r="J135" t="s">
        <v>18</v>
      </c>
      <c r="K135">
        <v>29.8</v>
      </c>
      <c r="L135">
        <v>3.4</v>
      </c>
      <c r="M135">
        <v>3</v>
      </c>
      <c r="N135">
        <v>2</v>
      </c>
      <c r="O135">
        <v>45.43</v>
      </c>
    </row>
    <row r="136" spans="1:15" x14ac:dyDescent="0.25">
      <c r="A136">
        <v>47</v>
      </c>
      <c r="B136" t="s">
        <v>17</v>
      </c>
      <c r="C136">
        <v>58.5</v>
      </c>
      <c r="D136">
        <v>1.79</v>
      </c>
      <c r="E136">
        <v>195</v>
      </c>
      <c r="F136">
        <v>131</v>
      </c>
      <c r="G136">
        <v>71</v>
      </c>
      <c r="H136">
        <v>1.42</v>
      </c>
      <c r="I136">
        <v>837</v>
      </c>
      <c r="J136" t="s">
        <v>16</v>
      </c>
      <c r="K136">
        <v>30.3</v>
      </c>
      <c r="L136">
        <v>2.4</v>
      </c>
      <c r="M136">
        <v>4</v>
      </c>
      <c r="N136">
        <v>2</v>
      </c>
      <c r="O136">
        <v>18.260000000000002</v>
      </c>
    </row>
    <row r="137" spans="1:15" x14ac:dyDescent="0.25">
      <c r="A137">
        <v>54</v>
      </c>
      <c r="B137" t="s">
        <v>15</v>
      </c>
      <c r="C137">
        <v>86.1</v>
      </c>
      <c r="D137">
        <v>1.95</v>
      </c>
      <c r="E137">
        <v>195</v>
      </c>
      <c r="F137">
        <v>140</v>
      </c>
      <c r="G137">
        <v>64</v>
      </c>
      <c r="H137">
        <v>1.17</v>
      </c>
      <c r="I137">
        <v>811</v>
      </c>
      <c r="J137" t="s">
        <v>16</v>
      </c>
      <c r="K137">
        <v>27.9</v>
      </c>
      <c r="L137">
        <v>3.4</v>
      </c>
      <c r="M137">
        <v>2</v>
      </c>
      <c r="N137">
        <v>1</v>
      </c>
      <c r="O137">
        <v>22.64</v>
      </c>
    </row>
    <row r="138" spans="1:15" x14ac:dyDescent="0.25">
      <c r="A138">
        <v>40</v>
      </c>
      <c r="B138" t="s">
        <v>17</v>
      </c>
      <c r="C138">
        <v>63.5</v>
      </c>
      <c r="D138">
        <v>1.61</v>
      </c>
      <c r="E138">
        <v>163</v>
      </c>
      <c r="F138">
        <v>159</v>
      </c>
      <c r="G138">
        <v>59</v>
      </c>
      <c r="H138">
        <v>1.31</v>
      </c>
      <c r="I138">
        <v>1041</v>
      </c>
      <c r="J138" t="s">
        <v>19</v>
      </c>
      <c r="K138">
        <v>33.4</v>
      </c>
      <c r="L138">
        <v>1.6</v>
      </c>
      <c r="M138">
        <v>3</v>
      </c>
      <c r="N138">
        <v>2</v>
      </c>
      <c r="O138">
        <v>24.5</v>
      </c>
    </row>
    <row r="139" spans="1:15" x14ac:dyDescent="0.25">
      <c r="A139">
        <v>56</v>
      </c>
      <c r="B139" t="s">
        <v>15</v>
      </c>
      <c r="C139">
        <v>69.3</v>
      </c>
      <c r="D139">
        <v>1.68</v>
      </c>
      <c r="E139">
        <v>195</v>
      </c>
      <c r="F139">
        <v>138</v>
      </c>
      <c r="G139">
        <v>58</v>
      </c>
      <c r="H139">
        <v>0.66</v>
      </c>
      <c r="I139">
        <v>451</v>
      </c>
      <c r="J139" t="s">
        <v>16</v>
      </c>
      <c r="K139">
        <v>26.5</v>
      </c>
      <c r="L139">
        <v>2.1</v>
      </c>
      <c r="M139">
        <v>2</v>
      </c>
      <c r="N139">
        <v>1</v>
      </c>
      <c r="O139">
        <v>24.55</v>
      </c>
    </row>
    <row r="140" spans="1:15" x14ac:dyDescent="0.25">
      <c r="A140">
        <v>32</v>
      </c>
      <c r="B140" t="s">
        <v>17</v>
      </c>
      <c r="C140">
        <v>70.5</v>
      </c>
      <c r="D140">
        <v>1.62</v>
      </c>
      <c r="E140">
        <v>177</v>
      </c>
      <c r="F140">
        <v>122</v>
      </c>
      <c r="G140">
        <v>58</v>
      </c>
      <c r="H140">
        <v>1.24</v>
      </c>
      <c r="I140">
        <v>756</v>
      </c>
      <c r="J140" t="s">
        <v>20</v>
      </c>
      <c r="K140">
        <v>28.4</v>
      </c>
      <c r="L140">
        <v>1.8</v>
      </c>
      <c r="M140">
        <v>2</v>
      </c>
      <c r="N140">
        <v>1</v>
      </c>
      <c r="O140">
        <v>26.86</v>
      </c>
    </row>
    <row r="141" spans="1:15" x14ac:dyDescent="0.25">
      <c r="A141">
        <v>46</v>
      </c>
      <c r="B141" t="s">
        <v>17</v>
      </c>
      <c r="C141">
        <v>60.1</v>
      </c>
      <c r="D141">
        <v>1.65</v>
      </c>
      <c r="E141">
        <v>175</v>
      </c>
      <c r="F141">
        <v>137</v>
      </c>
      <c r="G141">
        <v>69</v>
      </c>
      <c r="H141">
        <v>1.69</v>
      </c>
      <c r="I141">
        <v>1042</v>
      </c>
      <c r="J141" t="s">
        <v>19</v>
      </c>
      <c r="K141">
        <v>17.3</v>
      </c>
      <c r="L141">
        <v>2.7</v>
      </c>
      <c r="M141">
        <v>4</v>
      </c>
      <c r="N141">
        <v>3</v>
      </c>
      <c r="O141">
        <v>22.08</v>
      </c>
    </row>
    <row r="142" spans="1:15" x14ac:dyDescent="0.25">
      <c r="A142">
        <v>53</v>
      </c>
      <c r="B142" t="s">
        <v>15</v>
      </c>
      <c r="C142">
        <v>94.1</v>
      </c>
      <c r="D142">
        <v>1.95</v>
      </c>
      <c r="E142">
        <v>177</v>
      </c>
      <c r="F142">
        <v>138</v>
      </c>
      <c r="G142">
        <v>50</v>
      </c>
      <c r="H142">
        <v>0.89</v>
      </c>
      <c r="I142">
        <v>608</v>
      </c>
      <c r="J142" t="s">
        <v>18</v>
      </c>
      <c r="K142">
        <v>28.6</v>
      </c>
      <c r="L142">
        <v>3.5</v>
      </c>
      <c r="M142">
        <v>3</v>
      </c>
      <c r="N142">
        <v>1</v>
      </c>
      <c r="O142">
        <v>24.75</v>
      </c>
    </row>
    <row r="143" spans="1:15" x14ac:dyDescent="0.25">
      <c r="A143">
        <v>30</v>
      </c>
      <c r="B143" t="s">
        <v>17</v>
      </c>
      <c r="C143">
        <v>79.2</v>
      </c>
      <c r="D143">
        <v>1.62</v>
      </c>
      <c r="E143">
        <v>181</v>
      </c>
      <c r="F143">
        <v>166</v>
      </c>
      <c r="G143">
        <v>66</v>
      </c>
      <c r="H143">
        <v>1.26</v>
      </c>
      <c r="I143">
        <v>1046</v>
      </c>
      <c r="J143" t="s">
        <v>19</v>
      </c>
      <c r="K143">
        <v>28</v>
      </c>
      <c r="L143">
        <v>2.5</v>
      </c>
      <c r="M143">
        <v>4</v>
      </c>
      <c r="N143">
        <v>2</v>
      </c>
      <c r="O143">
        <v>30.18</v>
      </c>
    </row>
    <row r="144" spans="1:15" x14ac:dyDescent="0.25">
      <c r="A144">
        <v>49</v>
      </c>
      <c r="B144" t="s">
        <v>15</v>
      </c>
      <c r="C144">
        <v>115.3</v>
      </c>
      <c r="D144">
        <v>1.91</v>
      </c>
      <c r="E144">
        <v>161</v>
      </c>
      <c r="F144">
        <v>125</v>
      </c>
      <c r="G144">
        <v>61</v>
      </c>
      <c r="H144">
        <v>1.38</v>
      </c>
      <c r="I144">
        <v>854</v>
      </c>
      <c r="J144" t="s">
        <v>18</v>
      </c>
      <c r="K144">
        <v>29.2</v>
      </c>
      <c r="L144">
        <v>3.2</v>
      </c>
      <c r="M144">
        <v>2</v>
      </c>
      <c r="N144">
        <v>1</v>
      </c>
      <c r="O144">
        <v>31.61</v>
      </c>
    </row>
    <row r="145" spans="1:15" x14ac:dyDescent="0.25">
      <c r="A145">
        <v>24</v>
      </c>
      <c r="B145" t="s">
        <v>17</v>
      </c>
      <c r="C145">
        <v>62.9</v>
      </c>
      <c r="D145">
        <v>1.79</v>
      </c>
      <c r="E145">
        <v>180</v>
      </c>
      <c r="F145">
        <v>135</v>
      </c>
      <c r="G145">
        <v>59</v>
      </c>
      <c r="H145">
        <v>1.42</v>
      </c>
      <c r="I145">
        <v>958</v>
      </c>
      <c r="J145" t="s">
        <v>19</v>
      </c>
      <c r="K145">
        <v>27.3</v>
      </c>
      <c r="L145">
        <v>2.2999999999999998</v>
      </c>
      <c r="M145">
        <v>4</v>
      </c>
      <c r="N145">
        <v>2</v>
      </c>
      <c r="O145">
        <v>19.63</v>
      </c>
    </row>
    <row r="146" spans="1:15" x14ac:dyDescent="0.25">
      <c r="A146">
        <v>39</v>
      </c>
      <c r="B146" t="s">
        <v>15</v>
      </c>
      <c r="C146">
        <v>62</v>
      </c>
      <c r="D146">
        <v>1.64</v>
      </c>
      <c r="E146">
        <v>195</v>
      </c>
      <c r="F146">
        <v>127</v>
      </c>
      <c r="G146">
        <v>54</v>
      </c>
      <c r="H146">
        <v>0.97</v>
      </c>
      <c r="I146">
        <v>678</v>
      </c>
      <c r="J146" t="s">
        <v>19</v>
      </c>
      <c r="K146">
        <v>27.5</v>
      </c>
      <c r="L146">
        <v>3.2</v>
      </c>
      <c r="M146">
        <v>3</v>
      </c>
      <c r="N146">
        <v>1</v>
      </c>
      <c r="O146">
        <v>23.05</v>
      </c>
    </row>
    <row r="147" spans="1:15" x14ac:dyDescent="0.25">
      <c r="A147">
        <v>45</v>
      </c>
      <c r="B147" t="s">
        <v>15</v>
      </c>
      <c r="C147">
        <v>88.5</v>
      </c>
      <c r="D147">
        <v>1.78</v>
      </c>
      <c r="E147">
        <v>198</v>
      </c>
      <c r="F147">
        <v>167</v>
      </c>
      <c r="G147">
        <v>67</v>
      </c>
      <c r="H147">
        <v>1.53</v>
      </c>
      <c r="I147">
        <v>1265</v>
      </c>
      <c r="J147" t="s">
        <v>18</v>
      </c>
      <c r="K147">
        <v>13.2</v>
      </c>
      <c r="L147">
        <v>3.5</v>
      </c>
      <c r="M147">
        <v>4</v>
      </c>
      <c r="N147">
        <v>3</v>
      </c>
      <c r="O147">
        <v>27.93</v>
      </c>
    </row>
    <row r="148" spans="1:15" x14ac:dyDescent="0.25">
      <c r="A148">
        <v>19</v>
      </c>
      <c r="B148" t="s">
        <v>17</v>
      </c>
      <c r="C148">
        <v>73.900000000000006</v>
      </c>
      <c r="D148">
        <v>1.77</v>
      </c>
      <c r="E148">
        <v>198</v>
      </c>
      <c r="F148">
        <v>137</v>
      </c>
      <c r="G148">
        <v>64</v>
      </c>
      <c r="H148">
        <v>1.28</v>
      </c>
      <c r="I148">
        <v>877</v>
      </c>
      <c r="J148" t="s">
        <v>20</v>
      </c>
      <c r="K148">
        <v>32.5</v>
      </c>
      <c r="L148">
        <v>2.6</v>
      </c>
      <c r="M148">
        <v>3</v>
      </c>
      <c r="N148">
        <v>2</v>
      </c>
      <c r="O148">
        <v>23.59</v>
      </c>
    </row>
    <row r="149" spans="1:15" x14ac:dyDescent="0.25">
      <c r="A149">
        <v>59</v>
      </c>
      <c r="B149" t="s">
        <v>15</v>
      </c>
      <c r="C149">
        <v>50.3</v>
      </c>
      <c r="D149">
        <v>1.95</v>
      </c>
      <c r="E149">
        <v>188</v>
      </c>
      <c r="F149">
        <v>167</v>
      </c>
      <c r="G149">
        <v>55</v>
      </c>
      <c r="H149">
        <v>1.07</v>
      </c>
      <c r="I149">
        <v>885</v>
      </c>
      <c r="J149" t="s">
        <v>20</v>
      </c>
      <c r="K149">
        <v>24.4</v>
      </c>
      <c r="L149">
        <v>3.4</v>
      </c>
      <c r="M149">
        <v>3</v>
      </c>
      <c r="N149">
        <v>1</v>
      </c>
      <c r="O149">
        <v>13.23</v>
      </c>
    </row>
    <row r="150" spans="1:15" x14ac:dyDescent="0.25">
      <c r="A150">
        <v>23</v>
      </c>
      <c r="B150" t="s">
        <v>15</v>
      </c>
      <c r="C150">
        <v>83.1</v>
      </c>
      <c r="D150">
        <v>1.8</v>
      </c>
      <c r="E150">
        <v>185</v>
      </c>
      <c r="F150">
        <v>162</v>
      </c>
      <c r="G150">
        <v>56</v>
      </c>
      <c r="H150">
        <v>0.7</v>
      </c>
      <c r="I150">
        <v>624</v>
      </c>
      <c r="J150" t="s">
        <v>20</v>
      </c>
      <c r="K150">
        <v>29.3</v>
      </c>
      <c r="L150">
        <v>3.1</v>
      </c>
      <c r="M150">
        <v>3</v>
      </c>
      <c r="N150">
        <v>1</v>
      </c>
      <c r="O150">
        <v>25.65</v>
      </c>
    </row>
    <row r="151" spans="1:15" x14ac:dyDescent="0.25">
      <c r="A151">
        <v>45</v>
      </c>
      <c r="B151" t="s">
        <v>17</v>
      </c>
      <c r="C151">
        <v>65.099999999999994</v>
      </c>
      <c r="D151">
        <v>1.78</v>
      </c>
      <c r="E151">
        <v>180</v>
      </c>
      <c r="F151">
        <v>158</v>
      </c>
      <c r="G151">
        <v>66</v>
      </c>
      <c r="H151">
        <v>1.46</v>
      </c>
      <c r="I151">
        <v>1038</v>
      </c>
      <c r="J151" t="s">
        <v>19</v>
      </c>
      <c r="K151">
        <v>31.3</v>
      </c>
      <c r="L151">
        <v>2.2999999999999998</v>
      </c>
      <c r="M151">
        <v>3</v>
      </c>
      <c r="N151">
        <v>1</v>
      </c>
      <c r="O151">
        <v>20.55</v>
      </c>
    </row>
    <row r="152" spans="1:15" x14ac:dyDescent="0.25">
      <c r="A152">
        <v>45</v>
      </c>
      <c r="B152" t="s">
        <v>15</v>
      </c>
      <c r="C152">
        <v>46.6</v>
      </c>
      <c r="D152">
        <v>1.79</v>
      </c>
      <c r="E152">
        <v>176</v>
      </c>
      <c r="F152">
        <v>168</v>
      </c>
      <c r="G152">
        <v>55</v>
      </c>
      <c r="H152">
        <v>1.46</v>
      </c>
      <c r="I152">
        <v>1214</v>
      </c>
      <c r="J152" t="s">
        <v>16</v>
      </c>
      <c r="K152">
        <v>22.9</v>
      </c>
      <c r="L152">
        <v>2.4</v>
      </c>
      <c r="M152">
        <v>3</v>
      </c>
      <c r="N152">
        <v>2</v>
      </c>
      <c r="O152">
        <v>14.54</v>
      </c>
    </row>
    <row r="153" spans="1:15" x14ac:dyDescent="0.25">
      <c r="A153">
        <v>37</v>
      </c>
      <c r="B153" t="s">
        <v>15</v>
      </c>
      <c r="C153">
        <v>103.5</v>
      </c>
      <c r="D153">
        <v>1.89</v>
      </c>
      <c r="E153">
        <v>175</v>
      </c>
      <c r="F153">
        <v>168</v>
      </c>
      <c r="G153">
        <v>57</v>
      </c>
      <c r="H153">
        <v>0.54</v>
      </c>
      <c r="I153">
        <v>499</v>
      </c>
      <c r="J153" t="s">
        <v>19</v>
      </c>
      <c r="K153">
        <v>26.4</v>
      </c>
      <c r="L153">
        <v>3.1</v>
      </c>
      <c r="M153">
        <v>2</v>
      </c>
      <c r="N153">
        <v>1</v>
      </c>
      <c r="O153">
        <v>28.97</v>
      </c>
    </row>
    <row r="154" spans="1:15" x14ac:dyDescent="0.25">
      <c r="A154">
        <v>47</v>
      </c>
      <c r="B154" t="s">
        <v>17</v>
      </c>
      <c r="C154">
        <v>61.9</v>
      </c>
      <c r="D154">
        <v>1.54</v>
      </c>
      <c r="E154">
        <v>190</v>
      </c>
      <c r="F154">
        <v>131</v>
      </c>
      <c r="G154">
        <v>61</v>
      </c>
      <c r="H154">
        <v>1.95</v>
      </c>
      <c r="I154">
        <v>1150</v>
      </c>
      <c r="J154" t="s">
        <v>16</v>
      </c>
      <c r="K154">
        <v>16.399999999999999</v>
      </c>
      <c r="L154">
        <v>2.7</v>
      </c>
      <c r="M154">
        <v>4</v>
      </c>
      <c r="N154">
        <v>3</v>
      </c>
      <c r="O154">
        <v>26.1</v>
      </c>
    </row>
    <row r="155" spans="1:15" x14ac:dyDescent="0.25">
      <c r="A155">
        <v>28</v>
      </c>
      <c r="B155" t="s">
        <v>17</v>
      </c>
      <c r="C155">
        <v>52</v>
      </c>
      <c r="D155">
        <v>1.61</v>
      </c>
      <c r="E155">
        <v>168</v>
      </c>
      <c r="F155">
        <v>164</v>
      </c>
      <c r="G155">
        <v>70</v>
      </c>
      <c r="H155">
        <v>1.32</v>
      </c>
      <c r="I155">
        <v>1082</v>
      </c>
      <c r="J155" t="s">
        <v>16</v>
      </c>
      <c r="K155">
        <v>27.9</v>
      </c>
      <c r="L155">
        <v>2</v>
      </c>
      <c r="M155">
        <v>3</v>
      </c>
      <c r="N155">
        <v>2</v>
      </c>
      <c r="O155">
        <v>20.059999999999999</v>
      </c>
    </row>
    <row r="156" spans="1:15" x14ac:dyDescent="0.25">
      <c r="A156">
        <v>45</v>
      </c>
      <c r="B156" t="s">
        <v>15</v>
      </c>
      <c r="C156">
        <v>113.4</v>
      </c>
      <c r="D156">
        <v>1.71</v>
      </c>
      <c r="E156">
        <v>190</v>
      </c>
      <c r="F156">
        <v>129</v>
      </c>
      <c r="G156">
        <v>63</v>
      </c>
      <c r="H156">
        <v>0.83</v>
      </c>
      <c r="I156">
        <v>530</v>
      </c>
      <c r="J156" t="s">
        <v>20</v>
      </c>
      <c r="K156">
        <v>24</v>
      </c>
      <c r="L156">
        <v>2.2999999999999998</v>
      </c>
      <c r="M156">
        <v>2</v>
      </c>
      <c r="N156">
        <v>1</v>
      </c>
      <c r="O156">
        <v>38.78</v>
      </c>
    </row>
    <row r="157" spans="1:15" x14ac:dyDescent="0.25">
      <c r="A157">
        <v>42</v>
      </c>
      <c r="B157" t="s">
        <v>15</v>
      </c>
      <c r="C157">
        <v>62.9</v>
      </c>
      <c r="D157">
        <v>1.98</v>
      </c>
      <c r="E157">
        <v>173</v>
      </c>
      <c r="F157">
        <v>126</v>
      </c>
      <c r="G157">
        <v>61</v>
      </c>
      <c r="H157">
        <v>1.42</v>
      </c>
      <c r="I157">
        <v>886</v>
      </c>
      <c r="J157" t="s">
        <v>16</v>
      </c>
      <c r="K157">
        <v>28.5</v>
      </c>
      <c r="L157">
        <v>3.4</v>
      </c>
      <c r="M157">
        <v>4</v>
      </c>
      <c r="N157">
        <v>2</v>
      </c>
      <c r="O157">
        <v>16.04</v>
      </c>
    </row>
    <row r="158" spans="1:15" x14ac:dyDescent="0.25">
      <c r="A158">
        <v>56</v>
      </c>
      <c r="B158" t="s">
        <v>17</v>
      </c>
      <c r="C158">
        <v>40.4</v>
      </c>
      <c r="D158">
        <v>1.8</v>
      </c>
      <c r="E158">
        <v>196</v>
      </c>
      <c r="F158">
        <v>165</v>
      </c>
      <c r="G158">
        <v>72</v>
      </c>
      <c r="H158">
        <v>1.23</v>
      </c>
      <c r="I158">
        <v>913</v>
      </c>
      <c r="J158" t="s">
        <v>19</v>
      </c>
      <c r="K158">
        <v>30</v>
      </c>
      <c r="L158">
        <v>2.1</v>
      </c>
      <c r="M158">
        <v>4</v>
      </c>
      <c r="N158">
        <v>2</v>
      </c>
      <c r="O158">
        <v>12.47</v>
      </c>
    </row>
    <row r="159" spans="1:15" x14ac:dyDescent="0.25">
      <c r="A159">
        <v>50</v>
      </c>
      <c r="B159" t="s">
        <v>17</v>
      </c>
      <c r="C159">
        <v>67.099999999999994</v>
      </c>
      <c r="D159">
        <v>1.75</v>
      </c>
      <c r="E159">
        <v>161</v>
      </c>
      <c r="F159">
        <v>120</v>
      </c>
      <c r="G159">
        <v>59</v>
      </c>
      <c r="H159">
        <v>0.67</v>
      </c>
      <c r="I159">
        <v>362</v>
      </c>
      <c r="J159" t="s">
        <v>19</v>
      </c>
      <c r="K159">
        <v>31.8</v>
      </c>
      <c r="L159">
        <v>2.7</v>
      </c>
      <c r="M159">
        <v>3</v>
      </c>
      <c r="N159">
        <v>1</v>
      </c>
      <c r="O159">
        <v>21.91</v>
      </c>
    </row>
    <row r="160" spans="1:15" x14ac:dyDescent="0.25">
      <c r="A160">
        <v>18</v>
      </c>
      <c r="B160" t="s">
        <v>15</v>
      </c>
      <c r="C160">
        <v>70</v>
      </c>
      <c r="D160">
        <v>1.61</v>
      </c>
      <c r="E160">
        <v>173</v>
      </c>
      <c r="F160">
        <v>168</v>
      </c>
      <c r="G160">
        <v>71</v>
      </c>
      <c r="H160">
        <v>1.3</v>
      </c>
      <c r="I160">
        <v>1201</v>
      </c>
      <c r="J160" t="s">
        <v>20</v>
      </c>
      <c r="K160">
        <v>23.9</v>
      </c>
      <c r="L160">
        <v>2.5</v>
      </c>
      <c r="M160">
        <v>2</v>
      </c>
      <c r="N160">
        <v>1</v>
      </c>
      <c r="O160">
        <v>27.01</v>
      </c>
    </row>
    <row r="161" spans="1:15" x14ac:dyDescent="0.25">
      <c r="A161">
        <v>44</v>
      </c>
      <c r="B161" t="s">
        <v>17</v>
      </c>
      <c r="C161">
        <v>69.5</v>
      </c>
      <c r="D161">
        <v>1.75</v>
      </c>
      <c r="E161">
        <v>192</v>
      </c>
      <c r="F161">
        <v>155</v>
      </c>
      <c r="G161">
        <v>69</v>
      </c>
      <c r="H161">
        <v>1.02</v>
      </c>
      <c r="I161">
        <v>711</v>
      </c>
      <c r="J161" t="s">
        <v>18</v>
      </c>
      <c r="K161">
        <v>27.6</v>
      </c>
      <c r="L161">
        <v>2.1</v>
      </c>
      <c r="M161">
        <v>3</v>
      </c>
      <c r="N161">
        <v>1</v>
      </c>
      <c r="O161">
        <v>22.69</v>
      </c>
    </row>
    <row r="162" spans="1:15" x14ac:dyDescent="0.25">
      <c r="A162">
        <v>30</v>
      </c>
      <c r="B162" t="s">
        <v>15</v>
      </c>
      <c r="C162">
        <v>107.9</v>
      </c>
      <c r="D162">
        <v>1.66</v>
      </c>
      <c r="E162">
        <v>194</v>
      </c>
      <c r="F162">
        <v>140</v>
      </c>
      <c r="G162">
        <v>64</v>
      </c>
      <c r="H162">
        <v>1.08</v>
      </c>
      <c r="I162">
        <v>832</v>
      </c>
      <c r="J162" t="s">
        <v>19</v>
      </c>
      <c r="K162">
        <v>29.5</v>
      </c>
      <c r="L162">
        <v>2.8</v>
      </c>
      <c r="M162">
        <v>3</v>
      </c>
      <c r="N162">
        <v>2</v>
      </c>
      <c r="O162">
        <v>39.159999999999997</v>
      </c>
    </row>
    <row r="163" spans="1:15" x14ac:dyDescent="0.25">
      <c r="A163">
        <v>58</v>
      </c>
      <c r="B163" t="s">
        <v>15</v>
      </c>
      <c r="C163">
        <v>109</v>
      </c>
      <c r="D163">
        <v>1.91</v>
      </c>
      <c r="E163">
        <v>198</v>
      </c>
      <c r="F163">
        <v>156</v>
      </c>
      <c r="G163">
        <v>56</v>
      </c>
      <c r="H163">
        <v>1.49</v>
      </c>
      <c r="I163">
        <v>1151</v>
      </c>
      <c r="J163" t="s">
        <v>16</v>
      </c>
      <c r="K163">
        <v>26</v>
      </c>
      <c r="L163">
        <v>2.2000000000000002</v>
      </c>
      <c r="M163">
        <v>3</v>
      </c>
      <c r="N163">
        <v>2</v>
      </c>
      <c r="O163">
        <v>29.88</v>
      </c>
    </row>
    <row r="164" spans="1:15" x14ac:dyDescent="0.25">
      <c r="A164">
        <v>20</v>
      </c>
      <c r="B164" t="s">
        <v>15</v>
      </c>
      <c r="C164">
        <v>101</v>
      </c>
      <c r="D164">
        <v>1.91</v>
      </c>
      <c r="E164">
        <v>179</v>
      </c>
      <c r="F164">
        <v>143</v>
      </c>
      <c r="G164">
        <v>58</v>
      </c>
      <c r="H164">
        <v>1.36</v>
      </c>
      <c r="I164">
        <v>1070</v>
      </c>
      <c r="J164" t="s">
        <v>19</v>
      </c>
      <c r="K164">
        <v>29.3</v>
      </c>
      <c r="L164">
        <v>2.7</v>
      </c>
      <c r="M164">
        <v>3</v>
      </c>
      <c r="N164">
        <v>2</v>
      </c>
      <c r="O164">
        <v>27.69</v>
      </c>
    </row>
    <row r="165" spans="1:15" x14ac:dyDescent="0.25">
      <c r="A165">
        <v>56</v>
      </c>
      <c r="B165" t="s">
        <v>15</v>
      </c>
      <c r="C165">
        <v>88.5</v>
      </c>
      <c r="D165">
        <v>1.85</v>
      </c>
      <c r="E165">
        <v>161</v>
      </c>
      <c r="F165">
        <v>144</v>
      </c>
      <c r="G165">
        <v>59</v>
      </c>
      <c r="H165">
        <v>1.57</v>
      </c>
      <c r="I165">
        <v>1119</v>
      </c>
      <c r="J165" t="s">
        <v>19</v>
      </c>
      <c r="K165">
        <v>11</v>
      </c>
      <c r="L165">
        <v>3.5</v>
      </c>
      <c r="M165">
        <v>4</v>
      </c>
      <c r="N165">
        <v>3</v>
      </c>
      <c r="O165">
        <v>25.86</v>
      </c>
    </row>
    <row r="166" spans="1:15" x14ac:dyDescent="0.25">
      <c r="A166">
        <v>23</v>
      </c>
      <c r="B166" t="s">
        <v>15</v>
      </c>
      <c r="C166">
        <v>80.900000000000006</v>
      </c>
      <c r="D166">
        <v>1.8</v>
      </c>
      <c r="E166">
        <v>178</v>
      </c>
      <c r="F166">
        <v>126</v>
      </c>
      <c r="G166">
        <v>59</v>
      </c>
      <c r="H166">
        <v>1.55</v>
      </c>
      <c r="I166">
        <v>1074</v>
      </c>
      <c r="J166" t="s">
        <v>19</v>
      </c>
      <c r="K166">
        <v>10.7</v>
      </c>
      <c r="L166">
        <v>3.5</v>
      </c>
      <c r="M166">
        <v>4</v>
      </c>
      <c r="N166">
        <v>3</v>
      </c>
      <c r="O166">
        <v>24.97</v>
      </c>
    </row>
    <row r="167" spans="1:15" x14ac:dyDescent="0.25">
      <c r="A167">
        <v>25</v>
      </c>
      <c r="B167" t="s">
        <v>17</v>
      </c>
      <c r="C167">
        <v>43.1</v>
      </c>
      <c r="D167">
        <v>1.62</v>
      </c>
      <c r="E167">
        <v>196</v>
      </c>
      <c r="F167">
        <v>161</v>
      </c>
      <c r="G167">
        <v>65</v>
      </c>
      <c r="H167">
        <v>1.04</v>
      </c>
      <c r="I167">
        <v>837</v>
      </c>
      <c r="J167" t="s">
        <v>18</v>
      </c>
      <c r="K167">
        <v>33.6</v>
      </c>
      <c r="L167">
        <v>1.8</v>
      </c>
      <c r="M167">
        <v>4</v>
      </c>
      <c r="N167">
        <v>2</v>
      </c>
      <c r="O167">
        <v>16.420000000000002</v>
      </c>
    </row>
    <row r="168" spans="1:15" x14ac:dyDescent="0.25">
      <c r="A168">
        <v>44</v>
      </c>
      <c r="B168" t="s">
        <v>17</v>
      </c>
      <c r="C168">
        <v>59.1</v>
      </c>
      <c r="D168">
        <v>1.52</v>
      </c>
      <c r="E168">
        <v>177</v>
      </c>
      <c r="F168">
        <v>136</v>
      </c>
      <c r="G168">
        <v>56</v>
      </c>
      <c r="H168">
        <v>1.58</v>
      </c>
      <c r="I168">
        <v>967</v>
      </c>
      <c r="J168" t="s">
        <v>16</v>
      </c>
      <c r="K168">
        <v>18.399999999999999</v>
      </c>
      <c r="L168">
        <v>2.7</v>
      </c>
      <c r="M168">
        <v>5</v>
      </c>
      <c r="N168">
        <v>3</v>
      </c>
      <c r="O168">
        <v>25.58</v>
      </c>
    </row>
    <row r="169" spans="1:15" x14ac:dyDescent="0.25">
      <c r="A169">
        <v>26</v>
      </c>
      <c r="B169" t="s">
        <v>17</v>
      </c>
      <c r="C169">
        <v>54</v>
      </c>
      <c r="D169">
        <v>1.53</v>
      </c>
      <c r="E169">
        <v>175</v>
      </c>
      <c r="F169">
        <v>148</v>
      </c>
      <c r="G169">
        <v>54</v>
      </c>
      <c r="H169">
        <v>1.1399999999999999</v>
      </c>
      <c r="I169">
        <v>844</v>
      </c>
      <c r="J169" t="s">
        <v>20</v>
      </c>
      <c r="K169">
        <v>26.9</v>
      </c>
      <c r="L169">
        <v>1.7</v>
      </c>
      <c r="M169">
        <v>3</v>
      </c>
      <c r="N169">
        <v>1</v>
      </c>
      <c r="O169">
        <v>23.07</v>
      </c>
    </row>
    <row r="170" spans="1:15" x14ac:dyDescent="0.25">
      <c r="A170">
        <v>54</v>
      </c>
      <c r="B170" t="s">
        <v>17</v>
      </c>
      <c r="C170">
        <v>72.3</v>
      </c>
      <c r="D170">
        <v>1.78</v>
      </c>
      <c r="E170">
        <v>163</v>
      </c>
      <c r="F170">
        <v>149</v>
      </c>
      <c r="G170">
        <v>72</v>
      </c>
      <c r="H170">
        <v>1.27</v>
      </c>
      <c r="I170">
        <v>852</v>
      </c>
      <c r="J170" t="s">
        <v>19</v>
      </c>
      <c r="K170">
        <v>27.7</v>
      </c>
      <c r="L170">
        <v>1.8</v>
      </c>
      <c r="M170">
        <v>2</v>
      </c>
      <c r="N170">
        <v>1</v>
      </c>
      <c r="O170">
        <v>22.82</v>
      </c>
    </row>
    <row r="171" spans="1:15" x14ac:dyDescent="0.25">
      <c r="A171">
        <v>50</v>
      </c>
      <c r="B171" t="s">
        <v>15</v>
      </c>
      <c r="C171">
        <v>51.1</v>
      </c>
      <c r="D171">
        <v>1.98</v>
      </c>
      <c r="E171">
        <v>171</v>
      </c>
      <c r="F171">
        <v>126</v>
      </c>
      <c r="G171">
        <v>52</v>
      </c>
      <c r="H171">
        <v>0.92</v>
      </c>
      <c r="I171">
        <v>574</v>
      </c>
      <c r="J171" t="s">
        <v>16</v>
      </c>
      <c r="K171">
        <v>28</v>
      </c>
      <c r="L171">
        <v>2.4</v>
      </c>
      <c r="M171">
        <v>2</v>
      </c>
      <c r="N171">
        <v>1</v>
      </c>
      <c r="O171">
        <v>13.03</v>
      </c>
    </row>
    <row r="172" spans="1:15" x14ac:dyDescent="0.25">
      <c r="A172">
        <v>59</v>
      </c>
      <c r="B172" t="s">
        <v>15</v>
      </c>
      <c r="C172">
        <v>89.4</v>
      </c>
      <c r="D172">
        <v>1.72</v>
      </c>
      <c r="E172">
        <v>188</v>
      </c>
      <c r="F172">
        <v>152</v>
      </c>
      <c r="G172">
        <v>67</v>
      </c>
      <c r="H172">
        <v>1.08</v>
      </c>
      <c r="I172">
        <v>813</v>
      </c>
      <c r="J172" t="s">
        <v>16</v>
      </c>
      <c r="K172">
        <v>24.5</v>
      </c>
      <c r="L172">
        <v>3.2</v>
      </c>
      <c r="M172">
        <v>3</v>
      </c>
      <c r="N172">
        <v>1</v>
      </c>
      <c r="O172">
        <v>30.22</v>
      </c>
    </row>
    <row r="173" spans="1:15" x14ac:dyDescent="0.25">
      <c r="A173">
        <v>41</v>
      </c>
      <c r="B173" t="s">
        <v>15</v>
      </c>
      <c r="C173">
        <v>51.5</v>
      </c>
      <c r="D173">
        <v>1.8</v>
      </c>
      <c r="E173">
        <v>166</v>
      </c>
      <c r="F173">
        <v>126</v>
      </c>
      <c r="G173">
        <v>60</v>
      </c>
      <c r="H173">
        <v>1.0900000000000001</v>
      </c>
      <c r="I173">
        <v>680</v>
      </c>
      <c r="J173" t="s">
        <v>20</v>
      </c>
      <c r="K173">
        <v>26.7</v>
      </c>
      <c r="L173">
        <v>2.1</v>
      </c>
      <c r="M173">
        <v>4</v>
      </c>
      <c r="N173">
        <v>2</v>
      </c>
      <c r="O173">
        <v>15.9</v>
      </c>
    </row>
    <row r="174" spans="1:15" x14ac:dyDescent="0.25">
      <c r="A174">
        <v>32</v>
      </c>
      <c r="B174" t="s">
        <v>15</v>
      </c>
      <c r="C174">
        <v>87.9</v>
      </c>
      <c r="D174">
        <v>1.88</v>
      </c>
      <c r="E174">
        <v>173</v>
      </c>
      <c r="F174">
        <v>143</v>
      </c>
      <c r="G174">
        <v>64</v>
      </c>
      <c r="H174">
        <v>1.52</v>
      </c>
      <c r="I174">
        <v>1195</v>
      </c>
      <c r="J174" t="s">
        <v>19</v>
      </c>
      <c r="K174">
        <v>11.6</v>
      </c>
      <c r="L174">
        <v>3.5</v>
      </c>
      <c r="M174">
        <v>5</v>
      </c>
      <c r="N174">
        <v>3</v>
      </c>
      <c r="O174">
        <v>24.87</v>
      </c>
    </row>
    <row r="175" spans="1:15" x14ac:dyDescent="0.25">
      <c r="A175">
        <v>49</v>
      </c>
      <c r="B175" t="s">
        <v>17</v>
      </c>
      <c r="C175">
        <v>42</v>
      </c>
      <c r="D175">
        <v>1.52</v>
      </c>
      <c r="E175">
        <v>171</v>
      </c>
      <c r="F175">
        <v>130</v>
      </c>
      <c r="G175">
        <v>70</v>
      </c>
      <c r="H175">
        <v>1.1000000000000001</v>
      </c>
      <c r="I175">
        <v>644</v>
      </c>
      <c r="J175" t="s">
        <v>18</v>
      </c>
      <c r="K175">
        <v>28.8</v>
      </c>
      <c r="L175">
        <v>2.2000000000000002</v>
      </c>
      <c r="M175">
        <v>3</v>
      </c>
      <c r="N175">
        <v>1</v>
      </c>
      <c r="O175">
        <v>18.18</v>
      </c>
    </row>
    <row r="176" spans="1:15" x14ac:dyDescent="0.25">
      <c r="A176">
        <v>49</v>
      </c>
      <c r="B176" t="s">
        <v>15</v>
      </c>
      <c r="C176">
        <v>79.2</v>
      </c>
      <c r="D176">
        <v>1.72</v>
      </c>
      <c r="E176">
        <v>194</v>
      </c>
      <c r="F176">
        <v>128</v>
      </c>
      <c r="G176">
        <v>69</v>
      </c>
      <c r="H176">
        <v>1.46</v>
      </c>
      <c r="I176">
        <v>925</v>
      </c>
      <c r="J176" t="s">
        <v>16</v>
      </c>
      <c r="K176">
        <v>29.9</v>
      </c>
      <c r="L176">
        <v>3.3</v>
      </c>
      <c r="M176">
        <v>3</v>
      </c>
      <c r="N176">
        <v>1</v>
      </c>
      <c r="O176">
        <v>26.77</v>
      </c>
    </row>
    <row r="177" spans="1:15" x14ac:dyDescent="0.25">
      <c r="A177">
        <v>41</v>
      </c>
      <c r="B177" t="s">
        <v>15</v>
      </c>
      <c r="C177">
        <v>64.8</v>
      </c>
      <c r="D177">
        <v>1.71</v>
      </c>
      <c r="E177">
        <v>164</v>
      </c>
      <c r="F177">
        <v>131</v>
      </c>
      <c r="G177">
        <v>54</v>
      </c>
      <c r="H177">
        <v>1.2</v>
      </c>
      <c r="I177">
        <v>778</v>
      </c>
      <c r="J177" t="s">
        <v>20</v>
      </c>
      <c r="K177">
        <v>22.5</v>
      </c>
      <c r="L177">
        <v>2.8</v>
      </c>
      <c r="M177">
        <v>3</v>
      </c>
      <c r="N177">
        <v>2</v>
      </c>
      <c r="O177">
        <v>22.16</v>
      </c>
    </row>
    <row r="178" spans="1:15" x14ac:dyDescent="0.25">
      <c r="A178">
        <v>58</v>
      </c>
      <c r="B178" t="s">
        <v>17</v>
      </c>
      <c r="C178">
        <v>63</v>
      </c>
      <c r="D178">
        <v>1.78</v>
      </c>
      <c r="E178">
        <v>176</v>
      </c>
      <c r="F178">
        <v>154</v>
      </c>
      <c r="G178">
        <v>73</v>
      </c>
      <c r="H178">
        <v>1.58</v>
      </c>
      <c r="I178">
        <v>1095</v>
      </c>
      <c r="J178" t="s">
        <v>18</v>
      </c>
      <c r="K178">
        <v>17.5</v>
      </c>
      <c r="L178">
        <v>2.7</v>
      </c>
      <c r="M178">
        <v>4</v>
      </c>
      <c r="N178">
        <v>3</v>
      </c>
      <c r="O178">
        <v>19.88</v>
      </c>
    </row>
    <row r="179" spans="1:15" x14ac:dyDescent="0.25">
      <c r="A179">
        <v>29</v>
      </c>
      <c r="B179" t="s">
        <v>17</v>
      </c>
      <c r="C179">
        <v>56.2</v>
      </c>
      <c r="D179">
        <v>1.77</v>
      </c>
      <c r="E179">
        <v>191</v>
      </c>
      <c r="F179">
        <v>123</v>
      </c>
      <c r="G179">
        <v>61</v>
      </c>
      <c r="H179">
        <v>0.68</v>
      </c>
      <c r="I179">
        <v>418</v>
      </c>
      <c r="J179" t="s">
        <v>16</v>
      </c>
      <c r="K179">
        <v>33.4</v>
      </c>
      <c r="L179">
        <v>2.6</v>
      </c>
      <c r="M179">
        <v>3</v>
      </c>
      <c r="N179">
        <v>1</v>
      </c>
      <c r="O179">
        <v>17.940000000000001</v>
      </c>
    </row>
    <row r="180" spans="1:15" x14ac:dyDescent="0.25">
      <c r="A180">
        <v>56</v>
      </c>
      <c r="B180" t="s">
        <v>17</v>
      </c>
      <c r="C180">
        <v>52.9</v>
      </c>
      <c r="D180">
        <v>1.64</v>
      </c>
      <c r="E180">
        <v>169</v>
      </c>
      <c r="F180">
        <v>155</v>
      </c>
      <c r="G180">
        <v>53</v>
      </c>
      <c r="H180">
        <v>1.1000000000000001</v>
      </c>
      <c r="I180">
        <v>767</v>
      </c>
      <c r="J180" t="s">
        <v>19</v>
      </c>
      <c r="K180">
        <v>27.4</v>
      </c>
      <c r="L180">
        <v>2.2999999999999998</v>
      </c>
      <c r="M180">
        <v>3</v>
      </c>
      <c r="N180">
        <v>2</v>
      </c>
      <c r="O180">
        <v>19.670000000000002</v>
      </c>
    </row>
    <row r="181" spans="1:15" x14ac:dyDescent="0.25">
      <c r="A181">
        <v>19</v>
      </c>
      <c r="B181" t="s">
        <v>17</v>
      </c>
      <c r="C181">
        <v>49</v>
      </c>
      <c r="D181">
        <v>1.69</v>
      </c>
      <c r="E181">
        <v>176</v>
      </c>
      <c r="F181">
        <v>147</v>
      </c>
      <c r="G181">
        <v>64</v>
      </c>
      <c r="H181">
        <v>1.05</v>
      </c>
      <c r="I181">
        <v>772</v>
      </c>
      <c r="J181" t="s">
        <v>16</v>
      </c>
      <c r="K181">
        <v>29.2</v>
      </c>
      <c r="L181">
        <v>2.4</v>
      </c>
      <c r="M181">
        <v>3</v>
      </c>
      <c r="N181">
        <v>1</v>
      </c>
      <c r="O181">
        <v>17.16</v>
      </c>
    </row>
    <row r="182" spans="1:15" x14ac:dyDescent="0.25">
      <c r="A182">
        <v>20</v>
      </c>
      <c r="B182" t="s">
        <v>15</v>
      </c>
      <c r="C182">
        <v>128.19999999999999</v>
      </c>
      <c r="D182">
        <v>1.84</v>
      </c>
      <c r="E182">
        <v>164</v>
      </c>
      <c r="F182">
        <v>132</v>
      </c>
      <c r="G182">
        <v>58</v>
      </c>
      <c r="H182">
        <v>0.83</v>
      </c>
      <c r="I182">
        <v>603</v>
      </c>
      <c r="J182" t="s">
        <v>18</v>
      </c>
      <c r="K182">
        <v>26.2</v>
      </c>
      <c r="L182">
        <v>2.2999999999999998</v>
      </c>
      <c r="M182">
        <v>3</v>
      </c>
      <c r="N182">
        <v>1</v>
      </c>
      <c r="O182">
        <v>37.869999999999997</v>
      </c>
    </row>
    <row r="183" spans="1:15" x14ac:dyDescent="0.25">
      <c r="A183">
        <v>54</v>
      </c>
      <c r="B183" t="s">
        <v>15</v>
      </c>
      <c r="C183">
        <v>83.6</v>
      </c>
      <c r="D183">
        <v>1.86</v>
      </c>
      <c r="E183">
        <v>168</v>
      </c>
      <c r="F183">
        <v>142</v>
      </c>
      <c r="G183">
        <v>56</v>
      </c>
      <c r="H183">
        <v>1.54</v>
      </c>
      <c r="I183">
        <v>1082</v>
      </c>
      <c r="J183" t="s">
        <v>18</v>
      </c>
      <c r="K183">
        <v>12.4</v>
      </c>
      <c r="L183">
        <v>3.5</v>
      </c>
      <c r="M183">
        <v>5</v>
      </c>
      <c r="N183">
        <v>3</v>
      </c>
      <c r="O183">
        <v>24.16</v>
      </c>
    </row>
    <row r="184" spans="1:15" x14ac:dyDescent="0.25">
      <c r="A184">
        <v>34</v>
      </c>
      <c r="B184" t="s">
        <v>17</v>
      </c>
      <c r="C184">
        <v>56.2</v>
      </c>
      <c r="D184">
        <v>1.77</v>
      </c>
      <c r="E184">
        <v>192</v>
      </c>
      <c r="F184">
        <v>138</v>
      </c>
      <c r="G184">
        <v>59</v>
      </c>
      <c r="H184">
        <v>1.81</v>
      </c>
      <c r="I184">
        <v>1249</v>
      </c>
      <c r="J184" t="s">
        <v>19</v>
      </c>
      <c r="K184">
        <v>17.3</v>
      </c>
      <c r="L184">
        <v>2.7</v>
      </c>
      <c r="M184">
        <v>5</v>
      </c>
      <c r="N184">
        <v>3</v>
      </c>
      <c r="O184">
        <v>17.940000000000001</v>
      </c>
    </row>
    <row r="185" spans="1:15" x14ac:dyDescent="0.25">
      <c r="A185">
        <v>19</v>
      </c>
      <c r="B185" t="s">
        <v>15</v>
      </c>
      <c r="C185">
        <v>87.8</v>
      </c>
      <c r="D185">
        <v>1.78</v>
      </c>
      <c r="E185">
        <v>195</v>
      </c>
      <c r="F185">
        <v>161</v>
      </c>
      <c r="G185">
        <v>72</v>
      </c>
      <c r="H185">
        <v>1.28</v>
      </c>
      <c r="I185">
        <v>1133</v>
      </c>
      <c r="J185" t="s">
        <v>19</v>
      </c>
      <c r="K185">
        <v>23.6</v>
      </c>
      <c r="L185">
        <v>3.3</v>
      </c>
      <c r="M185">
        <v>2</v>
      </c>
      <c r="N185">
        <v>1</v>
      </c>
      <c r="O185">
        <v>27.71</v>
      </c>
    </row>
    <row r="186" spans="1:15" x14ac:dyDescent="0.25">
      <c r="A186">
        <v>19</v>
      </c>
      <c r="B186" t="s">
        <v>15</v>
      </c>
      <c r="C186">
        <v>85.9</v>
      </c>
      <c r="D186">
        <v>1.85</v>
      </c>
      <c r="E186">
        <v>195</v>
      </c>
      <c r="F186">
        <v>156</v>
      </c>
      <c r="G186">
        <v>62</v>
      </c>
      <c r="H186">
        <v>1.66</v>
      </c>
      <c r="I186">
        <v>1424</v>
      </c>
      <c r="J186" t="s">
        <v>20</v>
      </c>
      <c r="K186">
        <v>12.9</v>
      </c>
      <c r="L186">
        <v>3.5</v>
      </c>
      <c r="M186">
        <v>4</v>
      </c>
      <c r="N186">
        <v>3</v>
      </c>
      <c r="O186">
        <v>25.1</v>
      </c>
    </row>
    <row r="187" spans="1:15" x14ac:dyDescent="0.25">
      <c r="A187">
        <v>45</v>
      </c>
      <c r="B187" t="s">
        <v>15</v>
      </c>
      <c r="C187">
        <v>51.1</v>
      </c>
      <c r="D187">
        <v>1.87</v>
      </c>
      <c r="E187">
        <v>177</v>
      </c>
      <c r="F187">
        <v>158</v>
      </c>
      <c r="G187">
        <v>57</v>
      </c>
      <c r="H187">
        <v>1.44</v>
      </c>
      <c r="I187">
        <v>1126</v>
      </c>
      <c r="J187" t="s">
        <v>19</v>
      </c>
      <c r="K187">
        <v>26.2</v>
      </c>
      <c r="L187">
        <v>3.4</v>
      </c>
      <c r="M187">
        <v>4</v>
      </c>
      <c r="N187">
        <v>2</v>
      </c>
      <c r="O187">
        <v>14.61</v>
      </c>
    </row>
    <row r="188" spans="1:15" x14ac:dyDescent="0.25">
      <c r="A188">
        <v>40</v>
      </c>
      <c r="B188" t="s">
        <v>17</v>
      </c>
      <c r="C188">
        <v>57.4</v>
      </c>
      <c r="D188">
        <v>1.71</v>
      </c>
      <c r="E188">
        <v>168</v>
      </c>
      <c r="F188">
        <v>143</v>
      </c>
      <c r="G188">
        <v>61</v>
      </c>
      <c r="H188">
        <v>1.87</v>
      </c>
      <c r="I188">
        <v>1337</v>
      </c>
      <c r="J188" t="s">
        <v>20</v>
      </c>
      <c r="K188">
        <v>18.3</v>
      </c>
      <c r="L188">
        <v>2.7</v>
      </c>
      <c r="M188">
        <v>5</v>
      </c>
      <c r="N188">
        <v>3</v>
      </c>
      <c r="O188">
        <v>19.63</v>
      </c>
    </row>
    <row r="189" spans="1:15" x14ac:dyDescent="0.25">
      <c r="A189">
        <v>54</v>
      </c>
      <c r="B189" t="s">
        <v>15</v>
      </c>
      <c r="C189">
        <v>114.9</v>
      </c>
      <c r="D189">
        <v>1.92</v>
      </c>
      <c r="E189">
        <v>188</v>
      </c>
      <c r="F189">
        <v>135</v>
      </c>
      <c r="G189">
        <v>71</v>
      </c>
      <c r="H189">
        <v>1.2</v>
      </c>
      <c r="I189">
        <v>802</v>
      </c>
      <c r="J189" t="s">
        <v>18</v>
      </c>
      <c r="K189">
        <v>20.7</v>
      </c>
      <c r="L189">
        <v>2.6</v>
      </c>
      <c r="M189">
        <v>4</v>
      </c>
      <c r="N189">
        <v>2</v>
      </c>
      <c r="O189">
        <v>31.17</v>
      </c>
    </row>
    <row r="190" spans="1:15" x14ac:dyDescent="0.25">
      <c r="A190">
        <v>49</v>
      </c>
      <c r="B190" t="s">
        <v>17</v>
      </c>
      <c r="C190">
        <v>62.1</v>
      </c>
      <c r="D190">
        <v>1.66</v>
      </c>
      <c r="E190">
        <v>173</v>
      </c>
      <c r="F190">
        <v>152</v>
      </c>
      <c r="G190">
        <v>73</v>
      </c>
      <c r="H190">
        <v>1.37</v>
      </c>
      <c r="I190">
        <v>937</v>
      </c>
      <c r="J190" t="s">
        <v>18</v>
      </c>
      <c r="K190">
        <v>31.3</v>
      </c>
      <c r="L190">
        <v>1.8</v>
      </c>
      <c r="M190">
        <v>3</v>
      </c>
      <c r="N190">
        <v>2</v>
      </c>
      <c r="O190">
        <v>22.54</v>
      </c>
    </row>
    <row r="191" spans="1:15" x14ac:dyDescent="0.25">
      <c r="A191">
        <v>50</v>
      </c>
      <c r="B191" t="s">
        <v>15</v>
      </c>
      <c r="C191">
        <v>57.1</v>
      </c>
      <c r="D191">
        <v>1.91</v>
      </c>
      <c r="E191">
        <v>184</v>
      </c>
      <c r="F191">
        <v>131</v>
      </c>
      <c r="G191">
        <v>68</v>
      </c>
      <c r="H191">
        <v>1.0900000000000001</v>
      </c>
      <c r="I191">
        <v>707</v>
      </c>
      <c r="J191" t="s">
        <v>16</v>
      </c>
      <c r="K191">
        <v>29.5</v>
      </c>
      <c r="L191">
        <v>2.7</v>
      </c>
      <c r="M191">
        <v>4</v>
      </c>
      <c r="N191">
        <v>2</v>
      </c>
      <c r="O191">
        <v>15.65</v>
      </c>
    </row>
    <row r="192" spans="1:15" x14ac:dyDescent="0.25">
      <c r="A192">
        <v>18</v>
      </c>
      <c r="B192" t="s">
        <v>15</v>
      </c>
      <c r="C192">
        <v>68.099999999999994</v>
      </c>
      <c r="D192">
        <v>1.8</v>
      </c>
      <c r="E192">
        <v>174</v>
      </c>
      <c r="F192">
        <v>153</v>
      </c>
      <c r="G192">
        <v>50</v>
      </c>
      <c r="H192">
        <v>1.1000000000000001</v>
      </c>
      <c r="I192">
        <v>926</v>
      </c>
      <c r="J192" t="s">
        <v>16</v>
      </c>
      <c r="K192">
        <v>25.4</v>
      </c>
      <c r="L192">
        <v>3.3</v>
      </c>
      <c r="M192">
        <v>4</v>
      </c>
      <c r="N192">
        <v>2</v>
      </c>
      <c r="O192">
        <v>21.02</v>
      </c>
    </row>
    <row r="193" spans="1:15" x14ac:dyDescent="0.25">
      <c r="A193">
        <v>36</v>
      </c>
      <c r="B193" t="s">
        <v>15</v>
      </c>
      <c r="C193">
        <v>69.2</v>
      </c>
      <c r="D193">
        <v>1.65</v>
      </c>
      <c r="E193">
        <v>165</v>
      </c>
      <c r="F193">
        <v>126</v>
      </c>
      <c r="G193">
        <v>65</v>
      </c>
      <c r="H193">
        <v>1.23</v>
      </c>
      <c r="I193">
        <v>852</v>
      </c>
      <c r="J193" t="s">
        <v>20</v>
      </c>
      <c r="K193">
        <v>27.2</v>
      </c>
      <c r="L193">
        <v>2.7</v>
      </c>
      <c r="M193">
        <v>3</v>
      </c>
      <c r="N193">
        <v>1</v>
      </c>
      <c r="O193">
        <v>25.42</v>
      </c>
    </row>
    <row r="194" spans="1:15" x14ac:dyDescent="0.25">
      <c r="A194">
        <v>19</v>
      </c>
      <c r="B194" t="s">
        <v>17</v>
      </c>
      <c r="C194">
        <v>65.2</v>
      </c>
      <c r="D194">
        <v>1.52</v>
      </c>
      <c r="E194">
        <v>188</v>
      </c>
      <c r="F194">
        <v>130</v>
      </c>
      <c r="G194">
        <v>71</v>
      </c>
      <c r="H194">
        <v>1.23</v>
      </c>
      <c r="I194">
        <v>800</v>
      </c>
      <c r="J194" t="s">
        <v>19</v>
      </c>
      <c r="K194">
        <v>30.6</v>
      </c>
      <c r="L194">
        <v>2.4</v>
      </c>
      <c r="M194">
        <v>3</v>
      </c>
      <c r="N194">
        <v>1</v>
      </c>
      <c r="O194">
        <v>28.22</v>
      </c>
    </row>
    <row r="195" spans="1:15" x14ac:dyDescent="0.25">
      <c r="A195">
        <v>43</v>
      </c>
      <c r="B195" t="s">
        <v>15</v>
      </c>
      <c r="C195">
        <v>108.6</v>
      </c>
      <c r="D195">
        <v>1.73</v>
      </c>
      <c r="E195">
        <v>174</v>
      </c>
      <c r="F195">
        <v>150</v>
      </c>
      <c r="G195">
        <v>66</v>
      </c>
      <c r="H195">
        <v>1.33</v>
      </c>
      <c r="I195">
        <v>988</v>
      </c>
      <c r="J195" t="s">
        <v>19</v>
      </c>
      <c r="K195">
        <v>28.5</v>
      </c>
      <c r="L195">
        <v>2.2000000000000002</v>
      </c>
      <c r="M195">
        <v>2</v>
      </c>
      <c r="N195">
        <v>1</v>
      </c>
      <c r="O195">
        <v>36.29</v>
      </c>
    </row>
    <row r="196" spans="1:15" x14ac:dyDescent="0.25">
      <c r="A196">
        <v>49</v>
      </c>
      <c r="B196" t="s">
        <v>17</v>
      </c>
      <c r="C196">
        <v>40</v>
      </c>
      <c r="D196">
        <v>1.65</v>
      </c>
      <c r="E196">
        <v>188</v>
      </c>
      <c r="F196">
        <v>148</v>
      </c>
      <c r="G196">
        <v>74</v>
      </c>
      <c r="H196">
        <v>1.03</v>
      </c>
      <c r="I196">
        <v>686</v>
      </c>
      <c r="J196" t="s">
        <v>16</v>
      </c>
      <c r="K196">
        <v>34.299999999999997</v>
      </c>
      <c r="L196">
        <v>2.5</v>
      </c>
      <c r="M196">
        <v>3</v>
      </c>
      <c r="N196">
        <v>2</v>
      </c>
      <c r="O196">
        <v>14.69</v>
      </c>
    </row>
    <row r="197" spans="1:15" x14ac:dyDescent="0.25">
      <c r="A197">
        <v>23</v>
      </c>
      <c r="B197" t="s">
        <v>17</v>
      </c>
      <c r="C197">
        <v>41.9</v>
      </c>
      <c r="D197">
        <v>1.58</v>
      </c>
      <c r="E197">
        <v>163</v>
      </c>
      <c r="F197">
        <v>132</v>
      </c>
      <c r="G197">
        <v>67</v>
      </c>
      <c r="H197">
        <v>0.56000000000000005</v>
      </c>
      <c r="I197">
        <v>370</v>
      </c>
      <c r="J197" t="s">
        <v>18</v>
      </c>
      <c r="K197">
        <v>26.8</v>
      </c>
      <c r="L197">
        <v>1.8</v>
      </c>
      <c r="M197">
        <v>3</v>
      </c>
      <c r="N197">
        <v>1</v>
      </c>
      <c r="O197">
        <v>16.78</v>
      </c>
    </row>
    <row r="198" spans="1:15" x14ac:dyDescent="0.25">
      <c r="A198">
        <v>49</v>
      </c>
      <c r="B198" t="s">
        <v>17</v>
      </c>
      <c r="C198">
        <v>68.3</v>
      </c>
      <c r="D198">
        <v>1.52</v>
      </c>
      <c r="E198">
        <v>177</v>
      </c>
      <c r="F198">
        <v>150</v>
      </c>
      <c r="G198">
        <v>60</v>
      </c>
      <c r="H198">
        <v>1.45</v>
      </c>
      <c r="I198">
        <v>979</v>
      </c>
      <c r="J198" t="s">
        <v>20</v>
      </c>
      <c r="K198">
        <v>29.4</v>
      </c>
      <c r="L198">
        <v>1.8</v>
      </c>
      <c r="M198">
        <v>4</v>
      </c>
      <c r="N198">
        <v>2</v>
      </c>
      <c r="O198">
        <v>29.56</v>
      </c>
    </row>
    <row r="199" spans="1:15" x14ac:dyDescent="0.25">
      <c r="A199">
        <v>21</v>
      </c>
      <c r="B199" t="s">
        <v>15</v>
      </c>
      <c r="C199">
        <v>88.4</v>
      </c>
      <c r="D199">
        <v>1.6</v>
      </c>
      <c r="E199">
        <v>198</v>
      </c>
      <c r="F199">
        <v>121</v>
      </c>
      <c r="G199">
        <v>67</v>
      </c>
      <c r="H199">
        <v>1.71</v>
      </c>
      <c r="I199">
        <v>1138</v>
      </c>
      <c r="J199" t="s">
        <v>18</v>
      </c>
      <c r="K199">
        <v>12</v>
      </c>
      <c r="L199">
        <v>3.5</v>
      </c>
      <c r="M199">
        <v>4</v>
      </c>
      <c r="N199">
        <v>3</v>
      </c>
      <c r="O199">
        <v>34.53</v>
      </c>
    </row>
    <row r="200" spans="1:15" x14ac:dyDescent="0.25">
      <c r="A200">
        <v>28</v>
      </c>
      <c r="B200" t="s">
        <v>15</v>
      </c>
      <c r="C200">
        <v>66</v>
      </c>
      <c r="D200">
        <v>1.9</v>
      </c>
      <c r="E200">
        <v>175</v>
      </c>
      <c r="F200">
        <v>158</v>
      </c>
      <c r="G200">
        <v>56</v>
      </c>
      <c r="H200">
        <v>1.18</v>
      </c>
      <c r="I200">
        <v>1025</v>
      </c>
      <c r="J200" t="s">
        <v>18</v>
      </c>
      <c r="K200">
        <v>24.1</v>
      </c>
      <c r="L200">
        <v>3</v>
      </c>
      <c r="M200">
        <v>3</v>
      </c>
      <c r="N200">
        <v>1</v>
      </c>
      <c r="O200">
        <v>18.28</v>
      </c>
    </row>
    <row r="201" spans="1:15" x14ac:dyDescent="0.25">
      <c r="A201">
        <v>34</v>
      </c>
      <c r="B201" t="s">
        <v>15</v>
      </c>
      <c r="C201">
        <v>71.900000000000006</v>
      </c>
      <c r="D201">
        <v>1.64</v>
      </c>
      <c r="E201">
        <v>170</v>
      </c>
      <c r="F201">
        <v>134</v>
      </c>
      <c r="G201">
        <v>67</v>
      </c>
      <c r="H201">
        <v>1.26</v>
      </c>
      <c r="I201">
        <v>929</v>
      </c>
      <c r="J201" t="s">
        <v>19</v>
      </c>
      <c r="K201">
        <v>21.3</v>
      </c>
      <c r="L201">
        <v>2.1</v>
      </c>
      <c r="M201">
        <v>4</v>
      </c>
      <c r="N201">
        <v>2</v>
      </c>
      <c r="O201">
        <v>26.73</v>
      </c>
    </row>
    <row r="202" spans="1:15" x14ac:dyDescent="0.25">
      <c r="A202">
        <v>55</v>
      </c>
      <c r="B202" t="s">
        <v>15</v>
      </c>
      <c r="C202">
        <v>75.599999999999994</v>
      </c>
      <c r="D202">
        <v>1.71</v>
      </c>
      <c r="E202">
        <v>173</v>
      </c>
      <c r="F202">
        <v>130</v>
      </c>
      <c r="G202">
        <v>57</v>
      </c>
      <c r="H202">
        <v>1.03</v>
      </c>
      <c r="I202">
        <v>663</v>
      </c>
      <c r="J202" t="s">
        <v>20</v>
      </c>
      <c r="K202">
        <v>28.1</v>
      </c>
      <c r="L202">
        <v>2</v>
      </c>
      <c r="M202">
        <v>4</v>
      </c>
      <c r="N202">
        <v>2</v>
      </c>
      <c r="O202">
        <v>25.85</v>
      </c>
    </row>
    <row r="203" spans="1:15" x14ac:dyDescent="0.25">
      <c r="A203">
        <v>41</v>
      </c>
      <c r="B203" t="s">
        <v>17</v>
      </c>
      <c r="C203">
        <v>63.4</v>
      </c>
      <c r="D203">
        <v>1.59</v>
      </c>
      <c r="E203">
        <v>162</v>
      </c>
      <c r="F203">
        <v>153</v>
      </c>
      <c r="G203">
        <v>55</v>
      </c>
      <c r="H203">
        <v>1.84</v>
      </c>
      <c r="I203">
        <v>1267</v>
      </c>
      <c r="J203" t="s">
        <v>18</v>
      </c>
      <c r="K203">
        <v>15.2</v>
      </c>
      <c r="L203">
        <v>2.7</v>
      </c>
      <c r="M203">
        <v>5</v>
      </c>
      <c r="N203">
        <v>3</v>
      </c>
      <c r="O203">
        <v>25.08</v>
      </c>
    </row>
    <row r="204" spans="1:15" x14ac:dyDescent="0.25">
      <c r="A204">
        <v>22</v>
      </c>
      <c r="B204" t="s">
        <v>17</v>
      </c>
      <c r="C204">
        <v>71.599999999999994</v>
      </c>
      <c r="D204">
        <v>1.77</v>
      </c>
      <c r="E204">
        <v>197</v>
      </c>
      <c r="F204">
        <v>158</v>
      </c>
      <c r="G204">
        <v>56</v>
      </c>
      <c r="H204">
        <v>1.49</v>
      </c>
      <c r="I204">
        <v>1177</v>
      </c>
      <c r="J204" t="s">
        <v>16</v>
      </c>
      <c r="K204">
        <v>30.3</v>
      </c>
      <c r="L204">
        <v>1.8</v>
      </c>
      <c r="M204">
        <v>3</v>
      </c>
      <c r="N204">
        <v>1</v>
      </c>
      <c r="O204">
        <v>22.85</v>
      </c>
    </row>
    <row r="205" spans="1:15" x14ac:dyDescent="0.25">
      <c r="A205">
        <v>51</v>
      </c>
      <c r="B205" t="s">
        <v>17</v>
      </c>
      <c r="C205">
        <v>57.4</v>
      </c>
      <c r="D205">
        <v>1.77</v>
      </c>
      <c r="E205">
        <v>177</v>
      </c>
      <c r="F205">
        <v>123</v>
      </c>
      <c r="G205">
        <v>72</v>
      </c>
      <c r="H205">
        <v>1.08</v>
      </c>
      <c r="I205">
        <v>598</v>
      </c>
      <c r="J205" t="s">
        <v>16</v>
      </c>
      <c r="K205">
        <v>31.6</v>
      </c>
      <c r="L205">
        <v>2.1</v>
      </c>
      <c r="M205">
        <v>4</v>
      </c>
      <c r="N205">
        <v>2</v>
      </c>
      <c r="O205">
        <v>18.32</v>
      </c>
    </row>
    <row r="206" spans="1:15" x14ac:dyDescent="0.25">
      <c r="A206">
        <v>23</v>
      </c>
      <c r="B206" t="s">
        <v>15</v>
      </c>
      <c r="C206">
        <v>83.8</v>
      </c>
      <c r="D206">
        <v>1.99</v>
      </c>
      <c r="E206">
        <v>179</v>
      </c>
      <c r="F206">
        <v>130</v>
      </c>
      <c r="G206">
        <v>71</v>
      </c>
      <c r="H206">
        <v>1.79</v>
      </c>
      <c r="I206">
        <v>1280</v>
      </c>
      <c r="J206" t="s">
        <v>19</v>
      </c>
      <c r="K206">
        <v>11</v>
      </c>
      <c r="L206">
        <v>3.5</v>
      </c>
      <c r="M206">
        <v>4</v>
      </c>
      <c r="N206">
        <v>3</v>
      </c>
      <c r="O206">
        <v>21.16</v>
      </c>
    </row>
    <row r="207" spans="1:15" x14ac:dyDescent="0.25">
      <c r="A207">
        <v>39</v>
      </c>
      <c r="B207" t="s">
        <v>17</v>
      </c>
      <c r="C207">
        <v>55.9</v>
      </c>
      <c r="D207">
        <v>1.71</v>
      </c>
      <c r="E207">
        <v>184</v>
      </c>
      <c r="F207">
        <v>148</v>
      </c>
      <c r="G207">
        <v>59</v>
      </c>
      <c r="H207">
        <v>1.95</v>
      </c>
      <c r="I207">
        <v>1443</v>
      </c>
      <c r="J207" t="s">
        <v>16</v>
      </c>
      <c r="K207">
        <v>19.5</v>
      </c>
      <c r="L207">
        <v>2.7</v>
      </c>
      <c r="M207">
        <v>5</v>
      </c>
      <c r="N207">
        <v>3</v>
      </c>
      <c r="O207">
        <v>19.12</v>
      </c>
    </row>
    <row r="208" spans="1:15" x14ac:dyDescent="0.25">
      <c r="A208">
        <v>28</v>
      </c>
      <c r="B208" t="s">
        <v>15</v>
      </c>
      <c r="C208">
        <v>87</v>
      </c>
      <c r="D208">
        <v>1.76</v>
      </c>
      <c r="E208">
        <v>197</v>
      </c>
      <c r="F208">
        <v>121</v>
      </c>
      <c r="G208">
        <v>60</v>
      </c>
      <c r="H208">
        <v>1.2</v>
      </c>
      <c r="I208">
        <v>799</v>
      </c>
      <c r="J208" t="s">
        <v>16</v>
      </c>
      <c r="K208">
        <v>28.4</v>
      </c>
      <c r="L208">
        <v>3.5</v>
      </c>
      <c r="M208">
        <v>3</v>
      </c>
      <c r="N208">
        <v>2</v>
      </c>
      <c r="O208">
        <v>28.09</v>
      </c>
    </row>
    <row r="209" spans="1:15" x14ac:dyDescent="0.25">
      <c r="A209">
        <v>33</v>
      </c>
      <c r="B209" t="s">
        <v>17</v>
      </c>
      <c r="C209">
        <v>65.3</v>
      </c>
      <c r="D209">
        <v>1.71</v>
      </c>
      <c r="E209">
        <v>172</v>
      </c>
      <c r="F209">
        <v>135</v>
      </c>
      <c r="G209">
        <v>74</v>
      </c>
      <c r="H209">
        <v>1.18</v>
      </c>
      <c r="I209">
        <v>796</v>
      </c>
      <c r="J209" t="s">
        <v>18</v>
      </c>
      <c r="K209">
        <v>29.7</v>
      </c>
      <c r="L209">
        <v>2.5</v>
      </c>
      <c r="M209">
        <v>4</v>
      </c>
      <c r="N209">
        <v>2</v>
      </c>
      <c r="O209">
        <v>22.33</v>
      </c>
    </row>
    <row r="210" spans="1:15" x14ac:dyDescent="0.25">
      <c r="A210">
        <v>50</v>
      </c>
      <c r="B210" t="s">
        <v>15</v>
      </c>
      <c r="C210">
        <v>45.4</v>
      </c>
      <c r="D210">
        <v>1.67</v>
      </c>
      <c r="E210">
        <v>163</v>
      </c>
      <c r="F210">
        <v>158</v>
      </c>
      <c r="G210">
        <v>62</v>
      </c>
      <c r="H210">
        <v>1.37</v>
      </c>
      <c r="I210">
        <v>1071</v>
      </c>
      <c r="J210" t="s">
        <v>16</v>
      </c>
      <c r="K210">
        <v>24.1</v>
      </c>
      <c r="L210">
        <v>2.8</v>
      </c>
      <c r="M210">
        <v>4</v>
      </c>
      <c r="N210">
        <v>2</v>
      </c>
      <c r="O210">
        <v>16.28</v>
      </c>
    </row>
    <row r="211" spans="1:15" x14ac:dyDescent="0.25">
      <c r="A211">
        <v>26</v>
      </c>
      <c r="B211" t="s">
        <v>15</v>
      </c>
      <c r="C211">
        <v>87.1</v>
      </c>
      <c r="D211">
        <v>1.87</v>
      </c>
      <c r="E211">
        <v>173</v>
      </c>
      <c r="F211">
        <v>132</v>
      </c>
      <c r="G211">
        <v>58</v>
      </c>
      <c r="H211">
        <v>1.71</v>
      </c>
      <c r="I211">
        <v>1241</v>
      </c>
      <c r="J211" t="s">
        <v>16</v>
      </c>
      <c r="K211">
        <v>11.2</v>
      </c>
      <c r="L211">
        <v>3.5</v>
      </c>
      <c r="M211">
        <v>4</v>
      </c>
      <c r="N211">
        <v>3</v>
      </c>
      <c r="O211">
        <v>24.91</v>
      </c>
    </row>
    <row r="212" spans="1:15" x14ac:dyDescent="0.25">
      <c r="A212">
        <v>23</v>
      </c>
      <c r="B212" t="s">
        <v>17</v>
      </c>
      <c r="C212">
        <v>78.599999999999994</v>
      </c>
      <c r="D212">
        <v>1.73</v>
      </c>
      <c r="E212">
        <v>192</v>
      </c>
      <c r="F212">
        <v>156</v>
      </c>
      <c r="G212">
        <v>56</v>
      </c>
      <c r="H212">
        <v>1.47</v>
      </c>
      <c r="I212">
        <v>1147</v>
      </c>
      <c r="J212" t="s">
        <v>18</v>
      </c>
      <c r="K212">
        <v>32.299999999999997</v>
      </c>
      <c r="L212">
        <v>1.5</v>
      </c>
      <c r="M212">
        <v>4</v>
      </c>
      <c r="N212">
        <v>2</v>
      </c>
      <c r="O212">
        <v>26.26</v>
      </c>
    </row>
    <row r="213" spans="1:15" x14ac:dyDescent="0.25">
      <c r="A213">
        <v>33</v>
      </c>
      <c r="B213" t="s">
        <v>17</v>
      </c>
      <c r="C213">
        <v>78</v>
      </c>
      <c r="D213">
        <v>1.71</v>
      </c>
      <c r="E213">
        <v>187</v>
      </c>
      <c r="F213">
        <v>136</v>
      </c>
      <c r="G213">
        <v>58</v>
      </c>
      <c r="H213">
        <v>1.08</v>
      </c>
      <c r="I213">
        <v>734</v>
      </c>
      <c r="J213" t="s">
        <v>19</v>
      </c>
      <c r="K213">
        <v>26.3</v>
      </c>
      <c r="L213">
        <v>2.1</v>
      </c>
      <c r="M213">
        <v>3</v>
      </c>
      <c r="N213">
        <v>1</v>
      </c>
      <c r="O213">
        <v>26.67</v>
      </c>
    </row>
    <row r="214" spans="1:15" x14ac:dyDescent="0.25">
      <c r="A214">
        <v>46</v>
      </c>
      <c r="B214" t="s">
        <v>17</v>
      </c>
      <c r="C214">
        <v>58</v>
      </c>
      <c r="D214">
        <v>1.53</v>
      </c>
      <c r="E214">
        <v>196</v>
      </c>
      <c r="F214">
        <v>140</v>
      </c>
      <c r="G214">
        <v>62</v>
      </c>
      <c r="H214">
        <v>1.83</v>
      </c>
      <c r="I214">
        <v>1153</v>
      </c>
      <c r="J214" t="s">
        <v>19</v>
      </c>
      <c r="K214">
        <v>18.399999999999999</v>
      </c>
      <c r="L214">
        <v>2.7</v>
      </c>
      <c r="M214">
        <v>4</v>
      </c>
      <c r="N214">
        <v>3</v>
      </c>
      <c r="O214">
        <v>24.78</v>
      </c>
    </row>
    <row r="215" spans="1:15" x14ac:dyDescent="0.25">
      <c r="A215">
        <v>20</v>
      </c>
      <c r="B215" t="s">
        <v>17</v>
      </c>
      <c r="C215">
        <v>71.3</v>
      </c>
      <c r="D215">
        <v>1.69</v>
      </c>
      <c r="E215">
        <v>167</v>
      </c>
      <c r="F215">
        <v>163</v>
      </c>
      <c r="G215">
        <v>52</v>
      </c>
      <c r="H215">
        <v>1.28</v>
      </c>
      <c r="I215">
        <v>1043</v>
      </c>
      <c r="J215" t="s">
        <v>20</v>
      </c>
      <c r="K215">
        <v>33.4</v>
      </c>
      <c r="L215">
        <v>2.2999999999999998</v>
      </c>
      <c r="M215">
        <v>3</v>
      </c>
      <c r="N215">
        <v>2</v>
      </c>
      <c r="O215">
        <v>24.96</v>
      </c>
    </row>
    <row r="216" spans="1:15" x14ac:dyDescent="0.25">
      <c r="A216">
        <v>37</v>
      </c>
      <c r="B216" t="s">
        <v>15</v>
      </c>
      <c r="C216">
        <v>49.1</v>
      </c>
      <c r="D216">
        <v>1.74</v>
      </c>
      <c r="E216">
        <v>193</v>
      </c>
      <c r="F216">
        <v>138</v>
      </c>
      <c r="G216">
        <v>52</v>
      </c>
      <c r="H216">
        <v>1.1100000000000001</v>
      </c>
      <c r="I216">
        <v>842</v>
      </c>
      <c r="J216" t="s">
        <v>16</v>
      </c>
      <c r="K216">
        <v>22.3</v>
      </c>
      <c r="L216">
        <v>2.6</v>
      </c>
      <c r="M216">
        <v>3</v>
      </c>
      <c r="N216">
        <v>2</v>
      </c>
      <c r="O216">
        <v>16.22</v>
      </c>
    </row>
    <row r="217" spans="1:15" x14ac:dyDescent="0.25">
      <c r="A217">
        <v>53</v>
      </c>
      <c r="B217" t="s">
        <v>17</v>
      </c>
      <c r="C217">
        <v>78.3</v>
      </c>
      <c r="D217">
        <v>1.65</v>
      </c>
      <c r="E217">
        <v>164</v>
      </c>
      <c r="F217">
        <v>126</v>
      </c>
      <c r="G217">
        <v>50</v>
      </c>
      <c r="H217">
        <v>1.24</v>
      </c>
      <c r="I217">
        <v>703</v>
      </c>
      <c r="J217" t="s">
        <v>18</v>
      </c>
      <c r="K217">
        <v>33.700000000000003</v>
      </c>
      <c r="L217">
        <v>1.6</v>
      </c>
      <c r="M217">
        <v>3</v>
      </c>
      <c r="N217">
        <v>1</v>
      </c>
      <c r="O217">
        <v>28.76</v>
      </c>
    </row>
    <row r="218" spans="1:15" x14ac:dyDescent="0.25">
      <c r="A218">
        <v>36</v>
      </c>
      <c r="B218" t="s">
        <v>17</v>
      </c>
      <c r="C218">
        <v>57.3</v>
      </c>
      <c r="D218">
        <v>1.64</v>
      </c>
      <c r="E218">
        <v>164</v>
      </c>
      <c r="F218">
        <v>157</v>
      </c>
      <c r="G218">
        <v>70</v>
      </c>
      <c r="H218">
        <v>1.1299999999999999</v>
      </c>
      <c r="I218">
        <v>887</v>
      </c>
      <c r="J218" t="s">
        <v>20</v>
      </c>
      <c r="K218">
        <v>25.3</v>
      </c>
      <c r="L218">
        <v>1.8</v>
      </c>
      <c r="M218">
        <v>4</v>
      </c>
      <c r="N218">
        <v>2</v>
      </c>
      <c r="O218">
        <v>21.3</v>
      </c>
    </row>
    <row r="219" spans="1:15" x14ac:dyDescent="0.25">
      <c r="A219">
        <v>43</v>
      </c>
      <c r="B219" t="s">
        <v>17</v>
      </c>
      <c r="C219">
        <v>48.4</v>
      </c>
      <c r="D219">
        <v>1.61</v>
      </c>
      <c r="E219">
        <v>190</v>
      </c>
      <c r="F219">
        <v>127</v>
      </c>
      <c r="G219">
        <v>69</v>
      </c>
      <c r="H219">
        <v>1.28</v>
      </c>
      <c r="I219">
        <v>732</v>
      </c>
      <c r="J219" t="s">
        <v>19</v>
      </c>
      <c r="K219">
        <v>34.1</v>
      </c>
      <c r="L219">
        <v>2.4</v>
      </c>
      <c r="M219">
        <v>2</v>
      </c>
      <c r="N219">
        <v>1</v>
      </c>
      <c r="O219">
        <v>18.670000000000002</v>
      </c>
    </row>
    <row r="220" spans="1:15" x14ac:dyDescent="0.25">
      <c r="A220">
        <v>20</v>
      </c>
      <c r="B220" t="s">
        <v>15</v>
      </c>
      <c r="C220">
        <v>76.400000000000006</v>
      </c>
      <c r="D220">
        <v>1.62</v>
      </c>
      <c r="E220">
        <v>168</v>
      </c>
      <c r="F220">
        <v>132</v>
      </c>
      <c r="G220">
        <v>51</v>
      </c>
      <c r="H220">
        <v>1.35</v>
      </c>
      <c r="I220">
        <v>980</v>
      </c>
      <c r="J220" t="s">
        <v>19</v>
      </c>
      <c r="K220">
        <v>21.2</v>
      </c>
      <c r="L220">
        <v>2.6</v>
      </c>
      <c r="M220">
        <v>4</v>
      </c>
      <c r="N220">
        <v>2</v>
      </c>
      <c r="O220">
        <v>29.11</v>
      </c>
    </row>
    <row r="221" spans="1:15" x14ac:dyDescent="0.25">
      <c r="A221">
        <v>36</v>
      </c>
      <c r="B221" t="s">
        <v>15</v>
      </c>
      <c r="C221">
        <v>110.2</v>
      </c>
      <c r="D221">
        <v>1.77</v>
      </c>
      <c r="E221">
        <v>191</v>
      </c>
      <c r="F221">
        <v>156</v>
      </c>
      <c r="G221">
        <v>74</v>
      </c>
      <c r="H221">
        <v>1.19</v>
      </c>
      <c r="I221">
        <v>1021</v>
      </c>
      <c r="J221" t="s">
        <v>18</v>
      </c>
      <c r="K221">
        <v>26.5</v>
      </c>
      <c r="L221">
        <v>3.4</v>
      </c>
      <c r="M221">
        <v>2</v>
      </c>
      <c r="N221">
        <v>1</v>
      </c>
      <c r="O221">
        <v>35.18</v>
      </c>
    </row>
    <row r="222" spans="1:15" x14ac:dyDescent="0.25">
      <c r="A222">
        <v>37</v>
      </c>
      <c r="B222" t="s">
        <v>17</v>
      </c>
      <c r="C222">
        <v>72.900000000000006</v>
      </c>
      <c r="D222">
        <v>1.76</v>
      </c>
      <c r="E222">
        <v>192</v>
      </c>
      <c r="F222">
        <v>121</v>
      </c>
      <c r="G222">
        <v>52</v>
      </c>
      <c r="H222">
        <v>1.21</v>
      </c>
      <c r="I222">
        <v>732</v>
      </c>
      <c r="J222" t="s">
        <v>20</v>
      </c>
      <c r="K222">
        <v>27.5</v>
      </c>
      <c r="L222">
        <v>1.9</v>
      </c>
      <c r="M222">
        <v>3</v>
      </c>
      <c r="N222">
        <v>2</v>
      </c>
      <c r="O222">
        <v>23.53</v>
      </c>
    </row>
    <row r="223" spans="1:15" x14ac:dyDescent="0.25">
      <c r="A223">
        <v>49</v>
      </c>
      <c r="B223" t="s">
        <v>15</v>
      </c>
      <c r="C223">
        <v>82.1</v>
      </c>
      <c r="D223">
        <v>1.86</v>
      </c>
      <c r="E223">
        <v>162</v>
      </c>
      <c r="F223">
        <v>160</v>
      </c>
      <c r="G223">
        <v>64</v>
      </c>
      <c r="H223">
        <v>1.87</v>
      </c>
      <c r="I223">
        <v>1481</v>
      </c>
      <c r="J223" t="s">
        <v>20</v>
      </c>
      <c r="K223">
        <v>14.2</v>
      </c>
      <c r="L223">
        <v>3.5</v>
      </c>
      <c r="M223">
        <v>4</v>
      </c>
      <c r="N223">
        <v>3</v>
      </c>
      <c r="O223">
        <v>23.73</v>
      </c>
    </row>
    <row r="224" spans="1:15" x14ac:dyDescent="0.25">
      <c r="A224">
        <v>24</v>
      </c>
      <c r="B224" t="s">
        <v>17</v>
      </c>
      <c r="C224">
        <v>58.9</v>
      </c>
      <c r="D224">
        <v>1.76</v>
      </c>
      <c r="E224">
        <v>189</v>
      </c>
      <c r="F224">
        <v>130</v>
      </c>
      <c r="G224">
        <v>73</v>
      </c>
      <c r="H224">
        <v>0.63</v>
      </c>
      <c r="I224">
        <v>410</v>
      </c>
      <c r="J224" t="s">
        <v>18</v>
      </c>
      <c r="K224">
        <v>30.1</v>
      </c>
      <c r="L224">
        <v>1.7</v>
      </c>
      <c r="M224">
        <v>3</v>
      </c>
      <c r="N224">
        <v>1</v>
      </c>
      <c r="O224">
        <v>19.010000000000002</v>
      </c>
    </row>
    <row r="225" spans="1:15" x14ac:dyDescent="0.25">
      <c r="A225">
        <v>58</v>
      </c>
      <c r="B225" t="s">
        <v>15</v>
      </c>
      <c r="C225">
        <v>82.2</v>
      </c>
      <c r="D225">
        <v>1.87</v>
      </c>
      <c r="E225">
        <v>171</v>
      </c>
      <c r="F225">
        <v>143</v>
      </c>
      <c r="G225">
        <v>55</v>
      </c>
      <c r="H225">
        <v>1.57</v>
      </c>
      <c r="I225">
        <v>1111</v>
      </c>
      <c r="J225" t="s">
        <v>18</v>
      </c>
      <c r="K225">
        <v>10.7</v>
      </c>
      <c r="L225">
        <v>3.5</v>
      </c>
      <c r="M225">
        <v>4</v>
      </c>
      <c r="N225">
        <v>3</v>
      </c>
      <c r="O225">
        <v>23.51</v>
      </c>
    </row>
    <row r="226" spans="1:15" x14ac:dyDescent="0.25">
      <c r="A226">
        <v>50</v>
      </c>
      <c r="B226" t="s">
        <v>15</v>
      </c>
      <c r="C226">
        <v>96.7</v>
      </c>
      <c r="D226">
        <v>1.72</v>
      </c>
      <c r="E226">
        <v>188</v>
      </c>
      <c r="F226">
        <v>125</v>
      </c>
      <c r="G226">
        <v>62</v>
      </c>
      <c r="H226">
        <v>1.46</v>
      </c>
      <c r="I226">
        <v>903</v>
      </c>
      <c r="J226" t="s">
        <v>20</v>
      </c>
      <c r="K226">
        <v>25.7</v>
      </c>
      <c r="L226">
        <v>2.7</v>
      </c>
      <c r="M226">
        <v>3</v>
      </c>
      <c r="N226">
        <v>2</v>
      </c>
      <c r="O226">
        <v>32.69</v>
      </c>
    </row>
    <row r="227" spans="1:15" x14ac:dyDescent="0.25">
      <c r="A227">
        <v>57</v>
      </c>
      <c r="B227" t="s">
        <v>15</v>
      </c>
      <c r="C227">
        <v>81.400000000000006</v>
      </c>
      <c r="D227">
        <v>1.86</v>
      </c>
      <c r="E227">
        <v>162</v>
      </c>
      <c r="F227">
        <v>145</v>
      </c>
      <c r="G227">
        <v>70</v>
      </c>
      <c r="H227">
        <v>1.8</v>
      </c>
      <c r="I227">
        <v>1292</v>
      </c>
      <c r="J227" t="s">
        <v>19</v>
      </c>
      <c r="K227">
        <v>12</v>
      </c>
      <c r="L227">
        <v>3.5</v>
      </c>
      <c r="M227">
        <v>5</v>
      </c>
      <c r="N227">
        <v>3</v>
      </c>
      <c r="O227">
        <v>23.53</v>
      </c>
    </row>
    <row r="228" spans="1:15" x14ac:dyDescent="0.25">
      <c r="A228">
        <v>56</v>
      </c>
      <c r="B228" t="s">
        <v>15</v>
      </c>
      <c r="C228">
        <v>107.8</v>
      </c>
      <c r="D228">
        <v>1.73</v>
      </c>
      <c r="E228">
        <v>185</v>
      </c>
      <c r="F228">
        <v>126</v>
      </c>
      <c r="G228">
        <v>50</v>
      </c>
      <c r="H228">
        <v>1.0900000000000001</v>
      </c>
      <c r="I228">
        <v>680</v>
      </c>
      <c r="J228" t="s">
        <v>16</v>
      </c>
      <c r="K228">
        <v>26.6</v>
      </c>
      <c r="L228">
        <v>2.8</v>
      </c>
      <c r="M228">
        <v>3</v>
      </c>
      <c r="N228">
        <v>2</v>
      </c>
      <c r="O228">
        <v>36.020000000000003</v>
      </c>
    </row>
    <row r="229" spans="1:15" x14ac:dyDescent="0.25">
      <c r="A229">
        <v>35</v>
      </c>
      <c r="B229" t="s">
        <v>17</v>
      </c>
      <c r="C229">
        <v>65.8</v>
      </c>
      <c r="D229">
        <v>1.62</v>
      </c>
      <c r="E229">
        <v>189</v>
      </c>
      <c r="F229">
        <v>158</v>
      </c>
      <c r="G229">
        <v>69</v>
      </c>
      <c r="H229">
        <v>1</v>
      </c>
      <c r="I229">
        <v>790</v>
      </c>
      <c r="J229" t="s">
        <v>19</v>
      </c>
      <c r="K229">
        <v>33.799999999999997</v>
      </c>
      <c r="L229">
        <v>1.5</v>
      </c>
      <c r="M229">
        <v>4</v>
      </c>
      <c r="N229">
        <v>2</v>
      </c>
      <c r="O229">
        <v>25.07</v>
      </c>
    </row>
    <row r="230" spans="1:15" x14ac:dyDescent="0.25">
      <c r="A230">
        <v>57</v>
      </c>
      <c r="B230" t="s">
        <v>17</v>
      </c>
      <c r="C230">
        <v>68.5</v>
      </c>
      <c r="D230">
        <v>1.56</v>
      </c>
      <c r="E230">
        <v>168</v>
      </c>
      <c r="F230">
        <v>138</v>
      </c>
      <c r="G230">
        <v>68</v>
      </c>
      <c r="H230">
        <v>1.45</v>
      </c>
      <c r="I230">
        <v>900</v>
      </c>
      <c r="J230" t="s">
        <v>18</v>
      </c>
      <c r="K230">
        <v>29.1</v>
      </c>
      <c r="L230">
        <v>1.6</v>
      </c>
      <c r="M230">
        <v>4</v>
      </c>
      <c r="N230">
        <v>2</v>
      </c>
      <c r="O230">
        <v>28.15</v>
      </c>
    </row>
    <row r="231" spans="1:15" x14ac:dyDescent="0.25">
      <c r="A231">
        <v>18</v>
      </c>
      <c r="B231" t="s">
        <v>17</v>
      </c>
      <c r="C231">
        <v>63.9</v>
      </c>
      <c r="D231">
        <v>1.59</v>
      </c>
      <c r="E231">
        <v>185</v>
      </c>
      <c r="F231">
        <v>125</v>
      </c>
      <c r="G231">
        <v>50</v>
      </c>
      <c r="H231">
        <v>1.87</v>
      </c>
      <c r="I231">
        <v>1169</v>
      </c>
      <c r="J231" t="s">
        <v>20</v>
      </c>
      <c r="K231">
        <v>16.399999999999999</v>
      </c>
      <c r="L231">
        <v>2.7</v>
      </c>
      <c r="M231">
        <v>4</v>
      </c>
      <c r="N231">
        <v>3</v>
      </c>
      <c r="O231">
        <v>25.28</v>
      </c>
    </row>
    <row r="232" spans="1:15" x14ac:dyDescent="0.25">
      <c r="A232">
        <v>28</v>
      </c>
      <c r="B232" t="s">
        <v>15</v>
      </c>
      <c r="C232">
        <v>76.3</v>
      </c>
      <c r="D232">
        <v>1.62</v>
      </c>
      <c r="E232">
        <v>161</v>
      </c>
      <c r="F232">
        <v>162</v>
      </c>
      <c r="G232">
        <v>70</v>
      </c>
      <c r="H232">
        <v>1.1599999999999999</v>
      </c>
      <c r="I232">
        <v>1034</v>
      </c>
      <c r="J232" t="s">
        <v>20</v>
      </c>
      <c r="K232">
        <v>20.100000000000001</v>
      </c>
      <c r="L232">
        <v>2.2999999999999998</v>
      </c>
      <c r="M232">
        <v>3</v>
      </c>
      <c r="N232">
        <v>2</v>
      </c>
      <c r="O232">
        <v>29.07</v>
      </c>
    </row>
    <row r="233" spans="1:15" x14ac:dyDescent="0.25">
      <c r="A233">
        <v>45</v>
      </c>
      <c r="B233" t="s">
        <v>17</v>
      </c>
      <c r="C233">
        <v>44.5</v>
      </c>
      <c r="D233">
        <v>1.65</v>
      </c>
      <c r="E233">
        <v>162</v>
      </c>
      <c r="F233">
        <v>148</v>
      </c>
      <c r="G233">
        <v>71</v>
      </c>
      <c r="H233">
        <v>1.44</v>
      </c>
      <c r="I233">
        <v>959</v>
      </c>
      <c r="J233" t="s">
        <v>16</v>
      </c>
      <c r="K233">
        <v>30.7</v>
      </c>
      <c r="L233">
        <v>1.6</v>
      </c>
      <c r="M233">
        <v>3</v>
      </c>
      <c r="N233">
        <v>1</v>
      </c>
      <c r="O233">
        <v>16.350000000000001</v>
      </c>
    </row>
    <row r="234" spans="1:15" x14ac:dyDescent="0.25">
      <c r="A234">
        <v>42</v>
      </c>
      <c r="B234" t="s">
        <v>17</v>
      </c>
      <c r="C234">
        <v>50.7</v>
      </c>
      <c r="D234">
        <v>1.75</v>
      </c>
      <c r="E234">
        <v>163</v>
      </c>
      <c r="F234">
        <v>162</v>
      </c>
      <c r="G234">
        <v>51</v>
      </c>
      <c r="H234">
        <v>1.29</v>
      </c>
      <c r="I234">
        <v>940</v>
      </c>
      <c r="J234" t="s">
        <v>20</v>
      </c>
      <c r="K234">
        <v>29</v>
      </c>
      <c r="L234">
        <v>1.9</v>
      </c>
      <c r="M234">
        <v>3</v>
      </c>
      <c r="N234">
        <v>2</v>
      </c>
      <c r="O234">
        <v>16.559999999999999</v>
      </c>
    </row>
    <row r="235" spans="1:15" x14ac:dyDescent="0.25">
      <c r="A235">
        <v>40</v>
      </c>
      <c r="B235" t="s">
        <v>17</v>
      </c>
      <c r="C235">
        <v>55.1</v>
      </c>
      <c r="D235">
        <v>1.61</v>
      </c>
      <c r="E235">
        <v>184</v>
      </c>
      <c r="F235">
        <v>158</v>
      </c>
      <c r="G235">
        <v>64</v>
      </c>
      <c r="H235">
        <v>1.55</v>
      </c>
      <c r="I235">
        <v>1224</v>
      </c>
      <c r="J235" t="s">
        <v>16</v>
      </c>
      <c r="K235">
        <v>16.899999999999999</v>
      </c>
      <c r="L235">
        <v>2.7</v>
      </c>
      <c r="M235">
        <v>4</v>
      </c>
      <c r="N235">
        <v>3</v>
      </c>
      <c r="O235">
        <v>21.26</v>
      </c>
    </row>
    <row r="236" spans="1:15" x14ac:dyDescent="0.25">
      <c r="A236">
        <v>48</v>
      </c>
      <c r="B236" t="s">
        <v>15</v>
      </c>
      <c r="C236">
        <v>73.7</v>
      </c>
      <c r="D236">
        <v>1.61</v>
      </c>
      <c r="E236">
        <v>172</v>
      </c>
      <c r="F236">
        <v>121</v>
      </c>
      <c r="G236">
        <v>63</v>
      </c>
      <c r="H236">
        <v>1.36</v>
      </c>
      <c r="I236">
        <v>815</v>
      </c>
      <c r="J236" t="s">
        <v>19</v>
      </c>
      <c r="K236">
        <v>21.8</v>
      </c>
      <c r="L236">
        <v>3.6</v>
      </c>
      <c r="M236">
        <v>4</v>
      </c>
      <c r="N236">
        <v>2</v>
      </c>
      <c r="O236">
        <v>28.43</v>
      </c>
    </row>
    <row r="237" spans="1:15" x14ac:dyDescent="0.25">
      <c r="A237">
        <v>47</v>
      </c>
      <c r="B237" t="s">
        <v>15</v>
      </c>
      <c r="C237">
        <v>55.6</v>
      </c>
      <c r="D237">
        <v>1.77</v>
      </c>
      <c r="E237">
        <v>198</v>
      </c>
      <c r="F237">
        <v>138</v>
      </c>
      <c r="G237">
        <v>68</v>
      </c>
      <c r="H237">
        <v>1.2</v>
      </c>
      <c r="I237">
        <v>820</v>
      </c>
      <c r="J237" t="s">
        <v>19</v>
      </c>
      <c r="K237">
        <v>24.3</v>
      </c>
      <c r="L237">
        <v>2.9</v>
      </c>
      <c r="M237">
        <v>4</v>
      </c>
      <c r="N237">
        <v>2</v>
      </c>
      <c r="O237">
        <v>17.75</v>
      </c>
    </row>
    <row r="238" spans="1:15" x14ac:dyDescent="0.25">
      <c r="A238">
        <v>59</v>
      </c>
      <c r="B238" t="s">
        <v>15</v>
      </c>
      <c r="C238">
        <v>86.9</v>
      </c>
      <c r="D238">
        <v>1.76</v>
      </c>
      <c r="E238">
        <v>194</v>
      </c>
      <c r="F238">
        <v>123</v>
      </c>
      <c r="G238">
        <v>60</v>
      </c>
      <c r="H238">
        <v>1.1299999999999999</v>
      </c>
      <c r="I238">
        <v>688</v>
      </c>
      <c r="J238" t="s">
        <v>20</v>
      </c>
      <c r="K238">
        <v>29.8</v>
      </c>
      <c r="L238">
        <v>3.1</v>
      </c>
      <c r="M238">
        <v>3</v>
      </c>
      <c r="N238">
        <v>2</v>
      </c>
      <c r="O238">
        <v>28.05</v>
      </c>
    </row>
    <row r="239" spans="1:15" x14ac:dyDescent="0.25">
      <c r="A239">
        <v>52</v>
      </c>
      <c r="B239" t="s">
        <v>17</v>
      </c>
      <c r="C239">
        <v>60.3</v>
      </c>
      <c r="D239">
        <v>1.68</v>
      </c>
      <c r="E239">
        <v>182</v>
      </c>
      <c r="F239">
        <v>125</v>
      </c>
      <c r="G239">
        <v>64</v>
      </c>
      <c r="H239">
        <v>1.6</v>
      </c>
      <c r="I239">
        <v>900</v>
      </c>
      <c r="J239" t="s">
        <v>20</v>
      </c>
      <c r="K239">
        <v>16.5</v>
      </c>
      <c r="L239">
        <v>2.7</v>
      </c>
      <c r="M239">
        <v>4</v>
      </c>
      <c r="N239">
        <v>3</v>
      </c>
      <c r="O239">
        <v>21.36</v>
      </c>
    </row>
    <row r="240" spans="1:15" x14ac:dyDescent="0.25">
      <c r="A240">
        <v>24</v>
      </c>
      <c r="B240" t="s">
        <v>17</v>
      </c>
      <c r="C240">
        <v>40.4</v>
      </c>
      <c r="D240">
        <v>1.64</v>
      </c>
      <c r="E240">
        <v>168</v>
      </c>
      <c r="F240">
        <v>168</v>
      </c>
      <c r="G240">
        <v>55</v>
      </c>
      <c r="H240">
        <v>0.99</v>
      </c>
      <c r="I240">
        <v>832</v>
      </c>
      <c r="J240" t="s">
        <v>18</v>
      </c>
      <c r="K240">
        <v>31</v>
      </c>
      <c r="L240">
        <v>1.9</v>
      </c>
      <c r="M240">
        <v>2</v>
      </c>
      <c r="N240">
        <v>1</v>
      </c>
      <c r="O240">
        <v>15.02</v>
      </c>
    </row>
    <row r="241" spans="1:15" x14ac:dyDescent="0.25">
      <c r="A241">
        <v>33</v>
      </c>
      <c r="B241" t="s">
        <v>17</v>
      </c>
      <c r="C241">
        <v>78.5</v>
      </c>
      <c r="D241">
        <v>1.66</v>
      </c>
      <c r="E241">
        <v>161</v>
      </c>
      <c r="F241">
        <v>156</v>
      </c>
      <c r="G241">
        <v>69</v>
      </c>
      <c r="H241">
        <v>1.29</v>
      </c>
      <c r="I241">
        <v>1006</v>
      </c>
      <c r="J241" t="s">
        <v>18</v>
      </c>
      <c r="K241">
        <v>32.799999999999997</v>
      </c>
      <c r="L241">
        <v>1.9</v>
      </c>
      <c r="M241">
        <v>4</v>
      </c>
      <c r="N241">
        <v>2</v>
      </c>
      <c r="O241">
        <v>28.49</v>
      </c>
    </row>
    <row r="242" spans="1:15" x14ac:dyDescent="0.25">
      <c r="A242">
        <v>43</v>
      </c>
      <c r="B242" t="s">
        <v>15</v>
      </c>
      <c r="C242">
        <v>102.6</v>
      </c>
      <c r="D242">
        <v>1.72</v>
      </c>
      <c r="E242">
        <v>190</v>
      </c>
      <c r="F242">
        <v>147</v>
      </c>
      <c r="G242">
        <v>58</v>
      </c>
      <c r="H242">
        <v>0.82</v>
      </c>
      <c r="I242">
        <v>597</v>
      </c>
      <c r="J242" t="s">
        <v>20</v>
      </c>
      <c r="K242">
        <v>27.5</v>
      </c>
      <c r="L242">
        <v>2</v>
      </c>
      <c r="M242">
        <v>2</v>
      </c>
      <c r="N242">
        <v>1</v>
      </c>
      <c r="O242">
        <v>34.68</v>
      </c>
    </row>
    <row r="243" spans="1:15" x14ac:dyDescent="0.25">
      <c r="A243">
        <v>19</v>
      </c>
      <c r="B243" t="s">
        <v>15</v>
      </c>
      <c r="C243">
        <v>110.8</v>
      </c>
      <c r="D243">
        <v>1.91</v>
      </c>
      <c r="E243">
        <v>161</v>
      </c>
      <c r="F243">
        <v>149</v>
      </c>
      <c r="G243">
        <v>54</v>
      </c>
      <c r="H243">
        <v>1.31</v>
      </c>
      <c r="I243">
        <v>1074</v>
      </c>
      <c r="J243" t="s">
        <v>20</v>
      </c>
      <c r="K243">
        <v>23.3</v>
      </c>
      <c r="L243">
        <v>2.9</v>
      </c>
      <c r="M243">
        <v>2</v>
      </c>
      <c r="N243">
        <v>1</v>
      </c>
      <c r="O243">
        <v>30.37</v>
      </c>
    </row>
    <row r="244" spans="1:15" x14ac:dyDescent="0.25">
      <c r="A244">
        <v>18</v>
      </c>
      <c r="B244" t="s">
        <v>17</v>
      </c>
      <c r="C244">
        <v>60.9</v>
      </c>
      <c r="D244">
        <v>1.79</v>
      </c>
      <c r="E244">
        <v>191</v>
      </c>
      <c r="F244">
        <v>126</v>
      </c>
      <c r="G244">
        <v>69</v>
      </c>
      <c r="H244">
        <v>1.1100000000000001</v>
      </c>
      <c r="I244">
        <v>699</v>
      </c>
      <c r="J244" t="s">
        <v>19</v>
      </c>
      <c r="K244">
        <v>31.1</v>
      </c>
      <c r="L244">
        <v>2.1</v>
      </c>
      <c r="M244">
        <v>2</v>
      </c>
      <c r="N244">
        <v>1</v>
      </c>
      <c r="O244">
        <v>19.010000000000002</v>
      </c>
    </row>
    <row r="245" spans="1:15" x14ac:dyDescent="0.25">
      <c r="A245">
        <v>29</v>
      </c>
      <c r="B245" t="s">
        <v>15</v>
      </c>
      <c r="C245">
        <v>55.7</v>
      </c>
      <c r="D245">
        <v>1.61</v>
      </c>
      <c r="E245">
        <v>177</v>
      </c>
      <c r="F245">
        <v>128</v>
      </c>
      <c r="G245">
        <v>51</v>
      </c>
      <c r="H245">
        <v>1.41</v>
      </c>
      <c r="I245">
        <v>993</v>
      </c>
      <c r="J245" t="s">
        <v>20</v>
      </c>
      <c r="K245">
        <v>28.7</v>
      </c>
      <c r="L245">
        <v>2.2999999999999998</v>
      </c>
      <c r="M245">
        <v>3</v>
      </c>
      <c r="N245">
        <v>1</v>
      </c>
      <c r="O245">
        <v>21.49</v>
      </c>
    </row>
    <row r="246" spans="1:15" x14ac:dyDescent="0.25">
      <c r="A246">
        <v>22</v>
      </c>
      <c r="B246" t="s">
        <v>15</v>
      </c>
      <c r="C246">
        <v>110.5</v>
      </c>
      <c r="D246">
        <v>1.92</v>
      </c>
      <c r="E246">
        <v>172</v>
      </c>
      <c r="F246">
        <v>144</v>
      </c>
      <c r="G246">
        <v>55</v>
      </c>
      <c r="H246">
        <v>1.1599999999999999</v>
      </c>
      <c r="I246">
        <v>919</v>
      </c>
      <c r="J246" t="s">
        <v>18</v>
      </c>
      <c r="K246">
        <v>20.2</v>
      </c>
      <c r="L246">
        <v>3.3</v>
      </c>
      <c r="M246">
        <v>3</v>
      </c>
      <c r="N246">
        <v>2</v>
      </c>
      <c r="O246">
        <v>29.98</v>
      </c>
    </row>
    <row r="247" spans="1:15" x14ac:dyDescent="0.25">
      <c r="A247">
        <v>54</v>
      </c>
      <c r="B247" t="s">
        <v>15</v>
      </c>
      <c r="C247">
        <v>55.2</v>
      </c>
      <c r="D247">
        <v>1.71</v>
      </c>
      <c r="E247">
        <v>164</v>
      </c>
      <c r="F247">
        <v>152</v>
      </c>
      <c r="G247">
        <v>67</v>
      </c>
      <c r="H247">
        <v>0.77</v>
      </c>
      <c r="I247">
        <v>579</v>
      </c>
      <c r="J247" t="s">
        <v>19</v>
      </c>
      <c r="K247">
        <v>24.4</v>
      </c>
      <c r="L247">
        <v>2.8</v>
      </c>
      <c r="M247">
        <v>2</v>
      </c>
      <c r="N247">
        <v>1</v>
      </c>
      <c r="O247">
        <v>18.88</v>
      </c>
    </row>
    <row r="248" spans="1:15" x14ac:dyDescent="0.25">
      <c r="A248">
        <v>49</v>
      </c>
      <c r="B248" t="s">
        <v>15</v>
      </c>
      <c r="C248">
        <v>46.5</v>
      </c>
      <c r="D248">
        <v>1.72</v>
      </c>
      <c r="E248">
        <v>169</v>
      </c>
      <c r="F248">
        <v>120</v>
      </c>
      <c r="G248">
        <v>72</v>
      </c>
      <c r="H248">
        <v>1.4</v>
      </c>
      <c r="I248">
        <v>832</v>
      </c>
      <c r="J248" t="s">
        <v>16</v>
      </c>
      <c r="K248">
        <v>22.2</v>
      </c>
      <c r="L248">
        <v>2.6</v>
      </c>
      <c r="M248">
        <v>4</v>
      </c>
      <c r="N248">
        <v>2</v>
      </c>
      <c r="O248">
        <v>15.72</v>
      </c>
    </row>
    <row r="249" spans="1:15" x14ac:dyDescent="0.25">
      <c r="A249">
        <v>26</v>
      </c>
      <c r="B249" t="s">
        <v>17</v>
      </c>
      <c r="C249">
        <v>70.900000000000006</v>
      </c>
      <c r="D249">
        <v>1.66</v>
      </c>
      <c r="E249">
        <v>184</v>
      </c>
      <c r="F249">
        <v>125</v>
      </c>
      <c r="G249">
        <v>68</v>
      </c>
      <c r="H249">
        <v>0.81</v>
      </c>
      <c r="I249">
        <v>506</v>
      </c>
      <c r="J249" t="s">
        <v>18</v>
      </c>
      <c r="K249">
        <v>28.9</v>
      </c>
      <c r="L249">
        <v>1.7</v>
      </c>
      <c r="M249">
        <v>3</v>
      </c>
      <c r="N249">
        <v>1</v>
      </c>
      <c r="O249">
        <v>25.73</v>
      </c>
    </row>
    <row r="250" spans="1:15" x14ac:dyDescent="0.25">
      <c r="A250">
        <v>58</v>
      </c>
      <c r="B250" t="s">
        <v>15</v>
      </c>
      <c r="C250">
        <v>74.599999999999994</v>
      </c>
      <c r="D250">
        <v>1.75</v>
      </c>
      <c r="E250">
        <v>193</v>
      </c>
      <c r="F250">
        <v>137</v>
      </c>
      <c r="G250">
        <v>58</v>
      </c>
      <c r="H250">
        <v>1.0900000000000001</v>
      </c>
      <c r="I250">
        <v>739</v>
      </c>
      <c r="J250" t="s">
        <v>18</v>
      </c>
      <c r="K250">
        <v>24.2</v>
      </c>
      <c r="L250">
        <v>2.9</v>
      </c>
      <c r="M250">
        <v>2</v>
      </c>
      <c r="N250">
        <v>1</v>
      </c>
      <c r="O250">
        <v>24.36</v>
      </c>
    </row>
    <row r="251" spans="1:15" x14ac:dyDescent="0.25">
      <c r="A251">
        <v>52</v>
      </c>
      <c r="B251" t="s">
        <v>15</v>
      </c>
      <c r="C251">
        <v>45.1</v>
      </c>
      <c r="D251">
        <v>1.72</v>
      </c>
      <c r="E251">
        <v>196</v>
      </c>
      <c r="F251">
        <v>129</v>
      </c>
      <c r="G251">
        <v>70</v>
      </c>
      <c r="H251">
        <v>0.93</v>
      </c>
      <c r="I251">
        <v>594</v>
      </c>
      <c r="J251" t="s">
        <v>19</v>
      </c>
      <c r="K251">
        <v>27.5</v>
      </c>
      <c r="L251">
        <v>3.3</v>
      </c>
      <c r="M251">
        <v>2</v>
      </c>
      <c r="N251">
        <v>1</v>
      </c>
      <c r="O251">
        <v>15.24</v>
      </c>
    </row>
    <row r="252" spans="1:15" x14ac:dyDescent="0.25">
      <c r="A252">
        <v>36</v>
      </c>
      <c r="B252" t="s">
        <v>15</v>
      </c>
      <c r="C252">
        <v>99.9</v>
      </c>
      <c r="D252">
        <v>1.99</v>
      </c>
      <c r="E252">
        <v>189</v>
      </c>
      <c r="F252">
        <v>147</v>
      </c>
      <c r="G252">
        <v>73</v>
      </c>
      <c r="H252">
        <v>1.33</v>
      </c>
      <c r="I252">
        <v>1075</v>
      </c>
      <c r="J252" t="s">
        <v>16</v>
      </c>
      <c r="K252">
        <v>20.9</v>
      </c>
      <c r="L252">
        <v>2.5</v>
      </c>
      <c r="M252">
        <v>3</v>
      </c>
      <c r="N252">
        <v>1</v>
      </c>
      <c r="O252">
        <v>25.23</v>
      </c>
    </row>
    <row r="253" spans="1:15" x14ac:dyDescent="0.25">
      <c r="A253">
        <v>33</v>
      </c>
      <c r="B253" t="s">
        <v>15</v>
      </c>
      <c r="C253">
        <v>117</v>
      </c>
      <c r="D253">
        <v>1.61</v>
      </c>
      <c r="E253">
        <v>166</v>
      </c>
      <c r="F253">
        <v>130</v>
      </c>
      <c r="G253">
        <v>55</v>
      </c>
      <c r="H253">
        <v>1.04</v>
      </c>
      <c r="I253">
        <v>744</v>
      </c>
      <c r="J253" t="s">
        <v>18</v>
      </c>
      <c r="K253">
        <v>25.1</v>
      </c>
      <c r="L253">
        <v>2.4</v>
      </c>
      <c r="M253">
        <v>3</v>
      </c>
      <c r="N253">
        <v>2</v>
      </c>
      <c r="O253">
        <v>45.14</v>
      </c>
    </row>
    <row r="254" spans="1:15" x14ac:dyDescent="0.25">
      <c r="A254">
        <v>20</v>
      </c>
      <c r="B254" t="s">
        <v>17</v>
      </c>
      <c r="C254">
        <v>75.900000000000006</v>
      </c>
      <c r="D254">
        <v>1.73</v>
      </c>
      <c r="E254">
        <v>165</v>
      </c>
      <c r="F254">
        <v>152</v>
      </c>
      <c r="G254">
        <v>63</v>
      </c>
      <c r="H254">
        <v>1.39</v>
      </c>
      <c r="I254">
        <v>1056</v>
      </c>
      <c r="J254" t="s">
        <v>20</v>
      </c>
      <c r="K254">
        <v>30.6</v>
      </c>
      <c r="L254">
        <v>2.1</v>
      </c>
      <c r="M254">
        <v>4</v>
      </c>
      <c r="N254">
        <v>2</v>
      </c>
      <c r="O254">
        <v>25.36</v>
      </c>
    </row>
    <row r="255" spans="1:15" x14ac:dyDescent="0.25">
      <c r="A255">
        <v>37</v>
      </c>
      <c r="B255" t="s">
        <v>17</v>
      </c>
      <c r="C255">
        <v>71.2</v>
      </c>
      <c r="D255">
        <v>1.64</v>
      </c>
      <c r="E255">
        <v>162</v>
      </c>
      <c r="F255">
        <v>120</v>
      </c>
      <c r="G255">
        <v>73</v>
      </c>
      <c r="H255">
        <v>1.1100000000000001</v>
      </c>
      <c r="I255">
        <v>666</v>
      </c>
      <c r="J255" t="s">
        <v>18</v>
      </c>
      <c r="K255">
        <v>29.9</v>
      </c>
      <c r="L255">
        <v>1.7</v>
      </c>
      <c r="M255">
        <v>3</v>
      </c>
      <c r="N255">
        <v>2</v>
      </c>
      <c r="O255">
        <v>26.47</v>
      </c>
    </row>
    <row r="256" spans="1:15" x14ac:dyDescent="0.25">
      <c r="A256">
        <v>41</v>
      </c>
      <c r="B256" t="s">
        <v>15</v>
      </c>
      <c r="C256">
        <v>78.8</v>
      </c>
      <c r="D256">
        <v>1.72</v>
      </c>
      <c r="E256">
        <v>172</v>
      </c>
      <c r="F256">
        <v>132</v>
      </c>
      <c r="G256">
        <v>62</v>
      </c>
      <c r="H256">
        <v>1.01</v>
      </c>
      <c r="I256">
        <v>660</v>
      </c>
      <c r="J256" t="s">
        <v>19</v>
      </c>
      <c r="K256">
        <v>27.3</v>
      </c>
      <c r="L256">
        <v>3.1</v>
      </c>
      <c r="M256">
        <v>4</v>
      </c>
      <c r="N256">
        <v>2</v>
      </c>
      <c r="O256">
        <v>26.64</v>
      </c>
    </row>
    <row r="257" spans="1:15" x14ac:dyDescent="0.25">
      <c r="A257">
        <v>50</v>
      </c>
      <c r="B257" t="s">
        <v>15</v>
      </c>
      <c r="C257">
        <v>50.6</v>
      </c>
      <c r="D257">
        <v>1.69</v>
      </c>
      <c r="E257">
        <v>162</v>
      </c>
      <c r="F257">
        <v>156</v>
      </c>
      <c r="G257">
        <v>60</v>
      </c>
      <c r="H257">
        <v>1.31</v>
      </c>
      <c r="I257">
        <v>1012</v>
      </c>
      <c r="J257" t="s">
        <v>19</v>
      </c>
      <c r="K257">
        <v>23.8</v>
      </c>
      <c r="L257">
        <v>3</v>
      </c>
      <c r="M257">
        <v>2</v>
      </c>
      <c r="N257">
        <v>1</v>
      </c>
      <c r="O257">
        <v>17.72</v>
      </c>
    </row>
    <row r="258" spans="1:15" x14ac:dyDescent="0.25">
      <c r="A258">
        <v>41</v>
      </c>
      <c r="B258" t="s">
        <v>15</v>
      </c>
      <c r="C258">
        <v>82.5</v>
      </c>
      <c r="D258">
        <v>1.79</v>
      </c>
      <c r="E258">
        <v>185</v>
      </c>
      <c r="F258">
        <v>139</v>
      </c>
      <c r="G258">
        <v>61</v>
      </c>
      <c r="H258">
        <v>1.69</v>
      </c>
      <c r="I258">
        <v>1163</v>
      </c>
      <c r="J258" t="s">
        <v>19</v>
      </c>
      <c r="K258">
        <v>14.7</v>
      </c>
      <c r="L258">
        <v>3.5</v>
      </c>
      <c r="M258">
        <v>4</v>
      </c>
      <c r="N258">
        <v>3</v>
      </c>
      <c r="O258">
        <v>25.75</v>
      </c>
    </row>
    <row r="259" spans="1:15" x14ac:dyDescent="0.25">
      <c r="A259">
        <v>28</v>
      </c>
      <c r="B259" t="s">
        <v>15</v>
      </c>
      <c r="C259">
        <v>108.5</v>
      </c>
      <c r="D259">
        <v>1.79</v>
      </c>
      <c r="E259">
        <v>183</v>
      </c>
      <c r="F259">
        <v>120</v>
      </c>
      <c r="G259">
        <v>68</v>
      </c>
      <c r="H259">
        <v>1.33</v>
      </c>
      <c r="I259">
        <v>878</v>
      </c>
      <c r="J259" t="s">
        <v>18</v>
      </c>
      <c r="K259">
        <v>24.8</v>
      </c>
      <c r="L259">
        <v>2.1</v>
      </c>
      <c r="M259">
        <v>4</v>
      </c>
      <c r="N259">
        <v>2</v>
      </c>
      <c r="O259">
        <v>33.86</v>
      </c>
    </row>
    <row r="260" spans="1:15" x14ac:dyDescent="0.25">
      <c r="A260">
        <v>25</v>
      </c>
      <c r="B260" t="s">
        <v>15</v>
      </c>
      <c r="C260">
        <v>49.9</v>
      </c>
      <c r="D260">
        <v>1.98</v>
      </c>
      <c r="E260">
        <v>165</v>
      </c>
      <c r="F260">
        <v>122</v>
      </c>
      <c r="G260">
        <v>68</v>
      </c>
      <c r="H260">
        <v>1.1499999999999999</v>
      </c>
      <c r="I260">
        <v>772</v>
      </c>
      <c r="J260" t="s">
        <v>16</v>
      </c>
      <c r="K260">
        <v>25.7</v>
      </c>
      <c r="L260">
        <v>2.1</v>
      </c>
      <c r="M260">
        <v>3</v>
      </c>
      <c r="N260">
        <v>2</v>
      </c>
      <c r="O260">
        <v>12.73</v>
      </c>
    </row>
    <row r="261" spans="1:15" x14ac:dyDescent="0.25">
      <c r="A261">
        <v>53</v>
      </c>
      <c r="B261" t="s">
        <v>15</v>
      </c>
      <c r="C261">
        <v>125.1</v>
      </c>
      <c r="D261">
        <v>1.91</v>
      </c>
      <c r="E261">
        <v>171</v>
      </c>
      <c r="F261">
        <v>137</v>
      </c>
      <c r="G261">
        <v>70</v>
      </c>
      <c r="H261">
        <v>0.52</v>
      </c>
      <c r="I261">
        <v>353</v>
      </c>
      <c r="J261" t="s">
        <v>20</v>
      </c>
      <c r="K261">
        <v>28.3</v>
      </c>
      <c r="L261">
        <v>3.1</v>
      </c>
      <c r="M261">
        <v>2</v>
      </c>
      <c r="N261">
        <v>1</v>
      </c>
      <c r="O261">
        <v>34.29</v>
      </c>
    </row>
    <row r="262" spans="1:15" x14ac:dyDescent="0.25">
      <c r="A262">
        <v>55</v>
      </c>
      <c r="B262" t="s">
        <v>17</v>
      </c>
      <c r="C262">
        <v>79.7</v>
      </c>
      <c r="D262">
        <v>1.66</v>
      </c>
      <c r="E262">
        <v>195</v>
      </c>
      <c r="F262">
        <v>160</v>
      </c>
      <c r="G262">
        <v>68</v>
      </c>
      <c r="H262">
        <v>1.06</v>
      </c>
      <c r="I262">
        <v>763</v>
      </c>
      <c r="J262" t="s">
        <v>19</v>
      </c>
      <c r="K262">
        <v>27.8</v>
      </c>
      <c r="L262">
        <v>1.9</v>
      </c>
      <c r="M262">
        <v>2</v>
      </c>
      <c r="N262">
        <v>1</v>
      </c>
      <c r="O262">
        <v>28.92</v>
      </c>
    </row>
    <row r="263" spans="1:15" x14ac:dyDescent="0.25">
      <c r="A263">
        <v>57</v>
      </c>
      <c r="B263" t="s">
        <v>15</v>
      </c>
      <c r="C263">
        <v>126.8</v>
      </c>
      <c r="D263">
        <v>1.63</v>
      </c>
      <c r="E263">
        <v>161</v>
      </c>
      <c r="F263">
        <v>133</v>
      </c>
      <c r="G263">
        <v>73</v>
      </c>
      <c r="H263">
        <v>0.96</v>
      </c>
      <c r="I263">
        <v>632</v>
      </c>
      <c r="J263" t="s">
        <v>16</v>
      </c>
      <c r="K263">
        <v>20.8</v>
      </c>
      <c r="L263">
        <v>2.1</v>
      </c>
      <c r="M263">
        <v>2</v>
      </c>
      <c r="N263">
        <v>1</v>
      </c>
      <c r="O263">
        <v>47.72</v>
      </c>
    </row>
    <row r="264" spans="1:15" x14ac:dyDescent="0.25">
      <c r="A264">
        <v>37</v>
      </c>
      <c r="B264" t="s">
        <v>17</v>
      </c>
      <c r="C264">
        <v>54.6</v>
      </c>
      <c r="D264">
        <v>1.57</v>
      </c>
      <c r="E264">
        <v>170</v>
      </c>
      <c r="F264">
        <v>150</v>
      </c>
      <c r="G264">
        <v>62</v>
      </c>
      <c r="H264">
        <v>1.31</v>
      </c>
      <c r="I264">
        <v>982</v>
      </c>
      <c r="J264" t="s">
        <v>20</v>
      </c>
      <c r="K264">
        <v>32.1</v>
      </c>
      <c r="L264">
        <v>2.4</v>
      </c>
      <c r="M264">
        <v>3</v>
      </c>
      <c r="N264">
        <v>1</v>
      </c>
      <c r="O264">
        <v>22.15</v>
      </c>
    </row>
    <row r="265" spans="1:15" x14ac:dyDescent="0.25">
      <c r="A265">
        <v>52</v>
      </c>
      <c r="B265" t="s">
        <v>17</v>
      </c>
      <c r="C265">
        <v>47.8</v>
      </c>
      <c r="D265">
        <v>1.54</v>
      </c>
      <c r="E265">
        <v>198</v>
      </c>
      <c r="F265">
        <v>146</v>
      </c>
      <c r="G265">
        <v>63</v>
      </c>
      <c r="H265">
        <v>1.34</v>
      </c>
      <c r="I265">
        <v>880</v>
      </c>
      <c r="J265" t="s">
        <v>19</v>
      </c>
      <c r="K265">
        <v>29.8</v>
      </c>
      <c r="L265">
        <v>1.9</v>
      </c>
      <c r="M265">
        <v>3</v>
      </c>
      <c r="N265">
        <v>2</v>
      </c>
      <c r="O265">
        <v>20.16</v>
      </c>
    </row>
    <row r="266" spans="1:15" x14ac:dyDescent="0.25">
      <c r="A266">
        <v>42</v>
      </c>
      <c r="B266" t="s">
        <v>15</v>
      </c>
      <c r="C266">
        <v>97.9</v>
      </c>
      <c r="D266">
        <v>1.91</v>
      </c>
      <c r="E266">
        <v>193</v>
      </c>
      <c r="F266">
        <v>136</v>
      </c>
      <c r="G266">
        <v>73</v>
      </c>
      <c r="H266">
        <v>1.01</v>
      </c>
      <c r="I266">
        <v>680</v>
      </c>
      <c r="J266" t="s">
        <v>20</v>
      </c>
      <c r="K266">
        <v>29</v>
      </c>
      <c r="L266">
        <v>2.8</v>
      </c>
      <c r="M266">
        <v>3</v>
      </c>
      <c r="N266">
        <v>2</v>
      </c>
      <c r="O266">
        <v>26.84</v>
      </c>
    </row>
    <row r="267" spans="1:15" x14ac:dyDescent="0.25">
      <c r="A267">
        <v>52</v>
      </c>
      <c r="B267" t="s">
        <v>17</v>
      </c>
      <c r="C267">
        <v>63.1</v>
      </c>
      <c r="D267">
        <v>1.54</v>
      </c>
      <c r="E267">
        <v>185</v>
      </c>
      <c r="F267">
        <v>165</v>
      </c>
      <c r="G267">
        <v>67</v>
      </c>
      <c r="H267">
        <v>1.36</v>
      </c>
      <c r="I267">
        <v>1010</v>
      </c>
      <c r="J267" t="s">
        <v>20</v>
      </c>
      <c r="K267">
        <v>34.799999999999997</v>
      </c>
      <c r="L267">
        <v>1.8</v>
      </c>
      <c r="M267">
        <v>3</v>
      </c>
      <c r="N267">
        <v>2</v>
      </c>
      <c r="O267">
        <v>26.61</v>
      </c>
    </row>
    <row r="268" spans="1:15" x14ac:dyDescent="0.25">
      <c r="A268">
        <v>42</v>
      </c>
      <c r="B268" t="s">
        <v>17</v>
      </c>
      <c r="C268">
        <v>72.400000000000006</v>
      </c>
      <c r="D268">
        <v>1.69</v>
      </c>
      <c r="E268">
        <v>177</v>
      </c>
      <c r="F268">
        <v>148</v>
      </c>
      <c r="G268">
        <v>61</v>
      </c>
      <c r="H268">
        <v>1.07</v>
      </c>
      <c r="I268">
        <v>713</v>
      </c>
      <c r="J268" t="s">
        <v>16</v>
      </c>
      <c r="K268">
        <v>29</v>
      </c>
      <c r="L268">
        <v>2.2999999999999998</v>
      </c>
      <c r="M268">
        <v>3</v>
      </c>
      <c r="N268">
        <v>2</v>
      </c>
      <c r="O268">
        <v>25.35</v>
      </c>
    </row>
    <row r="269" spans="1:15" x14ac:dyDescent="0.25">
      <c r="A269">
        <v>46</v>
      </c>
      <c r="B269" t="s">
        <v>17</v>
      </c>
      <c r="C269">
        <v>58.9</v>
      </c>
      <c r="D269">
        <v>1.7</v>
      </c>
      <c r="E269">
        <v>180</v>
      </c>
      <c r="F269">
        <v>155</v>
      </c>
      <c r="G269">
        <v>53</v>
      </c>
      <c r="H269">
        <v>1.52</v>
      </c>
      <c r="I269">
        <v>1060</v>
      </c>
      <c r="J269" t="s">
        <v>20</v>
      </c>
      <c r="K269">
        <v>17.100000000000001</v>
      </c>
      <c r="L269">
        <v>2.7</v>
      </c>
      <c r="M269">
        <v>4</v>
      </c>
      <c r="N269">
        <v>3</v>
      </c>
      <c r="O269">
        <v>20.38</v>
      </c>
    </row>
    <row r="270" spans="1:15" x14ac:dyDescent="0.25">
      <c r="A270">
        <v>35</v>
      </c>
      <c r="B270" t="s">
        <v>17</v>
      </c>
      <c r="C270">
        <v>50.4</v>
      </c>
      <c r="D270">
        <v>1.6</v>
      </c>
      <c r="E270">
        <v>195</v>
      </c>
      <c r="F270">
        <v>156</v>
      </c>
      <c r="G270">
        <v>59</v>
      </c>
      <c r="H270">
        <v>1.03</v>
      </c>
      <c r="I270">
        <v>803</v>
      </c>
      <c r="J270" t="s">
        <v>19</v>
      </c>
      <c r="K270">
        <v>29.1</v>
      </c>
      <c r="L270">
        <v>1.9</v>
      </c>
      <c r="M270">
        <v>4</v>
      </c>
      <c r="N270">
        <v>2</v>
      </c>
      <c r="O270">
        <v>19.690000000000001</v>
      </c>
    </row>
    <row r="271" spans="1:15" x14ac:dyDescent="0.25">
      <c r="A271">
        <v>35</v>
      </c>
      <c r="B271" t="s">
        <v>17</v>
      </c>
      <c r="C271">
        <v>64.2</v>
      </c>
      <c r="D271">
        <v>1.59</v>
      </c>
      <c r="E271">
        <v>199</v>
      </c>
      <c r="F271">
        <v>145</v>
      </c>
      <c r="G271">
        <v>66</v>
      </c>
      <c r="H271">
        <v>1.63</v>
      </c>
      <c r="I271">
        <v>1182</v>
      </c>
      <c r="J271" t="s">
        <v>16</v>
      </c>
      <c r="K271">
        <v>16.600000000000001</v>
      </c>
      <c r="L271">
        <v>2.7</v>
      </c>
      <c r="M271">
        <v>5</v>
      </c>
      <c r="N271">
        <v>3</v>
      </c>
      <c r="O271">
        <v>25.39</v>
      </c>
    </row>
    <row r="272" spans="1:15" x14ac:dyDescent="0.25">
      <c r="A272">
        <v>19</v>
      </c>
      <c r="B272" t="s">
        <v>17</v>
      </c>
      <c r="C272">
        <v>58.8</v>
      </c>
      <c r="D272">
        <v>1.77</v>
      </c>
      <c r="E272">
        <v>181</v>
      </c>
      <c r="F272">
        <v>136</v>
      </c>
      <c r="G272">
        <v>53</v>
      </c>
      <c r="H272">
        <v>1.4</v>
      </c>
      <c r="I272">
        <v>952</v>
      </c>
      <c r="J272" t="s">
        <v>18</v>
      </c>
      <c r="K272">
        <v>32.799999999999997</v>
      </c>
      <c r="L272">
        <v>2.7</v>
      </c>
      <c r="M272">
        <v>2</v>
      </c>
      <c r="N272">
        <v>1</v>
      </c>
      <c r="O272">
        <v>18.77</v>
      </c>
    </row>
    <row r="273" spans="1:15" x14ac:dyDescent="0.25">
      <c r="A273">
        <v>52</v>
      </c>
      <c r="B273" t="s">
        <v>15</v>
      </c>
      <c r="C273">
        <v>105.2</v>
      </c>
      <c r="D273">
        <v>1.62</v>
      </c>
      <c r="E273">
        <v>189</v>
      </c>
      <c r="F273">
        <v>141</v>
      </c>
      <c r="G273">
        <v>61</v>
      </c>
      <c r="H273">
        <v>1.36</v>
      </c>
      <c r="I273">
        <v>949</v>
      </c>
      <c r="J273" t="s">
        <v>18</v>
      </c>
      <c r="K273">
        <v>27.6</v>
      </c>
      <c r="L273">
        <v>3.2</v>
      </c>
      <c r="M273">
        <v>3</v>
      </c>
      <c r="N273">
        <v>1</v>
      </c>
      <c r="O273">
        <v>40.090000000000003</v>
      </c>
    </row>
    <row r="274" spans="1:15" x14ac:dyDescent="0.25">
      <c r="A274">
        <v>33</v>
      </c>
      <c r="B274" t="s">
        <v>17</v>
      </c>
      <c r="C274">
        <v>45.9</v>
      </c>
      <c r="D274">
        <v>1.5</v>
      </c>
      <c r="E274">
        <v>189</v>
      </c>
      <c r="F274">
        <v>144</v>
      </c>
      <c r="G274">
        <v>62</v>
      </c>
      <c r="H274">
        <v>0.92</v>
      </c>
      <c r="I274">
        <v>662</v>
      </c>
      <c r="J274" t="s">
        <v>16</v>
      </c>
      <c r="K274">
        <v>29.8</v>
      </c>
      <c r="L274">
        <v>1.7</v>
      </c>
      <c r="M274">
        <v>3</v>
      </c>
      <c r="N274">
        <v>1</v>
      </c>
      <c r="O274">
        <v>20.399999999999999</v>
      </c>
    </row>
    <row r="275" spans="1:15" x14ac:dyDescent="0.25">
      <c r="A275">
        <v>58</v>
      </c>
      <c r="B275" t="s">
        <v>17</v>
      </c>
      <c r="C275">
        <v>65.2</v>
      </c>
      <c r="D275">
        <v>1.63</v>
      </c>
      <c r="E275">
        <v>167</v>
      </c>
      <c r="F275">
        <v>121</v>
      </c>
      <c r="G275">
        <v>53</v>
      </c>
      <c r="H275">
        <v>1.1200000000000001</v>
      </c>
      <c r="I275">
        <v>610</v>
      </c>
      <c r="J275" t="s">
        <v>18</v>
      </c>
      <c r="K275">
        <v>25.4</v>
      </c>
      <c r="L275">
        <v>2</v>
      </c>
      <c r="M275">
        <v>3</v>
      </c>
      <c r="N275">
        <v>2</v>
      </c>
      <c r="O275">
        <v>24.54</v>
      </c>
    </row>
    <row r="276" spans="1:15" x14ac:dyDescent="0.25">
      <c r="A276">
        <v>53</v>
      </c>
      <c r="B276" t="s">
        <v>17</v>
      </c>
      <c r="C276">
        <v>56.3</v>
      </c>
      <c r="D276">
        <v>1.79</v>
      </c>
      <c r="E276">
        <v>193</v>
      </c>
      <c r="F276">
        <v>141</v>
      </c>
      <c r="G276">
        <v>59</v>
      </c>
      <c r="H276">
        <v>1.52</v>
      </c>
      <c r="I276">
        <v>964</v>
      </c>
      <c r="J276" t="s">
        <v>20</v>
      </c>
      <c r="K276">
        <v>16.5</v>
      </c>
      <c r="L276">
        <v>2.7</v>
      </c>
      <c r="M276">
        <v>5</v>
      </c>
      <c r="N276">
        <v>3</v>
      </c>
      <c r="O276">
        <v>17.57</v>
      </c>
    </row>
    <row r="277" spans="1:15" x14ac:dyDescent="0.25">
      <c r="A277">
        <v>50</v>
      </c>
      <c r="B277" t="s">
        <v>15</v>
      </c>
      <c r="C277">
        <v>90</v>
      </c>
      <c r="D277">
        <v>1.7</v>
      </c>
      <c r="E277">
        <v>168</v>
      </c>
      <c r="F277">
        <v>124</v>
      </c>
      <c r="G277">
        <v>74</v>
      </c>
      <c r="H277">
        <v>0.81</v>
      </c>
      <c r="I277">
        <v>497</v>
      </c>
      <c r="J277" t="s">
        <v>19</v>
      </c>
      <c r="K277">
        <v>22.9</v>
      </c>
      <c r="L277">
        <v>2.7</v>
      </c>
      <c r="M277">
        <v>2</v>
      </c>
      <c r="N277">
        <v>1</v>
      </c>
      <c r="O277">
        <v>31.14</v>
      </c>
    </row>
    <row r="278" spans="1:15" x14ac:dyDescent="0.25">
      <c r="A278">
        <v>21</v>
      </c>
      <c r="B278" t="s">
        <v>17</v>
      </c>
      <c r="C278">
        <v>60</v>
      </c>
      <c r="D278">
        <v>1.7</v>
      </c>
      <c r="E278">
        <v>179</v>
      </c>
      <c r="F278">
        <v>123</v>
      </c>
      <c r="G278">
        <v>52</v>
      </c>
      <c r="H278">
        <v>1.97</v>
      </c>
      <c r="I278">
        <v>1212</v>
      </c>
      <c r="J278" t="s">
        <v>20</v>
      </c>
      <c r="K278">
        <v>19.100000000000001</v>
      </c>
      <c r="L278">
        <v>2.7</v>
      </c>
      <c r="M278">
        <v>5</v>
      </c>
      <c r="N278">
        <v>3</v>
      </c>
      <c r="O278">
        <v>20.76</v>
      </c>
    </row>
    <row r="279" spans="1:15" x14ac:dyDescent="0.25">
      <c r="A279">
        <v>50</v>
      </c>
      <c r="B279" t="s">
        <v>15</v>
      </c>
      <c r="C279">
        <v>51.5</v>
      </c>
      <c r="D279">
        <v>1.71</v>
      </c>
      <c r="E279">
        <v>199</v>
      </c>
      <c r="F279">
        <v>155</v>
      </c>
      <c r="G279">
        <v>64</v>
      </c>
      <c r="H279">
        <v>1.48</v>
      </c>
      <c r="I279">
        <v>1136</v>
      </c>
      <c r="J279" t="s">
        <v>16</v>
      </c>
      <c r="K279">
        <v>20.9</v>
      </c>
      <c r="L279">
        <v>2.9</v>
      </c>
      <c r="M279">
        <v>2</v>
      </c>
      <c r="N279">
        <v>1</v>
      </c>
      <c r="O279">
        <v>17.61</v>
      </c>
    </row>
    <row r="280" spans="1:15" x14ac:dyDescent="0.25">
      <c r="A280">
        <v>31</v>
      </c>
      <c r="B280" t="s">
        <v>17</v>
      </c>
      <c r="C280">
        <v>63.1</v>
      </c>
      <c r="D280">
        <v>1.64</v>
      </c>
      <c r="E280">
        <v>184</v>
      </c>
      <c r="F280">
        <v>125</v>
      </c>
      <c r="G280">
        <v>51</v>
      </c>
      <c r="H280">
        <v>1.54</v>
      </c>
      <c r="I280">
        <v>962</v>
      </c>
      <c r="J280" t="s">
        <v>19</v>
      </c>
      <c r="K280">
        <v>19</v>
      </c>
      <c r="L280">
        <v>2.7</v>
      </c>
      <c r="M280">
        <v>4</v>
      </c>
      <c r="N280">
        <v>3</v>
      </c>
      <c r="O280">
        <v>23.46</v>
      </c>
    </row>
    <row r="281" spans="1:15" x14ac:dyDescent="0.25">
      <c r="A281">
        <v>38</v>
      </c>
      <c r="B281" t="s">
        <v>15</v>
      </c>
      <c r="C281">
        <v>91.5</v>
      </c>
      <c r="D281">
        <v>1.77</v>
      </c>
      <c r="E281">
        <v>178</v>
      </c>
      <c r="F281">
        <v>140</v>
      </c>
      <c r="G281">
        <v>74</v>
      </c>
      <c r="H281">
        <v>0.8</v>
      </c>
      <c r="I281">
        <v>616</v>
      </c>
      <c r="J281" t="s">
        <v>16</v>
      </c>
      <c r="K281">
        <v>26.7</v>
      </c>
      <c r="L281">
        <v>3.4</v>
      </c>
      <c r="M281">
        <v>2</v>
      </c>
      <c r="N281">
        <v>1</v>
      </c>
      <c r="O281">
        <v>29.21</v>
      </c>
    </row>
    <row r="282" spans="1:15" x14ac:dyDescent="0.25">
      <c r="A282">
        <v>37</v>
      </c>
      <c r="B282" t="s">
        <v>15</v>
      </c>
      <c r="C282">
        <v>48.7</v>
      </c>
      <c r="D282">
        <v>1.67</v>
      </c>
      <c r="E282">
        <v>164</v>
      </c>
      <c r="F282">
        <v>132</v>
      </c>
      <c r="G282">
        <v>74</v>
      </c>
      <c r="H282">
        <v>1.39</v>
      </c>
      <c r="I282">
        <v>1009</v>
      </c>
      <c r="J282" t="s">
        <v>16</v>
      </c>
      <c r="K282">
        <v>27.3</v>
      </c>
      <c r="L282">
        <v>3</v>
      </c>
      <c r="M282">
        <v>2</v>
      </c>
      <c r="N282">
        <v>1</v>
      </c>
      <c r="O282">
        <v>17.46</v>
      </c>
    </row>
    <row r="283" spans="1:15" x14ac:dyDescent="0.25">
      <c r="A283">
        <v>25</v>
      </c>
      <c r="B283" t="s">
        <v>17</v>
      </c>
      <c r="C283">
        <v>57.8</v>
      </c>
      <c r="D283">
        <v>1.56</v>
      </c>
      <c r="E283">
        <v>170</v>
      </c>
      <c r="F283">
        <v>156</v>
      </c>
      <c r="G283">
        <v>66</v>
      </c>
      <c r="H283">
        <v>1.35</v>
      </c>
      <c r="I283">
        <v>1053</v>
      </c>
      <c r="J283" t="s">
        <v>16</v>
      </c>
      <c r="K283">
        <v>29.3</v>
      </c>
      <c r="L283">
        <v>1.6</v>
      </c>
      <c r="M283">
        <v>3</v>
      </c>
      <c r="N283">
        <v>2</v>
      </c>
      <c r="O283">
        <v>23.75</v>
      </c>
    </row>
    <row r="284" spans="1:15" x14ac:dyDescent="0.25">
      <c r="A284">
        <v>24</v>
      </c>
      <c r="B284" t="s">
        <v>17</v>
      </c>
      <c r="C284">
        <v>42</v>
      </c>
      <c r="D284">
        <v>1.75</v>
      </c>
      <c r="E284">
        <v>174</v>
      </c>
      <c r="F284">
        <v>144</v>
      </c>
      <c r="G284">
        <v>55</v>
      </c>
      <c r="H284">
        <v>0.83</v>
      </c>
      <c r="I284">
        <v>598</v>
      </c>
      <c r="J284" t="s">
        <v>20</v>
      </c>
      <c r="K284">
        <v>31.8</v>
      </c>
      <c r="L284">
        <v>2.2999999999999998</v>
      </c>
      <c r="M284">
        <v>3</v>
      </c>
      <c r="N284">
        <v>1</v>
      </c>
      <c r="O284">
        <v>13.71</v>
      </c>
    </row>
    <row r="285" spans="1:15" x14ac:dyDescent="0.25">
      <c r="A285">
        <v>20</v>
      </c>
      <c r="B285" t="s">
        <v>15</v>
      </c>
      <c r="C285">
        <v>128.4</v>
      </c>
      <c r="D285">
        <v>1.92</v>
      </c>
      <c r="E285">
        <v>167</v>
      </c>
      <c r="F285">
        <v>145</v>
      </c>
      <c r="G285">
        <v>57</v>
      </c>
      <c r="H285">
        <v>0.63</v>
      </c>
      <c r="I285">
        <v>502</v>
      </c>
      <c r="J285" t="s">
        <v>19</v>
      </c>
      <c r="K285">
        <v>26.1</v>
      </c>
      <c r="L285">
        <v>2</v>
      </c>
      <c r="M285">
        <v>2</v>
      </c>
      <c r="N285">
        <v>1</v>
      </c>
      <c r="O285">
        <v>34.83</v>
      </c>
    </row>
    <row r="286" spans="1:15" x14ac:dyDescent="0.25">
      <c r="A286">
        <v>34</v>
      </c>
      <c r="B286" t="s">
        <v>17</v>
      </c>
      <c r="C286">
        <v>74.2</v>
      </c>
      <c r="D286">
        <v>1.57</v>
      </c>
      <c r="E286">
        <v>178</v>
      </c>
      <c r="F286">
        <v>158</v>
      </c>
      <c r="G286">
        <v>52</v>
      </c>
      <c r="H286">
        <v>1.47</v>
      </c>
      <c r="I286">
        <v>1161</v>
      </c>
      <c r="J286" t="s">
        <v>19</v>
      </c>
      <c r="K286">
        <v>32.700000000000003</v>
      </c>
      <c r="L286">
        <v>2.4</v>
      </c>
      <c r="M286">
        <v>3</v>
      </c>
      <c r="N286">
        <v>1</v>
      </c>
      <c r="O286">
        <v>30.1</v>
      </c>
    </row>
    <row r="287" spans="1:15" x14ac:dyDescent="0.25">
      <c r="A287">
        <v>50</v>
      </c>
      <c r="B287" t="s">
        <v>15</v>
      </c>
      <c r="C287">
        <v>89.6</v>
      </c>
      <c r="D287">
        <v>1.68</v>
      </c>
      <c r="E287">
        <v>182</v>
      </c>
      <c r="F287">
        <v>139</v>
      </c>
      <c r="G287">
        <v>74</v>
      </c>
      <c r="H287">
        <v>1.79</v>
      </c>
      <c r="I287">
        <v>1232</v>
      </c>
      <c r="J287" t="s">
        <v>19</v>
      </c>
      <c r="K287">
        <v>12.2</v>
      </c>
      <c r="L287">
        <v>3.5</v>
      </c>
      <c r="M287">
        <v>5</v>
      </c>
      <c r="N287">
        <v>3</v>
      </c>
      <c r="O287">
        <v>31.75</v>
      </c>
    </row>
    <row r="288" spans="1:15" x14ac:dyDescent="0.25">
      <c r="A288">
        <v>29</v>
      </c>
      <c r="B288" t="s">
        <v>15</v>
      </c>
      <c r="C288">
        <v>125.9</v>
      </c>
      <c r="D288">
        <v>2</v>
      </c>
      <c r="E288">
        <v>186</v>
      </c>
      <c r="F288">
        <v>152</v>
      </c>
      <c r="G288">
        <v>67</v>
      </c>
      <c r="H288">
        <v>1.36</v>
      </c>
      <c r="I288">
        <v>1137</v>
      </c>
      <c r="J288" t="s">
        <v>20</v>
      </c>
      <c r="K288">
        <v>24.7</v>
      </c>
      <c r="L288">
        <v>3.1</v>
      </c>
      <c r="M288">
        <v>4</v>
      </c>
      <c r="N288">
        <v>2</v>
      </c>
      <c r="O288">
        <v>31.48</v>
      </c>
    </row>
    <row r="289" spans="1:15" x14ac:dyDescent="0.25">
      <c r="A289">
        <v>39</v>
      </c>
      <c r="B289" t="s">
        <v>15</v>
      </c>
      <c r="C289">
        <v>105.5</v>
      </c>
      <c r="D289">
        <v>1.99</v>
      </c>
      <c r="E289">
        <v>199</v>
      </c>
      <c r="F289">
        <v>133</v>
      </c>
      <c r="G289">
        <v>71</v>
      </c>
      <c r="H289">
        <v>0.81</v>
      </c>
      <c r="I289">
        <v>593</v>
      </c>
      <c r="J289" t="s">
        <v>18</v>
      </c>
      <c r="K289">
        <v>26.4</v>
      </c>
      <c r="L289">
        <v>2.5</v>
      </c>
      <c r="M289">
        <v>2</v>
      </c>
      <c r="N289">
        <v>1</v>
      </c>
      <c r="O289">
        <v>26.64</v>
      </c>
    </row>
    <row r="290" spans="1:15" x14ac:dyDescent="0.25">
      <c r="A290">
        <v>39</v>
      </c>
      <c r="B290" t="s">
        <v>15</v>
      </c>
      <c r="C290">
        <v>93.4</v>
      </c>
      <c r="D290">
        <v>1.7</v>
      </c>
      <c r="E290">
        <v>191</v>
      </c>
      <c r="F290">
        <v>155</v>
      </c>
      <c r="G290">
        <v>50</v>
      </c>
      <c r="H290">
        <v>1.1000000000000001</v>
      </c>
      <c r="I290">
        <v>938</v>
      </c>
      <c r="J290" t="s">
        <v>20</v>
      </c>
      <c r="K290">
        <v>21.1</v>
      </c>
      <c r="L290">
        <v>2.5</v>
      </c>
      <c r="M290">
        <v>4</v>
      </c>
      <c r="N290">
        <v>2</v>
      </c>
      <c r="O290">
        <v>32.32</v>
      </c>
    </row>
    <row r="291" spans="1:15" x14ac:dyDescent="0.25">
      <c r="A291">
        <v>47</v>
      </c>
      <c r="B291" t="s">
        <v>15</v>
      </c>
      <c r="C291">
        <v>82.1</v>
      </c>
      <c r="D291">
        <v>1.84</v>
      </c>
      <c r="E291">
        <v>185</v>
      </c>
      <c r="F291">
        <v>136</v>
      </c>
      <c r="G291">
        <v>65</v>
      </c>
      <c r="H291">
        <v>1.37</v>
      </c>
      <c r="I291">
        <v>922</v>
      </c>
      <c r="J291" t="s">
        <v>20</v>
      </c>
      <c r="K291">
        <v>24.4</v>
      </c>
      <c r="L291">
        <v>3.4</v>
      </c>
      <c r="M291">
        <v>4</v>
      </c>
      <c r="N291">
        <v>2</v>
      </c>
      <c r="O291">
        <v>24.25</v>
      </c>
    </row>
    <row r="292" spans="1:15" x14ac:dyDescent="0.25">
      <c r="A292">
        <v>55</v>
      </c>
      <c r="B292" t="s">
        <v>17</v>
      </c>
      <c r="C292">
        <v>42.9</v>
      </c>
      <c r="D292">
        <v>1.69</v>
      </c>
      <c r="E292">
        <v>186</v>
      </c>
      <c r="F292">
        <v>140</v>
      </c>
      <c r="G292">
        <v>56</v>
      </c>
      <c r="H292">
        <v>0.9</v>
      </c>
      <c r="I292">
        <v>567</v>
      </c>
      <c r="J292" t="s">
        <v>16</v>
      </c>
      <c r="K292">
        <v>34.700000000000003</v>
      </c>
      <c r="L292">
        <v>2.4</v>
      </c>
      <c r="M292">
        <v>2</v>
      </c>
      <c r="N292">
        <v>1</v>
      </c>
      <c r="O292">
        <v>15.02</v>
      </c>
    </row>
    <row r="293" spans="1:15" x14ac:dyDescent="0.25">
      <c r="A293">
        <v>55</v>
      </c>
      <c r="B293" t="s">
        <v>15</v>
      </c>
      <c r="C293">
        <v>128.4</v>
      </c>
      <c r="D293">
        <v>1.68</v>
      </c>
      <c r="E293">
        <v>178</v>
      </c>
      <c r="F293">
        <v>165</v>
      </c>
      <c r="G293">
        <v>52</v>
      </c>
      <c r="H293">
        <v>1.1299999999999999</v>
      </c>
      <c r="I293">
        <v>923</v>
      </c>
      <c r="J293" t="s">
        <v>19</v>
      </c>
      <c r="K293">
        <v>20.399999999999999</v>
      </c>
      <c r="L293">
        <v>2.6</v>
      </c>
      <c r="M293">
        <v>4</v>
      </c>
      <c r="N293">
        <v>2</v>
      </c>
      <c r="O293">
        <v>45.49</v>
      </c>
    </row>
    <row r="294" spans="1:15" x14ac:dyDescent="0.25">
      <c r="A294">
        <v>25</v>
      </c>
      <c r="B294" t="s">
        <v>15</v>
      </c>
      <c r="C294">
        <v>112.4</v>
      </c>
      <c r="D294">
        <v>1.96</v>
      </c>
      <c r="E294">
        <v>188</v>
      </c>
      <c r="F294">
        <v>135</v>
      </c>
      <c r="G294">
        <v>72</v>
      </c>
      <c r="H294">
        <v>1.42</v>
      </c>
      <c r="I294">
        <v>1054</v>
      </c>
      <c r="J294" t="s">
        <v>19</v>
      </c>
      <c r="K294">
        <v>23.2</v>
      </c>
      <c r="L294">
        <v>2.5</v>
      </c>
      <c r="M294">
        <v>2</v>
      </c>
      <c r="N294">
        <v>1</v>
      </c>
      <c r="O294">
        <v>29.26</v>
      </c>
    </row>
    <row r="295" spans="1:15" x14ac:dyDescent="0.25">
      <c r="A295">
        <v>44</v>
      </c>
      <c r="B295" t="s">
        <v>17</v>
      </c>
      <c r="C295">
        <v>77.7</v>
      </c>
      <c r="D295">
        <v>1.79</v>
      </c>
      <c r="E295">
        <v>198</v>
      </c>
      <c r="F295">
        <v>165</v>
      </c>
      <c r="G295">
        <v>53</v>
      </c>
      <c r="H295">
        <v>1.41</v>
      </c>
      <c r="I295">
        <v>1047</v>
      </c>
      <c r="J295" t="s">
        <v>18</v>
      </c>
      <c r="K295">
        <v>28.1</v>
      </c>
      <c r="L295">
        <v>2.2000000000000002</v>
      </c>
      <c r="M295">
        <v>3</v>
      </c>
      <c r="N295">
        <v>1</v>
      </c>
      <c r="O295">
        <v>24.25</v>
      </c>
    </row>
    <row r="296" spans="1:15" x14ac:dyDescent="0.25">
      <c r="A296">
        <v>44</v>
      </c>
      <c r="B296" t="s">
        <v>15</v>
      </c>
      <c r="C296">
        <v>89.3</v>
      </c>
      <c r="D296">
        <v>1.99</v>
      </c>
      <c r="E296">
        <v>192</v>
      </c>
      <c r="F296">
        <v>135</v>
      </c>
      <c r="G296">
        <v>58</v>
      </c>
      <c r="H296">
        <v>1.4</v>
      </c>
      <c r="I296">
        <v>936</v>
      </c>
      <c r="J296" t="s">
        <v>18</v>
      </c>
      <c r="K296">
        <v>26.3</v>
      </c>
      <c r="L296">
        <v>2</v>
      </c>
      <c r="M296">
        <v>4</v>
      </c>
      <c r="N296">
        <v>2</v>
      </c>
      <c r="O296">
        <v>22.55</v>
      </c>
    </row>
    <row r="297" spans="1:15" x14ac:dyDescent="0.25">
      <c r="A297">
        <v>51</v>
      </c>
      <c r="B297" t="s">
        <v>17</v>
      </c>
      <c r="C297">
        <v>70.3</v>
      </c>
      <c r="D297">
        <v>1.55</v>
      </c>
      <c r="E297">
        <v>178</v>
      </c>
      <c r="F297">
        <v>139</v>
      </c>
      <c r="G297">
        <v>54</v>
      </c>
      <c r="H297">
        <v>1.4</v>
      </c>
      <c r="I297">
        <v>876</v>
      </c>
      <c r="J297" t="s">
        <v>16</v>
      </c>
      <c r="K297">
        <v>26.1</v>
      </c>
      <c r="L297">
        <v>1.6</v>
      </c>
      <c r="M297">
        <v>3</v>
      </c>
      <c r="N297">
        <v>1</v>
      </c>
      <c r="O297">
        <v>29.26</v>
      </c>
    </row>
    <row r="298" spans="1:15" x14ac:dyDescent="0.25">
      <c r="A298">
        <v>38</v>
      </c>
      <c r="B298" t="s">
        <v>17</v>
      </c>
      <c r="C298">
        <v>59.1</v>
      </c>
      <c r="D298">
        <v>1.72</v>
      </c>
      <c r="E298">
        <v>196</v>
      </c>
      <c r="F298">
        <v>148</v>
      </c>
      <c r="G298">
        <v>68</v>
      </c>
      <c r="H298">
        <v>1.07</v>
      </c>
      <c r="I298">
        <v>792</v>
      </c>
      <c r="J298" t="s">
        <v>19</v>
      </c>
      <c r="K298">
        <v>31.3</v>
      </c>
      <c r="L298">
        <v>1.7</v>
      </c>
      <c r="M298">
        <v>3</v>
      </c>
      <c r="N298">
        <v>2</v>
      </c>
      <c r="O298">
        <v>19.98</v>
      </c>
    </row>
    <row r="299" spans="1:15" x14ac:dyDescent="0.25">
      <c r="A299">
        <v>47</v>
      </c>
      <c r="B299" t="s">
        <v>17</v>
      </c>
      <c r="C299">
        <v>49.9</v>
      </c>
      <c r="D299">
        <v>1.69</v>
      </c>
      <c r="E299">
        <v>178</v>
      </c>
      <c r="F299">
        <v>147</v>
      </c>
      <c r="G299">
        <v>64</v>
      </c>
      <c r="H299">
        <v>1.48</v>
      </c>
      <c r="I299">
        <v>979</v>
      </c>
      <c r="J299" t="s">
        <v>18</v>
      </c>
      <c r="K299">
        <v>26</v>
      </c>
      <c r="L299">
        <v>1.7</v>
      </c>
      <c r="M299">
        <v>3</v>
      </c>
      <c r="N299">
        <v>2</v>
      </c>
      <c r="O299">
        <v>17.47</v>
      </c>
    </row>
    <row r="300" spans="1:15" x14ac:dyDescent="0.25">
      <c r="A300">
        <v>50</v>
      </c>
      <c r="B300" t="s">
        <v>15</v>
      </c>
      <c r="C300">
        <v>101.7</v>
      </c>
      <c r="D300">
        <v>1.67</v>
      </c>
      <c r="E300">
        <v>192</v>
      </c>
      <c r="F300">
        <v>127</v>
      </c>
      <c r="G300">
        <v>57</v>
      </c>
      <c r="H300">
        <v>0.53</v>
      </c>
      <c r="I300">
        <v>333</v>
      </c>
      <c r="J300" t="s">
        <v>18</v>
      </c>
      <c r="K300">
        <v>20.9</v>
      </c>
      <c r="L300">
        <v>2.9</v>
      </c>
      <c r="M300">
        <v>2</v>
      </c>
      <c r="N300">
        <v>1</v>
      </c>
      <c r="O300">
        <v>36.47</v>
      </c>
    </row>
    <row r="301" spans="1:15" x14ac:dyDescent="0.25">
      <c r="A301">
        <v>45</v>
      </c>
      <c r="B301" t="s">
        <v>15</v>
      </c>
      <c r="C301">
        <v>93</v>
      </c>
      <c r="D301">
        <v>1.91</v>
      </c>
      <c r="E301">
        <v>175</v>
      </c>
      <c r="F301">
        <v>143</v>
      </c>
      <c r="G301">
        <v>55</v>
      </c>
      <c r="H301">
        <v>1.03</v>
      </c>
      <c r="I301">
        <v>729</v>
      </c>
      <c r="J301" t="s">
        <v>19</v>
      </c>
      <c r="K301">
        <v>27.3</v>
      </c>
      <c r="L301">
        <v>3.7</v>
      </c>
      <c r="M301">
        <v>3</v>
      </c>
      <c r="N301">
        <v>2</v>
      </c>
      <c r="O301">
        <v>25.49</v>
      </c>
    </row>
    <row r="302" spans="1:15" x14ac:dyDescent="0.25">
      <c r="A302">
        <v>50</v>
      </c>
      <c r="B302" t="s">
        <v>15</v>
      </c>
      <c r="C302">
        <v>87.4</v>
      </c>
      <c r="D302">
        <v>1.6</v>
      </c>
      <c r="E302">
        <v>182</v>
      </c>
      <c r="F302">
        <v>122</v>
      </c>
      <c r="G302">
        <v>67</v>
      </c>
      <c r="H302">
        <v>0.77</v>
      </c>
      <c r="I302">
        <v>465</v>
      </c>
      <c r="J302" t="s">
        <v>20</v>
      </c>
      <c r="K302">
        <v>23.2</v>
      </c>
      <c r="L302">
        <v>3.1</v>
      </c>
      <c r="M302">
        <v>2</v>
      </c>
      <c r="N302">
        <v>1</v>
      </c>
      <c r="O302">
        <v>34.14</v>
      </c>
    </row>
    <row r="303" spans="1:15" x14ac:dyDescent="0.25">
      <c r="A303">
        <v>22</v>
      </c>
      <c r="B303" t="s">
        <v>17</v>
      </c>
      <c r="C303">
        <v>55.1</v>
      </c>
      <c r="D303">
        <v>1.61</v>
      </c>
      <c r="E303">
        <v>166</v>
      </c>
      <c r="F303">
        <v>144</v>
      </c>
      <c r="G303">
        <v>68</v>
      </c>
      <c r="H303">
        <v>1.62</v>
      </c>
      <c r="I303">
        <v>1166</v>
      </c>
      <c r="J303" t="s">
        <v>18</v>
      </c>
      <c r="K303">
        <v>19.899999999999999</v>
      </c>
      <c r="L303">
        <v>2.7</v>
      </c>
      <c r="M303">
        <v>4</v>
      </c>
      <c r="N303">
        <v>3</v>
      </c>
      <c r="O303">
        <v>21.26</v>
      </c>
    </row>
    <row r="304" spans="1:15" x14ac:dyDescent="0.25">
      <c r="A304">
        <v>36</v>
      </c>
      <c r="B304" t="s">
        <v>15</v>
      </c>
      <c r="C304">
        <v>123.7</v>
      </c>
      <c r="D304">
        <v>1.69</v>
      </c>
      <c r="E304">
        <v>185</v>
      </c>
      <c r="F304">
        <v>138</v>
      </c>
      <c r="G304">
        <v>73</v>
      </c>
      <c r="H304">
        <v>1.3</v>
      </c>
      <c r="I304">
        <v>987</v>
      </c>
      <c r="J304" t="s">
        <v>19</v>
      </c>
      <c r="K304">
        <v>20.399999999999999</v>
      </c>
      <c r="L304">
        <v>2.1</v>
      </c>
      <c r="M304">
        <v>4</v>
      </c>
      <c r="N304">
        <v>2</v>
      </c>
      <c r="O304">
        <v>43.31</v>
      </c>
    </row>
    <row r="305" spans="1:15" x14ac:dyDescent="0.25">
      <c r="A305">
        <v>21</v>
      </c>
      <c r="B305" t="s">
        <v>17</v>
      </c>
      <c r="C305">
        <v>61.3</v>
      </c>
      <c r="D305">
        <v>1.57</v>
      </c>
      <c r="E305">
        <v>191</v>
      </c>
      <c r="F305">
        <v>152</v>
      </c>
      <c r="G305">
        <v>64</v>
      </c>
      <c r="H305">
        <v>1.94</v>
      </c>
      <c r="I305">
        <v>1474</v>
      </c>
      <c r="J305" t="s">
        <v>18</v>
      </c>
      <c r="K305">
        <v>17.2</v>
      </c>
      <c r="L305">
        <v>2.7</v>
      </c>
      <c r="M305">
        <v>4</v>
      </c>
      <c r="N305">
        <v>3</v>
      </c>
      <c r="O305">
        <v>24.87</v>
      </c>
    </row>
    <row r="306" spans="1:15" x14ac:dyDescent="0.25">
      <c r="A306">
        <v>52</v>
      </c>
      <c r="B306" t="s">
        <v>15</v>
      </c>
      <c r="C306">
        <v>72.3</v>
      </c>
      <c r="D306">
        <v>1.94</v>
      </c>
      <c r="E306">
        <v>171</v>
      </c>
      <c r="F306">
        <v>121</v>
      </c>
      <c r="G306">
        <v>56</v>
      </c>
      <c r="H306">
        <v>1.46</v>
      </c>
      <c r="I306">
        <v>874</v>
      </c>
      <c r="J306" t="s">
        <v>16</v>
      </c>
      <c r="K306">
        <v>21.1</v>
      </c>
      <c r="L306">
        <v>2.9</v>
      </c>
      <c r="M306">
        <v>3</v>
      </c>
      <c r="N306">
        <v>2</v>
      </c>
      <c r="O306">
        <v>19.21</v>
      </c>
    </row>
    <row r="307" spans="1:15" x14ac:dyDescent="0.25">
      <c r="A307">
        <v>34</v>
      </c>
      <c r="B307" t="s">
        <v>17</v>
      </c>
      <c r="C307">
        <v>69.2</v>
      </c>
      <c r="D307">
        <v>1.53</v>
      </c>
      <c r="E307">
        <v>167</v>
      </c>
      <c r="F307">
        <v>134</v>
      </c>
      <c r="G307">
        <v>59</v>
      </c>
      <c r="H307">
        <v>1.36</v>
      </c>
      <c r="I307">
        <v>911</v>
      </c>
      <c r="J307" t="s">
        <v>18</v>
      </c>
      <c r="K307">
        <v>28.5</v>
      </c>
      <c r="L307">
        <v>2.1</v>
      </c>
      <c r="M307">
        <v>2</v>
      </c>
      <c r="N307">
        <v>1</v>
      </c>
      <c r="O307">
        <v>29.56</v>
      </c>
    </row>
    <row r="308" spans="1:15" x14ac:dyDescent="0.25">
      <c r="A308">
        <v>45</v>
      </c>
      <c r="B308" t="s">
        <v>15</v>
      </c>
      <c r="C308">
        <v>81.400000000000006</v>
      </c>
      <c r="D308">
        <v>1.61</v>
      </c>
      <c r="E308">
        <v>164</v>
      </c>
      <c r="F308">
        <v>141</v>
      </c>
      <c r="G308">
        <v>55</v>
      </c>
      <c r="H308">
        <v>1.1399999999999999</v>
      </c>
      <c r="I308">
        <v>796</v>
      </c>
      <c r="J308" t="s">
        <v>19</v>
      </c>
      <c r="K308">
        <v>30</v>
      </c>
      <c r="L308">
        <v>2.2000000000000002</v>
      </c>
      <c r="M308">
        <v>4</v>
      </c>
      <c r="N308">
        <v>2</v>
      </c>
      <c r="O308">
        <v>31.4</v>
      </c>
    </row>
    <row r="309" spans="1:15" x14ac:dyDescent="0.25">
      <c r="A309">
        <v>47</v>
      </c>
      <c r="B309" t="s">
        <v>15</v>
      </c>
      <c r="C309">
        <v>84.8</v>
      </c>
      <c r="D309">
        <v>1.86</v>
      </c>
      <c r="E309">
        <v>187</v>
      </c>
      <c r="F309">
        <v>129</v>
      </c>
      <c r="G309">
        <v>63</v>
      </c>
      <c r="H309">
        <v>1.85</v>
      </c>
      <c r="I309">
        <v>1181</v>
      </c>
      <c r="J309" t="s">
        <v>18</v>
      </c>
      <c r="K309">
        <v>14.4</v>
      </c>
      <c r="L309">
        <v>3.5</v>
      </c>
      <c r="M309">
        <v>5</v>
      </c>
      <c r="N309">
        <v>3</v>
      </c>
      <c r="O309">
        <v>24.51</v>
      </c>
    </row>
    <row r="310" spans="1:15" x14ac:dyDescent="0.25">
      <c r="A310">
        <v>46</v>
      </c>
      <c r="B310" t="s">
        <v>15</v>
      </c>
      <c r="C310">
        <v>55.1</v>
      </c>
      <c r="D310">
        <v>1.72</v>
      </c>
      <c r="E310">
        <v>164</v>
      </c>
      <c r="F310">
        <v>137</v>
      </c>
      <c r="G310">
        <v>66</v>
      </c>
      <c r="H310">
        <v>1.43</v>
      </c>
      <c r="I310">
        <v>970</v>
      </c>
      <c r="J310" t="s">
        <v>16</v>
      </c>
      <c r="K310">
        <v>20.5</v>
      </c>
      <c r="L310">
        <v>3.6</v>
      </c>
      <c r="M310">
        <v>3</v>
      </c>
      <c r="N310">
        <v>2</v>
      </c>
      <c r="O310">
        <v>18.62</v>
      </c>
    </row>
    <row r="311" spans="1:15" x14ac:dyDescent="0.25">
      <c r="A311">
        <v>23</v>
      </c>
      <c r="B311" t="s">
        <v>17</v>
      </c>
      <c r="C311">
        <v>59</v>
      </c>
      <c r="D311">
        <v>1.78</v>
      </c>
      <c r="E311">
        <v>185</v>
      </c>
      <c r="F311">
        <v>141</v>
      </c>
      <c r="G311">
        <v>58</v>
      </c>
      <c r="H311">
        <v>1.67</v>
      </c>
      <c r="I311">
        <v>1177</v>
      </c>
      <c r="J311" t="s">
        <v>16</v>
      </c>
      <c r="K311">
        <v>17.8</v>
      </c>
      <c r="L311">
        <v>2.7</v>
      </c>
      <c r="M311">
        <v>5</v>
      </c>
      <c r="N311">
        <v>3</v>
      </c>
      <c r="O311">
        <v>18.62</v>
      </c>
    </row>
    <row r="312" spans="1:15" x14ac:dyDescent="0.25">
      <c r="A312">
        <v>52</v>
      </c>
      <c r="B312" t="s">
        <v>17</v>
      </c>
      <c r="C312">
        <v>64.900000000000006</v>
      </c>
      <c r="D312">
        <v>1.51</v>
      </c>
      <c r="E312">
        <v>164</v>
      </c>
      <c r="F312">
        <v>165</v>
      </c>
      <c r="G312">
        <v>68</v>
      </c>
      <c r="H312">
        <v>1.83</v>
      </c>
      <c r="I312">
        <v>1359</v>
      </c>
      <c r="J312" t="s">
        <v>18</v>
      </c>
      <c r="K312">
        <v>18.2</v>
      </c>
      <c r="L312">
        <v>2.7</v>
      </c>
      <c r="M312">
        <v>4</v>
      </c>
      <c r="N312">
        <v>3</v>
      </c>
      <c r="O312">
        <v>28.46</v>
      </c>
    </row>
    <row r="313" spans="1:15" x14ac:dyDescent="0.25">
      <c r="A313">
        <v>58</v>
      </c>
      <c r="B313" t="s">
        <v>15</v>
      </c>
      <c r="C313">
        <v>109.7</v>
      </c>
      <c r="D313">
        <v>1.75</v>
      </c>
      <c r="E313">
        <v>181</v>
      </c>
      <c r="F313">
        <v>168</v>
      </c>
      <c r="G313">
        <v>54</v>
      </c>
      <c r="H313">
        <v>1.01</v>
      </c>
      <c r="I313">
        <v>840</v>
      </c>
      <c r="J313" t="s">
        <v>18</v>
      </c>
      <c r="K313">
        <v>22.1</v>
      </c>
      <c r="L313">
        <v>2.7</v>
      </c>
      <c r="M313">
        <v>2</v>
      </c>
      <c r="N313">
        <v>1</v>
      </c>
      <c r="O313">
        <v>35.82</v>
      </c>
    </row>
    <row r="314" spans="1:15" x14ac:dyDescent="0.25">
      <c r="A314">
        <v>54</v>
      </c>
      <c r="B314" t="s">
        <v>15</v>
      </c>
      <c r="C314">
        <v>78.400000000000006</v>
      </c>
      <c r="D314">
        <v>1.9</v>
      </c>
      <c r="E314">
        <v>174</v>
      </c>
      <c r="F314">
        <v>146</v>
      </c>
      <c r="G314">
        <v>72</v>
      </c>
      <c r="H314">
        <v>0.81</v>
      </c>
      <c r="I314">
        <v>585</v>
      </c>
      <c r="J314" t="s">
        <v>16</v>
      </c>
      <c r="K314">
        <v>21.5</v>
      </c>
      <c r="L314">
        <v>3.7</v>
      </c>
      <c r="M314">
        <v>2</v>
      </c>
      <c r="N314">
        <v>1</v>
      </c>
      <c r="O314">
        <v>21.72</v>
      </c>
    </row>
    <row r="315" spans="1:15" x14ac:dyDescent="0.25">
      <c r="A315">
        <v>41</v>
      </c>
      <c r="B315" t="s">
        <v>17</v>
      </c>
      <c r="C315">
        <v>76.7</v>
      </c>
      <c r="D315">
        <v>1.79</v>
      </c>
      <c r="E315">
        <v>172</v>
      </c>
      <c r="F315">
        <v>132</v>
      </c>
      <c r="G315">
        <v>56</v>
      </c>
      <c r="H315">
        <v>1.4</v>
      </c>
      <c r="I315">
        <v>832</v>
      </c>
      <c r="J315" t="s">
        <v>16</v>
      </c>
      <c r="K315">
        <v>34</v>
      </c>
      <c r="L315">
        <v>2</v>
      </c>
      <c r="M315">
        <v>4</v>
      </c>
      <c r="N315">
        <v>2</v>
      </c>
      <c r="O315">
        <v>23.94</v>
      </c>
    </row>
    <row r="316" spans="1:15" x14ac:dyDescent="0.25">
      <c r="A316">
        <v>46</v>
      </c>
      <c r="B316" t="s">
        <v>17</v>
      </c>
      <c r="C316">
        <v>63.1</v>
      </c>
      <c r="D316">
        <v>1.61</v>
      </c>
      <c r="E316">
        <v>187</v>
      </c>
      <c r="F316">
        <v>152</v>
      </c>
      <c r="G316">
        <v>68</v>
      </c>
      <c r="H316">
        <v>1</v>
      </c>
      <c r="I316">
        <v>684</v>
      </c>
      <c r="J316" t="s">
        <v>20</v>
      </c>
      <c r="K316">
        <v>34.700000000000003</v>
      </c>
      <c r="L316">
        <v>2.2000000000000002</v>
      </c>
      <c r="M316">
        <v>4</v>
      </c>
      <c r="N316">
        <v>2</v>
      </c>
      <c r="O316">
        <v>24.34</v>
      </c>
    </row>
    <row r="317" spans="1:15" x14ac:dyDescent="0.25">
      <c r="A317">
        <v>48</v>
      </c>
      <c r="B317" t="s">
        <v>17</v>
      </c>
      <c r="C317">
        <v>62.9</v>
      </c>
      <c r="D317">
        <v>1.58</v>
      </c>
      <c r="E317">
        <v>192</v>
      </c>
      <c r="F317">
        <v>124</v>
      </c>
      <c r="G317">
        <v>69</v>
      </c>
      <c r="H317">
        <v>1.98</v>
      </c>
      <c r="I317">
        <v>1105</v>
      </c>
      <c r="J317" t="s">
        <v>20</v>
      </c>
      <c r="K317">
        <v>20</v>
      </c>
      <c r="L317">
        <v>2.7</v>
      </c>
      <c r="M317">
        <v>4</v>
      </c>
      <c r="N317">
        <v>3</v>
      </c>
      <c r="O317">
        <v>25.2</v>
      </c>
    </row>
    <row r="318" spans="1:15" x14ac:dyDescent="0.25">
      <c r="A318">
        <v>52</v>
      </c>
      <c r="B318" t="s">
        <v>15</v>
      </c>
      <c r="C318">
        <v>85.6</v>
      </c>
      <c r="D318">
        <v>1.74</v>
      </c>
      <c r="E318">
        <v>182</v>
      </c>
      <c r="F318">
        <v>145</v>
      </c>
      <c r="G318">
        <v>56</v>
      </c>
      <c r="H318">
        <v>1.84</v>
      </c>
      <c r="I318">
        <v>1321</v>
      </c>
      <c r="J318" t="s">
        <v>16</v>
      </c>
      <c r="K318">
        <v>13.9</v>
      </c>
      <c r="L318">
        <v>3.5</v>
      </c>
      <c r="M318">
        <v>4</v>
      </c>
      <c r="N318">
        <v>3</v>
      </c>
      <c r="O318">
        <v>28.27</v>
      </c>
    </row>
    <row r="319" spans="1:15" x14ac:dyDescent="0.25">
      <c r="A319">
        <v>50</v>
      </c>
      <c r="B319" t="s">
        <v>17</v>
      </c>
      <c r="C319">
        <v>66.3</v>
      </c>
      <c r="D319">
        <v>1.57</v>
      </c>
      <c r="E319">
        <v>192</v>
      </c>
      <c r="F319">
        <v>132</v>
      </c>
      <c r="G319">
        <v>73</v>
      </c>
      <c r="H319">
        <v>1.25</v>
      </c>
      <c r="I319">
        <v>742</v>
      </c>
      <c r="J319" t="s">
        <v>18</v>
      </c>
      <c r="K319">
        <v>31.6</v>
      </c>
      <c r="L319">
        <v>1.6</v>
      </c>
      <c r="M319">
        <v>2</v>
      </c>
      <c r="N319">
        <v>1</v>
      </c>
      <c r="O319">
        <v>26.9</v>
      </c>
    </row>
    <row r="320" spans="1:15" x14ac:dyDescent="0.25">
      <c r="A320">
        <v>38</v>
      </c>
      <c r="B320" t="s">
        <v>15</v>
      </c>
      <c r="C320">
        <v>61.3</v>
      </c>
      <c r="D320">
        <v>1.97</v>
      </c>
      <c r="E320">
        <v>177</v>
      </c>
      <c r="F320">
        <v>146</v>
      </c>
      <c r="G320">
        <v>51</v>
      </c>
      <c r="H320">
        <v>1.37</v>
      </c>
      <c r="I320">
        <v>1100</v>
      </c>
      <c r="J320" t="s">
        <v>19</v>
      </c>
      <c r="K320">
        <v>23.5</v>
      </c>
      <c r="L320">
        <v>2.8</v>
      </c>
      <c r="M320">
        <v>3</v>
      </c>
      <c r="N320">
        <v>1</v>
      </c>
      <c r="O320">
        <v>15.8</v>
      </c>
    </row>
    <row r="321" spans="1:15" x14ac:dyDescent="0.25">
      <c r="A321">
        <v>49</v>
      </c>
      <c r="B321" t="s">
        <v>17</v>
      </c>
      <c r="C321">
        <v>44.1</v>
      </c>
      <c r="D321">
        <v>1.65</v>
      </c>
      <c r="E321">
        <v>189</v>
      </c>
      <c r="F321">
        <v>133</v>
      </c>
      <c r="G321">
        <v>74</v>
      </c>
      <c r="H321">
        <v>1.1599999999999999</v>
      </c>
      <c r="I321">
        <v>694</v>
      </c>
      <c r="J321" t="s">
        <v>18</v>
      </c>
      <c r="K321">
        <v>26.7</v>
      </c>
      <c r="L321">
        <v>1.8</v>
      </c>
      <c r="M321">
        <v>4</v>
      </c>
      <c r="N321">
        <v>2</v>
      </c>
      <c r="O321">
        <v>16.2</v>
      </c>
    </row>
    <row r="322" spans="1:15" x14ac:dyDescent="0.25">
      <c r="A322">
        <v>40</v>
      </c>
      <c r="B322" t="s">
        <v>15</v>
      </c>
      <c r="C322">
        <v>63.8</v>
      </c>
      <c r="D322">
        <v>1.62</v>
      </c>
      <c r="E322">
        <v>185</v>
      </c>
      <c r="F322">
        <v>143</v>
      </c>
      <c r="G322">
        <v>72</v>
      </c>
      <c r="H322">
        <v>1.3</v>
      </c>
      <c r="I322">
        <v>1022</v>
      </c>
      <c r="J322" t="s">
        <v>18</v>
      </c>
      <c r="K322">
        <v>20.8</v>
      </c>
      <c r="L322">
        <v>3.4</v>
      </c>
      <c r="M322">
        <v>2</v>
      </c>
      <c r="N322">
        <v>1</v>
      </c>
      <c r="O322">
        <v>24.31</v>
      </c>
    </row>
    <row r="323" spans="1:15" x14ac:dyDescent="0.25">
      <c r="A323">
        <v>50</v>
      </c>
      <c r="B323" t="s">
        <v>17</v>
      </c>
      <c r="C323">
        <v>55.4</v>
      </c>
      <c r="D323">
        <v>1.55</v>
      </c>
      <c r="E323">
        <v>175</v>
      </c>
      <c r="F323">
        <v>122</v>
      </c>
      <c r="G323">
        <v>65</v>
      </c>
      <c r="H323">
        <v>1.85</v>
      </c>
      <c r="I323">
        <v>1016</v>
      </c>
      <c r="J323" t="s">
        <v>20</v>
      </c>
      <c r="K323">
        <v>18.5</v>
      </c>
      <c r="L323">
        <v>2.7</v>
      </c>
      <c r="M323">
        <v>4</v>
      </c>
      <c r="N323">
        <v>3</v>
      </c>
      <c r="O323">
        <v>23.06</v>
      </c>
    </row>
    <row r="324" spans="1:15" x14ac:dyDescent="0.25">
      <c r="A324">
        <v>20</v>
      </c>
      <c r="B324" t="s">
        <v>17</v>
      </c>
      <c r="C324">
        <v>74.7</v>
      </c>
      <c r="D324">
        <v>1.58</v>
      </c>
      <c r="E324">
        <v>172</v>
      </c>
      <c r="F324">
        <v>166</v>
      </c>
      <c r="G324">
        <v>62</v>
      </c>
      <c r="H324">
        <v>1.04</v>
      </c>
      <c r="I324">
        <v>863</v>
      </c>
      <c r="J324" t="s">
        <v>20</v>
      </c>
      <c r="K324">
        <v>32.799999999999997</v>
      </c>
      <c r="L324">
        <v>2.4</v>
      </c>
      <c r="M324">
        <v>3</v>
      </c>
      <c r="N324">
        <v>2</v>
      </c>
      <c r="O324">
        <v>29.92</v>
      </c>
    </row>
    <row r="325" spans="1:15" x14ac:dyDescent="0.25">
      <c r="A325">
        <v>35</v>
      </c>
      <c r="B325" t="s">
        <v>17</v>
      </c>
      <c r="C325">
        <v>78</v>
      </c>
      <c r="D325">
        <v>1.67</v>
      </c>
      <c r="E325">
        <v>198</v>
      </c>
      <c r="F325">
        <v>168</v>
      </c>
      <c r="G325">
        <v>57</v>
      </c>
      <c r="H325">
        <v>1.1299999999999999</v>
      </c>
      <c r="I325">
        <v>949</v>
      </c>
      <c r="J325" t="s">
        <v>20</v>
      </c>
      <c r="K325">
        <v>33.299999999999997</v>
      </c>
      <c r="L325">
        <v>2.5</v>
      </c>
      <c r="M325">
        <v>4</v>
      </c>
      <c r="N325">
        <v>2</v>
      </c>
      <c r="O325">
        <v>27.97</v>
      </c>
    </row>
    <row r="326" spans="1:15" x14ac:dyDescent="0.25">
      <c r="A326">
        <v>42</v>
      </c>
      <c r="B326" t="s">
        <v>17</v>
      </c>
      <c r="C326">
        <v>57.5</v>
      </c>
      <c r="D326">
        <v>1.67</v>
      </c>
      <c r="E326">
        <v>192</v>
      </c>
      <c r="F326">
        <v>149</v>
      </c>
      <c r="G326">
        <v>55</v>
      </c>
      <c r="H326">
        <v>1.1399999999999999</v>
      </c>
      <c r="I326">
        <v>764</v>
      </c>
      <c r="J326" t="s">
        <v>16</v>
      </c>
      <c r="K326">
        <v>34.1</v>
      </c>
      <c r="L326">
        <v>2.4</v>
      </c>
      <c r="M326">
        <v>2</v>
      </c>
      <c r="N326">
        <v>1</v>
      </c>
      <c r="O326">
        <v>20.62</v>
      </c>
    </row>
    <row r="327" spans="1:15" x14ac:dyDescent="0.25">
      <c r="A327">
        <v>59</v>
      </c>
      <c r="B327" t="s">
        <v>17</v>
      </c>
      <c r="C327">
        <v>60.7</v>
      </c>
      <c r="D327">
        <v>1.73</v>
      </c>
      <c r="E327">
        <v>185</v>
      </c>
      <c r="F327">
        <v>154</v>
      </c>
      <c r="G327">
        <v>55</v>
      </c>
      <c r="H327">
        <v>1.03</v>
      </c>
      <c r="I327">
        <v>714</v>
      </c>
      <c r="J327" t="s">
        <v>16</v>
      </c>
      <c r="K327">
        <v>33.799999999999997</v>
      </c>
      <c r="L327">
        <v>2.5</v>
      </c>
      <c r="M327">
        <v>3</v>
      </c>
      <c r="N327">
        <v>2</v>
      </c>
      <c r="O327">
        <v>20.28</v>
      </c>
    </row>
    <row r="328" spans="1:15" x14ac:dyDescent="0.25">
      <c r="A328">
        <v>48</v>
      </c>
      <c r="B328" t="s">
        <v>15</v>
      </c>
      <c r="C328">
        <v>69</v>
      </c>
      <c r="D328">
        <v>1.74</v>
      </c>
      <c r="E328">
        <v>160</v>
      </c>
      <c r="F328">
        <v>167</v>
      </c>
      <c r="G328">
        <v>58</v>
      </c>
      <c r="H328">
        <v>1.48</v>
      </c>
      <c r="I328">
        <v>1223</v>
      </c>
      <c r="J328" t="s">
        <v>18</v>
      </c>
      <c r="K328">
        <v>30</v>
      </c>
      <c r="L328">
        <v>2.2999999999999998</v>
      </c>
      <c r="M328">
        <v>3</v>
      </c>
      <c r="N328">
        <v>2</v>
      </c>
      <c r="O328">
        <v>22.79</v>
      </c>
    </row>
    <row r="329" spans="1:15" x14ac:dyDescent="0.25">
      <c r="A329">
        <v>20</v>
      </c>
      <c r="B329" t="s">
        <v>17</v>
      </c>
      <c r="C329">
        <v>75.8</v>
      </c>
      <c r="D329">
        <v>1.78</v>
      </c>
      <c r="E329">
        <v>197</v>
      </c>
      <c r="F329">
        <v>133</v>
      </c>
      <c r="G329">
        <v>53</v>
      </c>
      <c r="H329">
        <v>1.42</v>
      </c>
      <c r="I329">
        <v>944</v>
      </c>
      <c r="J329" t="s">
        <v>18</v>
      </c>
      <c r="K329">
        <v>27.4</v>
      </c>
      <c r="L329">
        <v>2</v>
      </c>
      <c r="M329">
        <v>4</v>
      </c>
      <c r="N329">
        <v>2</v>
      </c>
      <c r="O329">
        <v>23.92</v>
      </c>
    </row>
    <row r="330" spans="1:15" x14ac:dyDescent="0.25">
      <c r="A330">
        <v>57</v>
      </c>
      <c r="B330" t="s">
        <v>17</v>
      </c>
      <c r="C330">
        <v>75.7</v>
      </c>
      <c r="D330">
        <v>1.63</v>
      </c>
      <c r="E330">
        <v>161</v>
      </c>
      <c r="F330">
        <v>131</v>
      </c>
      <c r="G330">
        <v>60</v>
      </c>
      <c r="H330">
        <v>0.69</v>
      </c>
      <c r="I330">
        <v>407</v>
      </c>
      <c r="J330" t="s">
        <v>19</v>
      </c>
      <c r="K330">
        <v>32.6</v>
      </c>
      <c r="L330">
        <v>2.2999999999999998</v>
      </c>
      <c r="M330">
        <v>3</v>
      </c>
      <c r="N330">
        <v>1</v>
      </c>
      <c r="O330">
        <v>28.49</v>
      </c>
    </row>
    <row r="331" spans="1:15" x14ac:dyDescent="0.25">
      <c r="A331">
        <v>41</v>
      </c>
      <c r="B331" t="s">
        <v>17</v>
      </c>
      <c r="C331">
        <v>71.2</v>
      </c>
      <c r="D331">
        <v>1.64</v>
      </c>
      <c r="E331">
        <v>165</v>
      </c>
      <c r="F331">
        <v>147</v>
      </c>
      <c r="G331">
        <v>54</v>
      </c>
      <c r="H331">
        <v>1.42</v>
      </c>
      <c r="I331">
        <v>939</v>
      </c>
      <c r="J331" t="s">
        <v>18</v>
      </c>
      <c r="K331">
        <v>30.9</v>
      </c>
      <c r="L331">
        <v>2.2999999999999998</v>
      </c>
      <c r="M331">
        <v>3</v>
      </c>
      <c r="N331">
        <v>2</v>
      </c>
      <c r="O331">
        <v>26.47</v>
      </c>
    </row>
    <row r="332" spans="1:15" x14ac:dyDescent="0.25">
      <c r="A332">
        <v>49</v>
      </c>
      <c r="B332" t="s">
        <v>15</v>
      </c>
      <c r="C332">
        <v>85</v>
      </c>
      <c r="D332">
        <v>1.68</v>
      </c>
      <c r="E332">
        <v>197</v>
      </c>
      <c r="F332">
        <v>163</v>
      </c>
      <c r="G332">
        <v>74</v>
      </c>
      <c r="H332">
        <v>1.82</v>
      </c>
      <c r="I332">
        <v>1468</v>
      </c>
      <c r="J332" t="s">
        <v>18</v>
      </c>
      <c r="K332">
        <v>11.3</v>
      </c>
      <c r="L332">
        <v>3.5</v>
      </c>
      <c r="M332">
        <v>4</v>
      </c>
      <c r="N332">
        <v>3</v>
      </c>
      <c r="O332">
        <v>30.12</v>
      </c>
    </row>
    <row r="333" spans="1:15" x14ac:dyDescent="0.25">
      <c r="A333">
        <v>39</v>
      </c>
      <c r="B333" t="s">
        <v>17</v>
      </c>
      <c r="C333">
        <v>63.6</v>
      </c>
      <c r="D333">
        <v>1.56</v>
      </c>
      <c r="E333">
        <v>183</v>
      </c>
      <c r="F333">
        <v>148</v>
      </c>
      <c r="G333">
        <v>66</v>
      </c>
      <c r="H333">
        <v>1.22</v>
      </c>
      <c r="I333">
        <v>903</v>
      </c>
      <c r="J333" t="s">
        <v>20</v>
      </c>
      <c r="K333">
        <v>34.799999999999997</v>
      </c>
      <c r="L333">
        <v>2.4</v>
      </c>
      <c r="M333">
        <v>2</v>
      </c>
      <c r="N333">
        <v>1</v>
      </c>
      <c r="O333">
        <v>26.13</v>
      </c>
    </row>
    <row r="334" spans="1:15" x14ac:dyDescent="0.25">
      <c r="A334">
        <v>40</v>
      </c>
      <c r="B334" t="s">
        <v>15</v>
      </c>
      <c r="C334">
        <v>73.2</v>
      </c>
      <c r="D334">
        <v>1.94</v>
      </c>
      <c r="E334">
        <v>177</v>
      </c>
      <c r="F334">
        <v>162</v>
      </c>
      <c r="G334">
        <v>69</v>
      </c>
      <c r="H334">
        <v>0.81</v>
      </c>
      <c r="I334">
        <v>722</v>
      </c>
      <c r="J334" t="s">
        <v>20</v>
      </c>
      <c r="K334">
        <v>29</v>
      </c>
      <c r="L334">
        <v>2.4</v>
      </c>
      <c r="M334">
        <v>2</v>
      </c>
      <c r="N334">
        <v>1</v>
      </c>
      <c r="O334">
        <v>19.45</v>
      </c>
    </row>
    <row r="335" spans="1:15" x14ac:dyDescent="0.25">
      <c r="A335">
        <v>19</v>
      </c>
      <c r="B335" t="s">
        <v>17</v>
      </c>
      <c r="C335">
        <v>48.3</v>
      </c>
      <c r="D335">
        <v>1.52</v>
      </c>
      <c r="E335">
        <v>186</v>
      </c>
      <c r="F335">
        <v>136</v>
      </c>
      <c r="G335">
        <v>56</v>
      </c>
      <c r="H335">
        <v>0.96</v>
      </c>
      <c r="I335">
        <v>653</v>
      </c>
      <c r="J335" t="s">
        <v>20</v>
      </c>
      <c r="K335">
        <v>26.3</v>
      </c>
      <c r="L335">
        <v>1.6</v>
      </c>
      <c r="M335">
        <v>2</v>
      </c>
      <c r="N335">
        <v>1</v>
      </c>
      <c r="O335">
        <v>20.91</v>
      </c>
    </row>
    <row r="336" spans="1:15" x14ac:dyDescent="0.25">
      <c r="A336">
        <v>44</v>
      </c>
      <c r="B336" t="s">
        <v>17</v>
      </c>
      <c r="C336">
        <v>42.8</v>
      </c>
      <c r="D336">
        <v>1.78</v>
      </c>
      <c r="E336">
        <v>167</v>
      </c>
      <c r="F336">
        <v>159</v>
      </c>
      <c r="G336">
        <v>64</v>
      </c>
      <c r="H336">
        <v>1.49</v>
      </c>
      <c r="I336">
        <v>1066</v>
      </c>
      <c r="J336" t="s">
        <v>20</v>
      </c>
      <c r="K336">
        <v>25.3</v>
      </c>
      <c r="L336">
        <v>2.6</v>
      </c>
      <c r="M336">
        <v>3</v>
      </c>
      <c r="N336">
        <v>2</v>
      </c>
      <c r="O336">
        <v>13.51</v>
      </c>
    </row>
    <row r="337" spans="1:15" x14ac:dyDescent="0.25">
      <c r="A337">
        <v>59</v>
      </c>
      <c r="B337" t="s">
        <v>15</v>
      </c>
      <c r="C337">
        <v>88.1</v>
      </c>
      <c r="D337">
        <v>1.76</v>
      </c>
      <c r="E337">
        <v>187</v>
      </c>
      <c r="F337">
        <v>168</v>
      </c>
      <c r="G337">
        <v>74</v>
      </c>
      <c r="H337">
        <v>1.35</v>
      </c>
      <c r="I337">
        <v>1123</v>
      </c>
      <c r="J337" t="s">
        <v>20</v>
      </c>
      <c r="K337">
        <v>26.9</v>
      </c>
      <c r="L337">
        <v>3</v>
      </c>
      <c r="M337">
        <v>3</v>
      </c>
      <c r="N337">
        <v>2</v>
      </c>
      <c r="O337">
        <v>28.44</v>
      </c>
    </row>
    <row r="338" spans="1:15" x14ac:dyDescent="0.25">
      <c r="A338">
        <v>19</v>
      </c>
      <c r="B338" t="s">
        <v>17</v>
      </c>
      <c r="C338">
        <v>72.400000000000006</v>
      </c>
      <c r="D338">
        <v>1.75</v>
      </c>
      <c r="E338">
        <v>169</v>
      </c>
      <c r="F338">
        <v>140</v>
      </c>
      <c r="G338">
        <v>64</v>
      </c>
      <c r="H338">
        <v>1.2</v>
      </c>
      <c r="I338">
        <v>840</v>
      </c>
      <c r="J338" t="s">
        <v>19</v>
      </c>
      <c r="K338">
        <v>31</v>
      </c>
      <c r="L338">
        <v>1.7</v>
      </c>
      <c r="M338">
        <v>4</v>
      </c>
      <c r="N338">
        <v>2</v>
      </c>
      <c r="O338">
        <v>23.64</v>
      </c>
    </row>
    <row r="339" spans="1:15" x14ac:dyDescent="0.25">
      <c r="A339">
        <v>43</v>
      </c>
      <c r="B339" t="s">
        <v>15</v>
      </c>
      <c r="C339">
        <v>73.2</v>
      </c>
      <c r="D339">
        <v>1.88</v>
      </c>
      <c r="E339">
        <v>176</v>
      </c>
      <c r="F339">
        <v>142</v>
      </c>
      <c r="G339">
        <v>63</v>
      </c>
      <c r="H339">
        <v>1.17</v>
      </c>
      <c r="I339">
        <v>822</v>
      </c>
      <c r="J339" t="s">
        <v>19</v>
      </c>
      <c r="K339">
        <v>29.4</v>
      </c>
      <c r="L339">
        <v>3.3</v>
      </c>
      <c r="M339">
        <v>3</v>
      </c>
      <c r="N339">
        <v>1</v>
      </c>
      <c r="O339">
        <v>20.71</v>
      </c>
    </row>
    <row r="340" spans="1:15" x14ac:dyDescent="0.25">
      <c r="A340">
        <v>34</v>
      </c>
      <c r="B340" t="s">
        <v>15</v>
      </c>
      <c r="C340">
        <v>110.5</v>
      </c>
      <c r="D340">
        <v>1.86</v>
      </c>
      <c r="E340">
        <v>188</v>
      </c>
      <c r="F340">
        <v>139</v>
      </c>
      <c r="G340">
        <v>62</v>
      </c>
      <c r="H340">
        <v>1.42</v>
      </c>
      <c r="I340">
        <v>1086</v>
      </c>
      <c r="J340" t="s">
        <v>19</v>
      </c>
      <c r="K340">
        <v>22.3</v>
      </c>
      <c r="L340">
        <v>3.6</v>
      </c>
      <c r="M340">
        <v>2</v>
      </c>
      <c r="N340">
        <v>1</v>
      </c>
      <c r="O340">
        <v>31.94</v>
      </c>
    </row>
    <row r="341" spans="1:15" x14ac:dyDescent="0.25">
      <c r="A341">
        <v>57</v>
      </c>
      <c r="B341" t="s">
        <v>17</v>
      </c>
      <c r="C341">
        <v>46.1</v>
      </c>
      <c r="D341">
        <v>1.76</v>
      </c>
      <c r="E341">
        <v>165</v>
      </c>
      <c r="F341">
        <v>130</v>
      </c>
      <c r="G341">
        <v>60</v>
      </c>
      <c r="H341">
        <v>1.44</v>
      </c>
      <c r="I341">
        <v>842</v>
      </c>
      <c r="J341" t="s">
        <v>20</v>
      </c>
      <c r="K341">
        <v>25.8</v>
      </c>
      <c r="L341">
        <v>1.7</v>
      </c>
      <c r="M341">
        <v>3</v>
      </c>
      <c r="N341">
        <v>2</v>
      </c>
      <c r="O341">
        <v>14.88</v>
      </c>
    </row>
    <row r="342" spans="1:15" x14ac:dyDescent="0.25">
      <c r="A342">
        <v>50</v>
      </c>
      <c r="B342" t="s">
        <v>15</v>
      </c>
      <c r="C342">
        <v>90.8</v>
      </c>
      <c r="D342">
        <v>1.71</v>
      </c>
      <c r="E342">
        <v>173</v>
      </c>
      <c r="F342">
        <v>153</v>
      </c>
      <c r="G342">
        <v>62</v>
      </c>
      <c r="H342">
        <v>1.07</v>
      </c>
      <c r="I342">
        <v>810</v>
      </c>
      <c r="J342" t="s">
        <v>16</v>
      </c>
      <c r="K342">
        <v>22.6</v>
      </c>
      <c r="L342">
        <v>3.4</v>
      </c>
      <c r="M342">
        <v>4</v>
      </c>
      <c r="N342">
        <v>2</v>
      </c>
      <c r="O342">
        <v>31.05</v>
      </c>
    </row>
    <row r="343" spans="1:15" x14ac:dyDescent="0.25">
      <c r="A343">
        <v>26</v>
      </c>
      <c r="B343" t="s">
        <v>17</v>
      </c>
      <c r="C343">
        <v>59.3</v>
      </c>
      <c r="D343">
        <v>1.51</v>
      </c>
      <c r="E343">
        <v>181</v>
      </c>
      <c r="F343">
        <v>129</v>
      </c>
      <c r="G343">
        <v>71</v>
      </c>
      <c r="H343">
        <v>1.7</v>
      </c>
      <c r="I343">
        <v>1096</v>
      </c>
      <c r="J343" t="s">
        <v>20</v>
      </c>
      <c r="K343">
        <v>15.1</v>
      </c>
      <c r="L343">
        <v>2.7</v>
      </c>
      <c r="M343">
        <v>5</v>
      </c>
      <c r="N343">
        <v>3</v>
      </c>
      <c r="O343">
        <v>26.01</v>
      </c>
    </row>
    <row r="344" spans="1:15" x14ac:dyDescent="0.25">
      <c r="A344">
        <v>56</v>
      </c>
      <c r="B344" t="s">
        <v>17</v>
      </c>
      <c r="C344">
        <v>45.1</v>
      </c>
      <c r="D344">
        <v>1.73</v>
      </c>
      <c r="E344">
        <v>165</v>
      </c>
      <c r="F344">
        <v>129</v>
      </c>
      <c r="G344">
        <v>73</v>
      </c>
      <c r="H344">
        <v>0.83</v>
      </c>
      <c r="I344">
        <v>482</v>
      </c>
      <c r="J344" t="s">
        <v>20</v>
      </c>
      <c r="K344">
        <v>25.4</v>
      </c>
      <c r="L344">
        <v>2.6</v>
      </c>
      <c r="M344">
        <v>3</v>
      </c>
      <c r="N344">
        <v>1</v>
      </c>
      <c r="O344">
        <v>15.07</v>
      </c>
    </row>
    <row r="345" spans="1:15" x14ac:dyDescent="0.25">
      <c r="A345">
        <v>46</v>
      </c>
      <c r="B345" t="s">
        <v>15</v>
      </c>
      <c r="C345">
        <v>45</v>
      </c>
      <c r="D345">
        <v>1.77</v>
      </c>
      <c r="E345">
        <v>185</v>
      </c>
      <c r="F345">
        <v>162</v>
      </c>
      <c r="G345">
        <v>58</v>
      </c>
      <c r="H345">
        <v>1.48</v>
      </c>
      <c r="I345">
        <v>1187</v>
      </c>
      <c r="J345" t="s">
        <v>19</v>
      </c>
      <c r="K345">
        <v>29.1</v>
      </c>
      <c r="L345">
        <v>3.6</v>
      </c>
      <c r="M345">
        <v>3</v>
      </c>
      <c r="N345">
        <v>2</v>
      </c>
      <c r="O345">
        <v>14.36</v>
      </c>
    </row>
    <row r="346" spans="1:15" x14ac:dyDescent="0.25">
      <c r="A346">
        <v>59</v>
      </c>
      <c r="B346" t="s">
        <v>15</v>
      </c>
      <c r="C346">
        <v>89.4</v>
      </c>
      <c r="D346">
        <v>1.62</v>
      </c>
      <c r="E346">
        <v>198</v>
      </c>
      <c r="F346">
        <v>125</v>
      </c>
      <c r="G346">
        <v>59</v>
      </c>
      <c r="H346">
        <v>1.43</v>
      </c>
      <c r="I346">
        <v>885</v>
      </c>
      <c r="J346" t="s">
        <v>20</v>
      </c>
      <c r="K346">
        <v>23.5</v>
      </c>
      <c r="L346">
        <v>3.6</v>
      </c>
      <c r="M346">
        <v>3</v>
      </c>
      <c r="N346">
        <v>2</v>
      </c>
      <c r="O346">
        <v>34.06</v>
      </c>
    </row>
    <row r="347" spans="1:15" x14ac:dyDescent="0.25">
      <c r="A347">
        <v>43</v>
      </c>
      <c r="B347" t="s">
        <v>15</v>
      </c>
      <c r="C347">
        <v>127.7</v>
      </c>
      <c r="D347">
        <v>1.69</v>
      </c>
      <c r="E347">
        <v>171</v>
      </c>
      <c r="F347">
        <v>155</v>
      </c>
      <c r="G347">
        <v>53</v>
      </c>
      <c r="H347">
        <v>1.1399999999999999</v>
      </c>
      <c r="I347">
        <v>875</v>
      </c>
      <c r="J347" t="s">
        <v>19</v>
      </c>
      <c r="K347">
        <v>24.1</v>
      </c>
      <c r="L347">
        <v>2.9</v>
      </c>
      <c r="M347">
        <v>3</v>
      </c>
      <c r="N347">
        <v>2</v>
      </c>
      <c r="O347">
        <v>44.71</v>
      </c>
    </row>
    <row r="348" spans="1:15" x14ac:dyDescent="0.25">
      <c r="A348">
        <v>52</v>
      </c>
      <c r="B348" t="s">
        <v>15</v>
      </c>
      <c r="C348">
        <v>70.900000000000006</v>
      </c>
      <c r="D348">
        <v>1.72</v>
      </c>
      <c r="E348">
        <v>194</v>
      </c>
      <c r="F348">
        <v>143</v>
      </c>
      <c r="G348">
        <v>66</v>
      </c>
      <c r="H348">
        <v>1.31</v>
      </c>
      <c r="I348">
        <v>927</v>
      </c>
      <c r="J348" t="s">
        <v>20</v>
      </c>
      <c r="K348">
        <v>20.2</v>
      </c>
      <c r="L348">
        <v>2.6</v>
      </c>
      <c r="M348">
        <v>3</v>
      </c>
      <c r="N348">
        <v>2</v>
      </c>
      <c r="O348">
        <v>23.97</v>
      </c>
    </row>
    <row r="349" spans="1:15" x14ac:dyDescent="0.25">
      <c r="A349">
        <v>42</v>
      </c>
      <c r="B349" t="s">
        <v>17</v>
      </c>
      <c r="C349">
        <v>49.2</v>
      </c>
      <c r="D349">
        <v>1.5</v>
      </c>
      <c r="E349">
        <v>173</v>
      </c>
      <c r="F349">
        <v>131</v>
      </c>
      <c r="G349">
        <v>63</v>
      </c>
      <c r="H349">
        <v>1.1499999999999999</v>
      </c>
      <c r="I349">
        <v>678</v>
      </c>
      <c r="J349" t="s">
        <v>18</v>
      </c>
      <c r="K349">
        <v>27.7</v>
      </c>
      <c r="L349">
        <v>1.5</v>
      </c>
      <c r="M349">
        <v>3</v>
      </c>
      <c r="N349">
        <v>2</v>
      </c>
      <c r="O349">
        <v>21.87</v>
      </c>
    </row>
    <row r="350" spans="1:15" x14ac:dyDescent="0.25">
      <c r="A350">
        <v>41</v>
      </c>
      <c r="B350" t="s">
        <v>17</v>
      </c>
      <c r="C350">
        <v>62.3</v>
      </c>
      <c r="D350">
        <v>1.79</v>
      </c>
      <c r="E350">
        <v>181</v>
      </c>
      <c r="F350">
        <v>162</v>
      </c>
      <c r="G350">
        <v>73</v>
      </c>
      <c r="H350">
        <v>1.99</v>
      </c>
      <c r="I350">
        <v>1451</v>
      </c>
      <c r="J350" t="s">
        <v>16</v>
      </c>
      <c r="K350">
        <v>19</v>
      </c>
      <c r="L350">
        <v>2.7</v>
      </c>
      <c r="M350">
        <v>5</v>
      </c>
      <c r="N350">
        <v>3</v>
      </c>
      <c r="O350">
        <v>19.440000000000001</v>
      </c>
    </row>
    <row r="351" spans="1:15" x14ac:dyDescent="0.25">
      <c r="A351">
        <v>30</v>
      </c>
      <c r="B351" t="s">
        <v>15</v>
      </c>
      <c r="C351">
        <v>64.099999999999994</v>
      </c>
      <c r="D351">
        <v>1.87</v>
      </c>
      <c r="E351">
        <v>182</v>
      </c>
      <c r="F351">
        <v>142</v>
      </c>
      <c r="G351">
        <v>67</v>
      </c>
      <c r="H351">
        <v>0.64</v>
      </c>
      <c r="I351">
        <v>500</v>
      </c>
      <c r="J351" t="s">
        <v>16</v>
      </c>
      <c r="K351">
        <v>26.2</v>
      </c>
      <c r="L351">
        <v>2.1</v>
      </c>
      <c r="M351">
        <v>2</v>
      </c>
      <c r="N351">
        <v>1</v>
      </c>
      <c r="O351">
        <v>18.329999999999998</v>
      </c>
    </row>
    <row r="352" spans="1:15" x14ac:dyDescent="0.25">
      <c r="A352">
        <v>24</v>
      </c>
      <c r="B352" t="s">
        <v>17</v>
      </c>
      <c r="C352">
        <v>69.7</v>
      </c>
      <c r="D352">
        <v>1.75</v>
      </c>
      <c r="E352">
        <v>166</v>
      </c>
      <c r="F352">
        <v>146</v>
      </c>
      <c r="G352">
        <v>60</v>
      </c>
      <c r="H352">
        <v>1.41</v>
      </c>
      <c r="I352">
        <v>1029</v>
      </c>
      <c r="J352" t="s">
        <v>19</v>
      </c>
      <c r="K352">
        <v>32.5</v>
      </c>
      <c r="L352">
        <v>2</v>
      </c>
      <c r="M352">
        <v>3</v>
      </c>
      <c r="N352">
        <v>1</v>
      </c>
      <c r="O352">
        <v>22.76</v>
      </c>
    </row>
    <row r="353" spans="1:15" x14ac:dyDescent="0.25">
      <c r="A353">
        <v>53</v>
      </c>
      <c r="B353" t="s">
        <v>17</v>
      </c>
      <c r="C353">
        <v>56.9</v>
      </c>
      <c r="D353">
        <v>1.59</v>
      </c>
      <c r="E353">
        <v>199</v>
      </c>
      <c r="F353">
        <v>164</v>
      </c>
      <c r="G353">
        <v>65</v>
      </c>
      <c r="H353">
        <v>1.49</v>
      </c>
      <c r="I353">
        <v>1100</v>
      </c>
      <c r="J353" t="s">
        <v>18</v>
      </c>
      <c r="K353">
        <v>29.5</v>
      </c>
      <c r="L353">
        <v>2</v>
      </c>
      <c r="M353">
        <v>3</v>
      </c>
      <c r="N353">
        <v>2</v>
      </c>
      <c r="O353">
        <v>22.51</v>
      </c>
    </row>
    <row r="354" spans="1:15" x14ac:dyDescent="0.25">
      <c r="A354">
        <v>37</v>
      </c>
      <c r="B354" t="s">
        <v>17</v>
      </c>
      <c r="C354">
        <v>53</v>
      </c>
      <c r="D354">
        <v>1.71</v>
      </c>
      <c r="E354">
        <v>184</v>
      </c>
      <c r="F354">
        <v>156</v>
      </c>
      <c r="G354">
        <v>50</v>
      </c>
      <c r="H354">
        <v>1.1299999999999999</v>
      </c>
      <c r="I354">
        <v>881</v>
      </c>
      <c r="J354" t="s">
        <v>16</v>
      </c>
      <c r="K354">
        <v>28.1</v>
      </c>
      <c r="L354">
        <v>1.7</v>
      </c>
      <c r="M354">
        <v>4</v>
      </c>
      <c r="N354">
        <v>2</v>
      </c>
      <c r="O354">
        <v>18.13</v>
      </c>
    </row>
    <row r="355" spans="1:15" x14ac:dyDescent="0.25">
      <c r="A355">
        <v>18</v>
      </c>
      <c r="B355" t="s">
        <v>17</v>
      </c>
      <c r="C355">
        <v>72.7</v>
      </c>
      <c r="D355">
        <v>1.55</v>
      </c>
      <c r="E355">
        <v>172</v>
      </c>
      <c r="F355">
        <v>125</v>
      </c>
      <c r="G355">
        <v>56</v>
      </c>
      <c r="H355">
        <v>0.84</v>
      </c>
      <c r="I355">
        <v>525</v>
      </c>
      <c r="J355" t="s">
        <v>19</v>
      </c>
      <c r="K355">
        <v>29.8</v>
      </c>
      <c r="L355">
        <v>2</v>
      </c>
      <c r="M355">
        <v>3</v>
      </c>
      <c r="N355">
        <v>1</v>
      </c>
      <c r="O355">
        <v>30.26</v>
      </c>
    </row>
    <row r="356" spans="1:15" x14ac:dyDescent="0.25">
      <c r="A356">
        <v>25</v>
      </c>
      <c r="B356" t="s">
        <v>15</v>
      </c>
      <c r="C356">
        <v>76.5</v>
      </c>
      <c r="D356">
        <v>1.96</v>
      </c>
      <c r="E356">
        <v>180</v>
      </c>
      <c r="F356">
        <v>120</v>
      </c>
      <c r="G356">
        <v>59</v>
      </c>
      <c r="H356">
        <v>0.67</v>
      </c>
      <c r="I356">
        <v>442</v>
      </c>
      <c r="J356" t="s">
        <v>20</v>
      </c>
      <c r="K356">
        <v>23.2</v>
      </c>
      <c r="L356">
        <v>2.2999999999999998</v>
      </c>
      <c r="M356">
        <v>3</v>
      </c>
      <c r="N356">
        <v>1</v>
      </c>
      <c r="O356">
        <v>19.91</v>
      </c>
    </row>
    <row r="357" spans="1:15" x14ac:dyDescent="0.25">
      <c r="A357">
        <v>33</v>
      </c>
      <c r="B357" t="s">
        <v>15</v>
      </c>
      <c r="C357">
        <v>113.6</v>
      </c>
      <c r="D357">
        <v>1.99</v>
      </c>
      <c r="E357">
        <v>169</v>
      </c>
      <c r="F357">
        <v>125</v>
      </c>
      <c r="G357">
        <v>58</v>
      </c>
      <c r="H357">
        <v>1.38</v>
      </c>
      <c r="I357">
        <v>949</v>
      </c>
      <c r="J357" t="s">
        <v>20</v>
      </c>
      <c r="K357">
        <v>28.4</v>
      </c>
      <c r="L357">
        <v>3.4</v>
      </c>
      <c r="M357">
        <v>2</v>
      </c>
      <c r="N357">
        <v>1</v>
      </c>
      <c r="O357">
        <v>28.69</v>
      </c>
    </row>
    <row r="358" spans="1:15" x14ac:dyDescent="0.25">
      <c r="A358">
        <v>31</v>
      </c>
      <c r="B358" t="s">
        <v>17</v>
      </c>
      <c r="C358">
        <v>62.5</v>
      </c>
      <c r="D358">
        <v>1.62</v>
      </c>
      <c r="E358">
        <v>168</v>
      </c>
      <c r="F358">
        <v>169</v>
      </c>
      <c r="G358">
        <v>74</v>
      </c>
      <c r="H358">
        <v>1.56</v>
      </c>
      <c r="I358">
        <v>1318</v>
      </c>
      <c r="J358" t="s">
        <v>18</v>
      </c>
      <c r="K358">
        <v>16.5</v>
      </c>
      <c r="L358">
        <v>2.7</v>
      </c>
      <c r="M358">
        <v>4</v>
      </c>
      <c r="N358">
        <v>3</v>
      </c>
      <c r="O358">
        <v>23.81</v>
      </c>
    </row>
    <row r="359" spans="1:15" x14ac:dyDescent="0.25">
      <c r="A359">
        <v>29</v>
      </c>
      <c r="B359" t="s">
        <v>15</v>
      </c>
      <c r="C359">
        <v>95.2</v>
      </c>
      <c r="D359">
        <v>1.86</v>
      </c>
      <c r="E359">
        <v>174</v>
      </c>
      <c r="F359">
        <v>141</v>
      </c>
      <c r="G359">
        <v>52</v>
      </c>
      <c r="H359">
        <v>0.64</v>
      </c>
      <c r="I359">
        <v>496</v>
      </c>
      <c r="J359" t="s">
        <v>16</v>
      </c>
      <c r="K359">
        <v>26.6</v>
      </c>
      <c r="L359">
        <v>2.5</v>
      </c>
      <c r="M359">
        <v>2</v>
      </c>
      <c r="N359">
        <v>1</v>
      </c>
      <c r="O359">
        <v>27.52</v>
      </c>
    </row>
    <row r="360" spans="1:15" x14ac:dyDescent="0.25">
      <c r="A360">
        <v>40</v>
      </c>
      <c r="B360" t="s">
        <v>15</v>
      </c>
      <c r="C360">
        <v>51.7</v>
      </c>
      <c r="D360">
        <v>1.82</v>
      </c>
      <c r="E360">
        <v>161</v>
      </c>
      <c r="F360">
        <v>160</v>
      </c>
      <c r="G360">
        <v>71</v>
      </c>
      <c r="H360">
        <v>0.9</v>
      </c>
      <c r="I360">
        <v>792</v>
      </c>
      <c r="J360" t="s">
        <v>20</v>
      </c>
      <c r="K360">
        <v>21.4</v>
      </c>
      <c r="L360">
        <v>3</v>
      </c>
      <c r="M360">
        <v>3</v>
      </c>
      <c r="N360">
        <v>1</v>
      </c>
      <c r="O360">
        <v>15.61</v>
      </c>
    </row>
    <row r="361" spans="1:15" x14ac:dyDescent="0.25">
      <c r="A361">
        <v>32</v>
      </c>
      <c r="B361" t="s">
        <v>15</v>
      </c>
      <c r="C361">
        <v>105.3</v>
      </c>
      <c r="D361">
        <v>1.67</v>
      </c>
      <c r="E361">
        <v>184</v>
      </c>
      <c r="F361">
        <v>143</v>
      </c>
      <c r="G361">
        <v>72</v>
      </c>
      <c r="H361">
        <v>0.56999999999999995</v>
      </c>
      <c r="I361">
        <v>448</v>
      </c>
      <c r="J361" t="s">
        <v>19</v>
      </c>
      <c r="K361">
        <v>26.9</v>
      </c>
      <c r="L361">
        <v>2.9</v>
      </c>
      <c r="M361">
        <v>3</v>
      </c>
      <c r="N361">
        <v>1</v>
      </c>
      <c r="O361">
        <v>37.76</v>
      </c>
    </row>
    <row r="362" spans="1:15" x14ac:dyDescent="0.25">
      <c r="A362">
        <v>45</v>
      </c>
      <c r="B362" t="s">
        <v>17</v>
      </c>
      <c r="C362">
        <v>71.2</v>
      </c>
      <c r="D362">
        <v>1.68</v>
      </c>
      <c r="E362">
        <v>172</v>
      </c>
      <c r="F362">
        <v>144</v>
      </c>
      <c r="G362">
        <v>63</v>
      </c>
      <c r="H362">
        <v>1.37</v>
      </c>
      <c r="I362">
        <v>888</v>
      </c>
      <c r="J362" t="s">
        <v>20</v>
      </c>
      <c r="K362">
        <v>34.1</v>
      </c>
      <c r="L362">
        <v>1.6</v>
      </c>
      <c r="M362">
        <v>3</v>
      </c>
      <c r="N362">
        <v>1</v>
      </c>
      <c r="O362">
        <v>25.23</v>
      </c>
    </row>
    <row r="363" spans="1:15" x14ac:dyDescent="0.25">
      <c r="A363">
        <v>51</v>
      </c>
      <c r="B363" t="s">
        <v>17</v>
      </c>
      <c r="C363">
        <v>78.099999999999994</v>
      </c>
      <c r="D363">
        <v>1.51</v>
      </c>
      <c r="E363">
        <v>193</v>
      </c>
      <c r="F363">
        <v>134</v>
      </c>
      <c r="G363">
        <v>74</v>
      </c>
      <c r="H363">
        <v>0.92</v>
      </c>
      <c r="I363">
        <v>555</v>
      </c>
      <c r="J363" t="s">
        <v>20</v>
      </c>
      <c r="K363">
        <v>31.1</v>
      </c>
      <c r="L363">
        <v>2.6</v>
      </c>
      <c r="M363">
        <v>3</v>
      </c>
      <c r="N363">
        <v>1</v>
      </c>
      <c r="O363">
        <v>34.25</v>
      </c>
    </row>
    <row r="364" spans="1:15" x14ac:dyDescent="0.25">
      <c r="A364">
        <v>19</v>
      </c>
      <c r="B364" t="s">
        <v>17</v>
      </c>
      <c r="C364">
        <v>50.6</v>
      </c>
      <c r="D364">
        <v>1.68</v>
      </c>
      <c r="E364">
        <v>193</v>
      </c>
      <c r="F364">
        <v>145</v>
      </c>
      <c r="G364">
        <v>64</v>
      </c>
      <c r="H364">
        <v>1.21</v>
      </c>
      <c r="I364">
        <v>877</v>
      </c>
      <c r="J364" t="s">
        <v>16</v>
      </c>
      <c r="K364">
        <v>30.6</v>
      </c>
      <c r="L364">
        <v>2.1</v>
      </c>
      <c r="M364">
        <v>3</v>
      </c>
      <c r="N364">
        <v>2</v>
      </c>
      <c r="O364">
        <v>17.93</v>
      </c>
    </row>
    <row r="365" spans="1:15" x14ac:dyDescent="0.25">
      <c r="A365">
        <v>49</v>
      </c>
      <c r="B365" t="s">
        <v>15</v>
      </c>
      <c r="C365">
        <v>70.2</v>
      </c>
      <c r="D365">
        <v>1.89</v>
      </c>
      <c r="E365">
        <v>194</v>
      </c>
      <c r="F365">
        <v>127</v>
      </c>
      <c r="G365">
        <v>51</v>
      </c>
      <c r="H365">
        <v>0.7</v>
      </c>
      <c r="I365">
        <v>440</v>
      </c>
      <c r="J365" t="s">
        <v>16</v>
      </c>
      <c r="K365">
        <v>29.6</v>
      </c>
      <c r="L365">
        <v>2.6</v>
      </c>
      <c r="M365">
        <v>3</v>
      </c>
      <c r="N365">
        <v>1</v>
      </c>
      <c r="O365">
        <v>19.649999999999999</v>
      </c>
    </row>
    <row r="366" spans="1:15" x14ac:dyDescent="0.25">
      <c r="A366">
        <v>40</v>
      </c>
      <c r="B366" t="s">
        <v>17</v>
      </c>
      <c r="C366">
        <v>62.6</v>
      </c>
      <c r="D366">
        <v>1.53</v>
      </c>
      <c r="E366">
        <v>197</v>
      </c>
      <c r="F366">
        <v>143</v>
      </c>
      <c r="G366">
        <v>73</v>
      </c>
      <c r="H366">
        <v>1.93</v>
      </c>
      <c r="I366">
        <v>1380</v>
      </c>
      <c r="J366" t="s">
        <v>19</v>
      </c>
      <c r="K366">
        <v>18.100000000000001</v>
      </c>
      <c r="L366">
        <v>2.7</v>
      </c>
      <c r="M366">
        <v>5</v>
      </c>
      <c r="N366">
        <v>3</v>
      </c>
      <c r="O366">
        <v>26.74</v>
      </c>
    </row>
    <row r="367" spans="1:15" x14ac:dyDescent="0.25">
      <c r="A367">
        <v>39</v>
      </c>
      <c r="B367" t="s">
        <v>17</v>
      </c>
      <c r="C367">
        <v>60.6</v>
      </c>
      <c r="D367">
        <v>1.65</v>
      </c>
      <c r="E367">
        <v>162</v>
      </c>
      <c r="F367">
        <v>167</v>
      </c>
      <c r="G367">
        <v>63</v>
      </c>
      <c r="H367">
        <v>0.92</v>
      </c>
      <c r="I367">
        <v>768</v>
      </c>
      <c r="J367" t="s">
        <v>18</v>
      </c>
      <c r="K367">
        <v>27.6</v>
      </c>
      <c r="L367">
        <v>1.7</v>
      </c>
      <c r="M367">
        <v>3</v>
      </c>
      <c r="N367">
        <v>1</v>
      </c>
      <c r="O367">
        <v>22.26</v>
      </c>
    </row>
    <row r="368" spans="1:15" x14ac:dyDescent="0.25">
      <c r="A368">
        <v>42</v>
      </c>
      <c r="B368" t="s">
        <v>15</v>
      </c>
      <c r="C368">
        <v>76.400000000000006</v>
      </c>
      <c r="D368">
        <v>1.97</v>
      </c>
      <c r="E368">
        <v>165</v>
      </c>
      <c r="F368">
        <v>157</v>
      </c>
      <c r="G368">
        <v>65</v>
      </c>
      <c r="H368">
        <v>1.1399999999999999</v>
      </c>
      <c r="I368">
        <v>886</v>
      </c>
      <c r="J368" t="s">
        <v>18</v>
      </c>
      <c r="K368">
        <v>22.9</v>
      </c>
      <c r="L368">
        <v>2.6</v>
      </c>
      <c r="M368">
        <v>3</v>
      </c>
      <c r="N368">
        <v>2</v>
      </c>
      <c r="O368">
        <v>19.690000000000001</v>
      </c>
    </row>
    <row r="369" spans="1:15" x14ac:dyDescent="0.25">
      <c r="A369">
        <v>39</v>
      </c>
      <c r="B369" t="s">
        <v>17</v>
      </c>
      <c r="C369">
        <v>63.3</v>
      </c>
      <c r="D369">
        <v>1.71</v>
      </c>
      <c r="E369">
        <v>178</v>
      </c>
      <c r="F369">
        <v>125</v>
      </c>
      <c r="G369">
        <v>56</v>
      </c>
      <c r="H369">
        <v>1.88</v>
      </c>
      <c r="I369">
        <v>1175</v>
      </c>
      <c r="J369" t="s">
        <v>20</v>
      </c>
      <c r="K369">
        <v>18.5</v>
      </c>
      <c r="L369">
        <v>2.7</v>
      </c>
      <c r="M369">
        <v>4</v>
      </c>
      <c r="N369">
        <v>3</v>
      </c>
      <c r="O369">
        <v>21.65</v>
      </c>
    </row>
    <row r="370" spans="1:15" x14ac:dyDescent="0.25">
      <c r="A370">
        <v>39</v>
      </c>
      <c r="B370" t="s">
        <v>17</v>
      </c>
      <c r="C370">
        <v>68.599999999999994</v>
      </c>
      <c r="D370">
        <v>1.64</v>
      </c>
      <c r="E370">
        <v>162</v>
      </c>
      <c r="F370">
        <v>154</v>
      </c>
      <c r="G370">
        <v>53</v>
      </c>
      <c r="H370">
        <v>1.33</v>
      </c>
      <c r="I370">
        <v>1024</v>
      </c>
      <c r="J370" t="s">
        <v>19</v>
      </c>
      <c r="K370">
        <v>32.4</v>
      </c>
      <c r="L370">
        <v>1.5</v>
      </c>
      <c r="M370">
        <v>3</v>
      </c>
      <c r="N370">
        <v>2</v>
      </c>
      <c r="O370">
        <v>25.51</v>
      </c>
    </row>
    <row r="371" spans="1:15" x14ac:dyDescent="0.25">
      <c r="A371">
        <v>59</v>
      </c>
      <c r="B371" t="s">
        <v>15</v>
      </c>
      <c r="C371">
        <v>123.3</v>
      </c>
      <c r="D371">
        <v>1.88</v>
      </c>
      <c r="E371">
        <v>177</v>
      </c>
      <c r="F371">
        <v>161</v>
      </c>
      <c r="G371">
        <v>67</v>
      </c>
      <c r="H371">
        <v>1.3</v>
      </c>
      <c r="I371">
        <v>1036</v>
      </c>
      <c r="J371" t="s">
        <v>18</v>
      </c>
      <c r="K371">
        <v>23</v>
      </c>
      <c r="L371">
        <v>2.6</v>
      </c>
      <c r="M371">
        <v>4</v>
      </c>
      <c r="N371">
        <v>2</v>
      </c>
      <c r="O371">
        <v>34.89</v>
      </c>
    </row>
    <row r="372" spans="1:15" x14ac:dyDescent="0.25">
      <c r="A372">
        <v>23</v>
      </c>
      <c r="B372" t="s">
        <v>15</v>
      </c>
      <c r="C372">
        <v>107</v>
      </c>
      <c r="D372">
        <v>1.94</v>
      </c>
      <c r="E372">
        <v>198</v>
      </c>
      <c r="F372">
        <v>120</v>
      </c>
      <c r="G372">
        <v>73</v>
      </c>
      <c r="H372">
        <v>1.35</v>
      </c>
      <c r="I372">
        <v>891</v>
      </c>
      <c r="J372" t="s">
        <v>18</v>
      </c>
      <c r="K372">
        <v>23.5</v>
      </c>
      <c r="L372">
        <v>2.9</v>
      </c>
      <c r="M372">
        <v>2</v>
      </c>
      <c r="N372">
        <v>1</v>
      </c>
      <c r="O372">
        <v>28.43</v>
      </c>
    </row>
    <row r="373" spans="1:15" x14ac:dyDescent="0.25">
      <c r="A373">
        <v>32</v>
      </c>
      <c r="B373" t="s">
        <v>15</v>
      </c>
      <c r="C373">
        <v>68.3</v>
      </c>
      <c r="D373">
        <v>1.92</v>
      </c>
      <c r="E373">
        <v>168</v>
      </c>
      <c r="F373">
        <v>165</v>
      </c>
      <c r="G373">
        <v>54</v>
      </c>
      <c r="H373">
        <v>1.42</v>
      </c>
      <c r="I373">
        <v>1289</v>
      </c>
      <c r="J373" t="s">
        <v>20</v>
      </c>
      <c r="K373">
        <v>29.9</v>
      </c>
      <c r="L373">
        <v>3.5</v>
      </c>
      <c r="M373">
        <v>2</v>
      </c>
      <c r="N373">
        <v>1</v>
      </c>
      <c r="O373">
        <v>18.53</v>
      </c>
    </row>
    <row r="374" spans="1:15" x14ac:dyDescent="0.25">
      <c r="A374">
        <v>54</v>
      </c>
      <c r="B374" t="s">
        <v>17</v>
      </c>
      <c r="C374">
        <v>47.8</v>
      </c>
      <c r="D374">
        <v>1.6</v>
      </c>
      <c r="E374">
        <v>171</v>
      </c>
      <c r="F374">
        <v>155</v>
      </c>
      <c r="G374">
        <v>55</v>
      </c>
      <c r="H374">
        <v>1.19</v>
      </c>
      <c r="I374">
        <v>830</v>
      </c>
      <c r="J374" t="s">
        <v>19</v>
      </c>
      <c r="K374">
        <v>26</v>
      </c>
      <c r="L374">
        <v>2.2999999999999998</v>
      </c>
      <c r="M374">
        <v>4</v>
      </c>
      <c r="N374">
        <v>2</v>
      </c>
      <c r="O374">
        <v>18.670000000000002</v>
      </c>
    </row>
    <row r="375" spans="1:15" x14ac:dyDescent="0.25">
      <c r="A375">
        <v>50</v>
      </c>
      <c r="B375" t="s">
        <v>17</v>
      </c>
      <c r="C375">
        <v>58.4</v>
      </c>
      <c r="D375">
        <v>1.79</v>
      </c>
      <c r="E375">
        <v>164</v>
      </c>
      <c r="F375">
        <v>131</v>
      </c>
      <c r="G375">
        <v>56</v>
      </c>
      <c r="H375">
        <v>1.6</v>
      </c>
      <c r="I375">
        <v>943</v>
      </c>
      <c r="J375" t="s">
        <v>18</v>
      </c>
      <c r="K375">
        <v>17</v>
      </c>
      <c r="L375">
        <v>2.7</v>
      </c>
      <c r="M375">
        <v>4</v>
      </c>
      <c r="N375">
        <v>3</v>
      </c>
      <c r="O375">
        <v>18.23</v>
      </c>
    </row>
    <row r="376" spans="1:15" x14ac:dyDescent="0.25">
      <c r="A376">
        <v>25</v>
      </c>
      <c r="B376" t="s">
        <v>17</v>
      </c>
      <c r="C376">
        <v>74.3</v>
      </c>
      <c r="D376">
        <v>1.71</v>
      </c>
      <c r="E376">
        <v>162</v>
      </c>
      <c r="F376">
        <v>157</v>
      </c>
      <c r="G376">
        <v>64</v>
      </c>
      <c r="H376">
        <v>1.43</v>
      </c>
      <c r="I376">
        <v>1123</v>
      </c>
      <c r="J376" t="s">
        <v>16</v>
      </c>
      <c r="K376">
        <v>25.6</v>
      </c>
      <c r="L376">
        <v>1.6</v>
      </c>
      <c r="M376">
        <v>3</v>
      </c>
      <c r="N376">
        <v>2</v>
      </c>
      <c r="O376">
        <v>25.41</v>
      </c>
    </row>
    <row r="377" spans="1:15" x14ac:dyDescent="0.25">
      <c r="A377">
        <v>22</v>
      </c>
      <c r="B377" t="s">
        <v>15</v>
      </c>
      <c r="C377">
        <v>106.8</v>
      </c>
      <c r="D377">
        <v>1.82</v>
      </c>
      <c r="E377">
        <v>170</v>
      </c>
      <c r="F377">
        <v>130</v>
      </c>
      <c r="G377">
        <v>50</v>
      </c>
      <c r="H377">
        <v>1</v>
      </c>
      <c r="I377">
        <v>715</v>
      </c>
      <c r="J377" t="s">
        <v>16</v>
      </c>
      <c r="K377">
        <v>28.2</v>
      </c>
      <c r="L377">
        <v>2.2999999999999998</v>
      </c>
      <c r="M377">
        <v>4</v>
      </c>
      <c r="N377">
        <v>2</v>
      </c>
      <c r="O377">
        <v>32.24</v>
      </c>
    </row>
    <row r="378" spans="1:15" x14ac:dyDescent="0.25">
      <c r="A378">
        <v>56</v>
      </c>
      <c r="B378" t="s">
        <v>15</v>
      </c>
      <c r="C378">
        <v>125.5</v>
      </c>
      <c r="D378">
        <v>1.8</v>
      </c>
      <c r="E378">
        <v>189</v>
      </c>
      <c r="F378">
        <v>131</v>
      </c>
      <c r="G378">
        <v>73</v>
      </c>
      <c r="H378">
        <v>1.26</v>
      </c>
      <c r="I378">
        <v>817</v>
      </c>
      <c r="J378" t="s">
        <v>20</v>
      </c>
      <c r="K378">
        <v>20.9</v>
      </c>
      <c r="L378">
        <v>2.7</v>
      </c>
      <c r="M378">
        <v>4</v>
      </c>
      <c r="N378">
        <v>2</v>
      </c>
      <c r="O378">
        <v>38.729999999999997</v>
      </c>
    </row>
    <row r="379" spans="1:15" x14ac:dyDescent="0.25">
      <c r="A379">
        <v>21</v>
      </c>
      <c r="B379" t="s">
        <v>17</v>
      </c>
      <c r="C379">
        <v>55.2</v>
      </c>
      <c r="D379">
        <v>1.55</v>
      </c>
      <c r="E379">
        <v>163</v>
      </c>
      <c r="F379">
        <v>161</v>
      </c>
      <c r="G379">
        <v>53</v>
      </c>
      <c r="H379">
        <v>1.37</v>
      </c>
      <c r="I379">
        <v>1103</v>
      </c>
      <c r="J379" t="s">
        <v>20</v>
      </c>
      <c r="K379">
        <v>31.7</v>
      </c>
      <c r="L379">
        <v>1.7</v>
      </c>
      <c r="M379">
        <v>4</v>
      </c>
      <c r="N379">
        <v>2</v>
      </c>
      <c r="O379">
        <v>22.98</v>
      </c>
    </row>
    <row r="380" spans="1:15" x14ac:dyDescent="0.25">
      <c r="A380">
        <v>23</v>
      </c>
      <c r="B380" t="s">
        <v>17</v>
      </c>
      <c r="C380">
        <v>71.400000000000006</v>
      </c>
      <c r="D380">
        <v>1.72</v>
      </c>
      <c r="E380">
        <v>164</v>
      </c>
      <c r="F380">
        <v>169</v>
      </c>
      <c r="G380">
        <v>74</v>
      </c>
      <c r="H380">
        <v>1.25</v>
      </c>
      <c r="I380">
        <v>1056</v>
      </c>
      <c r="J380" t="s">
        <v>20</v>
      </c>
      <c r="K380">
        <v>25.6</v>
      </c>
      <c r="L380">
        <v>1.5</v>
      </c>
      <c r="M380">
        <v>2</v>
      </c>
      <c r="N380">
        <v>1</v>
      </c>
      <c r="O380">
        <v>24.13</v>
      </c>
    </row>
    <row r="381" spans="1:15" x14ac:dyDescent="0.25">
      <c r="A381">
        <v>49</v>
      </c>
      <c r="B381" t="s">
        <v>15</v>
      </c>
      <c r="C381">
        <v>77.7</v>
      </c>
      <c r="D381">
        <v>1.61</v>
      </c>
      <c r="E381">
        <v>160</v>
      </c>
      <c r="F381">
        <v>158</v>
      </c>
      <c r="G381">
        <v>50</v>
      </c>
      <c r="H381">
        <v>1.03</v>
      </c>
      <c r="I381">
        <v>806</v>
      </c>
      <c r="J381" t="s">
        <v>20</v>
      </c>
      <c r="K381">
        <v>26.7</v>
      </c>
      <c r="L381">
        <v>3.4</v>
      </c>
      <c r="M381">
        <v>3</v>
      </c>
      <c r="N381">
        <v>2</v>
      </c>
      <c r="O381">
        <v>29.98</v>
      </c>
    </row>
    <row r="382" spans="1:15" x14ac:dyDescent="0.25">
      <c r="A382">
        <v>47</v>
      </c>
      <c r="B382" t="s">
        <v>15</v>
      </c>
      <c r="C382">
        <v>88.4</v>
      </c>
      <c r="D382">
        <v>1.6</v>
      </c>
      <c r="E382">
        <v>186</v>
      </c>
      <c r="F382">
        <v>126</v>
      </c>
      <c r="G382">
        <v>60</v>
      </c>
      <c r="H382">
        <v>1.86</v>
      </c>
      <c r="I382">
        <v>1160</v>
      </c>
      <c r="J382" t="s">
        <v>18</v>
      </c>
      <c r="K382">
        <v>14.2</v>
      </c>
      <c r="L382">
        <v>3.5</v>
      </c>
      <c r="M382">
        <v>5</v>
      </c>
      <c r="N382">
        <v>3</v>
      </c>
      <c r="O382">
        <v>34.53</v>
      </c>
    </row>
    <row r="383" spans="1:15" x14ac:dyDescent="0.25">
      <c r="A383">
        <v>52</v>
      </c>
      <c r="B383" t="s">
        <v>15</v>
      </c>
      <c r="C383">
        <v>104.8</v>
      </c>
      <c r="D383">
        <v>1.99</v>
      </c>
      <c r="E383">
        <v>187</v>
      </c>
      <c r="F383">
        <v>130</v>
      </c>
      <c r="G383">
        <v>67</v>
      </c>
      <c r="H383">
        <v>0.93</v>
      </c>
      <c r="I383">
        <v>598</v>
      </c>
      <c r="J383" t="s">
        <v>19</v>
      </c>
      <c r="K383">
        <v>24</v>
      </c>
      <c r="L383">
        <v>2</v>
      </c>
      <c r="M383">
        <v>2</v>
      </c>
      <c r="N383">
        <v>1</v>
      </c>
      <c r="O383">
        <v>26.46</v>
      </c>
    </row>
    <row r="384" spans="1:15" x14ac:dyDescent="0.25">
      <c r="A384">
        <v>57</v>
      </c>
      <c r="B384" t="s">
        <v>15</v>
      </c>
      <c r="C384">
        <v>82.2</v>
      </c>
      <c r="D384">
        <v>1.69</v>
      </c>
      <c r="E384">
        <v>188</v>
      </c>
      <c r="F384">
        <v>155</v>
      </c>
      <c r="G384">
        <v>63</v>
      </c>
      <c r="H384">
        <v>1.1499999999999999</v>
      </c>
      <c r="I384">
        <v>882</v>
      </c>
      <c r="J384" t="s">
        <v>20</v>
      </c>
      <c r="K384">
        <v>25.2</v>
      </c>
      <c r="L384">
        <v>3.4</v>
      </c>
      <c r="M384">
        <v>4</v>
      </c>
      <c r="N384">
        <v>2</v>
      </c>
      <c r="O384">
        <v>28.78</v>
      </c>
    </row>
    <row r="385" spans="1:15" x14ac:dyDescent="0.25">
      <c r="A385">
        <v>33</v>
      </c>
      <c r="B385" t="s">
        <v>17</v>
      </c>
      <c r="C385">
        <v>68.2</v>
      </c>
      <c r="D385">
        <v>1.75</v>
      </c>
      <c r="E385">
        <v>177</v>
      </c>
      <c r="F385">
        <v>150</v>
      </c>
      <c r="G385">
        <v>71</v>
      </c>
      <c r="H385">
        <v>0.85</v>
      </c>
      <c r="I385">
        <v>638</v>
      </c>
      <c r="J385" t="s">
        <v>20</v>
      </c>
      <c r="K385">
        <v>29</v>
      </c>
      <c r="L385">
        <v>1.7</v>
      </c>
      <c r="M385">
        <v>2</v>
      </c>
      <c r="N385">
        <v>1</v>
      </c>
      <c r="O385">
        <v>22.27</v>
      </c>
    </row>
    <row r="386" spans="1:15" x14ac:dyDescent="0.25">
      <c r="A386">
        <v>30</v>
      </c>
      <c r="B386" t="s">
        <v>15</v>
      </c>
      <c r="C386">
        <v>91.4</v>
      </c>
      <c r="D386">
        <v>1.99</v>
      </c>
      <c r="E386">
        <v>171</v>
      </c>
      <c r="F386">
        <v>152</v>
      </c>
      <c r="G386">
        <v>60</v>
      </c>
      <c r="H386">
        <v>1.37</v>
      </c>
      <c r="I386">
        <v>1145</v>
      </c>
      <c r="J386" t="s">
        <v>18</v>
      </c>
      <c r="K386">
        <v>23</v>
      </c>
      <c r="L386">
        <v>3.7</v>
      </c>
      <c r="M386">
        <v>3</v>
      </c>
      <c r="N386">
        <v>2</v>
      </c>
      <c r="O386">
        <v>23.08</v>
      </c>
    </row>
    <row r="387" spans="1:15" x14ac:dyDescent="0.25">
      <c r="A387">
        <v>59</v>
      </c>
      <c r="B387" t="s">
        <v>17</v>
      </c>
      <c r="C387">
        <v>42.1</v>
      </c>
      <c r="D387">
        <v>1.65</v>
      </c>
      <c r="E387">
        <v>172</v>
      </c>
      <c r="F387">
        <v>132</v>
      </c>
      <c r="G387">
        <v>59</v>
      </c>
      <c r="H387">
        <v>1.22</v>
      </c>
      <c r="I387">
        <v>725</v>
      </c>
      <c r="J387" t="s">
        <v>20</v>
      </c>
      <c r="K387">
        <v>33</v>
      </c>
      <c r="L387">
        <v>2.2000000000000002</v>
      </c>
      <c r="M387">
        <v>2</v>
      </c>
      <c r="N387">
        <v>1</v>
      </c>
      <c r="O387">
        <v>15.46</v>
      </c>
    </row>
    <row r="388" spans="1:15" x14ac:dyDescent="0.25">
      <c r="A388">
        <v>47</v>
      </c>
      <c r="B388" t="s">
        <v>17</v>
      </c>
      <c r="C388">
        <v>68.7</v>
      </c>
      <c r="D388">
        <v>1.76</v>
      </c>
      <c r="E388">
        <v>161</v>
      </c>
      <c r="F388">
        <v>137</v>
      </c>
      <c r="G388">
        <v>66</v>
      </c>
      <c r="H388">
        <v>1.37</v>
      </c>
      <c r="I388">
        <v>845</v>
      </c>
      <c r="J388" t="s">
        <v>20</v>
      </c>
      <c r="K388">
        <v>27.7</v>
      </c>
      <c r="L388">
        <v>2.4</v>
      </c>
      <c r="M388">
        <v>3</v>
      </c>
      <c r="N388">
        <v>2</v>
      </c>
      <c r="O388">
        <v>22.18</v>
      </c>
    </row>
    <row r="389" spans="1:15" x14ac:dyDescent="0.25">
      <c r="A389">
        <v>36</v>
      </c>
      <c r="B389" t="s">
        <v>17</v>
      </c>
      <c r="C389">
        <v>47.2</v>
      </c>
      <c r="D389">
        <v>1.74</v>
      </c>
      <c r="E389">
        <v>196</v>
      </c>
      <c r="F389">
        <v>160</v>
      </c>
      <c r="G389">
        <v>53</v>
      </c>
      <c r="H389">
        <v>1.5</v>
      </c>
      <c r="I389">
        <v>1200</v>
      </c>
      <c r="J389" t="s">
        <v>19</v>
      </c>
      <c r="K389">
        <v>32.200000000000003</v>
      </c>
      <c r="L389">
        <v>1.6</v>
      </c>
      <c r="M389">
        <v>4</v>
      </c>
      <c r="N389">
        <v>2</v>
      </c>
      <c r="O389">
        <v>15.59</v>
      </c>
    </row>
    <row r="390" spans="1:15" x14ac:dyDescent="0.25">
      <c r="A390">
        <v>34</v>
      </c>
      <c r="B390" t="s">
        <v>15</v>
      </c>
      <c r="C390">
        <v>92</v>
      </c>
      <c r="D390">
        <v>1.76</v>
      </c>
      <c r="E390">
        <v>175</v>
      </c>
      <c r="F390">
        <v>143</v>
      </c>
      <c r="G390">
        <v>73</v>
      </c>
      <c r="H390">
        <v>0.73</v>
      </c>
      <c r="I390">
        <v>574</v>
      </c>
      <c r="J390" t="s">
        <v>16</v>
      </c>
      <c r="K390">
        <v>22.1</v>
      </c>
      <c r="L390">
        <v>3.5</v>
      </c>
      <c r="M390">
        <v>3</v>
      </c>
      <c r="N390">
        <v>1</v>
      </c>
      <c r="O390">
        <v>29.7</v>
      </c>
    </row>
    <row r="391" spans="1:15" x14ac:dyDescent="0.25">
      <c r="A391">
        <v>36</v>
      </c>
      <c r="B391" t="s">
        <v>15</v>
      </c>
      <c r="C391">
        <v>56.2</v>
      </c>
      <c r="D391">
        <v>1.95</v>
      </c>
      <c r="E391">
        <v>183</v>
      </c>
      <c r="F391">
        <v>128</v>
      </c>
      <c r="G391">
        <v>64</v>
      </c>
      <c r="H391">
        <v>1.0900000000000001</v>
      </c>
      <c r="I391">
        <v>767</v>
      </c>
      <c r="J391" t="s">
        <v>20</v>
      </c>
      <c r="K391">
        <v>22.5</v>
      </c>
      <c r="L391">
        <v>3.4</v>
      </c>
      <c r="M391">
        <v>4</v>
      </c>
      <c r="N391">
        <v>2</v>
      </c>
      <c r="O391">
        <v>14.78</v>
      </c>
    </row>
    <row r="392" spans="1:15" x14ac:dyDescent="0.25">
      <c r="A392">
        <v>45</v>
      </c>
      <c r="B392" t="s">
        <v>15</v>
      </c>
      <c r="C392">
        <v>58.4</v>
      </c>
      <c r="D392">
        <v>1.72</v>
      </c>
      <c r="E392">
        <v>194</v>
      </c>
      <c r="F392">
        <v>150</v>
      </c>
      <c r="G392">
        <v>65</v>
      </c>
      <c r="H392">
        <v>1.31</v>
      </c>
      <c r="I392">
        <v>973</v>
      </c>
      <c r="J392" t="s">
        <v>18</v>
      </c>
      <c r="K392">
        <v>23.4</v>
      </c>
      <c r="L392">
        <v>3.1</v>
      </c>
      <c r="M392">
        <v>4</v>
      </c>
      <c r="N392">
        <v>2</v>
      </c>
      <c r="O392">
        <v>19.739999999999998</v>
      </c>
    </row>
    <row r="393" spans="1:15" x14ac:dyDescent="0.25">
      <c r="A393">
        <v>43</v>
      </c>
      <c r="B393" t="s">
        <v>15</v>
      </c>
      <c r="C393">
        <v>82.9</v>
      </c>
      <c r="D393">
        <v>1.95</v>
      </c>
      <c r="E393">
        <v>181</v>
      </c>
      <c r="F393">
        <v>160</v>
      </c>
      <c r="G393">
        <v>70</v>
      </c>
      <c r="H393">
        <v>1.9</v>
      </c>
      <c r="I393">
        <v>1505</v>
      </c>
      <c r="J393" t="s">
        <v>19</v>
      </c>
      <c r="K393">
        <v>12.9</v>
      </c>
      <c r="L393">
        <v>3.5</v>
      </c>
      <c r="M393">
        <v>5</v>
      </c>
      <c r="N393">
        <v>3</v>
      </c>
      <c r="O393">
        <v>21.8</v>
      </c>
    </row>
    <row r="394" spans="1:15" x14ac:dyDescent="0.25">
      <c r="A394">
        <v>54</v>
      </c>
      <c r="B394" t="s">
        <v>17</v>
      </c>
      <c r="C394">
        <v>66.900000000000006</v>
      </c>
      <c r="D394">
        <v>1.74</v>
      </c>
      <c r="E394">
        <v>195</v>
      </c>
      <c r="F394">
        <v>129</v>
      </c>
      <c r="G394">
        <v>62</v>
      </c>
      <c r="H394">
        <v>1.24</v>
      </c>
      <c r="I394">
        <v>720</v>
      </c>
      <c r="J394" t="s">
        <v>18</v>
      </c>
      <c r="K394">
        <v>29.5</v>
      </c>
      <c r="L394">
        <v>2.1</v>
      </c>
      <c r="M394">
        <v>2</v>
      </c>
      <c r="N394">
        <v>1</v>
      </c>
      <c r="O394">
        <v>22.1</v>
      </c>
    </row>
    <row r="395" spans="1:15" x14ac:dyDescent="0.25">
      <c r="A395">
        <v>43</v>
      </c>
      <c r="B395" t="s">
        <v>15</v>
      </c>
      <c r="C395">
        <v>66.3</v>
      </c>
      <c r="D395">
        <v>1.85</v>
      </c>
      <c r="E395">
        <v>170</v>
      </c>
      <c r="F395">
        <v>121</v>
      </c>
      <c r="G395">
        <v>58</v>
      </c>
      <c r="H395">
        <v>1.18</v>
      </c>
      <c r="I395">
        <v>707</v>
      </c>
      <c r="J395" t="s">
        <v>19</v>
      </c>
      <c r="K395">
        <v>27.5</v>
      </c>
      <c r="L395">
        <v>3.2</v>
      </c>
      <c r="M395">
        <v>2</v>
      </c>
      <c r="N395">
        <v>1</v>
      </c>
      <c r="O395">
        <v>19.37</v>
      </c>
    </row>
    <row r="396" spans="1:15" x14ac:dyDescent="0.25">
      <c r="A396">
        <v>40</v>
      </c>
      <c r="B396" t="s">
        <v>15</v>
      </c>
      <c r="C396">
        <v>93.6</v>
      </c>
      <c r="D396">
        <v>1.93</v>
      </c>
      <c r="E396">
        <v>188</v>
      </c>
      <c r="F396">
        <v>157</v>
      </c>
      <c r="G396">
        <v>60</v>
      </c>
      <c r="H396">
        <v>1.38</v>
      </c>
      <c r="I396">
        <v>1192</v>
      </c>
      <c r="J396" t="s">
        <v>19</v>
      </c>
      <c r="K396">
        <v>22.1</v>
      </c>
      <c r="L396">
        <v>2</v>
      </c>
      <c r="M396">
        <v>3</v>
      </c>
      <c r="N396">
        <v>1</v>
      </c>
      <c r="O396">
        <v>25.13</v>
      </c>
    </row>
    <row r="397" spans="1:15" x14ac:dyDescent="0.25">
      <c r="A397">
        <v>26</v>
      </c>
      <c r="B397" t="s">
        <v>17</v>
      </c>
      <c r="C397">
        <v>64.099999999999994</v>
      </c>
      <c r="D397">
        <v>1.5</v>
      </c>
      <c r="E397">
        <v>194</v>
      </c>
      <c r="F397">
        <v>134</v>
      </c>
      <c r="G397">
        <v>60</v>
      </c>
      <c r="H397">
        <v>1.93</v>
      </c>
      <c r="I397">
        <v>1293</v>
      </c>
      <c r="J397" t="s">
        <v>20</v>
      </c>
      <c r="K397">
        <v>15.1</v>
      </c>
      <c r="L397">
        <v>2.7</v>
      </c>
      <c r="M397">
        <v>5</v>
      </c>
      <c r="N397">
        <v>3</v>
      </c>
      <c r="O397">
        <v>28.49</v>
      </c>
    </row>
    <row r="398" spans="1:15" x14ac:dyDescent="0.25">
      <c r="A398">
        <v>29</v>
      </c>
      <c r="B398" t="s">
        <v>15</v>
      </c>
      <c r="C398">
        <v>86.7</v>
      </c>
      <c r="D398">
        <v>1.62</v>
      </c>
      <c r="E398">
        <v>174</v>
      </c>
      <c r="F398">
        <v>122</v>
      </c>
      <c r="G398">
        <v>55</v>
      </c>
      <c r="H398">
        <v>1.52</v>
      </c>
      <c r="I398">
        <v>1020</v>
      </c>
      <c r="J398" t="s">
        <v>20</v>
      </c>
      <c r="K398">
        <v>13.9</v>
      </c>
      <c r="L398">
        <v>3.5</v>
      </c>
      <c r="M398">
        <v>4</v>
      </c>
      <c r="N398">
        <v>3</v>
      </c>
      <c r="O398">
        <v>33.04</v>
      </c>
    </row>
    <row r="399" spans="1:15" x14ac:dyDescent="0.25">
      <c r="A399">
        <v>18</v>
      </c>
      <c r="B399" t="s">
        <v>17</v>
      </c>
      <c r="C399">
        <v>62</v>
      </c>
      <c r="D399">
        <v>1.59</v>
      </c>
      <c r="E399">
        <v>190</v>
      </c>
      <c r="F399">
        <v>162</v>
      </c>
      <c r="G399">
        <v>50</v>
      </c>
      <c r="H399">
        <v>1.23</v>
      </c>
      <c r="I399">
        <v>996</v>
      </c>
      <c r="J399" t="s">
        <v>20</v>
      </c>
      <c r="K399">
        <v>33.200000000000003</v>
      </c>
      <c r="L399">
        <v>2.2000000000000002</v>
      </c>
      <c r="M399">
        <v>4</v>
      </c>
      <c r="N399">
        <v>2</v>
      </c>
      <c r="O399">
        <v>24.52</v>
      </c>
    </row>
    <row r="400" spans="1:15" x14ac:dyDescent="0.25">
      <c r="A400">
        <v>18</v>
      </c>
      <c r="B400" t="s">
        <v>17</v>
      </c>
      <c r="C400">
        <v>58.1</v>
      </c>
      <c r="D400">
        <v>1.61</v>
      </c>
      <c r="E400">
        <v>175</v>
      </c>
      <c r="F400">
        <v>150</v>
      </c>
      <c r="G400">
        <v>71</v>
      </c>
      <c r="H400">
        <v>1.9</v>
      </c>
      <c r="I400">
        <v>1425</v>
      </c>
      <c r="J400" t="s">
        <v>16</v>
      </c>
      <c r="K400">
        <v>15.3</v>
      </c>
      <c r="L400">
        <v>2.7</v>
      </c>
      <c r="M400">
        <v>4</v>
      </c>
      <c r="N400">
        <v>3</v>
      </c>
      <c r="O400">
        <v>22.41</v>
      </c>
    </row>
    <row r="401" spans="1:15" x14ac:dyDescent="0.25">
      <c r="A401">
        <v>51</v>
      </c>
      <c r="B401" t="s">
        <v>17</v>
      </c>
      <c r="C401">
        <v>64.900000000000006</v>
      </c>
      <c r="D401">
        <v>1.6</v>
      </c>
      <c r="E401">
        <v>169</v>
      </c>
      <c r="F401">
        <v>125</v>
      </c>
      <c r="G401">
        <v>55</v>
      </c>
      <c r="H401">
        <v>1.49</v>
      </c>
      <c r="I401">
        <v>838</v>
      </c>
      <c r="J401" t="s">
        <v>16</v>
      </c>
      <c r="K401">
        <v>31.1</v>
      </c>
      <c r="L401">
        <v>2.5</v>
      </c>
      <c r="M401">
        <v>4</v>
      </c>
      <c r="N401">
        <v>2</v>
      </c>
      <c r="O401">
        <v>25.35</v>
      </c>
    </row>
    <row r="402" spans="1:15" x14ac:dyDescent="0.25">
      <c r="A402">
        <v>49</v>
      </c>
      <c r="B402" t="s">
        <v>17</v>
      </c>
      <c r="C402">
        <v>69.3</v>
      </c>
      <c r="D402">
        <v>1.62</v>
      </c>
      <c r="E402">
        <v>191</v>
      </c>
      <c r="F402">
        <v>122</v>
      </c>
      <c r="G402">
        <v>62</v>
      </c>
      <c r="H402">
        <v>1.1399999999999999</v>
      </c>
      <c r="I402">
        <v>626</v>
      </c>
      <c r="J402" t="s">
        <v>18</v>
      </c>
      <c r="K402">
        <v>28.8</v>
      </c>
      <c r="L402">
        <v>1.9</v>
      </c>
      <c r="M402">
        <v>4</v>
      </c>
      <c r="N402">
        <v>2</v>
      </c>
      <c r="O402">
        <v>26.41</v>
      </c>
    </row>
    <row r="403" spans="1:15" x14ac:dyDescent="0.25">
      <c r="A403">
        <v>42</v>
      </c>
      <c r="B403" t="s">
        <v>17</v>
      </c>
      <c r="C403">
        <v>42.7</v>
      </c>
      <c r="D403">
        <v>1.74</v>
      </c>
      <c r="E403">
        <v>161</v>
      </c>
      <c r="F403">
        <v>130</v>
      </c>
      <c r="G403">
        <v>71</v>
      </c>
      <c r="H403">
        <v>1.04</v>
      </c>
      <c r="I403">
        <v>608</v>
      </c>
      <c r="J403" t="s">
        <v>20</v>
      </c>
      <c r="K403">
        <v>32.9</v>
      </c>
      <c r="L403">
        <v>1.6</v>
      </c>
      <c r="M403">
        <v>3</v>
      </c>
      <c r="N403">
        <v>1</v>
      </c>
      <c r="O403">
        <v>14.1</v>
      </c>
    </row>
    <row r="404" spans="1:15" x14ac:dyDescent="0.25">
      <c r="A404">
        <v>57</v>
      </c>
      <c r="B404" t="s">
        <v>17</v>
      </c>
      <c r="C404">
        <v>51.4</v>
      </c>
      <c r="D404">
        <v>1.63</v>
      </c>
      <c r="E404">
        <v>183</v>
      </c>
      <c r="F404">
        <v>134</v>
      </c>
      <c r="G404">
        <v>73</v>
      </c>
      <c r="H404">
        <v>1.2</v>
      </c>
      <c r="I404">
        <v>724</v>
      </c>
      <c r="J404" t="s">
        <v>16</v>
      </c>
      <c r="K404">
        <v>33.700000000000003</v>
      </c>
      <c r="L404">
        <v>2</v>
      </c>
      <c r="M404">
        <v>4</v>
      </c>
      <c r="N404">
        <v>2</v>
      </c>
      <c r="O404">
        <v>19.350000000000001</v>
      </c>
    </row>
    <row r="405" spans="1:15" x14ac:dyDescent="0.25">
      <c r="A405">
        <v>18</v>
      </c>
      <c r="B405" t="s">
        <v>17</v>
      </c>
      <c r="C405">
        <v>67.400000000000006</v>
      </c>
      <c r="D405">
        <v>1.6</v>
      </c>
      <c r="E405">
        <v>182</v>
      </c>
      <c r="F405">
        <v>164</v>
      </c>
      <c r="G405">
        <v>71</v>
      </c>
      <c r="H405">
        <v>0.6</v>
      </c>
      <c r="I405">
        <v>492</v>
      </c>
      <c r="J405" t="s">
        <v>20</v>
      </c>
      <c r="K405">
        <v>33.5</v>
      </c>
      <c r="L405">
        <v>2.4</v>
      </c>
      <c r="M405">
        <v>3</v>
      </c>
      <c r="N405">
        <v>1</v>
      </c>
      <c r="O405">
        <v>26.33</v>
      </c>
    </row>
    <row r="406" spans="1:15" x14ac:dyDescent="0.25">
      <c r="A406">
        <v>33</v>
      </c>
      <c r="B406" t="s">
        <v>17</v>
      </c>
      <c r="C406">
        <v>55.6</v>
      </c>
      <c r="D406">
        <v>1.61</v>
      </c>
      <c r="E406">
        <v>161</v>
      </c>
      <c r="F406">
        <v>147</v>
      </c>
      <c r="G406">
        <v>54</v>
      </c>
      <c r="H406">
        <v>1.77</v>
      </c>
      <c r="I406">
        <v>1301</v>
      </c>
      <c r="J406" t="s">
        <v>16</v>
      </c>
      <c r="K406">
        <v>18.899999999999999</v>
      </c>
      <c r="L406">
        <v>2.7</v>
      </c>
      <c r="M406">
        <v>4</v>
      </c>
      <c r="N406">
        <v>3</v>
      </c>
      <c r="O406">
        <v>21.45</v>
      </c>
    </row>
    <row r="407" spans="1:15" x14ac:dyDescent="0.25">
      <c r="A407">
        <v>56</v>
      </c>
      <c r="B407" t="s">
        <v>15</v>
      </c>
      <c r="C407">
        <v>125.3</v>
      </c>
      <c r="D407">
        <v>1.86</v>
      </c>
      <c r="E407">
        <v>197</v>
      </c>
      <c r="F407">
        <v>129</v>
      </c>
      <c r="G407">
        <v>64</v>
      </c>
      <c r="H407">
        <v>1</v>
      </c>
      <c r="I407">
        <v>639</v>
      </c>
      <c r="J407" t="s">
        <v>16</v>
      </c>
      <c r="K407">
        <v>22.7</v>
      </c>
      <c r="L407">
        <v>2.2000000000000002</v>
      </c>
      <c r="M407">
        <v>3</v>
      </c>
      <c r="N407">
        <v>2</v>
      </c>
      <c r="O407">
        <v>36.22</v>
      </c>
    </row>
    <row r="408" spans="1:15" x14ac:dyDescent="0.25">
      <c r="A408">
        <v>22</v>
      </c>
      <c r="B408" t="s">
        <v>15</v>
      </c>
      <c r="C408">
        <v>102.1</v>
      </c>
      <c r="D408">
        <v>1.85</v>
      </c>
      <c r="E408">
        <v>190</v>
      </c>
      <c r="F408">
        <v>157</v>
      </c>
      <c r="G408">
        <v>67</v>
      </c>
      <c r="H408">
        <v>1.48</v>
      </c>
      <c r="I408">
        <v>1278</v>
      </c>
      <c r="J408" t="s">
        <v>19</v>
      </c>
      <c r="K408">
        <v>28.1</v>
      </c>
      <c r="L408">
        <v>2.4</v>
      </c>
      <c r="M408">
        <v>4</v>
      </c>
      <c r="N408">
        <v>2</v>
      </c>
      <c r="O408">
        <v>29.83</v>
      </c>
    </row>
    <row r="409" spans="1:15" x14ac:dyDescent="0.25">
      <c r="A409">
        <v>39</v>
      </c>
      <c r="B409" t="s">
        <v>15</v>
      </c>
      <c r="C409">
        <v>61.9</v>
      </c>
      <c r="D409">
        <v>1.77</v>
      </c>
      <c r="E409">
        <v>199</v>
      </c>
      <c r="F409">
        <v>166</v>
      </c>
      <c r="G409">
        <v>69</v>
      </c>
      <c r="H409">
        <v>1.32</v>
      </c>
      <c r="I409">
        <v>1205</v>
      </c>
      <c r="J409" t="s">
        <v>20</v>
      </c>
      <c r="K409">
        <v>25.3</v>
      </c>
      <c r="L409">
        <v>2.2999999999999998</v>
      </c>
      <c r="M409">
        <v>3</v>
      </c>
      <c r="N409">
        <v>1</v>
      </c>
      <c r="O409">
        <v>19.760000000000002</v>
      </c>
    </row>
    <row r="410" spans="1:15" x14ac:dyDescent="0.25">
      <c r="A410">
        <v>46</v>
      </c>
      <c r="B410" t="s">
        <v>15</v>
      </c>
      <c r="C410">
        <v>108.8</v>
      </c>
      <c r="D410">
        <v>1.64</v>
      </c>
      <c r="E410">
        <v>185</v>
      </c>
      <c r="F410">
        <v>169</v>
      </c>
      <c r="G410">
        <v>63</v>
      </c>
      <c r="H410">
        <v>1.4</v>
      </c>
      <c r="I410">
        <v>1171</v>
      </c>
      <c r="J410" t="s">
        <v>20</v>
      </c>
      <c r="K410">
        <v>20.5</v>
      </c>
      <c r="L410">
        <v>3.4</v>
      </c>
      <c r="M410">
        <v>3</v>
      </c>
      <c r="N410">
        <v>1</v>
      </c>
      <c r="O410">
        <v>40.450000000000003</v>
      </c>
    </row>
    <row r="411" spans="1:15" x14ac:dyDescent="0.25">
      <c r="A411">
        <v>20</v>
      </c>
      <c r="B411" t="s">
        <v>17</v>
      </c>
      <c r="C411">
        <v>51.1</v>
      </c>
      <c r="D411">
        <v>1.58</v>
      </c>
      <c r="E411">
        <v>188</v>
      </c>
      <c r="F411">
        <v>169</v>
      </c>
      <c r="G411">
        <v>64</v>
      </c>
      <c r="H411">
        <v>0.5</v>
      </c>
      <c r="I411">
        <v>422</v>
      </c>
      <c r="J411" t="s">
        <v>16</v>
      </c>
      <c r="K411">
        <v>29.6</v>
      </c>
      <c r="L411">
        <v>1.6</v>
      </c>
      <c r="M411">
        <v>2</v>
      </c>
      <c r="N411">
        <v>1</v>
      </c>
      <c r="O411">
        <v>20.47</v>
      </c>
    </row>
    <row r="412" spans="1:15" x14ac:dyDescent="0.25">
      <c r="A412">
        <v>29</v>
      </c>
      <c r="B412" t="s">
        <v>15</v>
      </c>
      <c r="C412">
        <v>81.7</v>
      </c>
      <c r="D412">
        <v>1.99</v>
      </c>
      <c r="E412">
        <v>162</v>
      </c>
      <c r="F412">
        <v>126</v>
      </c>
      <c r="G412">
        <v>54</v>
      </c>
      <c r="H412">
        <v>1.45</v>
      </c>
      <c r="I412">
        <v>1005</v>
      </c>
      <c r="J412" t="s">
        <v>20</v>
      </c>
      <c r="K412">
        <v>29.4</v>
      </c>
      <c r="L412">
        <v>3.2</v>
      </c>
      <c r="M412">
        <v>2</v>
      </c>
      <c r="N412">
        <v>1</v>
      </c>
      <c r="O412">
        <v>20.63</v>
      </c>
    </row>
    <row r="413" spans="1:15" x14ac:dyDescent="0.25">
      <c r="A413">
        <v>43</v>
      </c>
      <c r="B413" t="s">
        <v>17</v>
      </c>
      <c r="C413">
        <v>42.7</v>
      </c>
      <c r="D413">
        <v>1.66</v>
      </c>
      <c r="E413">
        <v>173</v>
      </c>
      <c r="F413">
        <v>134</v>
      </c>
      <c r="G413">
        <v>53</v>
      </c>
      <c r="H413">
        <v>0.73</v>
      </c>
      <c r="I413">
        <v>440</v>
      </c>
      <c r="J413" t="s">
        <v>16</v>
      </c>
      <c r="K413">
        <v>33.9</v>
      </c>
      <c r="L413">
        <v>1.9</v>
      </c>
      <c r="M413">
        <v>2</v>
      </c>
      <c r="N413">
        <v>1</v>
      </c>
      <c r="O413">
        <v>15.5</v>
      </c>
    </row>
    <row r="414" spans="1:15" x14ac:dyDescent="0.25">
      <c r="A414">
        <v>33</v>
      </c>
      <c r="B414" t="s">
        <v>15</v>
      </c>
      <c r="C414">
        <v>81.8</v>
      </c>
      <c r="D414">
        <v>1.99</v>
      </c>
      <c r="E414">
        <v>184</v>
      </c>
      <c r="F414">
        <v>137</v>
      </c>
      <c r="G414">
        <v>51</v>
      </c>
      <c r="H414">
        <v>1.59</v>
      </c>
      <c r="I414">
        <v>1198</v>
      </c>
      <c r="J414" t="s">
        <v>20</v>
      </c>
      <c r="K414">
        <v>10.5</v>
      </c>
      <c r="L414">
        <v>3.5</v>
      </c>
      <c r="M414">
        <v>4</v>
      </c>
      <c r="N414">
        <v>3</v>
      </c>
      <c r="O414">
        <v>20.66</v>
      </c>
    </row>
    <row r="415" spans="1:15" x14ac:dyDescent="0.25">
      <c r="A415">
        <v>54</v>
      </c>
      <c r="B415" t="s">
        <v>15</v>
      </c>
      <c r="C415">
        <v>54.6</v>
      </c>
      <c r="D415">
        <v>1.76</v>
      </c>
      <c r="E415">
        <v>160</v>
      </c>
      <c r="F415">
        <v>137</v>
      </c>
      <c r="G415">
        <v>56</v>
      </c>
      <c r="H415">
        <v>1.28</v>
      </c>
      <c r="I415">
        <v>868</v>
      </c>
      <c r="J415" t="s">
        <v>19</v>
      </c>
      <c r="K415">
        <v>27.4</v>
      </c>
      <c r="L415">
        <v>3.3</v>
      </c>
      <c r="M415">
        <v>4</v>
      </c>
      <c r="N415">
        <v>2</v>
      </c>
      <c r="O415">
        <v>17.63</v>
      </c>
    </row>
    <row r="416" spans="1:15" x14ac:dyDescent="0.25">
      <c r="A416">
        <v>39</v>
      </c>
      <c r="B416" t="s">
        <v>15</v>
      </c>
      <c r="C416">
        <v>107.7</v>
      </c>
      <c r="D416">
        <v>1.88</v>
      </c>
      <c r="E416">
        <v>162</v>
      </c>
      <c r="F416">
        <v>160</v>
      </c>
      <c r="G416">
        <v>59</v>
      </c>
      <c r="H416">
        <v>0.72</v>
      </c>
      <c r="I416">
        <v>634</v>
      </c>
      <c r="J416" t="s">
        <v>20</v>
      </c>
      <c r="K416">
        <v>28.1</v>
      </c>
      <c r="L416">
        <v>3.6</v>
      </c>
      <c r="M416">
        <v>2</v>
      </c>
      <c r="N416">
        <v>1</v>
      </c>
      <c r="O416">
        <v>30.47</v>
      </c>
    </row>
    <row r="417" spans="1:15" x14ac:dyDescent="0.25">
      <c r="A417">
        <v>46</v>
      </c>
      <c r="B417" t="s">
        <v>17</v>
      </c>
      <c r="C417">
        <v>56.9</v>
      </c>
      <c r="D417">
        <v>1.6</v>
      </c>
      <c r="E417">
        <v>185</v>
      </c>
      <c r="F417">
        <v>143</v>
      </c>
      <c r="G417">
        <v>65</v>
      </c>
      <c r="H417">
        <v>0.88</v>
      </c>
      <c r="I417">
        <v>566</v>
      </c>
      <c r="J417" t="s">
        <v>19</v>
      </c>
      <c r="K417">
        <v>27.7</v>
      </c>
      <c r="L417">
        <v>1.6</v>
      </c>
      <c r="M417">
        <v>3</v>
      </c>
      <c r="N417">
        <v>1</v>
      </c>
      <c r="O417">
        <v>22.23</v>
      </c>
    </row>
    <row r="418" spans="1:15" x14ac:dyDescent="0.25">
      <c r="A418">
        <v>31</v>
      </c>
      <c r="B418" t="s">
        <v>15</v>
      </c>
      <c r="C418">
        <v>78.8</v>
      </c>
      <c r="D418">
        <v>1.71</v>
      </c>
      <c r="E418">
        <v>177</v>
      </c>
      <c r="F418">
        <v>121</v>
      </c>
      <c r="G418">
        <v>59</v>
      </c>
      <c r="H418">
        <v>1.49</v>
      </c>
      <c r="I418">
        <v>992</v>
      </c>
      <c r="J418" t="s">
        <v>18</v>
      </c>
      <c r="K418">
        <v>24.7</v>
      </c>
      <c r="L418">
        <v>2.5</v>
      </c>
      <c r="M418">
        <v>4</v>
      </c>
      <c r="N418">
        <v>2</v>
      </c>
      <c r="O418">
        <v>26.95</v>
      </c>
    </row>
    <row r="419" spans="1:15" x14ac:dyDescent="0.25">
      <c r="A419">
        <v>45</v>
      </c>
      <c r="B419" t="s">
        <v>17</v>
      </c>
      <c r="C419">
        <v>48.2</v>
      </c>
      <c r="D419">
        <v>1.64</v>
      </c>
      <c r="E419">
        <v>168</v>
      </c>
      <c r="F419">
        <v>159</v>
      </c>
      <c r="G419">
        <v>67</v>
      </c>
      <c r="H419">
        <v>1.25</v>
      </c>
      <c r="I419">
        <v>894</v>
      </c>
      <c r="J419" t="s">
        <v>20</v>
      </c>
      <c r="K419">
        <v>32.1</v>
      </c>
      <c r="L419">
        <v>2.5</v>
      </c>
      <c r="M419">
        <v>4</v>
      </c>
      <c r="N419">
        <v>2</v>
      </c>
      <c r="O419">
        <v>17.920000000000002</v>
      </c>
    </row>
    <row r="420" spans="1:15" x14ac:dyDescent="0.25">
      <c r="A420">
        <v>22</v>
      </c>
      <c r="B420" t="s">
        <v>17</v>
      </c>
      <c r="C420">
        <v>50.7</v>
      </c>
      <c r="D420">
        <v>1.59</v>
      </c>
      <c r="E420">
        <v>197</v>
      </c>
      <c r="F420">
        <v>139</v>
      </c>
      <c r="G420">
        <v>66</v>
      </c>
      <c r="H420">
        <v>1.27</v>
      </c>
      <c r="I420">
        <v>883</v>
      </c>
      <c r="J420" t="s">
        <v>20</v>
      </c>
      <c r="K420">
        <v>29.4</v>
      </c>
      <c r="L420">
        <v>1.8</v>
      </c>
      <c r="M420">
        <v>3</v>
      </c>
      <c r="N420">
        <v>2</v>
      </c>
      <c r="O420">
        <v>20.05</v>
      </c>
    </row>
    <row r="421" spans="1:15" x14ac:dyDescent="0.25">
      <c r="A421">
        <v>47</v>
      </c>
      <c r="B421" t="s">
        <v>15</v>
      </c>
      <c r="C421">
        <v>86.6</v>
      </c>
      <c r="D421">
        <v>1.99</v>
      </c>
      <c r="E421">
        <v>182</v>
      </c>
      <c r="F421">
        <v>153</v>
      </c>
      <c r="G421">
        <v>70</v>
      </c>
      <c r="H421">
        <v>1.98</v>
      </c>
      <c r="I421">
        <v>1500</v>
      </c>
      <c r="J421" t="s">
        <v>20</v>
      </c>
      <c r="K421">
        <v>10.6</v>
      </c>
      <c r="L421">
        <v>3.5</v>
      </c>
      <c r="M421">
        <v>4</v>
      </c>
      <c r="N421">
        <v>3</v>
      </c>
      <c r="O421">
        <v>21.87</v>
      </c>
    </row>
    <row r="422" spans="1:15" x14ac:dyDescent="0.25">
      <c r="A422">
        <v>22</v>
      </c>
      <c r="B422" t="s">
        <v>15</v>
      </c>
      <c r="C422">
        <v>96.3</v>
      </c>
      <c r="D422">
        <v>1.63</v>
      </c>
      <c r="E422">
        <v>180</v>
      </c>
      <c r="F422">
        <v>162</v>
      </c>
      <c r="G422">
        <v>62</v>
      </c>
      <c r="H422">
        <v>1.35</v>
      </c>
      <c r="I422">
        <v>1203</v>
      </c>
      <c r="J422" t="s">
        <v>19</v>
      </c>
      <c r="K422">
        <v>27.1</v>
      </c>
      <c r="L422">
        <v>2.4</v>
      </c>
      <c r="M422">
        <v>4</v>
      </c>
      <c r="N422">
        <v>2</v>
      </c>
      <c r="O422">
        <v>36.25</v>
      </c>
    </row>
    <row r="423" spans="1:15" x14ac:dyDescent="0.25">
      <c r="A423">
        <v>29</v>
      </c>
      <c r="B423" t="s">
        <v>15</v>
      </c>
      <c r="C423">
        <v>80.8</v>
      </c>
      <c r="D423">
        <v>1.98</v>
      </c>
      <c r="E423">
        <v>160</v>
      </c>
      <c r="F423">
        <v>145</v>
      </c>
      <c r="G423">
        <v>50</v>
      </c>
      <c r="H423">
        <v>1.65</v>
      </c>
      <c r="I423">
        <v>1316</v>
      </c>
      <c r="J423" t="s">
        <v>20</v>
      </c>
      <c r="K423">
        <v>14.6</v>
      </c>
      <c r="L423">
        <v>3.5</v>
      </c>
      <c r="M423">
        <v>5</v>
      </c>
      <c r="N423">
        <v>3</v>
      </c>
      <c r="O423">
        <v>20.61</v>
      </c>
    </row>
    <row r="424" spans="1:15" x14ac:dyDescent="0.25">
      <c r="A424">
        <v>33</v>
      </c>
      <c r="B424" t="s">
        <v>17</v>
      </c>
      <c r="C424">
        <v>58</v>
      </c>
      <c r="D424">
        <v>1.53</v>
      </c>
      <c r="E424">
        <v>180</v>
      </c>
      <c r="F424">
        <v>126</v>
      </c>
      <c r="G424">
        <v>50</v>
      </c>
      <c r="H424">
        <v>1.84</v>
      </c>
      <c r="I424">
        <v>1159</v>
      </c>
      <c r="J424" t="s">
        <v>20</v>
      </c>
      <c r="K424">
        <v>18.3</v>
      </c>
      <c r="L424">
        <v>2.7</v>
      </c>
      <c r="M424">
        <v>5</v>
      </c>
      <c r="N424">
        <v>3</v>
      </c>
      <c r="O424">
        <v>24.78</v>
      </c>
    </row>
    <row r="425" spans="1:15" x14ac:dyDescent="0.25">
      <c r="A425">
        <v>43</v>
      </c>
      <c r="B425" t="s">
        <v>15</v>
      </c>
      <c r="C425">
        <v>95.9</v>
      </c>
      <c r="D425">
        <v>1.85</v>
      </c>
      <c r="E425">
        <v>186</v>
      </c>
      <c r="F425">
        <v>157</v>
      </c>
      <c r="G425">
        <v>64</v>
      </c>
      <c r="H425">
        <v>1.28</v>
      </c>
      <c r="I425">
        <v>995</v>
      </c>
      <c r="J425" t="s">
        <v>16</v>
      </c>
      <c r="K425">
        <v>27.7</v>
      </c>
      <c r="L425">
        <v>3.4</v>
      </c>
      <c r="M425">
        <v>2</v>
      </c>
      <c r="N425">
        <v>1</v>
      </c>
      <c r="O425">
        <v>28.02</v>
      </c>
    </row>
    <row r="426" spans="1:15" x14ac:dyDescent="0.25">
      <c r="A426">
        <v>43</v>
      </c>
      <c r="B426" t="s">
        <v>17</v>
      </c>
      <c r="C426">
        <v>61.5</v>
      </c>
      <c r="D426">
        <v>1.58</v>
      </c>
      <c r="E426">
        <v>165</v>
      </c>
      <c r="F426">
        <v>149</v>
      </c>
      <c r="G426">
        <v>50</v>
      </c>
      <c r="H426">
        <v>1.86</v>
      </c>
      <c r="I426">
        <v>1247</v>
      </c>
      <c r="J426" t="s">
        <v>18</v>
      </c>
      <c r="K426">
        <v>16.8</v>
      </c>
      <c r="L426">
        <v>2.7</v>
      </c>
      <c r="M426">
        <v>5</v>
      </c>
      <c r="N426">
        <v>3</v>
      </c>
      <c r="O426">
        <v>24.64</v>
      </c>
    </row>
    <row r="427" spans="1:15" x14ac:dyDescent="0.25">
      <c r="A427">
        <v>38</v>
      </c>
      <c r="B427" t="s">
        <v>17</v>
      </c>
      <c r="C427">
        <v>40.6</v>
      </c>
      <c r="D427">
        <v>1.79</v>
      </c>
      <c r="E427">
        <v>195</v>
      </c>
      <c r="F427">
        <v>161</v>
      </c>
      <c r="G427">
        <v>55</v>
      </c>
      <c r="H427">
        <v>0.62</v>
      </c>
      <c r="I427">
        <v>499</v>
      </c>
      <c r="J427" t="s">
        <v>19</v>
      </c>
      <c r="K427">
        <v>26.8</v>
      </c>
      <c r="L427">
        <v>2.7</v>
      </c>
      <c r="M427">
        <v>2</v>
      </c>
      <c r="N427">
        <v>1</v>
      </c>
      <c r="O427">
        <v>12.67</v>
      </c>
    </row>
    <row r="428" spans="1:15" x14ac:dyDescent="0.25">
      <c r="A428">
        <v>56</v>
      </c>
      <c r="B428" t="s">
        <v>15</v>
      </c>
      <c r="C428">
        <v>82.5</v>
      </c>
      <c r="D428">
        <v>1.87</v>
      </c>
      <c r="E428">
        <v>187</v>
      </c>
      <c r="F428">
        <v>124</v>
      </c>
      <c r="G428">
        <v>74</v>
      </c>
      <c r="H428">
        <v>1.51</v>
      </c>
      <c r="I428">
        <v>927</v>
      </c>
      <c r="J428" t="s">
        <v>16</v>
      </c>
      <c r="K428">
        <v>13.2</v>
      </c>
      <c r="L428">
        <v>3.5</v>
      </c>
      <c r="M428">
        <v>5</v>
      </c>
      <c r="N428">
        <v>3</v>
      </c>
      <c r="O428">
        <v>23.59</v>
      </c>
    </row>
    <row r="429" spans="1:15" x14ac:dyDescent="0.25">
      <c r="A429">
        <v>53</v>
      </c>
      <c r="B429" t="s">
        <v>15</v>
      </c>
      <c r="C429">
        <v>105.1</v>
      </c>
      <c r="D429">
        <v>1.84</v>
      </c>
      <c r="E429">
        <v>176</v>
      </c>
      <c r="F429">
        <v>130</v>
      </c>
      <c r="G429">
        <v>62</v>
      </c>
      <c r="H429">
        <v>0.69</v>
      </c>
      <c r="I429">
        <v>444</v>
      </c>
      <c r="J429" t="s">
        <v>19</v>
      </c>
      <c r="K429">
        <v>23.3</v>
      </c>
      <c r="L429">
        <v>2.9</v>
      </c>
      <c r="M429">
        <v>3</v>
      </c>
      <c r="N429">
        <v>1</v>
      </c>
      <c r="O429">
        <v>31.04</v>
      </c>
    </row>
    <row r="430" spans="1:15" x14ac:dyDescent="0.25">
      <c r="A430">
        <v>50</v>
      </c>
      <c r="B430" t="s">
        <v>17</v>
      </c>
      <c r="C430">
        <v>58.1</v>
      </c>
      <c r="D430">
        <v>1.58</v>
      </c>
      <c r="E430">
        <v>199</v>
      </c>
      <c r="F430">
        <v>120</v>
      </c>
      <c r="G430">
        <v>50</v>
      </c>
      <c r="H430">
        <v>1.93</v>
      </c>
      <c r="I430">
        <v>1042</v>
      </c>
      <c r="J430" t="s">
        <v>16</v>
      </c>
      <c r="K430">
        <v>19.3</v>
      </c>
      <c r="L430">
        <v>2.7</v>
      </c>
      <c r="M430">
        <v>5</v>
      </c>
      <c r="N430">
        <v>3</v>
      </c>
      <c r="O430">
        <v>23.27</v>
      </c>
    </row>
    <row r="431" spans="1:15" x14ac:dyDescent="0.25">
      <c r="A431">
        <v>47</v>
      </c>
      <c r="B431" t="s">
        <v>17</v>
      </c>
      <c r="C431">
        <v>61</v>
      </c>
      <c r="D431">
        <v>1.76</v>
      </c>
      <c r="E431">
        <v>162</v>
      </c>
      <c r="F431">
        <v>153</v>
      </c>
      <c r="G431">
        <v>54</v>
      </c>
      <c r="H431">
        <v>1.54</v>
      </c>
      <c r="I431">
        <v>1060</v>
      </c>
      <c r="J431" t="s">
        <v>18</v>
      </c>
      <c r="K431">
        <v>15.6</v>
      </c>
      <c r="L431">
        <v>2.7</v>
      </c>
      <c r="M431">
        <v>5</v>
      </c>
      <c r="N431">
        <v>3</v>
      </c>
      <c r="O431">
        <v>19.690000000000001</v>
      </c>
    </row>
    <row r="432" spans="1:15" x14ac:dyDescent="0.25">
      <c r="A432">
        <v>54</v>
      </c>
      <c r="B432" t="s">
        <v>17</v>
      </c>
      <c r="C432">
        <v>64.5</v>
      </c>
      <c r="D432">
        <v>1.53</v>
      </c>
      <c r="E432">
        <v>171</v>
      </c>
      <c r="F432">
        <v>120</v>
      </c>
      <c r="G432">
        <v>58</v>
      </c>
      <c r="H432">
        <v>1.74</v>
      </c>
      <c r="I432">
        <v>940</v>
      </c>
      <c r="J432" t="s">
        <v>16</v>
      </c>
      <c r="K432">
        <v>17.2</v>
      </c>
      <c r="L432">
        <v>2.7</v>
      </c>
      <c r="M432">
        <v>4</v>
      </c>
      <c r="N432">
        <v>3</v>
      </c>
      <c r="O432">
        <v>27.55</v>
      </c>
    </row>
    <row r="433" spans="1:15" x14ac:dyDescent="0.25">
      <c r="A433">
        <v>40</v>
      </c>
      <c r="B433" t="s">
        <v>15</v>
      </c>
      <c r="C433">
        <v>58.2</v>
      </c>
      <c r="D433">
        <v>1.98</v>
      </c>
      <c r="E433">
        <v>198</v>
      </c>
      <c r="F433">
        <v>138</v>
      </c>
      <c r="G433">
        <v>74</v>
      </c>
      <c r="H433">
        <v>1.43</v>
      </c>
      <c r="I433">
        <v>1085</v>
      </c>
      <c r="J433" t="s">
        <v>19</v>
      </c>
      <c r="K433">
        <v>24</v>
      </c>
      <c r="L433">
        <v>2.5</v>
      </c>
      <c r="M433">
        <v>3</v>
      </c>
      <c r="N433">
        <v>2</v>
      </c>
      <c r="O433">
        <v>14.85</v>
      </c>
    </row>
    <row r="434" spans="1:15" x14ac:dyDescent="0.25">
      <c r="A434">
        <v>27</v>
      </c>
      <c r="B434" t="s">
        <v>17</v>
      </c>
      <c r="C434">
        <v>69.5</v>
      </c>
      <c r="D434">
        <v>1.76</v>
      </c>
      <c r="E434">
        <v>171</v>
      </c>
      <c r="F434">
        <v>121</v>
      </c>
      <c r="G434">
        <v>66</v>
      </c>
      <c r="H434">
        <v>0.94</v>
      </c>
      <c r="I434">
        <v>569</v>
      </c>
      <c r="J434" t="s">
        <v>20</v>
      </c>
      <c r="K434">
        <v>34.4</v>
      </c>
      <c r="L434">
        <v>2</v>
      </c>
      <c r="M434">
        <v>3</v>
      </c>
      <c r="N434">
        <v>1</v>
      </c>
      <c r="O434">
        <v>22.44</v>
      </c>
    </row>
    <row r="435" spans="1:15" x14ac:dyDescent="0.25">
      <c r="A435">
        <v>22</v>
      </c>
      <c r="B435" t="s">
        <v>15</v>
      </c>
      <c r="C435">
        <v>62.2</v>
      </c>
      <c r="D435">
        <v>1.84</v>
      </c>
      <c r="E435">
        <v>161</v>
      </c>
      <c r="F435">
        <v>140</v>
      </c>
      <c r="G435">
        <v>65</v>
      </c>
      <c r="H435">
        <v>0.51</v>
      </c>
      <c r="I435">
        <v>393</v>
      </c>
      <c r="J435" t="s">
        <v>20</v>
      </c>
      <c r="K435">
        <v>21.5</v>
      </c>
      <c r="L435">
        <v>2.2999999999999998</v>
      </c>
      <c r="M435">
        <v>3</v>
      </c>
      <c r="N435">
        <v>1</v>
      </c>
      <c r="O435">
        <v>18.37</v>
      </c>
    </row>
    <row r="436" spans="1:15" x14ac:dyDescent="0.25">
      <c r="A436">
        <v>53</v>
      </c>
      <c r="B436" t="s">
        <v>17</v>
      </c>
      <c r="C436">
        <v>68</v>
      </c>
      <c r="D436">
        <v>1.7</v>
      </c>
      <c r="E436">
        <v>181</v>
      </c>
      <c r="F436">
        <v>139</v>
      </c>
      <c r="G436">
        <v>57</v>
      </c>
      <c r="H436">
        <v>1.06</v>
      </c>
      <c r="I436">
        <v>663</v>
      </c>
      <c r="J436" t="s">
        <v>18</v>
      </c>
      <c r="K436">
        <v>25.1</v>
      </c>
      <c r="L436">
        <v>2.4</v>
      </c>
      <c r="M436">
        <v>4</v>
      </c>
      <c r="N436">
        <v>2</v>
      </c>
      <c r="O436">
        <v>23.53</v>
      </c>
    </row>
    <row r="437" spans="1:15" x14ac:dyDescent="0.25">
      <c r="A437">
        <v>51</v>
      </c>
      <c r="B437" t="s">
        <v>17</v>
      </c>
      <c r="C437">
        <v>56.3</v>
      </c>
      <c r="D437">
        <v>1.5</v>
      </c>
      <c r="E437">
        <v>182</v>
      </c>
      <c r="F437">
        <v>142</v>
      </c>
      <c r="G437">
        <v>66</v>
      </c>
      <c r="H437">
        <v>1.43</v>
      </c>
      <c r="I437">
        <v>914</v>
      </c>
      <c r="J437" t="s">
        <v>19</v>
      </c>
      <c r="K437">
        <v>27.4</v>
      </c>
      <c r="L437">
        <v>2.4</v>
      </c>
      <c r="M437">
        <v>3</v>
      </c>
      <c r="N437">
        <v>1</v>
      </c>
      <c r="O437">
        <v>25.02</v>
      </c>
    </row>
    <row r="438" spans="1:15" x14ac:dyDescent="0.25">
      <c r="A438">
        <v>48</v>
      </c>
      <c r="B438" t="s">
        <v>15</v>
      </c>
      <c r="C438">
        <v>94.5</v>
      </c>
      <c r="D438">
        <v>1.7</v>
      </c>
      <c r="E438">
        <v>189</v>
      </c>
      <c r="F438">
        <v>140</v>
      </c>
      <c r="G438">
        <v>64</v>
      </c>
      <c r="H438">
        <v>1.01</v>
      </c>
      <c r="I438">
        <v>700</v>
      </c>
      <c r="J438" t="s">
        <v>19</v>
      </c>
      <c r="K438">
        <v>28.2</v>
      </c>
      <c r="L438">
        <v>3.5</v>
      </c>
      <c r="M438">
        <v>3</v>
      </c>
      <c r="N438">
        <v>2</v>
      </c>
      <c r="O438">
        <v>32.700000000000003</v>
      </c>
    </row>
    <row r="439" spans="1:15" x14ac:dyDescent="0.25">
      <c r="A439">
        <v>27</v>
      </c>
      <c r="B439" t="s">
        <v>17</v>
      </c>
      <c r="C439">
        <v>58</v>
      </c>
      <c r="D439">
        <v>1.79</v>
      </c>
      <c r="E439">
        <v>164</v>
      </c>
      <c r="F439">
        <v>143</v>
      </c>
      <c r="G439">
        <v>73</v>
      </c>
      <c r="H439">
        <v>1.39</v>
      </c>
      <c r="I439">
        <v>994</v>
      </c>
      <c r="J439" t="s">
        <v>19</v>
      </c>
      <c r="K439">
        <v>27.1</v>
      </c>
      <c r="L439">
        <v>1.5</v>
      </c>
      <c r="M439">
        <v>2</v>
      </c>
      <c r="N439">
        <v>1</v>
      </c>
      <c r="O439">
        <v>18.100000000000001</v>
      </c>
    </row>
    <row r="440" spans="1:15" x14ac:dyDescent="0.25">
      <c r="A440">
        <v>36</v>
      </c>
      <c r="B440" t="s">
        <v>15</v>
      </c>
      <c r="C440">
        <v>84</v>
      </c>
      <c r="D440">
        <v>1.94</v>
      </c>
      <c r="E440">
        <v>168</v>
      </c>
      <c r="F440">
        <v>123</v>
      </c>
      <c r="G440">
        <v>50</v>
      </c>
      <c r="H440">
        <v>1.8</v>
      </c>
      <c r="I440">
        <v>1218</v>
      </c>
      <c r="J440" t="s">
        <v>18</v>
      </c>
      <c r="K440">
        <v>11.2</v>
      </c>
      <c r="L440">
        <v>3.5</v>
      </c>
      <c r="M440">
        <v>5</v>
      </c>
      <c r="N440">
        <v>3</v>
      </c>
      <c r="O440">
        <v>22.32</v>
      </c>
    </row>
    <row r="441" spans="1:15" x14ac:dyDescent="0.25">
      <c r="A441">
        <v>49</v>
      </c>
      <c r="B441" t="s">
        <v>15</v>
      </c>
      <c r="C441">
        <v>61</v>
      </c>
      <c r="D441">
        <v>1.87</v>
      </c>
      <c r="E441">
        <v>180</v>
      </c>
      <c r="F441">
        <v>131</v>
      </c>
      <c r="G441">
        <v>61</v>
      </c>
      <c r="H441">
        <v>1.1399999999999999</v>
      </c>
      <c r="I441">
        <v>739</v>
      </c>
      <c r="J441" t="s">
        <v>20</v>
      </c>
      <c r="K441">
        <v>21.3</v>
      </c>
      <c r="L441">
        <v>3</v>
      </c>
      <c r="M441">
        <v>4</v>
      </c>
      <c r="N441">
        <v>2</v>
      </c>
      <c r="O441">
        <v>17.440000000000001</v>
      </c>
    </row>
    <row r="442" spans="1:15" x14ac:dyDescent="0.25">
      <c r="A442">
        <v>18</v>
      </c>
      <c r="B442" t="s">
        <v>17</v>
      </c>
      <c r="C442">
        <v>64.8</v>
      </c>
      <c r="D442">
        <v>1.53</v>
      </c>
      <c r="E442">
        <v>170</v>
      </c>
      <c r="F442">
        <v>141</v>
      </c>
      <c r="G442">
        <v>54</v>
      </c>
      <c r="H442">
        <v>1.98</v>
      </c>
      <c r="I442">
        <v>1396</v>
      </c>
      <c r="J442" t="s">
        <v>16</v>
      </c>
      <c r="K442">
        <v>18.600000000000001</v>
      </c>
      <c r="L442">
        <v>2.7</v>
      </c>
      <c r="M442">
        <v>5</v>
      </c>
      <c r="N442">
        <v>3</v>
      </c>
      <c r="O442">
        <v>27.68</v>
      </c>
    </row>
    <row r="443" spans="1:15" x14ac:dyDescent="0.25">
      <c r="A443">
        <v>22</v>
      </c>
      <c r="B443" t="s">
        <v>15</v>
      </c>
      <c r="C443">
        <v>45.7</v>
      </c>
      <c r="D443">
        <v>1.77</v>
      </c>
      <c r="E443">
        <v>164</v>
      </c>
      <c r="F443">
        <v>139</v>
      </c>
      <c r="G443">
        <v>73</v>
      </c>
      <c r="H443">
        <v>1.04</v>
      </c>
      <c r="I443">
        <v>795</v>
      </c>
      <c r="J443" t="s">
        <v>18</v>
      </c>
      <c r="K443">
        <v>20.7</v>
      </c>
      <c r="L443">
        <v>2.4</v>
      </c>
      <c r="M443">
        <v>3</v>
      </c>
      <c r="N443">
        <v>1</v>
      </c>
      <c r="O443">
        <v>14.59</v>
      </c>
    </row>
    <row r="444" spans="1:15" x14ac:dyDescent="0.25">
      <c r="A444">
        <v>21</v>
      </c>
      <c r="B444" t="s">
        <v>15</v>
      </c>
      <c r="C444">
        <v>80.900000000000006</v>
      </c>
      <c r="D444">
        <v>1.9</v>
      </c>
      <c r="E444">
        <v>194</v>
      </c>
      <c r="F444">
        <v>137</v>
      </c>
      <c r="G444">
        <v>55</v>
      </c>
      <c r="H444">
        <v>1.8</v>
      </c>
      <c r="I444">
        <v>1356</v>
      </c>
      <c r="J444" t="s">
        <v>16</v>
      </c>
      <c r="K444">
        <v>11.7</v>
      </c>
      <c r="L444">
        <v>3.5</v>
      </c>
      <c r="M444">
        <v>4</v>
      </c>
      <c r="N444">
        <v>3</v>
      </c>
      <c r="O444">
        <v>22.41</v>
      </c>
    </row>
    <row r="445" spans="1:15" x14ac:dyDescent="0.25">
      <c r="A445">
        <v>33</v>
      </c>
      <c r="B445" t="s">
        <v>17</v>
      </c>
      <c r="C445">
        <v>64.099999999999994</v>
      </c>
      <c r="D445">
        <v>1.63</v>
      </c>
      <c r="E445">
        <v>186</v>
      </c>
      <c r="F445">
        <v>120</v>
      </c>
      <c r="G445">
        <v>74</v>
      </c>
      <c r="H445">
        <v>1.58</v>
      </c>
      <c r="I445">
        <v>948</v>
      </c>
      <c r="J445" t="s">
        <v>20</v>
      </c>
      <c r="K445">
        <v>16.399999999999999</v>
      </c>
      <c r="L445">
        <v>2.7</v>
      </c>
      <c r="M445">
        <v>5</v>
      </c>
      <c r="N445">
        <v>3</v>
      </c>
      <c r="O445">
        <v>24.13</v>
      </c>
    </row>
    <row r="446" spans="1:15" x14ac:dyDescent="0.25">
      <c r="A446">
        <v>41</v>
      </c>
      <c r="B446" t="s">
        <v>15</v>
      </c>
      <c r="C446">
        <v>67</v>
      </c>
      <c r="D446">
        <v>1.77</v>
      </c>
      <c r="E446">
        <v>161</v>
      </c>
      <c r="F446">
        <v>149</v>
      </c>
      <c r="G446">
        <v>50</v>
      </c>
      <c r="H446">
        <v>1.22</v>
      </c>
      <c r="I446">
        <v>900</v>
      </c>
      <c r="J446" t="s">
        <v>18</v>
      </c>
      <c r="K446">
        <v>25.6</v>
      </c>
      <c r="L446">
        <v>2.6</v>
      </c>
      <c r="M446">
        <v>3</v>
      </c>
      <c r="N446">
        <v>2</v>
      </c>
      <c r="O446">
        <v>21.39</v>
      </c>
    </row>
    <row r="447" spans="1:15" x14ac:dyDescent="0.25">
      <c r="A447">
        <v>33</v>
      </c>
      <c r="B447" t="s">
        <v>15</v>
      </c>
      <c r="C447">
        <v>106.5</v>
      </c>
      <c r="D447">
        <v>1.6</v>
      </c>
      <c r="E447">
        <v>183</v>
      </c>
      <c r="F447">
        <v>152</v>
      </c>
      <c r="G447">
        <v>74</v>
      </c>
      <c r="H447">
        <v>1.4</v>
      </c>
      <c r="I447">
        <v>1170</v>
      </c>
      <c r="J447" t="s">
        <v>20</v>
      </c>
      <c r="K447">
        <v>27.3</v>
      </c>
      <c r="L447">
        <v>3.3</v>
      </c>
      <c r="M447">
        <v>4</v>
      </c>
      <c r="N447">
        <v>2</v>
      </c>
      <c r="O447">
        <v>41.6</v>
      </c>
    </row>
    <row r="448" spans="1:15" x14ac:dyDescent="0.25">
      <c r="A448">
        <v>19</v>
      </c>
      <c r="B448" t="s">
        <v>15</v>
      </c>
      <c r="C448">
        <v>95.1</v>
      </c>
      <c r="D448">
        <v>1.85</v>
      </c>
      <c r="E448">
        <v>190</v>
      </c>
      <c r="F448">
        <v>143</v>
      </c>
      <c r="G448">
        <v>50</v>
      </c>
      <c r="H448">
        <v>1.21</v>
      </c>
      <c r="I448">
        <v>952</v>
      </c>
      <c r="J448" t="s">
        <v>16</v>
      </c>
      <c r="K448">
        <v>25.3</v>
      </c>
      <c r="L448">
        <v>2.2999999999999998</v>
      </c>
      <c r="M448">
        <v>4</v>
      </c>
      <c r="N448">
        <v>2</v>
      </c>
      <c r="O448">
        <v>27.79</v>
      </c>
    </row>
    <row r="449" spans="1:15" x14ac:dyDescent="0.25">
      <c r="A449">
        <v>45</v>
      </c>
      <c r="B449" t="s">
        <v>17</v>
      </c>
      <c r="C449">
        <v>65.5</v>
      </c>
      <c r="D449">
        <v>1.57</v>
      </c>
      <c r="E449">
        <v>192</v>
      </c>
      <c r="F449">
        <v>133</v>
      </c>
      <c r="G449">
        <v>59</v>
      </c>
      <c r="H449">
        <v>0.66</v>
      </c>
      <c r="I449">
        <v>395</v>
      </c>
      <c r="J449" t="s">
        <v>19</v>
      </c>
      <c r="K449">
        <v>34.299999999999997</v>
      </c>
      <c r="L449">
        <v>2.2999999999999998</v>
      </c>
      <c r="M449">
        <v>2</v>
      </c>
      <c r="N449">
        <v>1</v>
      </c>
      <c r="O449">
        <v>26.57</v>
      </c>
    </row>
    <row r="450" spans="1:15" x14ac:dyDescent="0.25">
      <c r="A450">
        <v>49</v>
      </c>
      <c r="B450" t="s">
        <v>15</v>
      </c>
      <c r="C450">
        <v>105.7</v>
      </c>
      <c r="D450">
        <v>1.64</v>
      </c>
      <c r="E450">
        <v>198</v>
      </c>
      <c r="F450">
        <v>155</v>
      </c>
      <c r="G450">
        <v>59</v>
      </c>
      <c r="H450">
        <v>1.2</v>
      </c>
      <c r="I450">
        <v>921</v>
      </c>
      <c r="J450" t="s">
        <v>19</v>
      </c>
      <c r="K450">
        <v>29.5</v>
      </c>
      <c r="L450">
        <v>3.1</v>
      </c>
      <c r="M450">
        <v>3</v>
      </c>
      <c r="N450">
        <v>2</v>
      </c>
      <c r="O450">
        <v>39.299999999999997</v>
      </c>
    </row>
    <row r="451" spans="1:15" x14ac:dyDescent="0.25">
      <c r="A451">
        <v>44</v>
      </c>
      <c r="B451" t="s">
        <v>17</v>
      </c>
      <c r="C451">
        <v>48</v>
      </c>
      <c r="D451">
        <v>1.76</v>
      </c>
      <c r="E451">
        <v>189</v>
      </c>
      <c r="F451">
        <v>124</v>
      </c>
      <c r="G451">
        <v>52</v>
      </c>
      <c r="H451">
        <v>0.88</v>
      </c>
      <c r="I451">
        <v>491</v>
      </c>
      <c r="J451" t="s">
        <v>16</v>
      </c>
      <c r="K451">
        <v>28.6</v>
      </c>
      <c r="L451">
        <v>2.6</v>
      </c>
      <c r="M451">
        <v>2</v>
      </c>
      <c r="N451">
        <v>1</v>
      </c>
      <c r="O451">
        <v>15.5</v>
      </c>
    </row>
    <row r="452" spans="1:15" x14ac:dyDescent="0.25">
      <c r="A452">
        <v>37</v>
      </c>
      <c r="B452" t="s">
        <v>17</v>
      </c>
      <c r="C452">
        <v>69.5</v>
      </c>
      <c r="D452">
        <v>1.5</v>
      </c>
      <c r="E452">
        <v>196</v>
      </c>
      <c r="F452">
        <v>130</v>
      </c>
      <c r="G452">
        <v>66</v>
      </c>
      <c r="H452">
        <v>0.69</v>
      </c>
      <c r="I452">
        <v>448</v>
      </c>
      <c r="J452" t="s">
        <v>19</v>
      </c>
      <c r="K452">
        <v>32.799999999999997</v>
      </c>
      <c r="L452">
        <v>2.4</v>
      </c>
      <c r="M452">
        <v>2</v>
      </c>
      <c r="N452">
        <v>1</v>
      </c>
      <c r="O452">
        <v>30.89</v>
      </c>
    </row>
    <row r="453" spans="1:15" x14ac:dyDescent="0.25">
      <c r="A453">
        <v>41</v>
      </c>
      <c r="B453" t="s">
        <v>15</v>
      </c>
      <c r="C453">
        <v>66.099999999999994</v>
      </c>
      <c r="D453">
        <v>1.69</v>
      </c>
      <c r="E453">
        <v>187</v>
      </c>
      <c r="F453">
        <v>143</v>
      </c>
      <c r="G453">
        <v>68</v>
      </c>
      <c r="H453">
        <v>0.77</v>
      </c>
      <c r="I453">
        <v>545</v>
      </c>
      <c r="J453" t="s">
        <v>16</v>
      </c>
      <c r="K453">
        <v>27.4</v>
      </c>
      <c r="L453">
        <v>3.4</v>
      </c>
      <c r="M453">
        <v>2</v>
      </c>
      <c r="N453">
        <v>1</v>
      </c>
      <c r="O453">
        <v>23.14</v>
      </c>
    </row>
    <row r="454" spans="1:15" x14ac:dyDescent="0.25">
      <c r="A454">
        <v>29</v>
      </c>
      <c r="B454" t="s">
        <v>15</v>
      </c>
      <c r="C454">
        <v>68</v>
      </c>
      <c r="D454">
        <v>1.7</v>
      </c>
      <c r="E454">
        <v>190</v>
      </c>
      <c r="F454">
        <v>150</v>
      </c>
      <c r="G454">
        <v>60</v>
      </c>
      <c r="H454">
        <v>0.76</v>
      </c>
      <c r="I454">
        <v>627</v>
      </c>
      <c r="J454" t="s">
        <v>18</v>
      </c>
      <c r="K454">
        <v>28.9</v>
      </c>
      <c r="L454">
        <v>2.9</v>
      </c>
      <c r="M454">
        <v>2</v>
      </c>
      <c r="N454">
        <v>1</v>
      </c>
      <c r="O454">
        <v>23.53</v>
      </c>
    </row>
    <row r="455" spans="1:15" x14ac:dyDescent="0.25">
      <c r="A455">
        <v>52</v>
      </c>
      <c r="B455" t="s">
        <v>15</v>
      </c>
      <c r="C455">
        <v>50.3</v>
      </c>
      <c r="D455">
        <v>1.78</v>
      </c>
      <c r="E455">
        <v>170</v>
      </c>
      <c r="F455">
        <v>132</v>
      </c>
      <c r="G455">
        <v>67</v>
      </c>
      <c r="H455">
        <v>0.85</v>
      </c>
      <c r="I455">
        <v>555</v>
      </c>
      <c r="J455" t="s">
        <v>18</v>
      </c>
      <c r="K455">
        <v>24.5</v>
      </c>
      <c r="L455">
        <v>2.2999999999999998</v>
      </c>
      <c r="M455">
        <v>2</v>
      </c>
      <c r="N455">
        <v>1</v>
      </c>
      <c r="O455">
        <v>15.88</v>
      </c>
    </row>
    <row r="456" spans="1:15" x14ac:dyDescent="0.25">
      <c r="A456">
        <v>50</v>
      </c>
      <c r="B456" t="s">
        <v>17</v>
      </c>
      <c r="C456">
        <v>69.3</v>
      </c>
      <c r="D456">
        <v>1.68</v>
      </c>
      <c r="E456">
        <v>182</v>
      </c>
      <c r="F456">
        <v>135</v>
      </c>
      <c r="G456">
        <v>51</v>
      </c>
      <c r="H456">
        <v>1.2</v>
      </c>
      <c r="I456">
        <v>729</v>
      </c>
      <c r="J456" t="s">
        <v>18</v>
      </c>
      <c r="K456">
        <v>30.3</v>
      </c>
      <c r="L456">
        <v>2</v>
      </c>
      <c r="M456">
        <v>2</v>
      </c>
      <c r="N456">
        <v>1</v>
      </c>
      <c r="O456">
        <v>24.55</v>
      </c>
    </row>
    <row r="457" spans="1:15" x14ac:dyDescent="0.25">
      <c r="A457">
        <v>50</v>
      </c>
      <c r="B457" t="s">
        <v>15</v>
      </c>
      <c r="C457">
        <v>86.7</v>
      </c>
      <c r="D457">
        <v>1.63</v>
      </c>
      <c r="E457">
        <v>161</v>
      </c>
      <c r="F457">
        <v>143</v>
      </c>
      <c r="G457">
        <v>58</v>
      </c>
      <c r="H457">
        <v>1.7</v>
      </c>
      <c r="I457">
        <v>1203</v>
      </c>
      <c r="J457" t="s">
        <v>19</v>
      </c>
      <c r="K457">
        <v>12.1</v>
      </c>
      <c r="L457">
        <v>3.5</v>
      </c>
      <c r="M457">
        <v>4</v>
      </c>
      <c r="N457">
        <v>3</v>
      </c>
      <c r="O457">
        <v>32.630000000000003</v>
      </c>
    </row>
    <row r="458" spans="1:15" x14ac:dyDescent="0.25">
      <c r="A458">
        <v>54</v>
      </c>
      <c r="B458" t="s">
        <v>15</v>
      </c>
      <c r="C458">
        <v>125.9</v>
      </c>
      <c r="D458">
        <v>1.94</v>
      </c>
      <c r="E458">
        <v>199</v>
      </c>
      <c r="F458">
        <v>132</v>
      </c>
      <c r="G458">
        <v>73</v>
      </c>
      <c r="H458">
        <v>1.35</v>
      </c>
      <c r="I458">
        <v>882</v>
      </c>
      <c r="J458" t="s">
        <v>20</v>
      </c>
      <c r="K458">
        <v>28.5</v>
      </c>
      <c r="L458">
        <v>2.9</v>
      </c>
      <c r="M458">
        <v>3</v>
      </c>
      <c r="N458">
        <v>2</v>
      </c>
      <c r="O458">
        <v>33.450000000000003</v>
      </c>
    </row>
    <row r="459" spans="1:15" x14ac:dyDescent="0.25">
      <c r="A459">
        <v>29</v>
      </c>
      <c r="B459" t="s">
        <v>15</v>
      </c>
      <c r="C459">
        <v>88.1</v>
      </c>
      <c r="D459">
        <v>1.93</v>
      </c>
      <c r="E459">
        <v>186</v>
      </c>
      <c r="F459">
        <v>143</v>
      </c>
      <c r="G459">
        <v>66</v>
      </c>
      <c r="H459">
        <v>1.88</v>
      </c>
      <c r="I459">
        <v>1479</v>
      </c>
      <c r="J459" t="s">
        <v>19</v>
      </c>
      <c r="K459">
        <v>11.1</v>
      </c>
      <c r="L459">
        <v>3.5</v>
      </c>
      <c r="M459">
        <v>5</v>
      </c>
      <c r="N459">
        <v>3</v>
      </c>
      <c r="O459">
        <v>23.65</v>
      </c>
    </row>
    <row r="460" spans="1:15" x14ac:dyDescent="0.25">
      <c r="A460">
        <v>20</v>
      </c>
      <c r="B460" t="s">
        <v>15</v>
      </c>
      <c r="C460">
        <v>124.3</v>
      </c>
      <c r="D460">
        <v>1.82</v>
      </c>
      <c r="E460">
        <v>194</v>
      </c>
      <c r="F460">
        <v>145</v>
      </c>
      <c r="G460">
        <v>63</v>
      </c>
      <c r="H460">
        <v>1.25</v>
      </c>
      <c r="I460">
        <v>997</v>
      </c>
      <c r="J460" t="s">
        <v>19</v>
      </c>
      <c r="K460">
        <v>22.4</v>
      </c>
      <c r="L460">
        <v>3.2</v>
      </c>
      <c r="M460">
        <v>3</v>
      </c>
      <c r="N460">
        <v>2</v>
      </c>
      <c r="O460">
        <v>37.53</v>
      </c>
    </row>
    <row r="461" spans="1:15" x14ac:dyDescent="0.25">
      <c r="A461">
        <v>18</v>
      </c>
      <c r="B461" t="s">
        <v>15</v>
      </c>
      <c r="C461">
        <v>62</v>
      </c>
      <c r="D461">
        <v>1.85</v>
      </c>
      <c r="E461">
        <v>161</v>
      </c>
      <c r="F461">
        <v>121</v>
      </c>
      <c r="G461">
        <v>53</v>
      </c>
      <c r="H461">
        <v>0.88</v>
      </c>
      <c r="I461">
        <v>586</v>
      </c>
      <c r="J461" t="s">
        <v>20</v>
      </c>
      <c r="K461">
        <v>23.7</v>
      </c>
      <c r="L461">
        <v>3</v>
      </c>
      <c r="M461">
        <v>3</v>
      </c>
      <c r="N461">
        <v>1</v>
      </c>
      <c r="O461">
        <v>18.12</v>
      </c>
    </row>
    <row r="462" spans="1:15" x14ac:dyDescent="0.25">
      <c r="A462">
        <v>50</v>
      </c>
      <c r="B462" t="s">
        <v>17</v>
      </c>
      <c r="C462">
        <v>69.7</v>
      </c>
      <c r="D462">
        <v>1.72</v>
      </c>
      <c r="E462">
        <v>198</v>
      </c>
      <c r="F462">
        <v>135</v>
      </c>
      <c r="G462">
        <v>66</v>
      </c>
      <c r="H462">
        <v>1.24</v>
      </c>
      <c r="I462">
        <v>753</v>
      </c>
      <c r="J462" t="s">
        <v>20</v>
      </c>
      <c r="K462">
        <v>27.3</v>
      </c>
      <c r="L462">
        <v>2</v>
      </c>
      <c r="M462">
        <v>4</v>
      </c>
      <c r="N462">
        <v>2</v>
      </c>
      <c r="O462">
        <v>23.56</v>
      </c>
    </row>
    <row r="463" spans="1:15" x14ac:dyDescent="0.25">
      <c r="A463">
        <v>57</v>
      </c>
      <c r="B463" t="s">
        <v>17</v>
      </c>
      <c r="C463">
        <v>60.9</v>
      </c>
      <c r="D463">
        <v>1.52</v>
      </c>
      <c r="E463">
        <v>196</v>
      </c>
      <c r="F463">
        <v>157</v>
      </c>
      <c r="G463">
        <v>66</v>
      </c>
      <c r="H463">
        <v>1.31</v>
      </c>
      <c r="I463">
        <v>926</v>
      </c>
      <c r="J463" t="s">
        <v>20</v>
      </c>
      <c r="K463">
        <v>30.6</v>
      </c>
      <c r="L463">
        <v>1.8</v>
      </c>
      <c r="M463">
        <v>3</v>
      </c>
      <c r="N463">
        <v>2</v>
      </c>
      <c r="O463">
        <v>26.36</v>
      </c>
    </row>
    <row r="464" spans="1:15" x14ac:dyDescent="0.25">
      <c r="A464">
        <v>27</v>
      </c>
      <c r="B464" t="s">
        <v>15</v>
      </c>
      <c r="C464">
        <v>76.5</v>
      </c>
      <c r="D464">
        <v>1.97</v>
      </c>
      <c r="E464">
        <v>180</v>
      </c>
      <c r="F464">
        <v>165</v>
      </c>
      <c r="G464">
        <v>61</v>
      </c>
      <c r="H464">
        <v>1.1299999999999999</v>
      </c>
      <c r="I464">
        <v>1025</v>
      </c>
      <c r="J464" t="s">
        <v>20</v>
      </c>
      <c r="K464">
        <v>21.3</v>
      </c>
      <c r="L464">
        <v>2.2999999999999998</v>
      </c>
      <c r="M464">
        <v>2</v>
      </c>
      <c r="N464">
        <v>1</v>
      </c>
      <c r="O464">
        <v>19.71</v>
      </c>
    </row>
    <row r="465" spans="1:15" x14ac:dyDescent="0.25">
      <c r="A465">
        <v>46</v>
      </c>
      <c r="B465" t="s">
        <v>15</v>
      </c>
      <c r="C465">
        <v>94.7</v>
      </c>
      <c r="D465">
        <v>1.82</v>
      </c>
      <c r="E465">
        <v>164</v>
      </c>
      <c r="F465">
        <v>120</v>
      </c>
      <c r="G465">
        <v>69</v>
      </c>
      <c r="H465">
        <v>1.47</v>
      </c>
      <c r="I465">
        <v>873</v>
      </c>
      <c r="J465" t="s">
        <v>19</v>
      </c>
      <c r="K465">
        <v>23.2</v>
      </c>
      <c r="L465">
        <v>3.2</v>
      </c>
      <c r="M465">
        <v>3</v>
      </c>
      <c r="N465">
        <v>2</v>
      </c>
      <c r="O465">
        <v>28.59</v>
      </c>
    </row>
    <row r="466" spans="1:15" x14ac:dyDescent="0.25">
      <c r="A466">
        <v>30</v>
      </c>
      <c r="B466" t="s">
        <v>15</v>
      </c>
      <c r="C466">
        <v>67.900000000000006</v>
      </c>
      <c r="D466">
        <v>1.75</v>
      </c>
      <c r="E466">
        <v>180</v>
      </c>
      <c r="F466">
        <v>168</v>
      </c>
      <c r="G466">
        <v>67</v>
      </c>
      <c r="H466">
        <v>1.25</v>
      </c>
      <c r="I466">
        <v>1155</v>
      </c>
      <c r="J466" t="s">
        <v>16</v>
      </c>
      <c r="K466">
        <v>29.1</v>
      </c>
      <c r="L466">
        <v>3.1</v>
      </c>
      <c r="M466">
        <v>2</v>
      </c>
      <c r="N466">
        <v>1</v>
      </c>
      <c r="O466">
        <v>22.17</v>
      </c>
    </row>
    <row r="467" spans="1:15" x14ac:dyDescent="0.25">
      <c r="A467">
        <v>29</v>
      </c>
      <c r="B467" t="s">
        <v>15</v>
      </c>
      <c r="C467">
        <v>121.1</v>
      </c>
      <c r="D467">
        <v>1.87</v>
      </c>
      <c r="E467">
        <v>188</v>
      </c>
      <c r="F467">
        <v>130</v>
      </c>
      <c r="G467">
        <v>52</v>
      </c>
      <c r="H467">
        <v>1.31</v>
      </c>
      <c r="I467">
        <v>937</v>
      </c>
      <c r="J467" t="s">
        <v>18</v>
      </c>
      <c r="K467">
        <v>24.1</v>
      </c>
      <c r="L467">
        <v>3.2</v>
      </c>
      <c r="M467">
        <v>4</v>
      </c>
      <c r="N467">
        <v>2</v>
      </c>
      <c r="O467">
        <v>34.630000000000003</v>
      </c>
    </row>
    <row r="468" spans="1:15" x14ac:dyDescent="0.25">
      <c r="A468">
        <v>48</v>
      </c>
      <c r="B468" t="s">
        <v>17</v>
      </c>
      <c r="C468">
        <v>71.5</v>
      </c>
      <c r="D468">
        <v>1.64</v>
      </c>
      <c r="E468">
        <v>179</v>
      </c>
      <c r="F468">
        <v>154</v>
      </c>
      <c r="G468">
        <v>60</v>
      </c>
      <c r="H468">
        <v>1.46</v>
      </c>
      <c r="I468">
        <v>1012</v>
      </c>
      <c r="J468" t="s">
        <v>16</v>
      </c>
      <c r="K468">
        <v>32.5</v>
      </c>
      <c r="L468">
        <v>1.9</v>
      </c>
      <c r="M468">
        <v>4</v>
      </c>
      <c r="N468">
        <v>2</v>
      </c>
      <c r="O468">
        <v>26.58</v>
      </c>
    </row>
    <row r="469" spans="1:15" x14ac:dyDescent="0.25">
      <c r="A469">
        <v>19</v>
      </c>
      <c r="B469" t="s">
        <v>15</v>
      </c>
      <c r="C469">
        <v>98.6</v>
      </c>
      <c r="D469">
        <v>1.7</v>
      </c>
      <c r="E469">
        <v>197</v>
      </c>
      <c r="F469">
        <v>162</v>
      </c>
      <c r="G469">
        <v>74</v>
      </c>
      <c r="H469">
        <v>0.83</v>
      </c>
      <c r="I469">
        <v>740</v>
      </c>
      <c r="J469" t="s">
        <v>19</v>
      </c>
      <c r="K469">
        <v>21.1</v>
      </c>
      <c r="L469">
        <v>2.4</v>
      </c>
      <c r="M469">
        <v>2</v>
      </c>
      <c r="N469">
        <v>1</v>
      </c>
      <c r="O469">
        <v>34.119999999999997</v>
      </c>
    </row>
    <row r="470" spans="1:15" x14ac:dyDescent="0.25">
      <c r="A470">
        <v>52</v>
      </c>
      <c r="B470" t="s">
        <v>17</v>
      </c>
      <c r="C470">
        <v>68.2</v>
      </c>
      <c r="D470">
        <v>1.63</v>
      </c>
      <c r="E470">
        <v>179</v>
      </c>
      <c r="F470">
        <v>148</v>
      </c>
      <c r="G470">
        <v>67</v>
      </c>
      <c r="H470">
        <v>1.17</v>
      </c>
      <c r="I470">
        <v>779</v>
      </c>
      <c r="J470" t="s">
        <v>20</v>
      </c>
      <c r="K470">
        <v>27.5</v>
      </c>
      <c r="L470">
        <v>2.4</v>
      </c>
      <c r="M470">
        <v>3</v>
      </c>
      <c r="N470">
        <v>1</v>
      </c>
      <c r="O470">
        <v>25.67</v>
      </c>
    </row>
    <row r="471" spans="1:15" x14ac:dyDescent="0.25">
      <c r="A471">
        <v>40</v>
      </c>
      <c r="B471" t="s">
        <v>17</v>
      </c>
      <c r="C471">
        <v>57.7</v>
      </c>
      <c r="D471">
        <v>1.69</v>
      </c>
      <c r="E471">
        <v>184</v>
      </c>
      <c r="F471">
        <v>156</v>
      </c>
      <c r="G471">
        <v>53</v>
      </c>
      <c r="H471">
        <v>1.18</v>
      </c>
      <c r="I471">
        <v>920</v>
      </c>
      <c r="J471" t="s">
        <v>18</v>
      </c>
      <c r="K471">
        <v>33.1</v>
      </c>
      <c r="L471">
        <v>2.4</v>
      </c>
      <c r="M471">
        <v>4</v>
      </c>
      <c r="N471">
        <v>2</v>
      </c>
      <c r="O471">
        <v>20.2</v>
      </c>
    </row>
    <row r="472" spans="1:15" x14ac:dyDescent="0.25">
      <c r="A472">
        <v>34</v>
      </c>
      <c r="B472" t="s">
        <v>15</v>
      </c>
      <c r="C472">
        <v>124.6</v>
      </c>
      <c r="D472">
        <v>1.63</v>
      </c>
      <c r="E472">
        <v>161</v>
      </c>
      <c r="F472">
        <v>136</v>
      </c>
      <c r="G472">
        <v>66</v>
      </c>
      <c r="H472">
        <v>1.41</v>
      </c>
      <c r="I472">
        <v>1055</v>
      </c>
      <c r="J472" t="s">
        <v>18</v>
      </c>
      <c r="K472">
        <v>27.6</v>
      </c>
      <c r="L472">
        <v>2.8</v>
      </c>
      <c r="M472">
        <v>3</v>
      </c>
      <c r="N472">
        <v>2</v>
      </c>
      <c r="O472">
        <v>46.9</v>
      </c>
    </row>
    <row r="473" spans="1:15" x14ac:dyDescent="0.25">
      <c r="A473">
        <v>43</v>
      </c>
      <c r="B473" t="s">
        <v>17</v>
      </c>
      <c r="C473">
        <v>73</v>
      </c>
      <c r="D473">
        <v>1.59</v>
      </c>
      <c r="E473">
        <v>191</v>
      </c>
      <c r="F473">
        <v>158</v>
      </c>
      <c r="G473">
        <v>67</v>
      </c>
      <c r="H473">
        <v>1.31</v>
      </c>
      <c r="I473">
        <v>931</v>
      </c>
      <c r="J473" t="s">
        <v>16</v>
      </c>
      <c r="K473">
        <v>28.9</v>
      </c>
      <c r="L473">
        <v>2.2000000000000002</v>
      </c>
      <c r="M473">
        <v>3</v>
      </c>
      <c r="N473">
        <v>1</v>
      </c>
      <c r="O473">
        <v>28.88</v>
      </c>
    </row>
    <row r="474" spans="1:15" x14ac:dyDescent="0.25">
      <c r="A474">
        <v>25</v>
      </c>
      <c r="B474" t="s">
        <v>17</v>
      </c>
      <c r="C474">
        <v>59.4</v>
      </c>
      <c r="D474">
        <v>1.51</v>
      </c>
      <c r="E474">
        <v>185</v>
      </c>
      <c r="F474">
        <v>161</v>
      </c>
      <c r="G474">
        <v>54</v>
      </c>
      <c r="H474">
        <v>1.62</v>
      </c>
      <c r="I474">
        <v>1304</v>
      </c>
      <c r="J474" t="s">
        <v>19</v>
      </c>
      <c r="K474">
        <v>19.8</v>
      </c>
      <c r="L474">
        <v>2.7</v>
      </c>
      <c r="M474">
        <v>5</v>
      </c>
      <c r="N474">
        <v>3</v>
      </c>
      <c r="O474">
        <v>26.05</v>
      </c>
    </row>
    <row r="475" spans="1:15" x14ac:dyDescent="0.25">
      <c r="A475">
        <v>46</v>
      </c>
      <c r="B475" t="s">
        <v>17</v>
      </c>
      <c r="C475">
        <v>52</v>
      </c>
      <c r="D475">
        <v>1.65</v>
      </c>
      <c r="E475">
        <v>165</v>
      </c>
      <c r="F475">
        <v>147</v>
      </c>
      <c r="G475">
        <v>63</v>
      </c>
      <c r="H475">
        <v>0.7</v>
      </c>
      <c r="I475">
        <v>463</v>
      </c>
      <c r="J475" t="s">
        <v>19</v>
      </c>
      <c r="K475">
        <v>34.1</v>
      </c>
      <c r="L475">
        <v>1.9</v>
      </c>
      <c r="M475">
        <v>2</v>
      </c>
      <c r="N475">
        <v>1</v>
      </c>
      <c r="O475">
        <v>19.100000000000001</v>
      </c>
    </row>
    <row r="476" spans="1:15" x14ac:dyDescent="0.25">
      <c r="A476">
        <v>43</v>
      </c>
      <c r="B476" t="s">
        <v>17</v>
      </c>
      <c r="C476">
        <v>42.2</v>
      </c>
      <c r="D476">
        <v>1.65</v>
      </c>
      <c r="E476">
        <v>162</v>
      </c>
      <c r="F476">
        <v>148</v>
      </c>
      <c r="G476">
        <v>59</v>
      </c>
      <c r="H476">
        <v>1.33</v>
      </c>
      <c r="I476">
        <v>886</v>
      </c>
      <c r="J476" t="s">
        <v>19</v>
      </c>
      <c r="K476">
        <v>34.6</v>
      </c>
      <c r="L476">
        <v>2.2999999999999998</v>
      </c>
      <c r="M476">
        <v>3</v>
      </c>
      <c r="N476">
        <v>2</v>
      </c>
      <c r="O476">
        <v>15.5</v>
      </c>
    </row>
    <row r="477" spans="1:15" x14ac:dyDescent="0.25">
      <c r="A477">
        <v>27</v>
      </c>
      <c r="B477" t="s">
        <v>15</v>
      </c>
      <c r="C477">
        <v>89.3</v>
      </c>
      <c r="D477">
        <v>1.64</v>
      </c>
      <c r="E477">
        <v>192</v>
      </c>
      <c r="F477">
        <v>162</v>
      </c>
      <c r="G477">
        <v>64</v>
      </c>
      <c r="H477">
        <v>1.82</v>
      </c>
      <c r="I477">
        <v>1622</v>
      </c>
      <c r="J477" t="s">
        <v>18</v>
      </c>
      <c r="K477">
        <v>12.1</v>
      </c>
      <c r="L477">
        <v>3.5</v>
      </c>
      <c r="M477">
        <v>4</v>
      </c>
      <c r="N477">
        <v>3</v>
      </c>
      <c r="O477">
        <v>33.200000000000003</v>
      </c>
    </row>
    <row r="478" spans="1:15" x14ac:dyDescent="0.25">
      <c r="A478">
        <v>43</v>
      </c>
      <c r="B478" t="s">
        <v>15</v>
      </c>
      <c r="C478">
        <v>110</v>
      </c>
      <c r="D478">
        <v>1.76</v>
      </c>
      <c r="E478">
        <v>160</v>
      </c>
      <c r="F478">
        <v>122</v>
      </c>
      <c r="G478">
        <v>50</v>
      </c>
      <c r="H478">
        <v>1.0900000000000001</v>
      </c>
      <c r="I478">
        <v>658</v>
      </c>
      <c r="J478" t="s">
        <v>16</v>
      </c>
      <c r="K478">
        <v>22</v>
      </c>
      <c r="L478">
        <v>3.4</v>
      </c>
      <c r="M478">
        <v>3</v>
      </c>
      <c r="N478">
        <v>1</v>
      </c>
      <c r="O478">
        <v>35.51</v>
      </c>
    </row>
    <row r="479" spans="1:15" x14ac:dyDescent="0.25">
      <c r="A479">
        <v>51</v>
      </c>
      <c r="B479" t="s">
        <v>17</v>
      </c>
      <c r="C479">
        <v>66.2</v>
      </c>
      <c r="D479">
        <v>1.58</v>
      </c>
      <c r="E479">
        <v>164</v>
      </c>
      <c r="F479">
        <v>129</v>
      </c>
      <c r="G479">
        <v>65</v>
      </c>
      <c r="H479">
        <v>0.86</v>
      </c>
      <c r="I479">
        <v>499</v>
      </c>
      <c r="J479" t="s">
        <v>18</v>
      </c>
      <c r="K479">
        <v>31.3</v>
      </c>
      <c r="L479">
        <v>2.2999999999999998</v>
      </c>
      <c r="M479">
        <v>3</v>
      </c>
      <c r="N479">
        <v>1</v>
      </c>
      <c r="O479">
        <v>26.52</v>
      </c>
    </row>
    <row r="480" spans="1:15" x14ac:dyDescent="0.25">
      <c r="A480">
        <v>58</v>
      </c>
      <c r="B480" t="s">
        <v>15</v>
      </c>
      <c r="C480">
        <v>58.6</v>
      </c>
      <c r="D480">
        <v>1.66</v>
      </c>
      <c r="E480">
        <v>172</v>
      </c>
      <c r="F480">
        <v>161</v>
      </c>
      <c r="G480">
        <v>60</v>
      </c>
      <c r="H480">
        <v>1.21</v>
      </c>
      <c r="I480">
        <v>964</v>
      </c>
      <c r="J480" t="s">
        <v>18</v>
      </c>
      <c r="K480">
        <v>26.8</v>
      </c>
      <c r="L480">
        <v>2.9</v>
      </c>
      <c r="M480">
        <v>2</v>
      </c>
      <c r="N480">
        <v>1</v>
      </c>
      <c r="O480">
        <v>21.27</v>
      </c>
    </row>
    <row r="481" spans="1:15" x14ac:dyDescent="0.25">
      <c r="A481">
        <v>24</v>
      </c>
      <c r="B481" t="s">
        <v>15</v>
      </c>
      <c r="C481">
        <v>51</v>
      </c>
      <c r="D481">
        <v>1.67</v>
      </c>
      <c r="E481">
        <v>178</v>
      </c>
      <c r="F481">
        <v>133</v>
      </c>
      <c r="G481">
        <v>72</v>
      </c>
      <c r="H481">
        <v>0.97</v>
      </c>
      <c r="I481">
        <v>710</v>
      </c>
      <c r="J481" t="s">
        <v>20</v>
      </c>
      <c r="K481">
        <v>21.3</v>
      </c>
      <c r="L481">
        <v>2.8</v>
      </c>
      <c r="M481">
        <v>3</v>
      </c>
      <c r="N481">
        <v>1</v>
      </c>
      <c r="O481">
        <v>18.29</v>
      </c>
    </row>
    <row r="482" spans="1:15" x14ac:dyDescent="0.25">
      <c r="A482">
        <v>21</v>
      </c>
      <c r="B482" t="s">
        <v>15</v>
      </c>
      <c r="C482">
        <v>101.5</v>
      </c>
      <c r="D482">
        <v>1.95</v>
      </c>
      <c r="E482">
        <v>171</v>
      </c>
      <c r="F482">
        <v>131</v>
      </c>
      <c r="G482">
        <v>69</v>
      </c>
      <c r="H482">
        <v>0.97</v>
      </c>
      <c r="I482">
        <v>699</v>
      </c>
      <c r="J482" t="s">
        <v>16</v>
      </c>
      <c r="K482">
        <v>27.9</v>
      </c>
      <c r="L482">
        <v>3.1</v>
      </c>
      <c r="M482">
        <v>3</v>
      </c>
      <c r="N482">
        <v>1</v>
      </c>
      <c r="O482">
        <v>26.69</v>
      </c>
    </row>
    <row r="483" spans="1:15" x14ac:dyDescent="0.25">
      <c r="A483">
        <v>28</v>
      </c>
      <c r="B483" t="s">
        <v>15</v>
      </c>
      <c r="C483">
        <v>114.2</v>
      </c>
      <c r="D483">
        <v>1.87</v>
      </c>
      <c r="E483">
        <v>184</v>
      </c>
      <c r="F483">
        <v>166</v>
      </c>
      <c r="G483">
        <v>55</v>
      </c>
      <c r="H483">
        <v>1.05</v>
      </c>
      <c r="I483">
        <v>959</v>
      </c>
      <c r="J483" t="s">
        <v>20</v>
      </c>
      <c r="K483">
        <v>20.2</v>
      </c>
      <c r="L483">
        <v>3.2</v>
      </c>
      <c r="M483">
        <v>3</v>
      </c>
      <c r="N483">
        <v>2</v>
      </c>
      <c r="O483">
        <v>32.659999999999997</v>
      </c>
    </row>
    <row r="484" spans="1:15" x14ac:dyDescent="0.25">
      <c r="A484">
        <v>46</v>
      </c>
      <c r="B484" t="s">
        <v>15</v>
      </c>
      <c r="C484">
        <v>54.4</v>
      </c>
      <c r="D484">
        <v>1.72</v>
      </c>
      <c r="E484">
        <v>194</v>
      </c>
      <c r="F484">
        <v>161</v>
      </c>
      <c r="G484">
        <v>73</v>
      </c>
      <c r="H484">
        <v>0.91</v>
      </c>
      <c r="I484">
        <v>725</v>
      </c>
      <c r="J484" t="s">
        <v>19</v>
      </c>
      <c r="K484">
        <v>24.8</v>
      </c>
      <c r="L484">
        <v>2.9</v>
      </c>
      <c r="M484">
        <v>2</v>
      </c>
      <c r="N484">
        <v>1</v>
      </c>
      <c r="O484">
        <v>18.39</v>
      </c>
    </row>
    <row r="485" spans="1:15" x14ac:dyDescent="0.25">
      <c r="A485">
        <v>53</v>
      </c>
      <c r="B485" t="s">
        <v>17</v>
      </c>
      <c r="C485">
        <v>52.4</v>
      </c>
      <c r="D485">
        <v>1.57</v>
      </c>
      <c r="E485">
        <v>171</v>
      </c>
      <c r="F485">
        <v>149</v>
      </c>
      <c r="G485">
        <v>71</v>
      </c>
      <c r="H485">
        <v>1.34</v>
      </c>
      <c r="I485">
        <v>898</v>
      </c>
      <c r="J485" t="s">
        <v>18</v>
      </c>
      <c r="K485">
        <v>28.3</v>
      </c>
      <c r="L485">
        <v>2.2000000000000002</v>
      </c>
      <c r="M485">
        <v>3</v>
      </c>
      <c r="N485">
        <v>2</v>
      </c>
      <c r="O485">
        <v>21.26</v>
      </c>
    </row>
    <row r="486" spans="1:15" x14ac:dyDescent="0.25">
      <c r="A486">
        <v>42</v>
      </c>
      <c r="B486" t="s">
        <v>15</v>
      </c>
      <c r="C486">
        <v>85.2</v>
      </c>
      <c r="D486">
        <v>1.81</v>
      </c>
      <c r="E486">
        <v>189</v>
      </c>
      <c r="F486">
        <v>151</v>
      </c>
      <c r="G486">
        <v>65</v>
      </c>
      <c r="H486">
        <v>1.54</v>
      </c>
      <c r="I486">
        <v>1151</v>
      </c>
      <c r="J486" t="s">
        <v>16</v>
      </c>
      <c r="K486">
        <v>13.7</v>
      </c>
      <c r="L486">
        <v>3.5</v>
      </c>
      <c r="M486">
        <v>5</v>
      </c>
      <c r="N486">
        <v>3</v>
      </c>
      <c r="O486">
        <v>26.01</v>
      </c>
    </row>
    <row r="487" spans="1:15" x14ac:dyDescent="0.25">
      <c r="A487">
        <v>38</v>
      </c>
      <c r="B487" t="s">
        <v>15</v>
      </c>
      <c r="C487">
        <v>83.6</v>
      </c>
      <c r="D487">
        <v>1.74</v>
      </c>
      <c r="E487">
        <v>164</v>
      </c>
      <c r="F487">
        <v>151</v>
      </c>
      <c r="G487">
        <v>51</v>
      </c>
      <c r="H487">
        <v>1.66</v>
      </c>
      <c r="I487">
        <v>1379</v>
      </c>
      <c r="J487" t="s">
        <v>19</v>
      </c>
      <c r="K487">
        <v>11.6</v>
      </c>
      <c r="L487">
        <v>3.5</v>
      </c>
      <c r="M487">
        <v>5</v>
      </c>
      <c r="N487">
        <v>3</v>
      </c>
      <c r="O487">
        <v>27.61</v>
      </c>
    </row>
    <row r="488" spans="1:15" x14ac:dyDescent="0.25">
      <c r="A488">
        <v>53</v>
      </c>
      <c r="B488" t="s">
        <v>15</v>
      </c>
      <c r="C488">
        <v>115.4</v>
      </c>
      <c r="D488">
        <v>1.92</v>
      </c>
      <c r="E488">
        <v>193</v>
      </c>
      <c r="F488">
        <v>161</v>
      </c>
      <c r="G488">
        <v>50</v>
      </c>
      <c r="H488">
        <v>1.36</v>
      </c>
      <c r="I488">
        <v>1084</v>
      </c>
      <c r="J488" t="s">
        <v>16</v>
      </c>
      <c r="K488">
        <v>28.3</v>
      </c>
      <c r="L488">
        <v>2.2000000000000002</v>
      </c>
      <c r="M488">
        <v>4</v>
      </c>
      <c r="N488">
        <v>2</v>
      </c>
      <c r="O488">
        <v>31.3</v>
      </c>
    </row>
    <row r="489" spans="1:15" x14ac:dyDescent="0.25">
      <c r="A489">
        <v>27</v>
      </c>
      <c r="B489" t="s">
        <v>15</v>
      </c>
      <c r="C489">
        <v>71.2</v>
      </c>
      <c r="D489">
        <v>1.97</v>
      </c>
      <c r="E489">
        <v>181</v>
      </c>
      <c r="F489">
        <v>151</v>
      </c>
      <c r="G489">
        <v>73</v>
      </c>
      <c r="H489">
        <v>0.74</v>
      </c>
      <c r="I489">
        <v>615</v>
      </c>
      <c r="J489" t="s">
        <v>18</v>
      </c>
      <c r="K489">
        <v>25.9</v>
      </c>
      <c r="L489">
        <v>3.6</v>
      </c>
      <c r="M489">
        <v>3</v>
      </c>
      <c r="N489">
        <v>1</v>
      </c>
      <c r="O489">
        <v>18.350000000000001</v>
      </c>
    </row>
    <row r="490" spans="1:15" x14ac:dyDescent="0.25">
      <c r="A490">
        <v>54</v>
      </c>
      <c r="B490" t="s">
        <v>17</v>
      </c>
      <c r="C490">
        <v>78.099999999999994</v>
      </c>
      <c r="D490">
        <v>1.6</v>
      </c>
      <c r="E490">
        <v>198</v>
      </c>
      <c r="F490">
        <v>145</v>
      </c>
      <c r="G490">
        <v>73</v>
      </c>
      <c r="H490">
        <v>1.1000000000000001</v>
      </c>
      <c r="I490">
        <v>718</v>
      </c>
      <c r="J490" t="s">
        <v>16</v>
      </c>
      <c r="K490">
        <v>32.9</v>
      </c>
      <c r="L490">
        <v>2.4</v>
      </c>
      <c r="M490">
        <v>4</v>
      </c>
      <c r="N490">
        <v>2</v>
      </c>
      <c r="O490">
        <v>30.51</v>
      </c>
    </row>
    <row r="491" spans="1:15" x14ac:dyDescent="0.25">
      <c r="A491">
        <v>26</v>
      </c>
      <c r="B491" t="s">
        <v>17</v>
      </c>
      <c r="C491">
        <v>54.2</v>
      </c>
      <c r="D491">
        <v>1.65</v>
      </c>
      <c r="E491">
        <v>172</v>
      </c>
      <c r="F491">
        <v>120</v>
      </c>
      <c r="G491">
        <v>58</v>
      </c>
      <c r="H491">
        <v>1.07</v>
      </c>
      <c r="I491">
        <v>642</v>
      </c>
      <c r="J491" t="s">
        <v>19</v>
      </c>
      <c r="K491">
        <v>34.9</v>
      </c>
      <c r="L491">
        <v>1.9</v>
      </c>
      <c r="M491">
        <v>4</v>
      </c>
      <c r="N491">
        <v>2</v>
      </c>
      <c r="O491">
        <v>19.91</v>
      </c>
    </row>
    <row r="492" spans="1:15" x14ac:dyDescent="0.25">
      <c r="A492">
        <v>41</v>
      </c>
      <c r="B492" t="s">
        <v>17</v>
      </c>
      <c r="C492">
        <v>77.599999999999994</v>
      </c>
      <c r="D492">
        <v>1.76</v>
      </c>
      <c r="E492">
        <v>162</v>
      </c>
      <c r="F492">
        <v>161</v>
      </c>
      <c r="G492">
        <v>71</v>
      </c>
      <c r="H492">
        <v>1.27</v>
      </c>
      <c r="I492">
        <v>920</v>
      </c>
      <c r="J492" t="s">
        <v>20</v>
      </c>
      <c r="K492">
        <v>31.8</v>
      </c>
      <c r="L492">
        <v>2.2000000000000002</v>
      </c>
      <c r="M492">
        <v>4</v>
      </c>
      <c r="N492">
        <v>2</v>
      </c>
      <c r="O492">
        <v>25.05</v>
      </c>
    </row>
    <row r="493" spans="1:15" x14ac:dyDescent="0.25">
      <c r="A493">
        <v>52</v>
      </c>
      <c r="B493" t="s">
        <v>17</v>
      </c>
      <c r="C493">
        <v>44.1</v>
      </c>
      <c r="D493">
        <v>1.62</v>
      </c>
      <c r="E493">
        <v>179</v>
      </c>
      <c r="F493">
        <v>121</v>
      </c>
      <c r="G493">
        <v>61</v>
      </c>
      <c r="H493">
        <v>1.41</v>
      </c>
      <c r="I493">
        <v>768</v>
      </c>
      <c r="J493" t="s">
        <v>18</v>
      </c>
      <c r="K493">
        <v>34.799999999999997</v>
      </c>
      <c r="L493">
        <v>1.6</v>
      </c>
      <c r="M493">
        <v>3</v>
      </c>
      <c r="N493">
        <v>1</v>
      </c>
      <c r="O493">
        <v>16.8</v>
      </c>
    </row>
    <row r="494" spans="1:15" x14ac:dyDescent="0.25">
      <c r="A494">
        <v>52</v>
      </c>
      <c r="B494" t="s">
        <v>15</v>
      </c>
      <c r="C494">
        <v>85.5</v>
      </c>
      <c r="D494">
        <v>1.8</v>
      </c>
      <c r="E494">
        <v>190</v>
      </c>
      <c r="F494">
        <v>136</v>
      </c>
      <c r="G494">
        <v>66</v>
      </c>
      <c r="H494">
        <v>1.7</v>
      </c>
      <c r="I494">
        <v>1144</v>
      </c>
      <c r="J494" t="s">
        <v>20</v>
      </c>
      <c r="K494">
        <v>10.1</v>
      </c>
      <c r="L494">
        <v>3.5</v>
      </c>
      <c r="M494">
        <v>5</v>
      </c>
      <c r="N494">
        <v>3</v>
      </c>
      <c r="O494">
        <v>26.39</v>
      </c>
    </row>
    <row r="495" spans="1:15" x14ac:dyDescent="0.25">
      <c r="A495">
        <v>53</v>
      </c>
      <c r="B495" t="s">
        <v>17</v>
      </c>
      <c r="C495">
        <v>47.8</v>
      </c>
      <c r="D495">
        <v>1.76</v>
      </c>
      <c r="E495">
        <v>164</v>
      </c>
      <c r="F495">
        <v>149</v>
      </c>
      <c r="G495">
        <v>74</v>
      </c>
      <c r="H495">
        <v>1.06</v>
      </c>
      <c r="I495">
        <v>711</v>
      </c>
      <c r="J495" t="s">
        <v>18</v>
      </c>
      <c r="K495">
        <v>28.4</v>
      </c>
      <c r="L495">
        <v>1.5</v>
      </c>
      <c r="M495">
        <v>4</v>
      </c>
      <c r="N495">
        <v>2</v>
      </c>
      <c r="O495">
        <v>15.43</v>
      </c>
    </row>
    <row r="496" spans="1:15" x14ac:dyDescent="0.25">
      <c r="A496">
        <v>35</v>
      </c>
      <c r="B496" t="s">
        <v>15</v>
      </c>
      <c r="C496">
        <v>102.5</v>
      </c>
      <c r="D496">
        <v>1.94</v>
      </c>
      <c r="E496">
        <v>183</v>
      </c>
      <c r="F496">
        <v>158</v>
      </c>
      <c r="G496">
        <v>64</v>
      </c>
      <c r="H496">
        <v>0.84</v>
      </c>
      <c r="I496">
        <v>730</v>
      </c>
      <c r="J496" t="s">
        <v>19</v>
      </c>
      <c r="K496">
        <v>21.1</v>
      </c>
      <c r="L496">
        <v>2.4</v>
      </c>
      <c r="M496">
        <v>2</v>
      </c>
      <c r="N496">
        <v>1</v>
      </c>
      <c r="O496">
        <v>27.23</v>
      </c>
    </row>
    <row r="497" spans="1:15" x14ac:dyDescent="0.25">
      <c r="A497">
        <v>56</v>
      </c>
      <c r="B497" t="s">
        <v>15</v>
      </c>
      <c r="C497">
        <v>118</v>
      </c>
      <c r="D497">
        <v>1.9</v>
      </c>
      <c r="E497">
        <v>199</v>
      </c>
      <c r="F497">
        <v>126</v>
      </c>
      <c r="G497">
        <v>68</v>
      </c>
      <c r="H497">
        <v>0.66</v>
      </c>
      <c r="I497">
        <v>412</v>
      </c>
      <c r="J497" t="s">
        <v>18</v>
      </c>
      <c r="K497">
        <v>22.6</v>
      </c>
      <c r="L497">
        <v>3.2</v>
      </c>
      <c r="M497">
        <v>2</v>
      </c>
      <c r="N497">
        <v>1</v>
      </c>
      <c r="O497">
        <v>32.69</v>
      </c>
    </row>
    <row r="498" spans="1:15" x14ac:dyDescent="0.25">
      <c r="A498">
        <v>49</v>
      </c>
      <c r="B498" t="s">
        <v>15</v>
      </c>
      <c r="C498">
        <v>82.3</v>
      </c>
      <c r="D498">
        <v>1.84</v>
      </c>
      <c r="E498">
        <v>192</v>
      </c>
      <c r="F498">
        <v>146</v>
      </c>
      <c r="G498">
        <v>71</v>
      </c>
      <c r="H498">
        <v>1.29</v>
      </c>
      <c r="I498">
        <v>932</v>
      </c>
      <c r="J498" t="s">
        <v>20</v>
      </c>
      <c r="K498">
        <v>28.4</v>
      </c>
      <c r="L498">
        <v>3.4</v>
      </c>
      <c r="M498">
        <v>4</v>
      </c>
      <c r="N498">
        <v>2</v>
      </c>
      <c r="O498">
        <v>24.31</v>
      </c>
    </row>
    <row r="499" spans="1:15" x14ac:dyDescent="0.25">
      <c r="A499">
        <v>41</v>
      </c>
      <c r="B499" t="s">
        <v>15</v>
      </c>
      <c r="C499">
        <v>81.599999999999994</v>
      </c>
      <c r="D499">
        <v>1.87</v>
      </c>
      <c r="E499">
        <v>167</v>
      </c>
      <c r="F499">
        <v>128</v>
      </c>
      <c r="G499">
        <v>59</v>
      </c>
      <c r="H499">
        <v>1.87</v>
      </c>
      <c r="I499">
        <v>1185</v>
      </c>
      <c r="J499" t="s">
        <v>18</v>
      </c>
      <c r="K499">
        <v>10.199999999999999</v>
      </c>
      <c r="L499">
        <v>3.5</v>
      </c>
      <c r="M499">
        <v>5</v>
      </c>
      <c r="N499">
        <v>3</v>
      </c>
      <c r="O499">
        <v>23.33</v>
      </c>
    </row>
    <row r="500" spans="1:15" x14ac:dyDescent="0.25">
      <c r="A500">
        <v>40</v>
      </c>
      <c r="B500" t="s">
        <v>15</v>
      </c>
      <c r="C500">
        <v>60.2</v>
      </c>
      <c r="D500">
        <v>1.88</v>
      </c>
      <c r="E500">
        <v>183</v>
      </c>
      <c r="F500">
        <v>141</v>
      </c>
      <c r="G500">
        <v>61</v>
      </c>
      <c r="H500">
        <v>1.22</v>
      </c>
      <c r="I500">
        <v>946</v>
      </c>
      <c r="J500" t="s">
        <v>19</v>
      </c>
      <c r="K500">
        <v>25.2</v>
      </c>
      <c r="L500">
        <v>3</v>
      </c>
      <c r="M500">
        <v>3</v>
      </c>
      <c r="N500">
        <v>2</v>
      </c>
      <c r="O500">
        <v>17.03</v>
      </c>
    </row>
    <row r="501" spans="1:15" x14ac:dyDescent="0.25">
      <c r="A501">
        <v>49</v>
      </c>
      <c r="B501" t="s">
        <v>17</v>
      </c>
      <c r="C501">
        <v>49.2</v>
      </c>
      <c r="D501">
        <v>1.54</v>
      </c>
      <c r="E501">
        <v>179</v>
      </c>
      <c r="F501">
        <v>153</v>
      </c>
      <c r="G501">
        <v>63</v>
      </c>
      <c r="H501">
        <v>1.28</v>
      </c>
      <c r="I501">
        <v>881</v>
      </c>
      <c r="J501" t="s">
        <v>18</v>
      </c>
      <c r="K501">
        <v>30.7</v>
      </c>
      <c r="L501">
        <v>2.1</v>
      </c>
      <c r="M501">
        <v>3</v>
      </c>
      <c r="N501">
        <v>2</v>
      </c>
      <c r="O501">
        <v>20.75</v>
      </c>
    </row>
    <row r="502" spans="1:15" x14ac:dyDescent="0.25">
      <c r="A502">
        <v>54</v>
      </c>
      <c r="B502" t="s">
        <v>17</v>
      </c>
      <c r="C502">
        <v>46.6</v>
      </c>
      <c r="D502">
        <v>1.5</v>
      </c>
      <c r="E502">
        <v>175</v>
      </c>
      <c r="F502">
        <v>165</v>
      </c>
      <c r="G502">
        <v>58</v>
      </c>
      <c r="H502">
        <v>1.38</v>
      </c>
      <c r="I502">
        <v>1025</v>
      </c>
      <c r="J502" t="s">
        <v>20</v>
      </c>
      <c r="K502">
        <v>30.6</v>
      </c>
      <c r="L502">
        <v>2</v>
      </c>
      <c r="M502">
        <v>2</v>
      </c>
      <c r="N502">
        <v>1</v>
      </c>
      <c r="O502">
        <v>20.71</v>
      </c>
    </row>
    <row r="503" spans="1:15" x14ac:dyDescent="0.25">
      <c r="A503">
        <v>29</v>
      </c>
      <c r="B503" t="s">
        <v>17</v>
      </c>
      <c r="C503">
        <v>68.7</v>
      </c>
      <c r="D503">
        <v>1.72</v>
      </c>
      <c r="E503">
        <v>171</v>
      </c>
      <c r="F503">
        <v>168</v>
      </c>
      <c r="G503">
        <v>62</v>
      </c>
      <c r="H503">
        <v>1.08</v>
      </c>
      <c r="I503">
        <v>907</v>
      </c>
      <c r="J503" t="s">
        <v>19</v>
      </c>
      <c r="K503">
        <v>29.8</v>
      </c>
      <c r="L503">
        <v>1.7</v>
      </c>
      <c r="M503">
        <v>4</v>
      </c>
      <c r="N503">
        <v>2</v>
      </c>
      <c r="O503">
        <v>23.22</v>
      </c>
    </row>
    <row r="504" spans="1:15" x14ac:dyDescent="0.25">
      <c r="A504">
        <v>30</v>
      </c>
      <c r="B504" t="s">
        <v>17</v>
      </c>
      <c r="C504">
        <v>60.6</v>
      </c>
      <c r="D504">
        <v>1.55</v>
      </c>
      <c r="E504">
        <v>172</v>
      </c>
      <c r="F504">
        <v>120</v>
      </c>
      <c r="G504">
        <v>52</v>
      </c>
      <c r="H504">
        <v>1.3</v>
      </c>
      <c r="I504">
        <v>780</v>
      </c>
      <c r="J504" t="s">
        <v>20</v>
      </c>
      <c r="K504">
        <v>32.9</v>
      </c>
      <c r="L504">
        <v>1.6</v>
      </c>
      <c r="M504">
        <v>3</v>
      </c>
      <c r="N504">
        <v>2</v>
      </c>
      <c r="O504">
        <v>25.22</v>
      </c>
    </row>
    <row r="505" spans="1:15" x14ac:dyDescent="0.25">
      <c r="A505">
        <v>40</v>
      </c>
      <c r="B505" t="s">
        <v>15</v>
      </c>
      <c r="C505">
        <v>52.1</v>
      </c>
      <c r="D505">
        <v>1.61</v>
      </c>
      <c r="E505">
        <v>198</v>
      </c>
      <c r="F505">
        <v>128</v>
      </c>
      <c r="G505">
        <v>70</v>
      </c>
      <c r="H505">
        <v>0.87</v>
      </c>
      <c r="I505">
        <v>612</v>
      </c>
      <c r="J505" t="s">
        <v>18</v>
      </c>
      <c r="K505">
        <v>21.3</v>
      </c>
      <c r="L505">
        <v>3.3</v>
      </c>
      <c r="M505">
        <v>2</v>
      </c>
      <c r="N505">
        <v>1</v>
      </c>
      <c r="O505">
        <v>20.100000000000001</v>
      </c>
    </row>
    <row r="506" spans="1:15" x14ac:dyDescent="0.25">
      <c r="A506">
        <v>42</v>
      </c>
      <c r="B506" t="s">
        <v>17</v>
      </c>
      <c r="C506">
        <v>46.6</v>
      </c>
      <c r="D506">
        <v>1.77</v>
      </c>
      <c r="E506">
        <v>184</v>
      </c>
      <c r="F506">
        <v>139</v>
      </c>
      <c r="G506">
        <v>63</v>
      </c>
      <c r="H506">
        <v>0.61</v>
      </c>
      <c r="I506">
        <v>382</v>
      </c>
      <c r="J506" t="s">
        <v>16</v>
      </c>
      <c r="K506">
        <v>28.1</v>
      </c>
      <c r="L506">
        <v>2.6</v>
      </c>
      <c r="M506">
        <v>2</v>
      </c>
      <c r="N506">
        <v>1</v>
      </c>
      <c r="O506">
        <v>14.87</v>
      </c>
    </row>
    <row r="507" spans="1:15" x14ac:dyDescent="0.25">
      <c r="A507">
        <v>52</v>
      </c>
      <c r="B507" t="s">
        <v>15</v>
      </c>
      <c r="C507">
        <v>65.5</v>
      </c>
      <c r="D507">
        <v>1.74</v>
      </c>
      <c r="E507">
        <v>191</v>
      </c>
      <c r="F507">
        <v>138</v>
      </c>
      <c r="G507">
        <v>70</v>
      </c>
      <c r="H507">
        <v>1.48</v>
      </c>
      <c r="I507">
        <v>1011</v>
      </c>
      <c r="J507" t="s">
        <v>20</v>
      </c>
      <c r="K507">
        <v>26.2</v>
      </c>
      <c r="L507">
        <v>2.8</v>
      </c>
      <c r="M507">
        <v>4</v>
      </c>
      <c r="N507">
        <v>2</v>
      </c>
      <c r="O507">
        <v>21.63</v>
      </c>
    </row>
    <row r="508" spans="1:15" x14ac:dyDescent="0.25">
      <c r="A508">
        <v>58</v>
      </c>
      <c r="B508" t="s">
        <v>17</v>
      </c>
      <c r="C508">
        <v>44.2</v>
      </c>
      <c r="D508">
        <v>1.57</v>
      </c>
      <c r="E508">
        <v>183</v>
      </c>
      <c r="F508">
        <v>155</v>
      </c>
      <c r="G508">
        <v>59</v>
      </c>
      <c r="H508">
        <v>1.08</v>
      </c>
      <c r="I508">
        <v>753</v>
      </c>
      <c r="J508" t="s">
        <v>18</v>
      </c>
      <c r="K508">
        <v>31.9</v>
      </c>
      <c r="L508">
        <v>2.2999999999999998</v>
      </c>
      <c r="M508">
        <v>3</v>
      </c>
      <c r="N508">
        <v>1</v>
      </c>
      <c r="O508">
        <v>17.93</v>
      </c>
    </row>
    <row r="509" spans="1:15" x14ac:dyDescent="0.25">
      <c r="A509">
        <v>47</v>
      </c>
      <c r="B509" t="s">
        <v>15</v>
      </c>
      <c r="C509">
        <v>89.1</v>
      </c>
      <c r="D509">
        <v>1.84</v>
      </c>
      <c r="E509">
        <v>168</v>
      </c>
      <c r="F509">
        <v>159</v>
      </c>
      <c r="G509">
        <v>65</v>
      </c>
      <c r="H509">
        <v>1.44</v>
      </c>
      <c r="I509">
        <v>1133</v>
      </c>
      <c r="J509" t="s">
        <v>16</v>
      </c>
      <c r="K509">
        <v>24</v>
      </c>
      <c r="L509">
        <v>3.6</v>
      </c>
      <c r="M509">
        <v>3</v>
      </c>
      <c r="N509">
        <v>2</v>
      </c>
      <c r="O509">
        <v>26.32</v>
      </c>
    </row>
    <row r="510" spans="1:15" x14ac:dyDescent="0.25">
      <c r="A510">
        <v>34</v>
      </c>
      <c r="B510" t="s">
        <v>15</v>
      </c>
      <c r="C510">
        <v>65.900000000000006</v>
      </c>
      <c r="D510">
        <v>1.62</v>
      </c>
      <c r="E510">
        <v>199</v>
      </c>
      <c r="F510">
        <v>164</v>
      </c>
      <c r="G510">
        <v>56</v>
      </c>
      <c r="H510">
        <v>0.81</v>
      </c>
      <c r="I510">
        <v>731</v>
      </c>
      <c r="J510" t="s">
        <v>16</v>
      </c>
      <c r="K510">
        <v>28.8</v>
      </c>
      <c r="L510">
        <v>2.2000000000000002</v>
      </c>
      <c r="M510">
        <v>2</v>
      </c>
      <c r="N510">
        <v>1</v>
      </c>
      <c r="O510">
        <v>25.11</v>
      </c>
    </row>
    <row r="511" spans="1:15" x14ac:dyDescent="0.25">
      <c r="A511">
        <v>37</v>
      </c>
      <c r="B511" t="s">
        <v>17</v>
      </c>
      <c r="C511">
        <v>55.6</v>
      </c>
      <c r="D511">
        <v>1.57</v>
      </c>
      <c r="E511">
        <v>182</v>
      </c>
      <c r="F511">
        <v>123</v>
      </c>
      <c r="G511">
        <v>53</v>
      </c>
      <c r="H511">
        <v>0.97</v>
      </c>
      <c r="I511">
        <v>597</v>
      </c>
      <c r="J511" t="s">
        <v>19</v>
      </c>
      <c r="K511">
        <v>29.2</v>
      </c>
      <c r="L511">
        <v>2.4</v>
      </c>
      <c r="M511">
        <v>2</v>
      </c>
      <c r="N511">
        <v>1</v>
      </c>
      <c r="O511">
        <v>22.56</v>
      </c>
    </row>
    <row r="512" spans="1:15" x14ac:dyDescent="0.25">
      <c r="A512">
        <v>42</v>
      </c>
      <c r="B512" t="s">
        <v>15</v>
      </c>
      <c r="C512">
        <v>63.7</v>
      </c>
      <c r="D512">
        <v>1.98</v>
      </c>
      <c r="E512">
        <v>172</v>
      </c>
      <c r="F512">
        <v>128</v>
      </c>
      <c r="G512">
        <v>69</v>
      </c>
      <c r="H512">
        <v>1.37</v>
      </c>
      <c r="I512">
        <v>868</v>
      </c>
      <c r="J512" t="s">
        <v>16</v>
      </c>
      <c r="K512">
        <v>24</v>
      </c>
      <c r="L512">
        <v>3</v>
      </c>
      <c r="M512">
        <v>2</v>
      </c>
      <c r="N512">
        <v>1</v>
      </c>
      <c r="O512">
        <v>16.25</v>
      </c>
    </row>
    <row r="513" spans="1:15" x14ac:dyDescent="0.25">
      <c r="A513">
        <v>39</v>
      </c>
      <c r="B513" t="s">
        <v>15</v>
      </c>
      <c r="C513">
        <v>86.2</v>
      </c>
      <c r="D513">
        <v>1.82</v>
      </c>
      <c r="E513">
        <v>191</v>
      </c>
      <c r="F513">
        <v>160</v>
      </c>
      <c r="G513">
        <v>72</v>
      </c>
      <c r="H513">
        <v>1.96</v>
      </c>
      <c r="I513">
        <v>1725</v>
      </c>
      <c r="J513" t="s">
        <v>20</v>
      </c>
      <c r="K513">
        <v>10.199999999999999</v>
      </c>
      <c r="L513">
        <v>3.5</v>
      </c>
      <c r="M513">
        <v>5</v>
      </c>
      <c r="N513">
        <v>3</v>
      </c>
      <c r="O513">
        <v>26.02</v>
      </c>
    </row>
    <row r="514" spans="1:15" x14ac:dyDescent="0.25">
      <c r="A514">
        <v>30</v>
      </c>
      <c r="B514" t="s">
        <v>17</v>
      </c>
      <c r="C514">
        <v>59.2</v>
      </c>
      <c r="D514">
        <v>1.63</v>
      </c>
      <c r="E514">
        <v>174</v>
      </c>
      <c r="F514">
        <v>141</v>
      </c>
      <c r="G514">
        <v>74</v>
      </c>
      <c r="H514">
        <v>1.85</v>
      </c>
      <c r="I514">
        <v>1304</v>
      </c>
      <c r="J514" t="s">
        <v>20</v>
      </c>
      <c r="K514">
        <v>17.8</v>
      </c>
      <c r="L514">
        <v>2.7</v>
      </c>
      <c r="M514">
        <v>4</v>
      </c>
      <c r="N514">
        <v>3</v>
      </c>
      <c r="O514">
        <v>22.28</v>
      </c>
    </row>
    <row r="515" spans="1:15" x14ac:dyDescent="0.25">
      <c r="A515">
        <v>36</v>
      </c>
      <c r="B515" t="s">
        <v>15</v>
      </c>
      <c r="C515">
        <v>85.4</v>
      </c>
      <c r="D515">
        <v>1.88</v>
      </c>
      <c r="E515">
        <v>195</v>
      </c>
      <c r="F515">
        <v>137</v>
      </c>
      <c r="G515">
        <v>60</v>
      </c>
      <c r="H515">
        <v>1.98</v>
      </c>
      <c r="I515">
        <v>1492</v>
      </c>
      <c r="J515" t="s">
        <v>16</v>
      </c>
      <c r="K515">
        <v>13.5</v>
      </c>
      <c r="L515">
        <v>3.5</v>
      </c>
      <c r="M515">
        <v>5</v>
      </c>
      <c r="N515">
        <v>3</v>
      </c>
      <c r="O515">
        <v>24.16</v>
      </c>
    </row>
    <row r="516" spans="1:15" x14ac:dyDescent="0.25">
      <c r="A516">
        <v>53</v>
      </c>
      <c r="B516" t="s">
        <v>17</v>
      </c>
      <c r="C516">
        <v>68.099999999999994</v>
      </c>
      <c r="D516">
        <v>1.55</v>
      </c>
      <c r="E516">
        <v>164</v>
      </c>
      <c r="F516">
        <v>131</v>
      </c>
      <c r="G516">
        <v>65</v>
      </c>
      <c r="H516">
        <v>1.41</v>
      </c>
      <c r="I516">
        <v>831</v>
      </c>
      <c r="J516" t="s">
        <v>18</v>
      </c>
      <c r="K516">
        <v>26.1</v>
      </c>
      <c r="L516">
        <v>2.2000000000000002</v>
      </c>
      <c r="M516">
        <v>4</v>
      </c>
      <c r="N516">
        <v>2</v>
      </c>
      <c r="O516">
        <v>28.35</v>
      </c>
    </row>
    <row r="517" spans="1:15" x14ac:dyDescent="0.25">
      <c r="A517">
        <v>29</v>
      </c>
      <c r="B517" t="s">
        <v>17</v>
      </c>
      <c r="C517">
        <v>60</v>
      </c>
      <c r="D517">
        <v>1.62</v>
      </c>
      <c r="E517">
        <v>181</v>
      </c>
      <c r="F517">
        <v>161</v>
      </c>
      <c r="G517">
        <v>69</v>
      </c>
      <c r="H517">
        <v>0.85</v>
      </c>
      <c r="I517">
        <v>684</v>
      </c>
      <c r="J517" t="s">
        <v>20</v>
      </c>
      <c r="K517">
        <v>28.1</v>
      </c>
      <c r="L517">
        <v>1.9</v>
      </c>
      <c r="M517">
        <v>2</v>
      </c>
      <c r="N517">
        <v>1</v>
      </c>
      <c r="O517">
        <v>22.86</v>
      </c>
    </row>
    <row r="518" spans="1:15" x14ac:dyDescent="0.25">
      <c r="A518">
        <v>58</v>
      </c>
      <c r="B518" t="s">
        <v>17</v>
      </c>
      <c r="C518">
        <v>74.8</v>
      </c>
      <c r="D518">
        <v>1.69</v>
      </c>
      <c r="E518">
        <v>175</v>
      </c>
      <c r="F518">
        <v>162</v>
      </c>
      <c r="G518">
        <v>53</v>
      </c>
      <c r="H518">
        <v>1.28</v>
      </c>
      <c r="I518">
        <v>933</v>
      </c>
      <c r="J518" t="s">
        <v>20</v>
      </c>
      <c r="K518">
        <v>32.799999999999997</v>
      </c>
      <c r="L518">
        <v>2.2999999999999998</v>
      </c>
      <c r="M518">
        <v>4</v>
      </c>
      <c r="N518">
        <v>2</v>
      </c>
      <c r="O518">
        <v>26.19</v>
      </c>
    </row>
    <row r="519" spans="1:15" x14ac:dyDescent="0.25">
      <c r="A519">
        <v>36</v>
      </c>
      <c r="B519" t="s">
        <v>15</v>
      </c>
      <c r="C519">
        <v>90.3</v>
      </c>
      <c r="D519">
        <v>1.65</v>
      </c>
      <c r="E519">
        <v>169</v>
      </c>
      <c r="F519">
        <v>158</v>
      </c>
      <c r="G519">
        <v>71</v>
      </c>
      <c r="H519">
        <v>1.38</v>
      </c>
      <c r="I519">
        <v>1199</v>
      </c>
      <c r="J519" t="s">
        <v>19</v>
      </c>
      <c r="K519">
        <v>23.7</v>
      </c>
      <c r="L519">
        <v>3.4</v>
      </c>
      <c r="M519">
        <v>4</v>
      </c>
      <c r="N519">
        <v>2</v>
      </c>
      <c r="O519">
        <v>33.17</v>
      </c>
    </row>
    <row r="520" spans="1:15" x14ac:dyDescent="0.25">
      <c r="A520">
        <v>29</v>
      </c>
      <c r="B520" t="s">
        <v>15</v>
      </c>
      <c r="C520">
        <v>86.1</v>
      </c>
      <c r="D520">
        <v>1.65</v>
      </c>
      <c r="E520">
        <v>183</v>
      </c>
      <c r="F520">
        <v>128</v>
      </c>
      <c r="G520">
        <v>71</v>
      </c>
      <c r="H520">
        <v>1.66</v>
      </c>
      <c r="I520">
        <v>1169</v>
      </c>
      <c r="J520" t="s">
        <v>18</v>
      </c>
      <c r="K520">
        <v>11.2</v>
      </c>
      <c r="L520">
        <v>3.5</v>
      </c>
      <c r="M520">
        <v>4</v>
      </c>
      <c r="N520">
        <v>3</v>
      </c>
      <c r="O520">
        <v>31.63</v>
      </c>
    </row>
    <row r="521" spans="1:15" x14ac:dyDescent="0.25">
      <c r="A521">
        <v>26</v>
      </c>
      <c r="B521" t="s">
        <v>15</v>
      </c>
      <c r="C521">
        <v>73.7</v>
      </c>
      <c r="D521">
        <v>1.66</v>
      </c>
      <c r="E521">
        <v>177</v>
      </c>
      <c r="F521">
        <v>125</v>
      </c>
      <c r="G521">
        <v>72</v>
      </c>
      <c r="H521">
        <v>0.93</v>
      </c>
      <c r="I521">
        <v>639</v>
      </c>
      <c r="J521" t="s">
        <v>16</v>
      </c>
      <c r="K521">
        <v>26.7</v>
      </c>
      <c r="L521">
        <v>2.2000000000000002</v>
      </c>
      <c r="M521">
        <v>2</v>
      </c>
      <c r="N521">
        <v>1</v>
      </c>
      <c r="O521">
        <v>26.75</v>
      </c>
    </row>
    <row r="522" spans="1:15" x14ac:dyDescent="0.25">
      <c r="A522">
        <v>24</v>
      </c>
      <c r="B522" t="s">
        <v>17</v>
      </c>
      <c r="C522">
        <v>67.7</v>
      </c>
      <c r="D522">
        <v>1.56</v>
      </c>
      <c r="E522">
        <v>177</v>
      </c>
      <c r="F522">
        <v>138</v>
      </c>
      <c r="G522">
        <v>66</v>
      </c>
      <c r="H522">
        <v>1.42</v>
      </c>
      <c r="I522">
        <v>980</v>
      </c>
      <c r="J522" t="s">
        <v>18</v>
      </c>
      <c r="K522">
        <v>27</v>
      </c>
      <c r="L522">
        <v>2.1</v>
      </c>
      <c r="M522">
        <v>3</v>
      </c>
      <c r="N522">
        <v>2</v>
      </c>
      <c r="O522">
        <v>27.82</v>
      </c>
    </row>
    <row r="523" spans="1:15" x14ac:dyDescent="0.25">
      <c r="A523">
        <v>45</v>
      </c>
      <c r="B523" t="s">
        <v>15</v>
      </c>
      <c r="C523">
        <v>78.3</v>
      </c>
      <c r="D523">
        <v>1.96</v>
      </c>
      <c r="E523">
        <v>166</v>
      </c>
      <c r="F523">
        <v>167</v>
      </c>
      <c r="G523">
        <v>62</v>
      </c>
      <c r="H523">
        <v>1.29</v>
      </c>
      <c r="I523">
        <v>1066</v>
      </c>
      <c r="J523" t="s">
        <v>19</v>
      </c>
      <c r="K523">
        <v>29</v>
      </c>
      <c r="L523">
        <v>2.2000000000000002</v>
      </c>
      <c r="M523">
        <v>3</v>
      </c>
      <c r="N523">
        <v>1</v>
      </c>
      <c r="O523">
        <v>20.38</v>
      </c>
    </row>
    <row r="524" spans="1:15" x14ac:dyDescent="0.25">
      <c r="A524">
        <v>31</v>
      </c>
      <c r="B524" t="s">
        <v>17</v>
      </c>
      <c r="C524">
        <v>48.2</v>
      </c>
      <c r="D524">
        <v>1.65</v>
      </c>
      <c r="E524">
        <v>163</v>
      </c>
      <c r="F524">
        <v>166</v>
      </c>
      <c r="G524">
        <v>60</v>
      </c>
      <c r="H524">
        <v>1.1000000000000001</v>
      </c>
      <c r="I524">
        <v>913</v>
      </c>
      <c r="J524" t="s">
        <v>19</v>
      </c>
      <c r="K524">
        <v>26.1</v>
      </c>
      <c r="L524">
        <v>2.5</v>
      </c>
      <c r="M524">
        <v>2</v>
      </c>
      <c r="N524">
        <v>1</v>
      </c>
      <c r="O524">
        <v>17.7</v>
      </c>
    </row>
    <row r="525" spans="1:15" x14ac:dyDescent="0.25">
      <c r="A525">
        <v>48</v>
      </c>
      <c r="B525" t="s">
        <v>17</v>
      </c>
      <c r="C525">
        <v>56.8</v>
      </c>
      <c r="D525">
        <v>1.51</v>
      </c>
      <c r="E525">
        <v>185</v>
      </c>
      <c r="F525">
        <v>126</v>
      </c>
      <c r="G525">
        <v>52</v>
      </c>
      <c r="H525">
        <v>1.37</v>
      </c>
      <c r="I525">
        <v>777</v>
      </c>
      <c r="J525" t="s">
        <v>18</v>
      </c>
      <c r="K525">
        <v>32.1</v>
      </c>
      <c r="L525">
        <v>2.1</v>
      </c>
      <c r="M525">
        <v>4</v>
      </c>
      <c r="N525">
        <v>2</v>
      </c>
      <c r="O525">
        <v>24.91</v>
      </c>
    </row>
    <row r="526" spans="1:15" x14ac:dyDescent="0.25">
      <c r="A526">
        <v>36</v>
      </c>
      <c r="B526" t="s">
        <v>15</v>
      </c>
      <c r="C526">
        <v>112.4</v>
      </c>
      <c r="D526">
        <v>1.63</v>
      </c>
      <c r="E526">
        <v>164</v>
      </c>
      <c r="F526">
        <v>135</v>
      </c>
      <c r="G526">
        <v>58</v>
      </c>
      <c r="H526">
        <v>1.02</v>
      </c>
      <c r="I526">
        <v>757</v>
      </c>
      <c r="J526" t="s">
        <v>19</v>
      </c>
      <c r="K526">
        <v>25</v>
      </c>
      <c r="L526">
        <v>3.4</v>
      </c>
      <c r="M526">
        <v>4</v>
      </c>
      <c r="N526">
        <v>2</v>
      </c>
      <c r="O526">
        <v>42.3</v>
      </c>
    </row>
    <row r="527" spans="1:15" x14ac:dyDescent="0.25">
      <c r="A527">
        <v>33</v>
      </c>
      <c r="B527" t="s">
        <v>17</v>
      </c>
      <c r="C527">
        <v>59</v>
      </c>
      <c r="D527">
        <v>1.67</v>
      </c>
      <c r="E527">
        <v>175</v>
      </c>
      <c r="F527">
        <v>124</v>
      </c>
      <c r="G527">
        <v>55</v>
      </c>
      <c r="H527">
        <v>0.9</v>
      </c>
      <c r="I527">
        <v>558</v>
      </c>
      <c r="J527" t="s">
        <v>19</v>
      </c>
      <c r="K527">
        <v>33.700000000000003</v>
      </c>
      <c r="L527">
        <v>1.9</v>
      </c>
      <c r="M527">
        <v>3</v>
      </c>
      <c r="N527">
        <v>1</v>
      </c>
      <c r="O527">
        <v>21.16</v>
      </c>
    </row>
    <row r="528" spans="1:15" x14ac:dyDescent="0.25">
      <c r="A528">
        <v>22</v>
      </c>
      <c r="B528" t="s">
        <v>15</v>
      </c>
      <c r="C528">
        <v>98.4</v>
      </c>
      <c r="D528">
        <v>1.88</v>
      </c>
      <c r="E528">
        <v>194</v>
      </c>
      <c r="F528">
        <v>135</v>
      </c>
      <c r="G528">
        <v>71</v>
      </c>
      <c r="H528">
        <v>0.52</v>
      </c>
      <c r="I528">
        <v>386</v>
      </c>
      <c r="J528" t="s">
        <v>19</v>
      </c>
      <c r="K528">
        <v>21.3</v>
      </c>
      <c r="L528">
        <v>2.2000000000000002</v>
      </c>
      <c r="M528">
        <v>2</v>
      </c>
      <c r="N528">
        <v>1</v>
      </c>
      <c r="O528">
        <v>27.84</v>
      </c>
    </row>
    <row r="529" spans="1:15" x14ac:dyDescent="0.25">
      <c r="A529">
        <v>52</v>
      </c>
      <c r="B529" t="s">
        <v>15</v>
      </c>
      <c r="C529">
        <v>66.5</v>
      </c>
      <c r="D529">
        <v>1.6</v>
      </c>
      <c r="E529">
        <v>185</v>
      </c>
      <c r="F529">
        <v>120</v>
      </c>
      <c r="G529">
        <v>70</v>
      </c>
      <c r="H529">
        <v>1.34</v>
      </c>
      <c r="I529">
        <v>796</v>
      </c>
      <c r="J529" t="s">
        <v>18</v>
      </c>
      <c r="K529">
        <v>26.8</v>
      </c>
      <c r="L529">
        <v>2.1</v>
      </c>
      <c r="M529">
        <v>4</v>
      </c>
      <c r="N529">
        <v>2</v>
      </c>
      <c r="O529">
        <v>25.98</v>
      </c>
    </row>
    <row r="530" spans="1:15" x14ac:dyDescent="0.25">
      <c r="A530">
        <v>29</v>
      </c>
      <c r="B530" t="s">
        <v>15</v>
      </c>
      <c r="C530">
        <v>106.5</v>
      </c>
      <c r="D530">
        <v>1.81</v>
      </c>
      <c r="E530">
        <v>177</v>
      </c>
      <c r="F530">
        <v>156</v>
      </c>
      <c r="G530">
        <v>60</v>
      </c>
      <c r="H530">
        <v>1.29</v>
      </c>
      <c r="I530">
        <v>1107</v>
      </c>
      <c r="J530" t="s">
        <v>19</v>
      </c>
      <c r="K530">
        <v>25.7</v>
      </c>
      <c r="L530">
        <v>2.5</v>
      </c>
      <c r="M530">
        <v>4</v>
      </c>
      <c r="N530">
        <v>2</v>
      </c>
      <c r="O530">
        <v>32.51</v>
      </c>
    </row>
    <row r="531" spans="1:15" x14ac:dyDescent="0.25">
      <c r="A531">
        <v>42</v>
      </c>
      <c r="B531" t="s">
        <v>15</v>
      </c>
      <c r="C531">
        <v>88.4</v>
      </c>
      <c r="D531">
        <v>1.93</v>
      </c>
      <c r="E531">
        <v>188</v>
      </c>
      <c r="F531">
        <v>158</v>
      </c>
      <c r="G531">
        <v>65</v>
      </c>
      <c r="H531">
        <v>1.68</v>
      </c>
      <c r="I531">
        <v>1314</v>
      </c>
      <c r="J531" t="s">
        <v>16</v>
      </c>
      <c r="K531">
        <v>12.4</v>
      </c>
      <c r="L531">
        <v>3.5</v>
      </c>
      <c r="M531">
        <v>4</v>
      </c>
      <c r="N531">
        <v>3</v>
      </c>
      <c r="O531">
        <v>23.73</v>
      </c>
    </row>
    <row r="532" spans="1:15" x14ac:dyDescent="0.25">
      <c r="A532">
        <v>38</v>
      </c>
      <c r="B532" t="s">
        <v>15</v>
      </c>
      <c r="C532">
        <v>88.4</v>
      </c>
      <c r="D532">
        <v>1.79</v>
      </c>
      <c r="E532">
        <v>182</v>
      </c>
      <c r="F532">
        <v>138</v>
      </c>
      <c r="G532">
        <v>68</v>
      </c>
      <c r="H532">
        <v>1.74</v>
      </c>
      <c r="I532">
        <v>1321</v>
      </c>
      <c r="J532" t="s">
        <v>16</v>
      </c>
      <c r="K532">
        <v>12.5</v>
      </c>
      <c r="L532">
        <v>3.5</v>
      </c>
      <c r="M532">
        <v>5</v>
      </c>
      <c r="N532">
        <v>3</v>
      </c>
      <c r="O532">
        <v>27.59</v>
      </c>
    </row>
    <row r="533" spans="1:15" x14ac:dyDescent="0.25">
      <c r="A533">
        <v>53</v>
      </c>
      <c r="B533" t="s">
        <v>17</v>
      </c>
      <c r="C533">
        <v>53.3</v>
      </c>
      <c r="D533">
        <v>1.74</v>
      </c>
      <c r="E533">
        <v>173</v>
      </c>
      <c r="F533">
        <v>156</v>
      </c>
      <c r="G533">
        <v>54</v>
      </c>
      <c r="H533">
        <v>1.37</v>
      </c>
      <c r="I533">
        <v>962</v>
      </c>
      <c r="J533" t="s">
        <v>20</v>
      </c>
      <c r="K533">
        <v>32.200000000000003</v>
      </c>
      <c r="L533">
        <v>1.8</v>
      </c>
      <c r="M533">
        <v>3</v>
      </c>
      <c r="N533">
        <v>2</v>
      </c>
      <c r="O533">
        <v>17.600000000000001</v>
      </c>
    </row>
    <row r="534" spans="1:15" x14ac:dyDescent="0.25">
      <c r="A534">
        <v>40</v>
      </c>
      <c r="B534" t="s">
        <v>17</v>
      </c>
      <c r="C534">
        <v>58.1</v>
      </c>
      <c r="D534">
        <v>1.56</v>
      </c>
      <c r="E534">
        <v>174</v>
      </c>
      <c r="F534">
        <v>136</v>
      </c>
      <c r="G534">
        <v>63</v>
      </c>
      <c r="H534">
        <v>0.61</v>
      </c>
      <c r="I534">
        <v>415</v>
      </c>
      <c r="J534" t="s">
        <v>16</v>
      </c>
      <c r="K534">
        <v>34.4</v>
      </c>
      <c r="L534">
        <v>2.2000000000000002</v>
      </c>
      <c r="M534">
        <v>2</v>
      </c>
      <c r="N534">
        <v>1</v>
      </c>
      <c r="O534">
        <v>23.87</v>
      </c>
    </row>
    <row r="535" spans="1:15" x14ac:dyDescent="0.25">
      <c r="A535">
        <v>33</v>
      </c>
      <c r="B535" t="s">
        <v>17</v>
      </c>
      <c r="C535">
        <v>74.2</v>
      </c>
      <c r="D535">
        <v>1.76</v>
      </c>
      <c r="E535">
        <v>192</v>
      </c>
      <c r="F535">
        <v>145</v>
      </c>
      <c r="G535">
        <v>66</v>
      </c>
      <c r="H535">
        <v>1.1499999999999999</v>
      </c>
      <c r="I535">
        <v>834</v>
      </c>
      <c r="J535" t="s">
        <v>20</v>
      </c>
      <c r="K535">
        <v>25.9</v>
      </c>
      <c r="L535">
        <v>1.5</v>
      </c>
      <c r="M535">
        <v>4</v>
      </c>
      <c r="N535">
        <v>2</v>
      </c>
      <c r="O535">
        <v>23.95</v>
      </c>
    </row>
    <row r="536" spans="1:15" x14ac:dyDescent="0.25">
      <c r="A536">
        <v>56</v>
      </c>
      <c r="B536" t="s">
        <v>15</v>
      </c>
      <c r="C536">
        <v>84.6</v>
      </c>
      <c r="D536">
        <v>1.63</v>
      </c>
      <c r="E536">
        <v>184</v>
      </c>
      <c r="F536">
        <v>141</v>
      </c>
      <c r="G536">
        <v>52</v>
      </c>
      <c r="H536">
        <v>1.01</v>
      </c>
      <c r="I536">
        <v>705</v>
      </c>
      <c r="J536" t="s">
        <v>18</v>
      </c>
      <c r="K536">
        <v>20.2</v>
      </c>
      <c r="L536">
        <v>2.9</v>
      </c>
      <c r="M536">
        <v>4</v>
      </c>
      <c r="N536">
        <v>2</v>
      </c>
      <c r="O536">
        <v>31.84</v>
      </c>
    </row>
    <row r="537" spans="1:15" x14ac:dyDescent="0.25">
      <c r="A537">
        <v>59</v>
      </c>
      <c r="B537" t="s">
        <v>15</v>
      </c>
      <c r="C537">
        <v>78</v>
      </c>
      <c r="D537">
        <v>1.92</v>
      </c>
      <c r="E537">
        <v>180</v>
      </c>
      <c r="F537">
        <v>127</v>
      </c>
      <c r="G537">
        <v>53</v>
      </c>
      <c r="H537">
        <v>0.72</v>
      </c>
      <c r="I537">
        <v>453</v>
      </c>
      <c r="J537" t="s">
        <v>19</v>
      </c>
      <c r="K537">
        <v>28.1</v>
      </c>
      <c r="L537">
        <v>2.7</v>
      </c>
      <c r="M537">
        <v>3</v>
      </c>
      <c r="N537">
        <v>1</v>
      </c>
      <c r="O537">
        <v>21.16</v>
      </c>
    </row>
    <row r="538" spans="1:15" x14ac:dyDescent="0.25">
      <c r="A538">
        <v>56</v>
      </c>
      <c r="B538" t="s">
        <v>15</v>
      </c>
      <c r="C538">
        <v>89</v>
      </c>
      <c r="D538">
        <v>1.68</v>
      </c>
      <c r="E538">
        <v>176</v>
      </c>
      <c r="F538">
        <v>152</v>
      </c>
      <c r="G538">
        <v>65</v>
      </c>
      <c r="H538">
        <v>1.77</v>
      </c>
      <c r="I538">
        <v>1332</v>
      </c>
      <c r="J538" t="s">
        <v>16</v>
      </c>
      <c r="K538">
        <v>10.5</v>
      </c>
      <c r="L538">
        <v>3.5</v>
      </c>
      <c r="M538">
        <v>5</v>
      </c>
      <c r="N538">
        <v>3</v>
      </c>
      <c r="O538">
        <v>31.53</v>
      </c>
    </row>
    <row r="539" spans="1:15" x14ac:dyDescent="0.25">
      <c r="A539">
        <v>31</v>
      </c>
      <c r="B539" t="s">
        <v>17</v>
      </c>
      <c r="C539">
        <v>42.7</v>
      </c>
      <c r="D539">
        <v>1.76</v>
      </c>
      <c r="E539">
        <v>182</v>
      </c>
      <c r="F539">
        <v>121</v>
      </c>
      <c r="G539">
        <v>65</v>
      </c>
      <c r="H539">
        <v>1.46</v>
      </c>
      <c r="I539">
        <v>883</v>
      </c>
      <c r="J539" t="s">
        <v>20</v>
      </c>
      <c r="K539">
        <v>34.9</v>
      </c>
      <c r="L539">
        <v>2.2000000000000002</v>
      </c>
      <c r="M539">
        <v>3</v>
      </c>
      <c r="N539">
        <v>1</v>
      </c>
      <c r="O539">
        <v>13.78</v>
      </c>
    </row>
    <row r="540" spans="1:15" x14ac:dyDescent="0.25">
      <c r="A540">
        <v>48</v>
      </c>
      <c r="B540" t="s">
        <v>15</v>
      </c>
      <c r="C540">
        <v>83.9</v>
      </c>
      <c r="D540">
        <v>1.82</v>
      </c>
      <c r="E540">
        <v>176</v>
      </c>
      <c r="F540">
        <v>149</v>
      </c>
      <c r="G540">
        <v>70</v>
      </c>
      <c r="H540">
        <v>1.9</v>
      </c>
      <c r="I540">
        <v>1401</v>
      </c>
      <c r="J540" t="s">
        <v>18</v>
      </c>
      <c r="K540">
        <v>13.1</v>
      </c>
      <c r="L540">
        <v>3.5</v>
      </c>
      <c r="M540">
        <v>5</v>
      </c>
      <c r="N540">
        <v>3</v>
      </c>
      <c r="O540">
        <v>25.33</v>
      </c>
    </row>
    <row r="541" spans="1:15" x14ac:dyDescent="0.25">
      <c r="A541">
        <v>22</v>
      </c>
      <c r="B541" t="s">
        <v>17</v>
      </c>
      <c r="C541">
        <v>78.7</v>
      </c>
      <c r="D541">
        <v>1.52</v>
      </c>
      <c r="E541">
        <v>173</v>
      </c>
      <c r="F541">
        <v>166</v>
      </c>
      <c r="G541">
        <v>74</v>
      </c>
      <c r="H541">
        <v>1.45</v>
      </c>
      <c r="I541">
        <v>1204</v>
      </c>
      <c r="J541" t="s">
        <v>20</v>
      </c>
      <c r="K541">
        <v>31.5</v>
      </c>
      <c r="L541">
        <v>2.2999999999999998</v>
      </c>
      <c r="M541">
        <v>3</v>
      </c>
      <c r="N541">
        <v>2</v>
      </c>
      <c r="O541">
        <v>34.06</v>
      </c>
    </row>
    <row r="542" spans="1:15" x14ac:dyDescent="0.25">
      <c r="A542">
        <v>52</v>
      </c>
      <c r="B542" t="s">
        <v>17</v>
      </c>
      <c r="C542">
        <v>65.900000000000006</v>
      </c>
      <c r="D542">
        <v>1.52</v>
      </c>
      <c r="E542">
        <v>188</v>
      </c>
      <c r="F542">
        <v>139</v>
      </c>
      <c r="G542">
        <v>53</v>
      </c>
      <c r="H542">
        <v>1.27</v>
      </c>
      <c r="I542">
        <v>794</v>
      </c>
      <c r="J542" t="s">
        <v>19</v>
      </c>
      <c r="K542">
        <v>27</v>
      </c>
      <c r="L542">
        <v>2.2999999999999998</v>
      </c>
      <c r="M542">
        <v>4</v>
      </c>
      <c r="N542">
        <v>2</v>
      </c>
      <c r="O542">
        <v>28.52</v>
      </c>
    </row>
    <row r="543" spans="1:15" x14ac:dyDescent="0.25">
      <c r="A543">
        <v>40</v>
      </c>
      <c r="B543" t="s">
        <v>15</v>
      </c>
      <c r="C543">
        <v>76.900000000000006</v>
      </c>
      <c r="D543">
        <v>1.92</v>
      </c>
      <c r="E543">
        <v>179</v>
      </c>
      <c r="F543">
        <v>137</v>
      </c>
      <c r="G543">
        <v>68</v>
      </c>
      <c r="H543">
        <v>1.1299999999999999</v>
      </c>
      <c r="I543">
        <v>851</v>
      </c>
      <c r="J543" t="s">
        <v>16</v>
      </c>
      <c r="K543">
        <v>22.4</v>
      </c>
      <c r="L543">
        <v>3.7</v>
      </c>
      <c r="M543">
        <v>4</v>
      </c>
      <c r="N543">
        <v>2</v>
      </c>
      <c r="O543">
        <v>20.86</v>
      </c>
    </row>
    <row r="544" spans="1:15" x14ac:dyDescent="0.25">
      <c r="A544">
        <v>46</v>
      </c>
      <c r="B544" t="s">
        <v>15</v>
      </c>
      <c r="C544">
        <v>84.3</v>
      </c>
      <c r="D544">
        <v>2</v>
      </c>
      <c r="E544">
        <v>189</v>
      </c>
      <c r="F544">
        <v>162</v>
      </c>
      <c r="G544">
        <v>66</v>
      </c>
      <c r="H544">
        <v>1.83</v>
      </c>
      <c r="I544">
        <v>1467</v>
      </c>
      <c r="J544" t="s">
        <v>18</v>
      </c>
      <c r="K544">
        <v>13.3</v>
      </c>
      <c r="L544">
        <v>3.5</v>
      </c>
      <c r="M544">
        <v>5</v>
      </c>
      <c r="N544">
        <v>3</v>
      </c>
      <c r="O544">
        <v>21.07</v>
      </c>
    </row>
    <row r="545" spans="1:15" x14ac:dyDescent="0.25">
      <c r="A545">
        <v>28</v>
      </c>
      <c r="B545" t="s">
        <v>17</v>
      </c>
      <c r="C545">
        <v>62.4</v>
      </c>
      <c r="D545">
        <v>1.6</v>
      </c>
      <c r="E545">
        <v>178</v>
      </c>
      <c r="F545">
        <v>129</v>
      </c>
      <c r="G545">
        <v>62</v>
      </c>
      <c r="H545">
        <v>1.1000000000000001</v>
      </c>
      <c r="I545">
        <v>710</v>
      </c>
      <c r="J545" t="s">
        <v>20</v>
      </c>
      <c r="K545">
        <v>34.1</v>
      </c>
      <c r="L545">
        <v>1.7</v>
      </c>
      <c r="M545">
        <v>3</v>
      </c>
      <c r="N545">
        <v>2</v>
      </c>
      <c r="O545">
        <v>24.37</v>
      </c>
    </row>
    <row r="546" spans="1:15" x14ac:dyDescent="0.25">
      <c r="A546">
        <v>35</v>
      </c>
      <c r="B546" t="s">
        <v>15</v>
      </c>
      <c r="C546">
        <v>63.7</v>
      </c>
      <c r="D546">
        <v>1.74</v>
      </c>
      <c r="E546">
        <v>198</v>
      </c>
      <c r="F546">
        <v>143</v>
      </c>
      <c r="G546">
        <v>71</v>
      </c>
      <c r="H546">
        <v>1.03</v>
      </c>
      <c r="I546">
        <v>810</v>
      </c>
      <c r="J546" t="s">
        <v>18</v>
      </c>
      <c r="K546">
        <v>29.8</v>
      </c>
      <c r="L546">
        <v>2.7</v>
      </c>
      <c r="M546">
        <v>4</v>
      </c>
      <c r="N546">
        <v>2</v>
      </c>
      <c r="O546">
        <v>21.04</v>
      </c>
    </row>
    <row r="547" spans="1:15" x14ac:dyDescent="0.25">
      <c r="A547">
        <v>29</v>
      </c>
      <c r="B547" t="s">
        <v>17</v>
      </c>
      <c r="C547">
        <v>54.9</v>
      </c>
      <c r="D547">
        <v>1.52</v>
      </c>
      <c r="E547">
        <v>172</v>
      </c>
      <c r="F547">
        <v>123</v>
      </c>
      <c r="G547">
        <v>72</v>
      </c>
      <c r="H547">
        <v>1.48</v>
      </c>
      <c r="I547">
        <v>910</v>
      </c>
      <c r="J547" t="s">
        <v>20</v>
      </c>
      <c r="K547">
        <v>27</v>
      </c>
      <c r="L547">
        <v>2</v>
      </c>
      <c r="M547">
        <v>3</v>
      </c>
      <c r="N547">
        <v>1</v>
      </c>
      <c r="O547">
        <v>23.76</v>
      </c>
    </row>
    <row r="548" spans="1:15" x14ac:dyDescent="0.25">
      <c r="A548">
        <v>26</v>
      </c>
      <c r="B548" t="s">
        <v>15</v>
      </c>
      <c r="C548">
        <v>76.400000000000006</v>
      </c>
      <c r="D548">
        <v>1.79</v>
      </c>
      <c r="E548">
        <v>177</v>
      </c>
      <c r="F548">
        <v>156</v>
      </c>
      <c r="G548">
        <v>73</v>
      </c>
      <c r="H548">
        <v>1.17</v>
      </c>
      <c r="I548">
        <v>1004</v>
      </c>
      <c r="J548" t="s">
        <v>20</v>
      </c>
      <c r="K548">
        <v>21.3</v>
      </c>
      <c r="L548">
        <v>2.7</v>
      </c>
      <c r="M548">
        <v>3</v>
      </c>
      <c r="N548">
        <v>2</v>
      </c>
      <c r="O548">
        <v>23.84</v>
      </c>
    </row>
    <row r="549" spans="1:15" x14ac:dyDescent="0.25">
      <c r="A549">
        <v>27</v>
      </c>
      <c r="B549" t="s">
        <v>15</v>
      </c>
      <c r="C549">
        <v>106.4</v>
      </c>
      <c r="D549">
        <v>1.86</v>
      </c>
      <c r="E549">
        <v>182</v>
      </c>
      <c r="F549">
        <v>123</v>
      </c>
      <c r="G549">
        <v>50</v>
      </c>
      <c r="H549">
        <v>1.34</v>
      </c>
      <c r="I549">
        <v>907</v>
      </c>
      <c r="J549" t="s">
        <v>19</v>
      </c>
      <c r="K549">
        <v>20.6</v>
      </c>
      <c r="L549">
        <v>3.1</v>
      </c>
      <c r="M549">
        <v>2</v>
      </c>
      <c r="N549">
        <v>1</v>
      </c>
      <c r="O549">
        <v>30.76</v>
      </c>
    </row>
    <row r="550" spans="1:15" x14ac:dyDescent="0.25">
      <c r="A550">
        <v>34</v>
      </c>
      <c r="B550" t="s">
        <v>17</v>
      </c>
      <c r="C550">
        <v>68.400000000000006</v>
      </c>
      <c r="D550">
        <v>1.5</v>
      </c>
      <c r="E550">
        <v>192</v>
      </c>
      <c r="F550">
        <v>132</v>
      </c>
      <c r="G550">
        <v>61</v>
      </c>
      <c r="H550">
        <v>1.37</v>
      </c>
      <c r="I550">
        <v>904</v>
      </c>
      <c r="J550" t="s">
        <v>19</v>
      </c>
      <c r="K550">
        <v>33.700000000000003</v>
      </c>
      <c r="L550">
        <v>2.1</v>
      </c>
      <c r="M550">
        <v>4</v>
      </c>
      <c r="N550">
        <v>2</v>
      </c>
      <c r="O550">
        <v>30.4</v>
      </c>
    </row>
    <row r="551" spans="1:15" x14ac:dyDescent="0.25">
      <c r="A551">
        <v>55</v>
      </c>
      <c r="B551" t="s">
        <v>15</v>
      </c>
      <c r="C551">
        <v>63.5</v>
      </c>
      <c r="D551">
        <v>1.86</v>
      </c>
      <c r="E551">
        <v>198</v>
      </c>
      <c r="F551">
        <v>144</v>
      </c>
      <c r="G551">
        <v>53</v>
      </c>
      <c r="H551">
        <v>1.36</v>
      </c>
      <c r="I551">
        <v>969</v>
      </c>
      <c r="J551" t="s">
        <v>20</v>
      </c>
      <c r="K551">
        <v>22.9</v>
      </c>
      <c r="L551">
        <v>2.9</v>
      </c>
      <c r="M551">
        <v>4</v>
      </c>
      <c r="N551">
        <v>2</v>
      </c>
      <c r="O551">
        <v>18.350000000000001</v>
      </c>
    </row>
    <row r="552" spans="1:15" x14ac:dyDescent="0.25">
      <c r="A552">
        <v>24</v>
      </c>
      <c r="B552" t="s">
        <v>17</v>
      </c>
      <c r="C552">
        <v>59.4</v>
      </c>
      <c r="D552">
        <v>1.5</v>
      </c>
      <c r="E552">
        <v>199</v>
      </c>
      <c r="F552">
        <v>132</v>
      </c>
      <c r="G552">
        <v>60</v>
      </c>
      <c r="H552">
        <v>1.25</v>
      </c>
      <c r="I552">
        <v>825</v>
      </c>
      <c r="J552" t="s">
        <v>16</v>
      </c>
      <c r="K552">
        <v>25</v>
      </c>
      <c r="L552">
        <v>2</v>
      </c>
      <c r="M552">
        <v>3</v>
      </c>
      <c r="N552">
        <v>2</v>
      </c>
      <c r="O552">
        <v>26.4</v>
      </c>
    </row>
    <row r="553" spans="1:15" x14ac:dyDescent="0.25">
      <c r="A553">
        <v>30</v>
      </c>
      <c r="B553" t="s">
        <v>15</v>
      </c>
      <c r="C553">
        <v>113.4</v>
      </c>
      <c r="D553">
        <v>1.91</v>
      </c>
      <c r="E553">
        <v>177</v>
      </c>
      <c r="F553">
        <v>137</v>
      </c>
      <c r="G553">
        <v>54</v>
      </c>
      <c r="H553">
        <v>1.27</v>
      </c>
      <c r="I553">
        <v>957</v>
      </c>
      <c r="J553" t="s">
        <v>18</v>
      </c>
      <c r="K553">
        <v>22.2</v>
      </c>
      <c r="L553">
        <v>3.7</v>
      </c>
      <c r="M553">
        <v>3</v>
      </c>
      <c r="N553">
        <v>1</v>
      </c>
      <c r="O553">
        <v>31.08</v>
      </c>
    </row>
    <row r="554" spans="1:15" x14ac:dyDescent="0.25">
      <c r="A554">
        <v>57</v>
      </c>
      <c r="B554" t="s">
        <v>17</v>
      </c>
      <c r="C554">
        <v>61.9</v>
      </c>
      <c r="D554">
        <v>1.52</v>
      </c>
      <c r="E554">
        <v>168</v>
      </c>
      <c r="F554">
        <v>143</v>
      </c>
      <c r="G554">
        <v>51</v>
      </c>
      <c r="H554">
        <v>0.92</v>
      </c>
      <c r="I554">
        <v>592</v>
      </c>
      <c r="J554" t="s">
        <v>18</v>
      </c>
      <c r="K554">
        <v>28.4</v>
      </c>
      <c r="L554">
        <v>2.6</v>
      </c>
      <c r="M554">
        <v>3</v>
      </c>
      <c r="N554">
        <v>1</v>
      </c>
      <c r="O554">
        <v>26.79</v>
      </c>
    </row>
    <row r="555" spans="1:15" x14ac:dyDescent="0.25">
      <c r="A555">
        <v>59</v>
      </c>
      <c r="B555" t="s">
        <v>17</v>
      </c>
      <c r="C555">
        <v>70.7</v>
      </c>
      <c r="D555">
        <v>1.68</v>
      </c>
      <c r="E555">
        <v>192</v>
      </c>
      <c r="F555">
        <v>121</v>
      </c>
      <c r="G555">
        <v>66</v>
      </c>
      <c r="H555">
        <v>1.17</v>
      </c>
      <c r="I555">
        <v>637</v>
      </c>
      <c r="J555" t="s">
        <v>19</v>
      </c>
      <c r="K555">
        <v>34.9</v>
      </c>
      <c r="L555">
        <v>1.9</v>
      </c>
      <c r="M555">
        <v>3</v>
      </c>
      <c r="N555">
        <v>2</v>
      </c>
      <c r="O555">
        <v>25.05</v>
      </c>
    </row>
    <row r="556" spans="1:15" x14ac:dyDescent="0.25">
      <c r="A556">
        <v>26</v>
      </c>
      <c r="B556" t="s">
        <v>15</v>
      </c>
      <c r="C556">
        <v>111.5</v>
      </c>
      <c r="D556">
        <v>1.9</v>
      </c>
      <c r="E556">
        <v>191</v>
      </c>
      <c r="F556">
        <v>167</v>
      </c>
      <c r="G556">
        <v>57</v>
      </c>
      <c r="H556">
        <v>1.02</v>
      </c>
      <c r="I556">
        <v>937</v>
      </c>
      <c r="J556" t="s">
        <v>16</v>
      </c>
      <c r="K556">
        <v>25.2</v>
      </c>
      <c r="L556">
        <v>2.2000000000000002</v>
      </c>
      <c r="M556">
        <v>2</v>
      </c>
      <c r="N556">
        <v>1</v>
      </c>
      <c r="O556">
        <v>30.89</v>
      </c>
    </row>
    <row r="557" spans="1:15" x14ac:dyDescent="0.25">
      <c r="A557">
        <v>44</v>
      </c>
      <c r="B557" t="s">
        <v>17</v>
      </c>
      <c r="C557">
        <v>72.099999999999994</v>
      </c>
      <c r="D557">
        <v>1.66</v>
      </c>
      <c r="E557">
        <v>176</v>
      </c>
      <c r="F557">
        <v>152</v>
      </c>
      <c r="G557">
        <v>55</v>
      </c>
      <c r="H557">
        <v>1.4</v>
      </c>
      <c r="I557">
        <v>958</v>
      </c>
      <c r="J557" t="s">
        <v>20</v>
      </c>
      <c r="K557">
        <v>27</v>
      </c>
      <c r="L557">
        <v>2.5</v>
      </c>
      <c r="M557">
        <v>2</v>
      </c>
      <c r="N557">
        <v>1</v>
      </c>
      <c r="O557">
        <v>26.16</v>
      </c>
    </row>
    <row r="558" spans="1:15" x14ac:dyDescent="0.25">
      <c r="A558">
        <v>19</v>
      </c>
      <c r="B558" t="s">
        <v>15</v>
      </c>
      <c r="C558">
        <v>56.9</v>
      </c>
      <c r="D558">
        <v>1.87</v>
      </c>
      <c r="E558">
        <v>178</v>
      </c>
      <c r="F558">
        <v>138</v>
      </c>
      <c r="G558">
        <v>70</v>
      </c>
      <c r="H558">
        <v>0.61</v>
      </c>
      <c r="I558">
        <v>463</v>
      </c>
      <c r="J558" t="s">
        <v>19</v>
      </c>
      <c r="K558">
        <v>23.3</v>
      </c>
      <c r="L558">
        <v>3.7</v>
      </c>
      <c r="M558">
        <v>3</v>
      </c>
      <c r="N558">
        <v>1</v>
      </c>
      <c r="O558">
        <v>16.27</v>
      </c>
    </row>
    <row r="559" spans="1:15" x14ac:dyDescent="0.25">
      <c r="A559">
        <v>22</v>
      </c>
      <c r="B559" t="s">
        <v>15</v>
      </c>
      <c r="C559">
        <v>86.2</v>
      </c>
      <c r="D559">
        <v>1.9</v>
      </c>
      <c r="E559">
        <v>186</v>
      </c>
      <c r="F559">
        <v>128</v>
      </c>
      <c r="G559">
        <v>58</v>
      </c>
      <c r="H559">
        <v>1.91</v>
      </c>
      <c r="I559">
        <v>1345</v>
      </c>
      <c r="J559" t="s">
        <v>20</v>
      </c>
      <c r="K559">
        <v>11.7</v>
      </c>
      <c r="L559">
        <v>3.5</v>
      </c>
      <c r="M559">
        <v>5</v>
      </c>
      <c r="N559">
        <v>3</v>
      </c>
      <c r="O559">
        <v>23.88</v>
      </c>
    </row>
    <row r="560" spans="1:15" x14ac:dyDescent="0.25">
      <c r="A560">
        <v>46</v>
      </c>
      <c r="B560" t="s">
        <v>15</v>
      </c>
      <c r="C560">
        <v>59.4</v>
      </c>
      <c r="D560">
        <v>1.68</v>
      </c>
      <c r="E560">
        <v>165</v>
      </c>
      <c r="F560">
        <v>147</v>
      </c>
      <c r="G560">
        <v>62</v>
      </c>
      <c r="H560">
        <v>1.1599999999999999</v>
      </c>
      <c r="I560">
        <v>844</v>
      </c>
      <c r="J560" t="s">
        <v>20</v>
      </c>
      <c r="K560">
        <v>20.2</v>
      </c>
      <c r="L560">
        <v>2.5</v>
      </c>
      <c r="M560">
        <v>4</v>
      </c>
      <c r="N560">
        <v>2</v>
      </c>
      <c r="O560">
        <v>21.05</v>
      </c>
    </row>
    <row r="561" spans="1:15" x14ac:dyDescent="0.25">
      <c r="A561">
        <v>54</v>
      </c>
      <c r="B561" t="s">
        <v>17</v>
      </c>
      <c r="C561">
        <v>75.599999999999994</v>
      </c>
      <c r="D561">
        <v>1.72</v>
      </c>
      <c r="E561">
        <v>194</v>
      </c>
      <c r="F561">
        <v>154</v>
      </c>
      <c r="G561">
        <v>60</v>
      </c>
      <c r="H561">
        <v>0.97</v>
      </c>
      <c r="I561">
        <v>672</v>
      </c>
      <c r="J561" t="s">
        <v>19</v>
      </c>
      <c r="K561">
        <v>26.4</v>
      </c>
      <c r="L561">
        <v>1.9</v>
      </c>
      <c r="M561">
        <v>3</v>
      </c>
      <c r="N561">
        <v>1</v>
      </c>
      <c r="O561">
        <v>25.55</v>
      </c>
    </row>
    <row r="562" spans="1:15" x14ac:dyDescent="0.25">
      <c r="A562">
        <v>55</v>
      </c>
      <c r="B562" t="s">
        <v>17</v>
      </c>
      <c r="C562">
        <v>76.3</v>
      </c>
      <c r="D562">
        <v>1.73</v>
      </c>
      <c r="E562">
        <v>196</v>
      </c>
      <c r="F562">
        <v>158</v>
      </c>
      <c r="G562">
        <v>65</v>
      </c>
      <c r="H562">
        <v>1.08</v>
      </c>
      <c r="I562">
        <v>768</v>
      </c>
      <c r="J562" t="s">
        <v>16</v>
      </c>
      <c r="K562">
        <v>32</v>
      </c>
      <c r="L562">
        <v>2.6</v>
      </c>
      <c r="M562">
        <v>3</v>
      </c>
      <c r="N562">
        <v>1</v>
      </c>
      <c r="O562">
        <v>25.49</v>
      </c>
    </row>
    <row r="563" spans="1:15" x14ac:dyDescent="0.25">
      <c r="A563">
        <v>36</v>
      </c>
      <c r="B563" t="s">
        <v>15</v>
      </c>
      <c r="C563">
        <v>95.8</v>
      </c>
      <c r="D563">
        <v>1.86</v>
      </c>
      <c r="E563">
        <v>193</v>
      </c>
      <c r="F563">
        <v>129</v>
      </c>
      <c r="G563">
        <v>65</v>
      </c>
      <c r="H563">
        <v>1.37</v>
      </c>
      <c r="I563">
        <v>972</v>
      </c>
      <c r="J563" t="s">
        <v>18</v>
      </c>
      <c r="K563">
        <v>21.2</v>
      </c>
      <c r="L563">
        <v>3.2</v>
      </c>
      <c r="M563">
        <v>3</v>
      </c>
      <c r="N563">
        <v>1</v>
      </c>
      <c r="O563">
        <v>27.69</v>
      </c>
    </row>
    <row r="564" spans="1:15" x14ac:dyDescent="0.25">
      <c r="A564">
        <v>25</v>
      </c>
      <c r="B564" t="s">
        <v>15</v>
      </c>
      <c r="C564">
        <v>120.6</v>
      </c>
      <c r="D564">
        <v>1.83</v>
      </c>
      <c r="E564">
        <v>179</v>
      </c>
      <c r="F564">
        <v>120</v>
      </c>
      <c r="G564">
        <v>51</v>
      </c>
      <c r="H564">
        <v>1.04</v>
      </c>
      <c r="I564">
        <v>686</v>
      </c>
      <c r="J564" t="s">
        <v>19</v>
      </c>
      <c r="K564">
        <v>22.3</v>
      </c>
      <c r="L564">
        <v>2.5</v>
      </c>
      <c r="M564">
        <v>3</v>
      </c>
      <c r="N564">
        <v>2</v>
      </c>
      <c r="O564">
        <v>36.01</v>
      </c>
    </row>
    <row r="565" spans="1:15" x14ac:dyDescent="0.25">
      <c r="A565">
        <v>18</v>
      </c>
      <c r="B565" t="s">
        <v>17</v>
      </c>
      <c r="C565">
        <v>65.3</v>
      </c>
      <c r="D565">
        <v>1.55</v>
      </c>
      <c r="E565">
        <v>184</v>
      </c>
      <c r="F565">
        <v>161</v>
      </c>
      <c r="G565">
        <v>59</v>
      </c>
      <c r="H565">
        <v>1.42</v>
      </c>
      <c r="I565">
        <v>1143</v>
      </c>
      <c r="J565" t="s">
        <v>16</v>
      </c>
      <c r="K565">
        <v>28.5</v>
      </c>
      <c r="L565">
        <v>2.2000000000000002</v>
      </c>
      <c r="M565">
        <v>3</v>
      </c>
      <c r="N565">
        <v>2</v>
      </c>
      <c r="O565">
        <v>27.18</v>
      </c>
    </row>
    <row r="566" spans="1:15" x14ac:dyDescent="0.25">
      <c r="A566">
        <v>39</v>
      </c>
      <c r="B566" t="s">
        <v>15</v>
      </c>
      <c r="C566">
        <v>85.3</v>
      </c>
      <c r="D566">
        <v>1.89</v>
      </c>
      <c r="E566">
        <v>163</v>
      </c>
      <c r="F566">
        <v>140</v>
      </c>
      <c r="G566">
        <v>61</v>
      </c>
      <c r="H566">
        <v>0.77</v>
      </c>
      <c r="I566">
        <v>593</v>
      </c>
      <c r="J566" t="s">
        <v>20</v>
      </c>
      <c r="K566">
        <v>27.6</v>
      </c>
      <c r="L566">
        <v>3.6</v>
      </c>
      <c r="M566">
        <v>2</v>
      </c>
      <c r="N566">
        <v>1</v>
      </c>
      <c r="O566">
        <v>23.88</v>
      </c>
    </row>
    <row r="567" spans="1:15" x14ac:dyDescent="0.25">
      <c r="A567">
        <v>34</v>
      </c>
      <c r="B567" t="s">
        <v>15</v>
      </c>
      <c r="C567">
        <v>68</v>
      </c>
      <c r="D567">
        <v>1.68</v>
      </c>
      <c r="E567">
        <v>169</v>
      </c>
      <c r="F567">
        <v>128</v>
      </c>
      <c r="G567">
        <v>57</v>
      </c>
      <c r="H567">
        <v>0.67</v>
      </c>
      <c r="I567">
        <v>472</v>
      </c>
      <c r="J567" t="s">
        <v>19</v>
      </c>
      <c r="K567">
        <v>25.8</v>
      </c>
      <c r="L567">
        <v>3.4</v>
      </c>
      <c r="M567">
        <v>2</v>
      </c>
      <c r="N567">
        <v>1</v>
      </c>
      <c r="O567">
        <v>24.09</v>
      </c>
    </row>
    <row r="568" spans="1:15" x14ac:dyDescent="0.25">
      <c r="A568">
        <v>24</v>
      </c>
      <c r="B568" t="s">
        <v>17</v>
      </c>
      <c r="C568">
        <v>52.6</v>
      </c>
      <c r="D568">
        <v>1.57</v>
      </c>
      <c r="E568">
        <v>169</v>
      </c>
      <c r="F568">
        <v>166</v>
      </c>
      <c r="G568">
        <v>60</v>
      </c>
      <c r="H568">
        <v>1.29</v>
      </c>
      <c r="I568">
        <v>1071</v>
      </c>
      <c r="J568" t="s">
        <v>18</v>
      </c>
      <c r="K568">
        <v>31.9</v>
      </c>
      <c r="L568">
        <v>2.4</v>
      </c>
      <c r="M568">
        <v>2</v>
      </c>
      <c r="N568">
        <v>1</v>
      </c>
      <c r="O568">
        <v>21.34</v>
      </c>
    </row>
    <row r="569" spans="1:15" x14ac:dyDescent="0.25">
      <c r="A569">
        <v>42</v>
      </c>
      <c r="B569" t="s">
        <v>15</v>
      </c>
      <c r="C569">
        <v>63.3</v>
      </c>
      <c r="D569">
        <v>1.77</v>
      </c>
      <c r="E569">
        <v>183</v>
      </c>
      <c r="F569">
        <v>134</v>
      </c>
      <c r="G569">
        <v>59</v>
      </c>
      <c r="H569">
        <v>1.32</v>
      </c>
      <c r="I569">
        <v>876</v>
      </c>
      <c r="J569" t="s">
        <v>18</v>
      </c>
      <c r="K569">
        <v>25.7</v>
      </c>
      <c r="L569">
        <v>3.3</v>
      </c>
      <c r="M569">
        <v>3</v>
      </c>
      <c r="N569">
        <v>2</v>
      </c>
      <c r="O569">
        <v>20.2</v>
      </c>
    </row>
    <row r="570" spans="1:15" x14ac:dyDescent="0.25">
      <c r="A570">
        <v>21</v>
      </c>
      <c r="B570" t="s">
        <v>17</v>
      </c>
      <c r="C570">
        <v>76.3</v>
      </c>
      <c r="D570">
        <v>1.65</v>
      </c>
      <c r="E570">
        <v>180</v>
      </c>
      <c r="F570">
        <v>154</v>
      </c>
      <c r="G570">
        <v>62</v>
      </c>
      <c r="H570">
        <v>1.1399999999999999</v>
      </c>
      <c r="I570">
        <v>878</v>
      </c>
      <c r="J570" t="s">
        <v>20</v>
      </c>
      <c r="K570">
        <v>31.8</v>
      </c>
      <c r="L570">
        <v>1.7</v>
      </c>
      <c r="M570">
        <v>3</v>
      </c>
      <c r="N570">
        <v>2</v>
      </c>
      <c r="O570">
        <v>28.03</v>
      </c>
    </row>
    <row r="571" spans="1:15" x14ac:dyDescent="0.25">
      <c r="A571">
        <v>53</v>
      </c>
      <c r="B571" t="s">
        <v>15</v>
      </c>
      <c r="C571">
        <v>61</v>
      </c>
      <c r="D571">
        <v>1.63</v>
      </c>
      <c r="E571">
        <v>170</v>
      </c>
      <c r="F571">
        <v>124</v>
      </c>
      <c r="G571">
        <v>74</v>
      </c>
      <c r="H571">
        <v>0.54</v>
      </c>
      <c r="I571">
        <v>331</v>
      </c>
      <c r="J571" t="s">
        <v>19</v>
      </c>
      <c r="K571">
        <v>20</v>
      </c>
      <c r="L571">
        <v>3.4</v>
      </c>
      <c r="M571">
        <v>3</v>
      </c>
      <c r="N571">
        <v>1</v>
      </c>
      <c r="O571">
        <v>22.96</v>
      </c>
    </row>
    <row r="572" spans="1:15" x14ac:dyDescent="0.25">
      <c r="A572">
        <v>23</v>
      </c>
      <c r="B572" t="s">
        <v>17</v>
      </c>
      <c r="C572">
        <v>67.8</v>
      </c>
      <c r="D572">
        <v>1.61</v>
      </c>
      <c r="E572">
        <v>186</v>
      </c>
      <c r="F572">
        <v>160</v>
      </c>
      <c r="G572">
        <v>66</v>
      </c>
      <c r="H572">
        <v>1.34</v>
      </c>
      <c r="I572">
        <v>1072</v>
      </c>
      <c r="J572" t="s">
        <v>18</v>
      </c>
      <c r="K572">
        <v>34.299999999999997</v>
      </c>
      <c r="L572">
        <v>1.8</v>
      </c>
      <c r="M572">
        <v>2</v>
      </c>
      <c r="N572">
        <v>1</v>
      </c>
      <c r="O572">
        <v>26.16</v>
      </c>
    </row>
    <row r="573" spans="1:15" x14ac:dyDescent="0.25">
      <c r="A573">
        <v>48</v>
      </c>
      <c r="B573" t="s">
        <v>15</v>
      </c>
      <c r="C573">
        <v>114.9</v>
      </c>
      <c r="D573">
        <v>1.86</v>
      </c>
      <c r="E573">
        <v>175</v>
      </c>
      <c r="F573">
        <v>141</v>
      </c>
      <c r="G573">
        <v>56</v>
      </c>
      <c r="H573">
        <v>1.36</v>
      </c>
      <c r="I573">
        <v>949</v>
      </c>
      <c r="J573" t="s">
        <v>19</v>
      </c>
      <c r="K573">
        <v>21.1</v>
      </c>
      <c r="L573">
        <v>3.6</v>
      </c>
      <c r="M573">
        <v>3</v>
      </c>
      <c r="N573">
        <v>1</v>
      </c>
      <c r="O573">
        <v>33.21</v>
      </c>
    </row>
    <row r="574" spans="1:15" x14ac:dyDescent="0.25">
      <c r="A574">
        <v>36</v>
      </c>
      <c r="B574" t="s">
        <v>15</v>
      </c>
      <c r="C574">
        <v>88</v>
      </c>
      <c r="D574">
        <v>1.71</v>
      </c>
      <c r="E574">
        <v>185</v>
      </c>
      <c r="F574">
        <v>160</v>
      </c>
      <c r="G574">
        <v>73</v>
      </c>
      <c r="H574">
        <v>1.87</v>
      </c>
      <c r="I574">
        <v>1646</v>
      </c>
      <c r="J574" t="s">
        <v>18</v>
      </c>
      <c r="K574">
        <v>12</v>
      </c>
      <c r="L574">
        <v>3.5</v>
      </c>
      <c r="M574">
        <v>5</v>
      </c>
      <c r="N574">
        <v>3</v>
      </c>
      <c r="O574">
        <v>30.09</v>
      </c>
    </row>
    <row r="575" spans="1:15" x14ac:dyDescent="0.25">
      <c r="A575">
        <v>56</v>
      </c>
      <c r="B575" t="s">
        <v>17</v>
      </c>
      <c r="C575">
        <v>67.7</v>
      </c>
      <c r="D575">
        <v>1.58</v>
      </c>
      <c r="E575">
        <v>189</v>
      </c>
      <c r="F575">
        <v>142</v>
      </c>
      <c r="G575">
        <v>52</v>
      </c>
      <c r="H575">
        <v>1.45</v>
      </c>
      <c r="I575">
        <v>927</v>
      </c>
      <c r="J575" t="s">
        <v>20</v>
      </c>
      <c r="K575">
        <v>32.700000000000003</v>
      </c>
      <c r="L575">
        <v>1.9</v>
      </c>
      <c r="M575">
        <v>2</v>
      </c>
      <c r="N575">
        <v>1</v>
      </c>
      <c r="O575">
        <v>27.12</v>
      </c>
    </row>
    <row r="576" spans="1:15" x14ac:dyDescent="0.25">
      <c r="A576">
        <v>44</v>
      </c>
      <c r="B576" t="s">
        <v>15</v>
      </c>
      <c r="C576">
        <v>124.8</v>
      </c>
      <c r="D576">
        <v>1.85</v>
      </c>
      <c r="E576">
        <v>175</v>
      </c>
      <c r="F576">
        <v>126</v>
      </c>
      <c r="G576">
        <v>69</v>
      </c>
      <c r="H576">
        <v>1.35</v>
      </c>
      <c r="I576">
        <v>842</v>
      </c>
      <c r="J576" t="s">
        <v>20</v>
      </c>
      <c r="K576">
        <v>24.4</v>
      </c>
      <c r="L576">
        <v>3.5</v>
      </c>
      <c r="M576">
        <v>4</v>
      </c>
      <c r="N576">
        <v>2</v>
      </c>
      <c r="O576">
        <v>36.46</v>
      </c>
    </row>
    <row r="577" spans="1:15" x14ac:dyDescent="0.25">
      <c r="A577">
        <v>27</v>
      </c>
      <c r="B577" t="s">
        <v>17</v>
      </c>
      <c r="C577">
        <v>53</v>
      </c>
      <c r="D577">
        <v>1.58</v>
      </c>
      <c r="E577">
        <v>166</v>
      </c>
      <c r="F577">
        <v>142</v>
      </c>
      <c r="G577">
        <v>62</v>
      </c>
      <c r="H577">
        <v>1.26</v>
      </c>
      <c r="I577">
        <v>895</v>
      </c>
      <c r="J577" t="s">
        <v>19</v>
      </c>
      <c r="K577">
        <v>34.5</v>
      </c>
      <c r="L577">
        <v>1.8</v>
      </c>
      <c r="M577">
        <v>4</v>
      </c>
      <c r="N577">
        <v>2</v>
      </c>
      <c r="O577">
        <v>21.23</v>
      </c>
    </row>
    <row r="578" spans="1:15" x14ac:dyDescent="0.25">
      <c r="A578">
        <v>43</v>
      </c>
      <c r="B578" t="s">
        <v>15</v>
      </c>
      <c r="C578">
        <v>61.2</v>
      </c>
      <c r="D578">
        <v>1.88</v>
      </c>
      <c r="E578">
        <v>175</v>
      </c>
      <c r="F578">
        <v>163</v>
      </c>
      <c r="G578">
        <v>68</v>
      </c>
      <c r="H578">
        <v>1.03</v>
      </c>
      <c r="I578">
        <v>831</v>
      </c>
      <c r="J578" t="s">
        <v>16</v>
      </c>
      <c r="K578">
        <v>24.7</v>
      </c>
      <c r="L578">
        <v>2.9</v>
      </c>
      <c r="M578">
        <v>3</v>
      </c>
      <c r="N578">
        <v>1</v>
      </c>
      <c r="O578">
        <v>17.32</v>
      </c>
    </row>
    <row r="579" spans="1:15" x14ac:dyDescent="0.25">
      <c r="A579">
        <v>36</v>
      </c>
      <c r="B579" t="s">
        <v>17</v>
      </c>
      <c r="C579">
        <v>48.7</v>
      </c>
      <c r="D579">
        <v>1.68</v>
      </c>
      <c r="E579">
        <v>194</v>
      </c>
      <c r="F579">
        <v>144</v>
      </c>
      <c r="G579">
        <v>56</v>
      </c>
      <c r="H579">
        <v>1.23</v>
      </c>
      <c r="I579">
        <v>886</v>
      </c>
      <c r="J579" t="s">
        <v>16</v>
      </c>
      <c r="K579">
        <v>33.700000000000003</v>
      </c>
      <c r="L579">
        <v>1.6</v>
      </c>
      <c r="M579">
        <v>3</v>
      </c>
      <c r="N579">
        <v>1</v>
      </c>
      <c r="O579">
        <v>17.25</v>
      </c>
    </row>
    <row r="580" spans="1:15" x14ac:dyDescent="0.25">
      <c r="A580">
        <v>56</v>
      </c>
      <c r="B580" t="s">
        <v>17</v>
      </c>
      <c r="C580">
        <v>50.6</v>
      </c>
      <c r="D580">
        <v>1.7</v>
      </c>
      <c r="E580">
        <v>175</v>
      </c>
      <c r="F580">
        <v>146</v>
      </c>
      <c r="G580">
        <v>58</v>
      </c>
      <c r="H580">
        <v>1.29</v>
      </c>
      <c r="I580">
        <v>848</v>
      </c>
      <c r="J580" t="s">
        <v>20</v>
      </c>
      <c r="K580">
        <v>33.1</v>
      </c>
      <c r="L580">
        <v>2.2999999999999998</v>
      </c>
      <c r="M580">
        <v>2</v>
      </c>
      <c r="N580">
        <v>1</v>
      </c>
      <c r="O580">
        <v>17.510000000000002</v>
      </c>
    </row>
    <row r="581" spans="1:15" x14ac:dyDescent="0.25">
      <c r="A581">
        <v>20</v>
      </c>
      <c r="B581" t="s">
        <v>17</v>
      </c>
      <c r="C581">
        <v>72.599999999999994</v>
      </c>
      <c r="D581">
        <v>1.73</v>
      </c>
      <c r="E581">
        <v>199</v>
      </c>
      <c r="F581">
        <v>160</v>
      </c>
      <c r="G581">
        <v>68</v>
      </c>
      <c r="H581">
        <v>1.27</v>
      </c>
      <c r="I581">
        <v>1016</v>
      </c>
      <c r="J581" t="s">
        <v>18</v>
      </c>
      <c r="K581">
        <v>34.799999999999997</v>
      </c>
      <c r="L581">
        <v>2.5</v>
      </c>
      <c r="M581">
        <v>3</v>
      </c>
      <c r="N581">
        <v>2</v>
      </c>
      <c r="O581">
        <v>24.26</v>
      </c>
    </row>
    <row r="582" spans="1:15" x14ac:dyDescent="0.25">
      <c r="A582">
        <v>30</v>
      </c>
      <c r="B582" t="s">
        <v>17</v>
      </c>
      <c r="C582">
        <v>70.400000000000006</v>
      </c>
      <c r="D582">
        <v>1.56</v>
      </c>
      <c r="E582">
        <v>171</v>
      </c>
      <c r="F582">
        <v>125</v>
      </c>
      <c r="G582">
        <v>62</v>
      </c>
      <c r="H582">
        <v>1.03</v>
      </c>
      <c r="I582">
        <v>644</v>
      </c>
      <c r="J582" t="s">
        <v>16</v>
      </c>
      <c r="K582">
        <v>34.299999999999997</v>
      </c>
      <c r="L582">
        <v>2.4</v>
      </c>
      <c r="M582">
        <v>4</v>
      </c>
      <c r="N582">
        <v>2</v>
      </c>
      <c r="O582">
        <v>28.93</v>
      </c>
    </row>
    <row r="583" spans="1:15" x14ac:dyDescent="0.25">
      <c r="A583">
        <v>45</v>
      </c>
      <c r="B583" t="s">
        <v>15</v>
      </c>
      <c r="C583">
        <v>52.5</v>
      </c>
      <c r="D583">
        <v>1.88</v>
      </c>
      <c r="E583">
        <v>194</v>
      </c>
      <c r="F583">
        <v>153</v>
      </c>
      <c r="G583">
        <v>71</v>
      </c>
      <c r="H583">
        <v>1.08</v>
      </c>
      <c r="I583">
        <v>818</v>
      </c>
      <c r="J583" t="s">
        <v>20</v>
      </c>
      <c r="K583">
        <v>29</v>
      </c>
      <c r="L583">
        <v>2.9</v>
      </c>
      <c r="M583">
        <v>4</v>
      </c>
      <c r="N583">
        <v>2</v>
      </c>
      <c r="O583">
        <v>14.85</v>
      </c>
    </row>
    <row r="584" spans="1:15" x14ac:dyDescent="0.25">
      <c r="A584">
        <v>37</v>
      </c>
      <c r="B584" t="s">
        <v>15</v>
      </c>
      <c r="C584">
        <v>76.3</v>
      </c>
      <c r="D584">
        <v>1.77</v>
      </c>
      <c r="E584">
        <v>180</v>
      </c>
      <c r="F584">
        <v>128</v>
      </c>
      <c r="G584">
        <v>57</v>
      </c>
      <c r="H584">
        <v>1.36</v>
      </c>
      <c r="I584">
        <v>957</v>
      </c>
      <c r="J584" t="s">
        <v>18</v>
      </c>
      <c r="K584">
        <v>27.3</v>
      </c>
      <c r="L584">
        <v>2.1</v>
      </c>
      <c r="M584">
        <v>4</v>
      </c>
      <c r="N584">
        <v>2</v>
      </c>
      <c r="O584">
        <v>24.35</v>
      </c>
    </row>
    <row r="585" spans="1:15" x14ac:dyDescent="0.25">
      <c r="A585">
        <v>45</v>
      </c>
      <c r="B585" t="s">
        <v>17</v>
      </c>
      <c r="C585">
        <v>41.2</v>
      </c>
      <c r="D585">
        <v>1.58</v>
      </c>
      <c r="E585">
        <v>195</v>
      </c>
      <c r="F585">
        <v>168</v>
      </c>
      <c r="G585">
        <v>71</v>
      </c>
      <c r="H585">
        <v>1.47</v>
      </c>
      <c r="I585">
        <v>1111</v>
      </c>
      <c r="J585" t="s">
        <v>18</v>
      </c>
      <c r="K585">
        <v>28.7</v>
      </c>
      <c r="L585">
        <v>2.6</v>
      </c>
      <c r="M585">
        <v>2</v>
      </c>
      <c r="N585">
        <v>1</v>
      </c>
      <c r="O585">
        <v>16.5</v>
      </c>
    </row>
    <row r="586" spans="1:15" x14ac:dyDescent="0.25">
      <c r="A586">
        <v>25</v>
      </c>
      <c r="B586" t="s">
        <v>17</v>
      </c>
      <c r="C586">
        <v>55.3</v>
      </c>
      <c r="D586">
        <v>1.76</v>
      </c>
      <c r="E586">
        <v>176</v>
      </c>
      <c r="F586">
        <v>152</v>
      </c>
      <c r="G586">
        <v>67</v>
      </c>
      <c r="H586">
        <v>1.56</v>
      </c>
      <c r="I586">
        <v>1186</v>
      </c>
      <c r="J586" t="s">
        <v>16</v>
      </c>
      <c r="K586">
        <v>15.5</v>
      </c>
      <c r="L586">
        <v>2.7</v>
      </c>
      <c r="M586">
        <v>4</v>
      </c>
      <c r="N586">
        <v>3</v>
      </c>
      <c r="O586">
        <v>17.850000000000001</v>
      </c>
    </row>
    <row r="587" spans="1:15" x14ac:dyDescent="0.25">
      <c r="A587">
        <v>58</v>
      </c>
      <c r="B587" t="s">
        <v>17</v>
      </c>
      <c r="C587">
        <v>49.7</v>
      </c>
      <c r="D587">
        <v>1.67</v>
      </c>
      <c r="E587">
        <v>191</v>
      </c>
      <c r="F587">
        <v>125</v>
      </c>
      <c r="G587">
        <v>72</v>
      </c>
      <c r="H587">
        <v>1.38</v>
      </c>
      <c r="I587">
        <v>776</v>
      </c>
      <c r="J587" t="s">
        <v>20</v>
      </c>
      <c r="K587">
        <v>31.9</v>
      </c>
      <c r="L587">
        <v>2.2999999999999998</v>
      </c>
      <c r="M587">
        <v>4</v>
      </c>
      <c r="N587">
        <v>2</v>
      </c>
      <c r="O587">
        <v>17.82</v>
      </c>
    </row>
    <row r="588" spans="1:15" x14ac:dyDescent="0.25">
      <c r="A588">
        <v>56</v>
      </c>
      <c r="B588" t="s">
        <v>15</v>
      </c>
      <c r="C588">
        <v>48.3</v>
      </c>
      <c r="D588">
        <v>1.87</v>
      </c>
      <c r="E588">
        <v>165</v>
      </c>
      <c r="F588">
        <v>156</v>
      </c>
      <c r="G588">
        <v>51</v>
      </c>
      <c r="H588">
        <v>0.68</v>
      </c>
      <c r="I588">
        <v>525</v>
      </c>
      <c r="J588" t="s">
        <v>18</v>
      </c>
      <c r="K588">
        <v>29.8</v>
      </c>
      <c r="L588">
        <v>3.3</v>
      </c>
      <c r="M588">
        <v>3</v>
      </c>
      <c r="N588">
        <v>1</v>
      </c>
      <c r="O588">
        <v>13.81</v>
      </c>
    </row>
    <row r="589" spans="1:15" x14ac:dyDescent="0.25">
      <c r="A589">
        <v>18</v>
      </c>
      <c r="B589" t="s">
        <v>15</v>
      </c>
      <c r="C589">
        <v>83.2</v>
      </c>
      <c r="D589">
        <v>1.96</v>
      </c>
      <c r="E589">
        <v>183</v>
      </c>
      <c r="F589">
        <v>150</v>
      </c>
      <c r="G589">
        <v>67</v>
      </c>
      <c r="H589">
        <v>1.83</v>
      </c>
      <c r="I589">
        <v>1510</v>
      </c>
      <c r="J589" t="s">
        <v>18</v>
      </c>
      <c r="K589">
        <v>13.6</v>
      </c>
      <c r="L589">
        <v>3.5</v>
      </c>
      <c r="M589">
        <v>4</v>
      </c>
      <c r="N589">
        <v>3</v>
      </c>
      <c r="O589">
        <v>21.66</v>
      </c>
    </row>
    <row r="590" spans="1:15" x14ac:dyDescent="0.25">
      <c r="A590">
        <v>20</v>
      </c>
      <c r="B590" t="s">
        <v>15</v>
      </c>
      <c r="C590">
        <v>120.5</v>
      </c>
      <c r="D590">
        <v>1.73</v>
      </c>
      <c r="E590">
        <v>186</v>
      </c>
      <c r="F590">
        <v>153</v>
      </c>
      <c r="G590">
        <v>67</v>
      </c>
      <c r="H590">
        <v>1.01</v>
      </c>
      <c r="I590">
        <v>850</v>
      </c>
      <c r="J590" t="s">
        <v>19</v>
      </c>
      <c r="K590">
        <v>29.3</v>
      </c>
      <c r="L590">
        <v>3.4</v>
      </c>
      <c r="M590">
        <v>3</v>
      </c>
      <c r="N590">
        <v>2</v>
      </c>
      <c r="O590">
        <v>40.26</v>
      </c>
    </row>
    <row r="591" spans="1:15" x14ac:dyDescent="0.25">
      <c r="A591">
        <v>30</v>
      </c>
      <c r="B591" t="s">
        <v>15</v>
      </c>
      <c r="C591">
        <v>121.6</v>
      </c>
      <c r="D591">
        <v>2</v>
      </c>
      <c r="E591">
        <v>179</v>
      </c>
      <c r="F591">
        <v>160</v>
      </c>
      <c r="G591">
        <v>60</v>
      </c>
      <c r="H591">
        <v>1.24</v>
      </c>
      <c r="I591">
        <v>1091</v>
      </c>
      <c r="J591" t="s">
        <v>19</v>
      </c>
      <c r="K591">
        <v>28</v>
      </c>
      <c r="L591">
        <v>3.3</v>
      </c>
      <c r="M591">
        <v>4</v>
      </c>
      <c r="N591">
        <v>2</v>
      </c>
      <c r="O591">
        <v>30.4</v>
      </c>
    </row>
    <row r="592" spans="1:15" x14ac:dyDescent="0.25">
      <c r="A592">
        <v>45</v>
      </c>
      <c r="B592" t="s">
        <v>17</v>
      </c>
      <c r="C592">
        <v>73</v>
      </c>
      <c r="D592">
        <v>1.75</v>
      </c>
      <c r="E592">
        <v>184</v>
      </c>
      <c r="F592">
        <v>148</v>
      </c>
      <c r="G592">
        <v>50</v>
      </c>
      <c r="H592">
        <v>1.1399999999999999</v>
      </c>
      <c r="I592">
        <v>759</v>
      </c>
      <c r="J592" t="s">
        <v>16</v>
      </c>
      <c r="K592">
        <v>26.6</v>
      </c>
      <c r="L592">
        <v>2</v>
      </c>
      <c r="M592">
        <v>4</v>
      </c>
      <c r="N592">
        <v>2</v>
      </c>
      <c r="O592">
        <v>23.84</v>
      </c>
    </row>
    <row r="593" spans="1:15" x14ac:dyDescent="0.25">
      <c r="A593">
        <v>42</v>
      </c>
      <c r="B593" t="s">
        <v>17</v>
      </c>
      <c r="C593">
        <v>57.5</v>
      </c>
      <c r="D593">
        <v>1.67</v>
      </c>
      <c r="E593">
        <v>161</v>
      </c>
      <c r="F593">
        <v>133</v>
      </c>
      <c r="G593">
        <v>63</v>
      </c>
      <c r="H593">
        <v>1.76</v>
      </c>
      <c r="I593">
        <v>1053</v>
      </c>
      <c r="J593" t="s">
        <v>19</v>
      </c>
      <c r="K593">
        <v>16.2</v>
      </c>
      <c r="L593">
        <v>2.7</v>
      </c>
      <c r="M593">
        <v>5</v>
      </c>
      <c r="N593">
        <v>3</v>
      </c>
      <c r="O593">
        <v>20.62</v>
      </c>
    </row>
    <row r="594" spans="1:15" x14ac:dyDescent="0.25">
      <c r="A594">
        <v>50</v>
      </c>
      <c r="B594" t="s">
        <v>17</v>
      </c>
      <c r="C594">
        <v>42.7</v>
      </c>
      <c r="D594">
        <v>1.53</v>
      </c>
      <c r="E594">
        <v>168</v>
      </c>
      <c r="F594">
        <v>155</v>
      </c>
      <c r="G594">
        <v>65</v>
      </c>
      <c r="H594">
        <v>1.41</v>
      </c>
      <c r="I594">
        <v>983</v>
      </c>
      <c r="J594" t="s">
        <v>20</v>
      </c>
      <c r="K594">
        <v>28.4</v>
      </c>
      <c r="L594">
        <v>2.4</v>
      </c>
      <c r="M594">
        <v>4</v>
      </c>
      <c r="N594">
        <v>2</v>
      </c>
      <c r="O594">
        <v>18.239999999999998</v>
      </c>
    </row>
    <row r="595" spans="1:15" x14ac:dyDescent="0.25">
      <c r="A595">
        <v>55</v>
      </c>
      <c r="B595" t="s">
        <v>15</v>
      </c>
      <c r="C595">
        <v>129.9</v>
      </c>
      <c r="D595">
        <v>1.73</v>
      </c>
      <c r="E595">
        <v>187</v>
      </c>
      <c r="F595">
        <v>155</v>
      </c>
      <c r="G595">
        <v>60</v>
      </c>
      <c r="H595">
        <v>0.69</v>
      </c>
      <c r="I595">
        <v>529</v>
      </c>
      <c r="J595" t="s">
        <v>16</v>
      </c>
      <c r="K595">
        <v>21.7</v>
      </c>
      <c r="L595">
        <v>3.1</v>
      </c>
      <c r="M595">
        <v>3</v>
      </c>
      <c r="N595">
        <v>1</v>
      </c>
      <c r="O595">
        <v>43.4</v>
      </c>
    </row>
    <row r="596" spans="1:15" x14ac:dyDescent="0.25">
      <c r="A596">
        <v>23</v>
      </c>
      <c r="B596" t="s">
        <v>15</v>
      </c>
      <c r="C596">
        <v>108.6</v>
      </c>
      <c r="D596">
        <v>1.92</v>
      </c>
      <c r="E596">
        <v>197</v>
      </c>
      <c r="F596">
        <v>134</v>
      </c>
      <c r="G596">
        <v>50</v>
      </c>
      <c r="H596">
        <v>0.89</v>
      </c>
      <c r="I596">
        <v>656</v>
      </c>
      <c r="J596" t="s">
        <v>16</v>
      </c>
      <c r="K596">
        <v>25.8</v>
      </c>
      <c r="L596">
        <v>3.5</v>
      </c>
      <c r="M596">
        <v>2</v>
      </c>
      <c r="N596">
        <v>1</v>
      </c>
      <c r="O596">
        <v>29.46</v>
      </c>
    </row>
    <row r="597" spans="1:15" x14ac:dyDescent="0.25">
      <c r="A597">
        <v>49</v>
      </c>
      <c r="B597" t="s">
        <v>15</v>
      </c>
      <c r="C597">
        <v>88.6</v>
      </c>
      <c r="D597">
        <v>2</v>
      </c>
      <c r="E597">
        <v>162</v>
      </c>
      <c r="F597">
        <v>127</v>
      </c>
      <c r="G597">
        <v>56</v>
      </c>
      <c r="H597">
        <v>1.83</v>
      </c>
      <c r="I597">
        <v>1150</v>
      </c>
      <c r="J597" t="s">
        <v>19</v>
      </c>
      <c r="K597">
        <v>14.9</v>
      </c>
      <c r="L597">
        <v>3.5</v>
      </c>
      <c r="M597">
        <v>4</v>
      </c>
      <c r="N597">
        <v>3</v>
      </c>
      <c r="O597">
        <v>22.15</v>
      </c>
    </row>
    <row r="598" spans="1:15" x14ac:dyDescent="0.25">
      <c r="A598">
        <v>38</v>
      </c>
      <c r="B598" t="s">
        <v>17</v>
      </c>
      <c r="C598">
        <v>49.7</v>
      </c>
      <c r="D598">
        <v>1.51</v>
      </c>
      <c r="E598">
        <v>179</v>
      </c>
      <c r="F598">
        <v>145</v>
      </c>
      <c r="G598">
        <v>65</v>
      </c>
      <c r="H598">
        <v>1.25</v>
      </c>
      <c r="I598">
        <v>906</v>
      </c>
      <c r="J598" t="s">
        <v>18</v>
      </c>
      <c r="K598">
        <v>32.6</v>
      </c>
      <c r="L598">
        <v>2.5</v>
      </c>
      <c r="M598">
        <v>3</v>
      </c>
      <c r="N598">
        <v>1</v>
      </c>
      <c r="O598">
        <v>21.8</v>
      </c>
    </row>
    <row r="599" spans="1:15" x14ac:dyDescent="0.25">
      <c r="A599">
        <v>33</v>
      </c>
      <c r="B599" t="s">
        <v>17</v>
      </c>
      <c r="C599">
        <v>56.4</v>
      </c>
      <c r="D599">
        <v>1.54</v>
      </c>
      <c r="E599">
        <v>165</v>
      </c>
      <c r="F599">
        <v>155</v>
      </c>
      <c r="G599">
        <v>63</v>
      </c>
      <c r="H599">
        <v>1.06</v>
      </c>
      <c r="I599">
        <v>822</v>
      </c>
      <c r="J599" t="s">
        <v>20</v>
      </c>
      <c r="K599">
        <v>29.2</v>
      </c>
      <c r="L599">
        <v>1.5</v>
      </c>
      <c r="M599">
        <v>3</v>
      </c>
      <c r="N599">
        <v>1</v>
      </c>
      <c r="O599">
        <v>23.78</v>
      </c>
    </row>
    <row r="600" spans="1:15" x14ac:dyDescent="0.25">
      <c r="A600">
        <v>38</v>
      </c>
      <c r="B600" t="s">
        <v>15</v>
      </c>
      <c r="C600">
        <v>46.9</v>
      </c>
      <c r="D600">
        <v>1.74</v>
      </c>
      <c r="E600">
        <v>198</v>
      </c>
      <c r="F600">
        <v>167</v>
      </c>
      <c r="G600">
        <v>64</v>
      </c>
      <c r="H600">
        <v>1.03</v>
      </c>
      <c r="I600">
        <v>946</v>
      </c>
      <c r="J600" t="s">
        <v>20</v>
      </c>
      <c r="K600">
        <v>20</v>
      </c>
      <c r="L600">
        <v>2.6</v>
      </c>
      <c r="M600">
        <v>4</v>
      </c>
      <c r="N600">
        <v>2</v>
      </c>
      <c r="O600">
        <v>15.49</v>
      </c>
    </row>
    <row r="601" spans="1:15" x14ac:dyDescent="0.25">
      <c r="A601">
        <v>28</v>
      </c>
      <c r="B601" t="s">
        <v>17</v>
      </c>
      <c r="C601">
        <v>71.3</v>
      </c>
      <c r="D601">
        <v>1.67</v>
      </c>
      <c r="E601">
        <v>192</v>
      </c>
      <c r="F601">
        <v>140</v>
      </c>
      <c r="G601">
        <v>63</v>
      </c>
      <c r="H601">
        <v>1.46</v>
      </c>
      <c r="I601">
        <v>1022</v>
      </c>
      <c r="J601" t="s">
        <v>20</v>
      </c>
      <c r="K601">
        <v>28.1</v>
      </c>
      <c r="L601">
        <v>1.5</v>
      </c>
      <c r="M601">
        <v>4</v>
      </c>
      <c r="N601">
        <v>2</v>
      </c>
      <c r="O601">
        <v>25.57</v>
      </c>
    </row>
    <row r="602" spans="1:15" x14ac:dyDescent="0.25">
      <c r="A602">
        <v>54</v>
      </c>
      <c r="B602" t="s">
        <v>15</v>
      </c>
      <c r="C602">
        <v>71.599999999999994</v>
      </c>
      <c r="D602">
        <v>1.86</v>
      </c>
      <c r="E602">
        <v>160</v>
      </c>
      <c r="F602">
        <v>147</v>
      </c>
      <c r="G602">
        <v>70</v>
      </c>
      <c r="H602">
        <v>1.1399999999999999</v>
      </c>
      <c r="I602">
        <v>830</v>
      </c>
      <c r="J602" t="s">
        <v>16</v>
      </c>
      <c r="K602">
        <v>25.3</v>
      </c>
      <c r="L602">
        <v>2.2000000000000002</v>
      </c>
      <c r="M602">
        <v>3</v>
      </c>
      <c r="N602">
        <v>2</v>
      </c>
      <c r="O602">
        <v>20.7</v>
      </c>
    </row>
    <row r="603" spans="1:15" x14ac:dyDescent="0.25">
      <c r="A603">
        <v>53</v>
      </c>
      <c r="B603" t="s">
        <v>15</v>
      </c>
      <c r="C603">
        <v>82.3</v>
      </c>
      <c r="D603">
        <v>1.61</v>
      </c>
      <c r="E603">
        <v>196</v>
      </c>
      <c r="F603">
        <v>123</v>
      </c>
      <c r="G603">
        <v>60</v>
      </c>
      <c r="H603">
        <v>1.87</v>
      </c>
      <c r="I603">
        <v>1139</v>
      </c>
      <c r="J603" t="s">
        <v>20</v>
      </c>
      <c r="K603">
        <v>11.6</v>
      </c>
      <c r="L603">
        <v>3.5</v>
      </c>
      <c r="M603">
        <v>5</v>
      </c>
      <c r="N603">
        <v>3</v>
      </c>
      <c r="O603">
        <v>31.75</v>
      </c>
    </row>
    <row r="604" spans="1:15" x14ac:dyDescent="0.25">
      <c r="A604">
        <v>52</v>
      </c>
      <c r="B604" t="s">
        <v>17</v>
      </c>
      <c r="C604">
        <v>70.599999999999994</v>
      </c>
      <c r="D604">
        <v>1.69</v>
      </c>
      <c r="E604">
        <v>165</v>
      </c>
      <c r="F604">
        <v>135</v>
      </c>
      <c r="G604">
        <v>65</v>
      </c>
      <c r="H604">
        <v>1.36</v>
      </c>
      <c r="I604">
        <v>826</v>
      </c>
      <c r="J604" t="s">
        <v>18</v>
      </c>
      <c r="K604">
        <v>26.1</v>
      </c>
      <c r="L604">
        <v>2.2000000000000002</v>
      </c>
      <c r="M604">
        <v>3</v>
      </c>
      <c r="N604">
        <v>1</v>
      </c>
      <c r="O604">
        <v>24.72</v>
      </c>
    </row>
    <row r="605" spans="1:15" x14ac:dyDescent="0.25">
      <c r="A605">
        <v>36</v>
      </c>
      <c r="B605" t="s">
        <v>15</v>
      </c>
      <c r="C605">
        <v>109.8</v>
      </c>
      <c r="D605">
        <v>1.62</v>
      </c>
      <c r="E605">
        <v>193</v>
      </c>
      <c r="F605">
        <v>141</v>
      </c>
      <c r="G605">
        <v>68</v>
      </c>
      <c r="H605">
        <v>0.84</v>
      </c>
      <c r="I605">
        <v>651</v>
      </c>
      <c r="J605" t="s">
        <v>18</v>
      </c>
      <c r="K605">
        <v>24.4</v>
      </c>
      <c r="L605">
        <v>3.5</v>
      </c>
      <c r="M605">
        <v>3</v>
      </c>
      <c r="N605">
        <v>1</v>
      </c>
      <c r="O605">
        <v>41.84</v>
      </c>
    </row>
    <row r="606" spans="1:15" x14ac:dyDescent="0.25">
      <c r="A606">
        <v>37</v>
      </c>
      <c r="B606" t="s">
        <v>17</v>
      </c>
      <c r="C606">
        <v>73.5</v>
      </c>
      <c r="D606">
        <v>1.69</v>
      </c>
      <c r="E606">
        <v>174</v>
      </c>
      <c r="F606">
        <v>131</v>
      </c>
      <c r="G606">
        <v>66</v>
      </c>
      <c r="H606">
        <v>0.54</v>
      </c>
      <c r="I606">
        <v>354</v>
      </c>
      <c r="J606" t="s">
        <v>19</v>
      </c>
      <c r="K606">
        <v>27.5</v>
      </c>
      <c r="L606">
        <v>1.6</v>
      </c>
      <c r="M606">
        <v>2</v>
      </c>
      <c r="N606">
        <v>1</v>
      </c>
      <c r="O606">
        <v>25.73</v>
      </c>
    </row>
    <row r="607" spans="1:15" x14ac:dyDescent="0.25">
      <c r="A607">
        <v>35</v>
      </c>
      <c r="B607" t="s">
        <v>15</v>
      </c>
      <c r="C607">
        <v>85.6</v>
      </c>
      <c r="D607">
        <v>1.85</v>
      </c>
      <c r="E607">
        <v>185</v>
      </c>
      <c r="F607">
        <v>135</v>
      </c>
      <c r="G607">
        <v>55</v>
      </c>
      <c r="H607">
        <v>1.78</v>
      </c>
      <c r="I607">
        <v>1322</v>
      </c>
      <c r="J607" t="s">
        <v>20</v>
      </c>
      <c r="K607">
        <v>14.5</v>
      </c>
      <c r="L607">
        <v>3.5</v>
      </c>
      <c r="M607">
        <v>5</v>
      </c>
      <c r="N607">
        <v>3</v>
      </c>
      <c r="O607">
        <v>25.01</v>
      </c>
    </row>
    <row r="608" spans="1:15" x14ac:dyDescent="0.25">
      <c r="A608">
        <v>58</v>
      </c>
      <c r="B608" t="s">
        <v>17</v>
      </c>
      <c r="C608">
        <v>74.599999999999994</v>
      </c>
      <c r="D608">
        <v>1.68</v>
      </c>
      <c r="E608">
        <v>173</v>
      </c>
      <c r="F608">
        <v>159</v>
      </c>
      <c r="G608">
        <v>60</v>
      </c>
      <c r="H608">
        <v>1.03</v>
      </c>
      <c r="I608">
        <v>737</v>
      </c>
      <c r="J608" t="s">
        <v>16</v>
      </c>
      <c r="K608">
        <v>26</v>
      </c>
      <c r="L608">
        <v>2</v>
      </c>
      <c r="M608">
        <v>4</v>
      </c>
      <c r="N608">
        <v>2</v>
      </c>
      <c r="O608">
        <v>26.43</v>
      </c>
    </row>
    <row r="609" spans="1:15" x14ac:dyDescent="0.25">
      <c r="A609">
        <v>31</v>
      </c>
      <c r="B609" t="s">
        <v>17</v>
      </c>
      <c r="C609">
        <v>63.2</v>
      </c>
      <c r="D609">
        <v>1.8</v>
      </c>
      <c r="E609">
        <v>166</v>
      </c>
      <c r="F609">
        <v>157</v>
      </c>
      <c r="G609">
        <v>66</v>
      </c>
      <c r="H609">
        <v>0.59</v>
      </c>
      <c r="I609">
        <v>463</v>
      </c>
      <c r="J609" t="s">
        <v>19</v>
      </c>
      <c r="K609">
        <v>25.5</v>
      </c>
      <c r="L609">
        <v>2.6</v>
      </c>
      <c r="M609">
        <v>2</v>
      </c>
      <c r="N609">
        <v>1</v>
      </c>
      <c r="O609">
        <v>19.510000000000002</v>
      </c>
    </row>
    <row r="610" spans="1:15" x14ac:dyDescent="0.25">
      <c r="A610">
        <v>32</v>
      </c>
      <c r="B610" t="s">
        <v>17</v>
      </c>
      <c r="C610">
        <v>62.6</v>
      </c>
      <c r="D610">
        <v>1.63</v>
      </c>
      <c r="E610">
        <v>190</v>
      </c>
      <c r="F610">
        <v>161</v>
      </c>
      <c r="G610">
        <v>58</v>
      </c>
      <c r="H610">
        <v>1.67</v>
      </c>
      <c r="I610">
        <v>1344</v>
      </c>
      <c r="J610" t="s">
        <v>18</v>
      </c>
      <c r="K610">
        <v>15</v>
      </c>
      <c r="L610">
        <v>2.7</v>
      </c>
      <c r="M610">
        <v>5</v>
      </c>
      <c r="N610">
        <v>3</v>
      </c>
      <c r="O610">
        <v>23.56</v>
      </c>
    </row>
    <row r="611" spans="1:15" x14ac:dyDescent="0.25">
      <c r="A611">
        <v>48</v>
      </c>
      <c r="B611" t="s">
        <v>15</v>
      </c>
      <c r="C611">
        <v>87.1</v>
      </c>
      <c r="D611">
        <v>1.76</v>
      </c>
      <c r="E611">
        <v>183</v>
      </c>
      <c r="F611">
        <v>156</v>
      </c>
      <c r="G611">
        <v>67</v>
      </c>
      <c r="H611">
        <v>1.81</v>
      </c>
      <c r="I611">
        <v>1398</v>
      </c>
      <c r="J611" t="s">
        <v>20</v>
      </c>
      <c r="K611">
        <v>11.6</v>
      </c>
      <c r="L611">
        <v>3.5</v>
      </c>
      <c r="M611">
        <v>5</v>
      </c>
      <c r="N611">
        <v>3</v>
      </c>
      <c r="O611">
        <v>28.12</v>
      </c>
    </row>
    <row r="612" spans="1:15" x14ac:dyDescent="0.25">
      <c r="A612">
        <v>18</v>
      </c>
      <c r="B612" t="s">
        <v>15</v>
      </c>
      <c r="C612">
        <v>82.3</v>
      </c>
      <c r="D612">
        <v>1.84</v>
      </c>
      <c r="E612">
        <v>190</v>
      </c>
      <c r="F612">
        <v>148</v>
      </c>
      <c r="G612">
        <v>66</v>
      </c>
      <c r="H612">
        <v>1.73</v>
      </c>
      <c r="I612">
        <v>1408</v>
      </c>
      <c r="J612" t="s">
        <v>18</v>
      </c>
      <c r="K612">
        <v>13.3</v>
      </c>
      <c r="L612">
        <v>3.5</v>
      </c>
      <c r="M612">
        <v>5</v>
      </c>
      <c r="N612">
        <v>3</v>
      </c>
      <c r="O612">
        <v>24.31</v>
      </c>
    </row>
    <row r="613" spans="1:15" x14ac:dyDescent="0.25">
      <c r="A613">
        <v>20</v>
      </c>
      <c r="B613" t="s">
        <v>17</v>
      </c>
      <c r="C613">
        <v>64.3</v>
      </c>
      <c r="D613">
        <v>1.78</v>
      </c>
      <c r="E613">
        <v>188</v>
      </c>
      <c r="F613">
        <v>137</v>
      </c>
      <c r="G613">
        <v>61</v>
      </c>
      <c r="H613">
        <v>1.71</v>
      </c>
      <c r="I613">
        <v>1171</v>
      </c>
      <c r="J613" t="s">
        <v>19</v>
      </c>
      <c r="K613">
        <v>18.7</v>
      </c>
      <c r="L613">
        <v>2.7</v>
      </c>
      <c r="M613">
        <v>4</v>
      </c>
      <c r="N613">
        <v>3</v>
      </c>
      <c r="O613">
        <v>20.29</v>
      </c>
    </row>
    <row r="614" spans="1:15" x14ac:dyDescent="0.25">
      <c r="A614">
        <v>33</v>
      </c>
      <c r="B614" t="s">
        <v>17</v>
      </c>
      <c r="C614">
        <v>53.7</v>
      </c>
      <c r="D614">
        <v>1.66</v>
      </c>
      <c r="E614">
        <v>191</v>
      </c>
      <c r="F614">
        <v>129</v>
      </c>
      <c r="G614">
        <v>72</v>
      </c>
      <c r="H614">
        <v>1.25</v>
      </c>
      <c r="I614">
        <v>806</v>
      </c>
      <c r="J614" t="s">
        <v>18</v>
      </c>
      <c r="K614">
        <v>29.5</v>
      </c>
      <c r="L614">
        <v>2.5</v>
      </c>
      <c r="M614">
        <v>3</v>
      </c>
      <c r="N614">
        <v>1</v>
      </c>
      <c r="O614">
        <v>19.489999999999998</v>
      </c>
    </row>
    <row r="615" spans="1:15" x14ac:dyDescent="0.25">
      <c r="A615">
        <v>40</v>
      </c>
      <c r="B615" t="s">
        <v>15</v>
      </c>
      <c r="C615">
        <v>63</v>
      </c>
      <c r="D615">
        <v>2</v>
      </c>
      <c r="E615">
        <v>176</v>
      </c>
      <c r="F615">
        <v>161</v>
      </c>
      <c r="G615">
        <v>71</v>
      </c>
      <c r="H615">
        <v>1.42</v>
      </c>
      <c r="I615">
        <v>1257</v>
      </c>
      <c r="J615" t="s">
        <v>20</v>
      </c>
      <c r="K615">
        <v>26.8</v>
      </c>
      <c r="L615">
        <v>2.9</v>
      </c>
      <c r="M615">
        <v>4</v>
      </c>
      <c r="N615">
        <v>2</v>
      </c>
      <c r="O615">
        <v>15.75</v>
      </c>
    </row>
    <row r="616" spans="1:15" x14ac:dyDescent="0.25">
      <c r="A616">
        <v>28</v>
      </c>
      <c r="B616" t="s">
        <v>15</v>
      </c>
      <c r="C616">
        <v>128.4</v>
      </c>
      <c r="D616">
        <v>1.86</v>
      </c>
      <c r="E616">
        <v>173</v>
      </c>
      <c r="F616">
        <v>158</v>
      </c>
      <c r="G616">
        <v>71</v>
      </c>
      <c r="H616">
        <v>1.06</v>
      </c>
      <c r="I616">
        <v>921</v>
      </c>
      <c r="J616" t="s">
        <v>20</v>
      </c>
      <c r="K616">
        <v>23.6</v>
      </c>
      <c r="L616">
        <v>3.3</v>
      </c>
      <c r="M616">
        <v>4</v>
      </c>
      <c r="N616">
        <v>2</v>
      </c>
      <c r="O616">
        <v>37.11</v>
      </c>
    </row>
    <row r="617" spans="1:15" x14ac:dyDescent="0.25">
      <c r="A617">
        <v>29</v>
      </c>
      <c r="B617" t="s">
        <v>15</v>
      </c>
      <c r="C617">
        <v>88</v>
      </c>
      <c r="D617">
        <v>1.89</v>
      </c>
      <c r="E617">
        <v>199</v>
      </c>
      <c r="F617">
        <v>137</v>
      </c>
      <c r="G617">
        <v>54</v>
      </c>
      <c r="H617">
        <v>1.75</v>
      </c>
      <c r="I617">
        <v>1319</v>
      </c>
      <c r="J617" t="s">
        <v>19</v>
      </c>
      <c r="K617">
        <v>13.3</v>
      </c>
      <c r="L617">
        <v>3.5</v>
      </c>
      <c r="M617">
        <v>5</v>
      </c>
      <c r="N617">
        <v>3</v>
      </c>
      <c r="O617">
        <v>24.64</v>
      </c>
    </row>
    <row r="618" spans="1:15" x14ac:dyDescent="0.25">
      <c r="A618">
        <v>27</v>
      </c>
      <c r="B618" t="s">
        <v>17</v>
      </c>
      <c r="C618">
        <v>63.7</v>
      </c>
      <c r="D618">
        <v>1.52</v>
      </c>
      <c r="E618">
        <v>195</v>
      </c>
      <c r="F618">
        <v>120</v>
      </c>
      <c r="G618">
        <v>60</v>
      </c>
      <c r="H618">
        <v>1.19</v>
      </c>
      <c r="I618">
        <v>714</v>
      </c>
      <c r="J618" t="s">
        <v>20</v>
      </c>
      <c r="K618">
        <v>25.4</v>
      </c>
      <c r="L618">
        <v>2.1</v>
      </c>
      <c r="M618">
        <v>4</v>
      </c>
      <c r="N618">
        <v>2</v>
      </c>
      <c r="O618">
        <v>27.57</v>
      </c>
    </row>
    <row r="619" spans="1:15" x14ac:dyDescent="0.25">
      <c r="A619">
        <v>49</v>
      </c>
      <c r="B619" t="s">
        <v>15</v>
      </c>
      <c r="C619">
        <v>83.7</v>
      </c>
      <c r="D619">
        <v>1.87</v>
      </c>
      <c r="E619">
        <v>183</v>
      </c>
      <c r="F619">
        <v>158</v>
      </c>
      <c r="G619">
        <v>53</v>
      </c>
      <c r="H619">
        <v>1.29</v>
      </c>
      <c r="I619">
        <v>1009</v>
      </c>
      <c r="J619" t="s">
        <v>18</v>
      </c>
      <c r="K619">
        <v>23.9</v>
      </c>
      <c r="L619">
        <v>2.2999999999999998</v>
      </c>
      <c r="M619">
        <v>4</v>
      </c>
      <c r="N619">
        <v>2</v>
      </c>
      <c r="O619">
        <v>23.94</v>
      </c>
    </row>
    <row r="620" spans="1:15" x14ac:dyDescent="0.25">
      <c r="A620">
        <v>33</v>
      </c>
      <c r="B620" t="s">
        <v>15</v>
      </c>
      <c r="C620">
        <v>102.6</v>
      </c>
      <c r="D620">
        <v>1.75</v>
      </c>
      <c r="E620">
        <v>186</v>
      </c>
      <c r="F620">
        <v>140</v>
      </c>
      <c r="G620">
        <v>53</v>
      </c>
      <c r="H620">
        <v>1.4</v>
      </c>
      <c r="I620">
        <v>1078</v>
      </c>
      <c r="J620" t="s">
        <v>18</v>
      </c>
      <c r="K620">
        <v>27.9</v>
      </c>
      <c r="L620">
        <v>2.2000000000000002</v>
      </c>
      <c r="M620">
        <v>3</v>
      </c>
      <c r="N620">
        <v>2</v>
      </c>
      <c r="O620">
        <v>33.5</v>
      </c>
    </row>
    <row r="621" spans="1:15" x14ac:dyDescent="0.25">
      <c r="A621">
        <v>25</v>
      </c>
      <c r="B621" t="s">
        <v>17</v>
      </c>
      <c r="C621">
        <v>77.7</v>
      </c>
      <c r="D621">
        <v>1.55</v>
      </c>
      <c r="E621">
        <v>184</v>
      </c>
      <c r="F621">
        <v>120</v>
      </c>
      <c r="G621">
        <v>52</v>
      </c>
      <c r="H621">
        <v>0.55000000000000004</v>
      </c>
      <c r="I621">
        <v>330</v>
      </c>
      <c r="J621" t="s">
        <v>16</v>
      </c>
      <c r="K621">
        <v>33</v>
      </c>
      <c r="L621">
        <v>1.7</v>
      </c>
      <c r="M621">
        <v>2</v>
      </c>
      <c r="N621">
        <v>1</v>
      </c>
      <c r="O621">
        <v>32.340000000000003</v>
      </c>
    </row>
    <row r="622" spans="1:15" x14ac:dyDescent="0.25">
      <c r="A622">
        <v>55</v>
      </c>
      <c r="B622" t="s">
        <v>15</v>
      </c>
      <c r="C622">
        <v>87.5</v>
      </c>
      <c r="D622">
        <v>1.88</v>
      </c>
      <c r="E622">
        <v>191</v>
      </c>
      <c r="F622">
        <v>134</v>
      </c>
      <c r="G622">
        <v>73</v>
      </c>
      <c r="H622">
        <v>1.19</v>
      </c>
      <c r="I622">
        <v>789</v>
      </c>
      <c r="J622" t="s">
        <v>16</v>
      </c>
      <c r="K622">
        <v>27.2</v>
      </c>
      <c r="L622">
        <v>2.6</v>
      </c>
      <c r="M622">
        <v>4</v>
      </c>
      <c r="N622">
        <v>2</v>
      </c>
      <c r="O622">
        <v>24.76</v>
      </c>
    </row>
    <row r="623" spans="1:15" x14ac:dyDescent="0.25">
      <c r="A623">
        <v>29</v>
      </c>
      <c r="B623" t="s">
        <v>15</v>
      </c>
      <c r="C623">
        <v>87</v>
      </c>
      <c r="D623">
        <v>1.86</v>
      </c>
      <c r="E623">
        <v>177</v>
      </c>
      <c r="F623">
        <v>123</v>
      </c>
      <c r="G623">
        <v>72</v>
      </c>
      <c r="H623">
        <v>1.52</v>
      </c>
      <c r="I623">
        <v>1028</v>
      </c>
      <c r="J623" t="s">
        <v>16</v>
      </c>
      <c r="K623">
        <v>11</v>
      </c>
      <c r="L623">
        <v>3.5</v>
      </c>
      <c r="M623">
        <v>4</v>
      </c>
      <c r="N623">
        <v>3</v>
      </c>
      <c r="O623">
        <v>25.15</v>
      </c>
    </row>
    <row r="624" spans="1:15" x14ac:dyDescent="0.25">
      <c r="A624">
        <v>41</v>
      </c>
      <c r="B624" t="s">
        <v>15</v>
      </c>
      <c r="C624">
        <v>82.8</v>
      </c>
      <c r="D624">
        <v>1.66</v>
      </c>
      <c r="E624">
        <v>177</v>
      </c>
      <c r="F624">
        <v>139</v>
      </c>
      <c r="G624">
        <v>74</v>
      </c>
      <c r="H624">
        <v>1.97</v>
      </c>
      <c r="I624">
        <v>1355</v>
      </c>
      <c r="J624" t="s">
        <v>18</v>
      </c>
      <c r="K624">
        <v>11.2</v>
      </c>
      <c r="L624">
        <v>3.5</v>
      </c>
      <c r="M624">
        <v>5</v>
      </c>
      <c r="N624">
        <v>3</v>
      </c>
      <c r="O624">
        <v>30.05</v>
      </c>
    </row>
    <row r="625" spans="1:15" x14ac:dyDescent="0.25">
      <c r="A625">
        <v>45</v>
      </c>
      <c r="B625" t="s">
        <v>17</v>
      </c>
      <c r="C625">
        <v>65.400000000000006</v>
      </c>
      <c r="D625">
        <v>1.68</v>
      </c>
      <c r="E625">
        <v>196</v>
      </c>
      <c r="F625">
        <v>129</v>
      </c>
      <c r="G625">
        <v>66</v>
      </c>
      <c r="H625">
        <v>0.76</v>
      </c>
      <c r="I625">
        <v>441</v>
      </c>
      <c r="J625" t="s">
        <v>18</v>
      </c>
      <c r="K625">
        <v>35</v>
      </c>
      <c r="L625">
        <v>2.6</v>
      </c>
      <c r="M625">
        <v>3</v>
      </c>
      <c r="N625">
        <v>1</v>
      </c>
      <c r="O625">
        <v>23.17</v>
      </c>
    </row>
    <row r="626" spans="1:15" x14ac:dyDescent="0.25">
      <c r="A626">
        <v>25</v>
      </c>
      <c r="B626" t="s">
        <v>17</v>
      </c>
      <c r="C626">
        <v>47.2</v>
      </c>
      <c r="D626">
        <v>1.71</v>
      </c>
      <c r="E626">
        <v>185</v>
      </c>
      <c r="F626">
        <v>142</v>
      </c>
      <c r="G626">
        <v>56</v>
      </c>
      <c r="H626">
        <v>0.89</v>
      </c>
      <c r="I626">
        <v>632</v>
      </c>
      <c r="J626" t="s">
        <v>19</v>
      </c>
      <c r="K626">
        <v>26</v>
      </c>
      <c r="L626">
        <v>2.5</v>
      </c>
      <c r="M626">
        <v>2</v>
      </c>
      <c r="N626">
        <v>1</v>
      </c>
      <c r="O626">
        <v>16.14</v>
      </c>
    </row>
    <row r="627" spans="1:15" x14ac:dyDescent="0.25">
      <c r="A627">
        <v>45</v>
      </c>
      <c r="B627" t="s">
        <v>17</v>
      </c>
      <c r="C627">
        <v>58.2</v>
      </c>
      <c r="D627">
        <v>1.7</v>
      </c>
      <c r="E627">
        <v>168</v>
      </c>
      <c r="F627">
        <v>160</v>
      </c>
      <c r="G627">
        <v>53</v>
      </c>
      <c r="H627">
        <v>0.95</v>
      </c>
      <c r="I627">
        <v>684</v>
      </c>
      <c r="J627" t="s">
        <v>16</v>
      </c>
      <c r="K627">
        <v>26.8</v>
      </c>
      <c r="L627">
        <v>2</v>
      </c>
      <c r="M627">
        <v>3</v>
      </c>
      <c r="N627">
        <v>1</v>
      </c>
      <c r="O627">
        <v>20.14</v>
      </c>
    </row>
    <row r="628" spans="1:15" x14ac:dyDescent="0.25">
      <c r="A628">
        <v>53</v>
      </c>
      <c r="B628" t="s">
        <v>17</v>
      </c>
      <c r="C628">
        <v>73.5</v>
      </c>
      <c r="D628">
        <v>1.55</v>
      </c>
      <c r="E628">
        <v>194</v>
      </c>
      <c r="F628">
        <v>153</v>
      </c>
      <c r="G628">
        <v>72</v>
      </c>
      <c r="H628">
        <v>1.17</v>
      </c>
      <c r="I628">
        <v>806</v>
      </c>
      <c r="J628" t="s">
        <v>18</v>
      </c>
      <c r="K628">
        <v>26.3</v>
      </c>
      <c r="L628">
        <v>2.1</v>
      </c>
      <c r="M628">
        <v>4</v>
      </c>
      <c r="N628">
        <v>2</v>
      </c>
      <c r="O628">
        <v>30.59</v>
      </c>
    </row>
    <row r="629" spans="1:15" x14ac:dyDescent="0.25">
      <c r="A629">
        <v>43</v>
      </c>
      <c r="B629" t="s">
        <v>17</v>
      </c>
      <c r="C629">
        <v>55.2</v>
      </c>
      <c r="D629">
        <v>1.73</v>
      </c>
      <c r="E629">
        <v>167</v>
      </c>
      <c r="F629">
        <v>165</v>
      </c>
      <c r="G629">
        <v>62</v>
      </c>
      <c r="H629">
        <v>1.67</v>
      </c>
      <c r="I629">
        <v>1240</v>
      </c>
      <c r="J629" t="s">
        <v>19</v>
      </c>
      <c r="K629">
        <v>16.600000000000001</v>
      </c>
      <c r="L629">
        <v>2.7</v>
      </c>
      <c r="M629">
        <v>5</v>
      </c>
      <c r="N629">
        <v>3</v>
      </c>
      <c r="O629">
        <v>18.440000000000001</v>
      </c>
    </row>
    <row r="630" spans="1:15" x14ac:dyDescent="0.25">
      <c r="A630">
        <v>25</v>
      </c>
      <c r="B630" t="s">
        <v>17</v>
      </c>
      <c r="C630">
        <v>64.400000000000006</v>
      </c>
      <c r="D630">
        <v>1.71</v>
      </c>
      <c r="E630">
        <v>179</v>
      </c>
      <c r="F630">
        <v>167</v>
      </c>
      <c r="G630">
        <v>61</v>
      </c>
      <c r="H630">
        <v>1.1200000000000001</v>
      </c>
      <c r="I630">
        <v>935</v>
      </c>
      <c r="J630" t="s">
        <v>18</v>
      </c>
      <c r="K630">
        <v>27.1</v>
      </c>
      <c r="L630">
        <v>1.8</v>
      </c>
      <c r="M630">
        <v>3</v>
      </c>
      <c r="N630">
        <v>1</v>
      </c>
      <c r="O630">
        <v>22.02</v>
      </c>
    </row>
    <row r="631" spans="1:15" x14ac:dyDescent="0.25">
      <c r="A631">
        <v>45</v>
      </c>
      <c r="B631" t="s">
        <v>17</v>
      </c>
      <c r="C631">
        <v>73.5</v>
      </c>
      <c r="D631">
        <v>1.74</v>
      </c>
      <c r="E631">
        <v>181</v>
      </c>
      <c r="F631">
        <v>152</v>
      </c>
      <c r="G631">
        <v>50</v>
      </c>
      <c r="H631">
        <v>1.18</v>
      </c>
      <c r="I631">
        <v>807</v>
      </c>
      <c r="J631" t="s">
        <v>19</v>
      </c>
      <c r="K631">
        <v>30</v>
      </c>
      <c r="L631">
        <v>2.2999999999999998</v>
      </c>
      <c r="M631">
        <v>4</v>
      </c>
      <c r="N631">
        <v>2</v>
      </c>
      <c r="O631">
        <v>24.28</v>
      </c>
    </row>
    <row r="632" spans="1:15" x14ac:dyDescent="0.25">
      <c r="A632">
        <v>45</v>
      </c>
      <c r="B632" t="s">
        <v>15</v>
      </c>
      <c r="C632">
        <v>89.6</v>
      </c>
      <c r="D632">
        <v>1.81</v>
      </c>
      <c r="E632">
        <v>178</v>
      </c>
      <c r="F632">
        <v>153</v>
      </c>
      <c r="G632">
        <v>70</v>
      </c>
      <c r="H632">
        <v>1.7</v>
      </c>
      <c r="I632">
        <v>1287</v>
      </c>
      <c r="J632" t="s">
        <v>16</v>
      </c>
      <c r="K632">
        <v>12.4</v>
      </c>
      <c r="L632">
        <v>3.5</v>
      </c>
      <c r="M632">
        <v>5</v>
      </c>
      <c r="N632">
        <v>3</v>
      </c>
      <c r="O632">
        <v>27.35</v>
      </c>
    </row>
    <row r="633" spans="1:15" x14ac:dyDescent="0.25">
      <c r="A633">
        <v>54</v>
      </c>
      <c r="B633" t="s">
        <v>15</v>
      </c>
      <c r="C633">
        <v>86.5</v>
      </c>
      <c r="D633">
        <v>1.76</v>
      </c>
      <c r="E633">
        <v>189</v>
      </c>
      <c r="F633">
        <v>158</v>
      </c>
      <c r="G633">
        <v>68</v>
      </c>
      <c r="H633">
        <v>1.48</v>
      </c>
      <c r="I633">
        <v>1158</v>
      </c>
      <c r="J633" t="s">
        <v>16</v>
      </c>
      <c r="K633">
        <v>29</v>
      </c>
      <c r="L633">
        <v>3.4</v>
      </c>
      <c r="M633">
        <v>3</v>
      </c>
      <c r="N633">
        <v>2</v>
      </c>
      <c r="O633">
        <v>27.92</v>
      </c>
    </row>
    <row r="634" spans="1:15" x14ac:dyDescent="0.25">
      <c r="A634">
        <v>58</v>
      </c>
      <c r="B634" t="s">
        <v>17</v>
      </c>
      <c r="C634">
        <v>46.1</v>
      </c>
      <c r="D634">
        <v>1.67</v>
      </c>
      <c r="E634">
        <v>187</v>
      </c>
      <c r="F634">
        <v>129</v>
      </c>
      <c r="G634">
        <v>70</v>
      </c>
      <c r="H634">
        <v>1.28</v>
      </c>
      <c r="I634">
        <v>743</v>
      </c>
      <c r="J634" t="s">
        <v>16</v>
      </c>
      <c r="K634">
        <v>25.3</v>
      </c>
      <c r="L634">
        <v>1.8</v>
      </c>
      <c r="M634">
        <v>4</v>
      </c>
      <c r="N634">
        <v>2</v>
      </c>
      <c r="O634">
        <v>16.53</v>
      </c>
    </row>
    <row r="635" spans="1:15" x14ac:dyDescent="0.25">
      <c r="A635">
        <v>53</v>
      </c>
      <c r="B635" t="s">
        <v>15</v>
      </c>
      <c r="C635">
        <v>68.5</v>
      </c>
      <c r="D635">
        <v>1.97</v>
      </c>
      <c r="E635">
        <v>194</v>
      </c>
      <c r="F635">
        <v>139</v>
      </c>
      <c r="G635">
        <v>69</v>
      </c>
      <c r="H635">
        <v>1.3</v>
      </c>
      <c r="I635">
        <v>894</v>
      </c>
      <c r="J635" t="s">
        <v>18</v>
      </c>
      <c r="K635">
        <v>23.2</v>
      </c>
      <c r="L635">
        <v>2.1</v>
      </c>
      <c r="M635">
        <v>3</v>
      </c>
      <c r="N635">
        <v>2</v>
      </c>
      <c r="O635">
        <v>17.649999999999999</v>
      </c>
    </row>
    <row r="636" spans="1:15" x14ac:dyDescent="0.25">
      <c r="A636">
        <v>44</v>
      </c>
      <c r="B636" t="s">
        <v>15</v>
      </c>
      <c r="C636">
        <v>94.6</v>
      </c>
      <c r="D636">
        <v>1.84</v>
      </c>
      <c r="E636">
        <v>170</v>
      </c>
      <c r="F636">
        <v>120</v>
      </c>
      <c r="G636">
        <v>67</v>
      </c>
      <c r="H636">
        <v>1.26</v>
      </c>
      <c r="I636">
        <v>748</v>
      </c>
      <c r="J636" t="s">
        <v>18</v>
      </c>
      <c r="K636">
        <v>26</v>
      </c>
      <c r="L636">
        <v>3.1</v>
      </c>
      <c r="M636">
        <v>4</v>
      </c>
      <c r="N636">
        <v>2</v>
      </c>
      <c r="O636">
        <v>27.94</v>
      </c>
    </row>
    <row r="637" spans="1:15" x14ac:dyDescent="0.25">
      <c r="A637">
        <v>34</v>
      </c>
      <c r="B637" t="s">
        <v>17</v>
      </c>
      <c r="C637">
        <v>54.2</v>
      </c>
      <c r="D637">
        <v>1.52</v>
      </c>
      <c r="E637">
        <v>190</v>
      </c>
      <c r="F637">
        <v>132</v>
      </c>
      <c r="G637">
        <v>60</v>
      </c>
      <c r="H637">
        <v>1.1299999999999999</v>
      </c>
      <c r="I637">
        <v>746</v>
      </c>
      <c r="J637" t="s">
        <v>19</v>
      </c>
      <c r="K637">
        <v>31</v>
      </c>
      <c r="L637">
        <v>2.2000000000000002</v>
      </c>
      <c r="M637">
        <v>3</v>
      </c>
      <c r="N637">
        <v>1</v>
      </c>
      <c r="O637">
        <v>23.46</v>
      </c>
    </row>
    <row r="638" spans="1:15" x14ac:dyDescent="0.25">
      <c r="A638">
        <v>26</v>
      </c>
      <c r="B638" t="s">
        <v>15</v>
      </c>
      <c r="C638">
        <v>47.7</v>
      </c>
      <c r="D638">
        <v>1.77</v>
      </c>
      <c r="E638">
        <v>198</v>
      </c>
      <c r="F638">
        <v>120</v>
      </c>
      <c r="G638">
        <v>69</v>
      </c>
      <c r="H638">
        <v>1.1499999999999999</v>
      </c>
      <c r="I638">
        <v>759</v>
      </c>
      <c r="J638" t="s">
        <v>20</v>
      </c>
      <c r="K638">
        <v>24.8</v>
      </c>
      <c r="L638">
        <v>2.7</v>
      </c>
      <c r="M638">
        <v>3</v>
      </c>
      <c r="N638">
        <v>2</v>
      </c>
      <c r="O638">
        <v>15.23</v>
      </c>
    </row>
    <row r="639" spans="1:15" x14ac:dyDescent="0.25">
      <c r="A639">
        <v>50</v>
      </c>
      <c r="B639" t="s">
        <v>15</v>
      </c>
      <c r="C639">
        <v>52.2</v>
      </c>
      <c r="D639">
        <v>1.84</v>
      </c>
      <c r="E639">
        <v>195</v>
      </c>
      <c r="F639">
        <v>124</v>
      </c>
      <c r="G639">
        <v>52</v>
      </c>
      <c r="H639">
        <v>1.38</v>
      </c>
      <c r="I639">
        <v>847</v>
      </c>
      <c r="J639" t="s">
        <v>20</v>
      </c>
      <c r="K639">
        <v>28.2</v>
      </c>
      <c r="L639">
        <v>3.1</v>
      </c>
      <c r="M639">
        <v>4</v>
      </c>
      <c r="N639">
        <v>2</v>
      </c>
      <c r="O639">
        <v>15.42</v>
      </c>
    </row>
    <row r="640" spans="1:15" x14ac:dyDescent="0.25">
      <c r="A640">
        <v>37</v>
      </c>
      <c r="B640" t="s">
        <v>15</v>
      </c>
      <c r="C640">
        <v>88.8</v>
      </c>
      <c r="D640">
        <v>1.95</v>
      </c>
      <c r="E640">
        <v>189</v>
      </c>
      <c r="F640">
        <v>135</v>
      </c>
      <c r="G640">
        <v>66</v>
      </c>
      <c r="H640">
        <v>1.58</v>
      </c>
      <c r="I640">
        <v>1173</v>
      </c>
      <c r="J640" t="s">
        <v>16</v>
      </c>
      <c r="K640">
        <v>10.3</v>
      </c>
      <c r="L640">
        <v>3.5</v>
      </c>
      <c r="M640">
        <v>5</v>
      </c>
      <c r="N640">
        <v>3</v>
      </c>
      <c r="O640">
        <v>23.35</v>
      </c>
    </row>
    <row r="641" spans="1:15" x14ac:dyDescent="0.25">
      <c r="A641">
        <v>30</v>
      </c>
      <c r="B641" t="s">
        <v>15</v>
      </c>
      <c r="C641">
        <v>101</v>
      </c>
      <c r="D641">
        <v>1.68</v>
      </c>
      <c r="E641">
        <v>182</v>
      </c>
      <c r="F641">
        <v>134</v>
      </c>
      <c r="G641">
        <v>61</v>
      </c>
      <c r="H641">
        <v>1.46</v>
      </c>
      <c r="I641">
        <v>1076</v>
      </c>
      <c r="J641" t="s">
        <v>20</v>
      </c>
      <c r="K641">
        <v>28.2</v>
      </c>
      <c r="L641">
        <v>2.9</v>
      </c>
      <c r="M641">
        <v>4</v>
      </c>
      <c r="N641">
        <v>2</v>
      </c>
      <c r="O641">
        <v>35.79</v>
      </c>
    </row>
    <row r="642" spans="1:15" x14ac:dyDescent="0.25">
      <c r="A642">
        <v>45</v>
      </c>
      <c r="B642" t="s">
        <v>15</v>
      </c>
      <c r="C642">
        <v>118.4</v>
      </c>
      <c r="D642">
        <v>1.95</v>
      </c>
      <c r="E642">
        <v>178</v>
      </c>
      <c r="F642">
        <v>168</v>
      </c>
      <c r="G642">
        <v>59</v>
      </c>
      <c r="H642">
        <v>1.06</v>
      </c>
      <c r="I642">
        <v>881</v>
      </c>
      <c r="J642" t="s">
        <v>16</v>
      </c>
      <c r="K642">
        <v>24.9</v>
      </c>
      <c r="L642">
        <v>2.4</v>
      </c>
      <c r="M642">
        <v>3</v>
      </c>
      <c r="N642">
        <v>2</v>
      </c>
      <c r="O642">
        <v>31.14</v>
      </c>
    </row>
    <row r="643" spans="1:15" x14ac:dyDescent="0.25">
      <c r="A643">
        <v>46</v>
      </c>
      <c r="B643" t="s">
        <v>17</v>
      </c>
      <c r="C643">
        <v>47.9</v>
      </c>
      <c r="D643">
        <v>1.72</v>
      </c>
      <c r="E643">
        <v>171</v>
      </c>
      <c r="F643">
        <v>147</v>
      </c>
      <c r="G643">
        <v>57</v>
      </c>
      <c r="H643">
        <v>1.41</v>
      </c>
      <c r="I643">
        <v>933</v>
      </c>
      <c r="J643" t="s">
        <v>19</v>
      </c>
      <c r="K643">
        <v>26.3</v>
      </c>
      <c r="L643">
        <v>2</v>
      </c>
      <c r="M643">
        <v>3</v>
      </c>
      <c r="N643">
        <v>1</v>
      </c>
      <c r="O643">
        <v>16.190000000000001</v>
      </c>
    </row>
    <row r="644" spans="1:15" x14ac:dyDescent="0.25">
      <c r="A644">
        <v>30</v>
      </c>
      <c r="B644" t="s">
        <v>17</v>
      </c>
      <c r="C644">
        <v>51.5</v>
      </c>
      <c r="D644">
        <v>1.74</v>
      </c>
      <c r="E644">
        <v>174</v>
      </c>
      <c r="F644">
        <v>150</v>
      </c>
      <c r="G644">
        <v>64</v>
      </c>
      <c r="H644">
        <v>1.08</v>
      </c>
      <c r="I644">
        <v>810</v>
      </c>
      <c r="J644" t="s">
        <v>20</v>
      </c>
      <c r="K644">
        <v>33.9</v>
      </c>
      <c r="L644">
        <v>2</v>
      </c>
      <c r="M644">
        <v>3</v>
      </c>
      <c r="N644">
        <v>2</v>
      </c>
      <c r="O644">
        <v>17.010000000000002</v>
      </c>
    </row>
    <row r="645" spans="1:15" x14ac:dyDescent="0.25">
      <c r="A645">
        <v>52</v>
      </c>
      <c r="B645" t="s">
        <v>17</v>
      </c>
      <c r="C645">
        <v>79.900000000000006</v>
      </c>
      <c r="D645">
        <v>1.51</v>
      </c>
      <c r="E645">
        <v>190</v>
      </c>
      <c r="F645">
        <v>142</v>
      </c>
      <c r="G645">
        <v>54</v>
      </c>
      <c r="H645">
        <v>0.75</v>
      </c>
      <c r="I645">
        <v>479</v>
      </c>
      <c r="J645" t="s">
        <v>20</v>
      </c>
      <c r="K645">
        <v>31.5</v>
      </c>
      <c r="L645">
        <v>2.6</v>
      </c>
      <c r="M645">
        <v>3</v>
      </c>
      <c r="N645">
        <v>1</v>
      </c>
      <c r="O645">
        <v>35.04</v>
      </c>
    </row>
    <row r="646" spans="1:15" x14ac:dyDescent="0.25">
      <c r="A646">
        <v>23</v>
      </c>
      <c r="B646" t="s">
        <v>15</v>
      </c>
      <c r="C646">
        <v>121.3</v>
      </c>
      <c r="D646">
        <v>1.85</v>
      </c>
      <c r="E646">
        <v>196</v>
      </c>
      <c r="F646">
        <v>167</v>
      </c>
      <c r="G646">
        <v>53</v>
      </c>
      <c r="H646">
        <v>0.72</v>
      </c>
      <c r="I646">
        <v>661</v>
      </c>
      <c r="J646" t="s">
        <v>16</v>
      </c>
      <c r="K646">
        <v>21.6</v>
      </c>
      <c r="L646">
        <v>3.6</v>
      </c>
      <c r="M646">
        <v>2</v>
      </c>
      <c r="N646">
        <v>1</v>
      </c>
      <c r="O646">
        <v>35.44</v>
      </c>
    </row>
    <row r="647" spans="1:15" x14ac:dyDescent="0.25">
      <c r="A647">
        <v>35</v>
      </c>
      <c r="B647" t="s">
        <v>17</v>
      </c>
      <c r="C647">
        <v>78.900000000000006</v>
      </c>
      <c r="D647">
        <v>1.64</v>
      </c>
      <c r="E647">
        <v>196</v>
      </c>
      <c r="F647">
        <v>164</v>
      </c>
      <c r="G647">
        <v>70</v>
      </c>
      <c r="H647">
        <v>1.28</v>
      </c>
      <c r="I647">
        <v>1050</v>
      </c>
      <c r="J647" t="s">
        <v>19</v>
      </c>
      <c r="K647">
        <v>25.3</v>
      </c>
      <c r="L647">
        <v>2.6</v>
      </c>
      <c r="M647">
        <v>4</v>
      </c>
      <c r="N647">
        <v>2</v>
      </c>
      <c r="O647">
        <v>29.34</v>
      </c>
    </row>
    <row r="648" spans="1:15" x14ac:dyDescent="0.25">
      <c r="A648">
        <v>22</v>
      </c>
      <c r="B648" t="s">
        <v>15</v>
      </c>
      <c r="C648">
        <v>88.5</v>
      </c>
      <c r="D648">
        <v>1.62</v>
      </c>
      <c r="E648">
        <v>174</v>
      </c>
      <c r="F648">
        <v>162</v>
      </c>
      <c r="G648">
        <v>69</v>
      </c>
      <c r="H648">
        <v>1.88</v>
      </c>
      <c r="I648">
        <v>1675</v>
      </c>
      <c r="J648" t="s">
        <v>20</v>
      </c>
      <c r="K648">
        <v>10.7</v>
      </c>
      <c r="L648">
        <v>3.5</v>
      </c>
      <c r="M648">
        <v>5</v>
      </c>
      <c r="N648">
        <v>3</v>
      </c>
      <c r="O648">
        <v>33.72</v>
      </c>
    </row>
    <row r="649" spans="1:15" x14ac:dyDescent="0.25">
      <c r="A649">
        <v>42</v>
      </c>
      <c r="B649" t="s">
        <v>15</v>
      </c>
      <c r="C649">
        <v>73.5</v>
      </c>
      <c r="D649">
        <v>1.63</v>
      </c>
      <c r="E649">
        <v>188</v>
      </c>
      <c r="F649">
        <v>136</v>
      </c>
      <c r="G649">
        <v>68</v>
      </c>
      <c r="H649">
        <v>0.52</v>
      </c>
      <c r="I649">
        <v>350</v>
      </c>
      <c r="J649" t="s">
        <v>20</v>
      </c>
      <c r="K649">
        <v>26.1</v>
      </c>
      <c r="L649">
        <v>3.2</v>
      </c>
      <c r="M649">
        <v>3</v>
      </c>
      <c r="N649">
        <v>1</v>
      </c>
      <c r="O649">
        <v>27.66</v>
      </c>
    </row>
    <row r="650" spans="1:15" x14ac:dyDescent="0.25">
      <c r="A650">
        <v>19</v>
      </c>
      <c r="B650" t="s">
        <v>15</v>
      </c>
      <c r="C650">
        <v>127.9</v>
      </c>
      <c r="D650">
        <v>1.93</v>
      </c>
      <c r="E650">
        <v>185</v>
      </c>
      <c r="F650">
        <v>168</v>
      </c>
      <c r="G650">
        <v>70</v>
      </c>
      <c r="H650">
        <v>1.27</v>
      </c>
      <c r="I650">
        <v>1173</v>
      </c>
      <c r="J650" t="s">
        <v>20</v>
      </c>
      <c r="K650">
        <v>21.8</v>
      </c>
      <c r="L650">
        <v>3</v>
      </c>
      <c r="M650">
        <v>4</v>
      </c>
      <c r="N650">
        <v>2</v>
      </c>
      <c r="O650">
        <v>34.340000000000003</v>
      </c>
    </row>
    <row r="651" spans="1:15" x14ac:dyDescent="0.25">
      <c r="A651">
        <v>27</v>
      </c>
      <c r="B651" t="s">
        <v>15</v>
      </c>
      <c r="C651">
        <v>88.5</v>
      </c>
      <c r="D651">
        <v>1.98</v>
      </c>
      <c r="E651">
        <v>161</v>
      </c>
      <c r="F651">
        <v>153</v>
      </c>
      <c r="G651">
        <v>53</v>
      </c>
      <c r="H651">
        <v>1.8</v>
      </c>
      <c r="I651">
        <v>1515</v>
      </c>
      <c r="J651" t="s">
        <v>19</v>
      </c>
      <c r="K651">
        <v>11.1</v>
      </c>
      <c r="L651">
        <v>3.5</v>
      </c>
      <c r="M651">
        <v>4</v>
      </c>
      <c r="N651">
        <v>3</v>
      </c>
      <c r="O651">
        <v>22.57</v>
      </c>
    </row>
    <row r="652" spans="1:15" x14ac:dyDescent="0.25">
      <c r="A652">
        <v>47</v>
      </c>
      <c r="B652" t="s">
        <v>17</v>
      </c>
      <c r="C652">
        <v>43.4</v>
      </c>
      <c r="D652">
        <v>1.62</v>
      </c>
      <c r="E652">
        <v>179</v>
      </c>
      <c r="F652">
        <v>132</v>
      </c>
      <c r="G652">
        <v>64</v>
      </c>
      <c r="H652">
        <v>0.51</v>
      </c>
      <c r="I652">
        <v>303</v>
      </c>
      <c r="J652" t="s">
        <v>19</v>
      </c>
      <c r="K652">
        <v>25.3</v>
      </c>
      <c r="L652">
        <v>2.2999999999999998</v>
      </c>
      <c r="M652">
        <v>3</v>
      </c>
      <c r="N652">
        <v>1</v>
      </c>
      <c r="O652">
        <v>16.54</v>
      </c>
    </row>
    <row r="653" spans="1:15" x14ac:dyDescent="0.25">
      <c r="A653">
        <v>22</v>
      </c>
      <c r="B653" t="s">
        <v>17</v>
      </c>
      <c r="C653">
        <v>42.8</v>
      </c>
      <c r="D653">
        <v>1.56</v>
      </c>
      <c r="E653">
        <v>174</v>
      </c>
      <c r="F653">
        <v>133</v>
      </c>
      <c r="G653">
        <v>66</v>
      </c>
      <c r="H653">
        <v>1.47</v>
      </c>
      <c r="I653">
        <v>978</v>
      </c>
      <c r="J653" t="s">
        <v>20</v>
      </c>
      <c r="K653">
        <v>32.200000000000003</v>
      </c>
      <c r="L653">
        <v>2.6</v>
      </c>
      <c r="M653">
        <v>3</v>
      </c>
      <c r="N653">
        <v>2</v>
      </c>
      <c r="O653">
        <v>17.59</v>
      </c>
    </row>
    <row r="654" spans="1:15" x14ac:dyDescent="0.25">
      <c r="A654">
        <v>50</v>
      </c>
      <c r="B654" t="s">
        <v>15</v>
      </c>
      <c r="C654">
        <v>64.5</v>
      </c>
      <c r="D654">
        <v>1.79</v>
      </c>
      <c r="E654">
        <v>163</v>
      </c>
      <c r="F654">
        <v>130</v>
      </c>
      <c r="G654">
        <v>61</v>
      </c>
      <c r="H654">
        <v>1.17</v>
      </c>
      <c r="I654">
        <v>753</v>
      </c>
      <c r="J654" t="s">
        <v>16</v>
      </c>
      <c r="K654">
        <v>28.1</v>
      </c>
      <c r="L654">
        <v>2.4</v>
      </c>
      <c r="M654">
        <v>4</v>
      </c>
      <c r="N654">
        <v>2</v>
      </c>
      <c r="O654">
        <v>20.13</v>
      </c>
    </row>
    <row r="655" spans="1:15" x14ac:dyDescent="0.25">
      <c r="A655">
        <v>18</v>
      </c>
      <c r="B655" t="s">
        <v>17</v>
      </c>
      <c r="C655">
        <v>50.7</v>
      </c>
      <c r="D655">
        <v>1.53</v>
      </c>
      <c r="E655">
        <v>181</v>
      </c>
      <c r="F655">
        <v>147</v>
      </c>
      <c r="G655">
        <v>52</v>
      </c>
      <c r="H655">
        <v>1.29</v>
      </c>
      <c r="I655">
        <v>948</v>
      </c>
      <c r="J655" t="s">
        <v>16</v>
      </c>
      <c r="K655">
        <v>33</v>
      </c>
      <c r="L655">
        <v>2.1</v>
      </c>
      <c r="M655">
        <v>3</v>
      </c>
      <c r="N655">
        <v>2</v>
      </c>
      <c r="O655">
        <v>21.66</v>
      </c>
    </row>
    <row r="656" spans="1:15" x14ac:dyDescent="0.25">
      <c r="A656">
        <v>35</v>
      </c>
      <c r="B656" t="s">
        <v>15</v>
      </c>
      <c r="C656">
        <v>59.2</v>
      </c>
      <c r="D656">
        <v>1.66</v>
      </c>
      <c r="E656">
        <v>197</v>
      </c>
      <c r="F656">
        <v>161</v>
      </c>
      <c r="G656">
        <v>59</v>
      </c>
      <c r="H656">
        <v>1.3</v>
      </c>
      <c r="I656">
        <v>1151</v>
      </c>
      <c r="J656" t="s">
        <v>20</v>
      </c>
      <c r="K656">
        <v>21.3</v>
      </c>
      <c r="L656">
        <v>3.2</v>
      </c>
      <c r="M656">
        <v>3</v>
      </c>
      <c r="N656">
        <v>1</v>
      </c>
      <c r="O656">
        <v>21.48</v>
      </c>
    </row>
    <row r="657" spans="1:15" x14ac:dyDescent="0.25">
      <c r="A657">
        <v>49</v>
      </c>
      <c r="B657" t="s">
        <v>17</v>
      </c>
      <c r="C657">
        <v>78.900000000000006</v>
      </c>
      <c r="D657">
        <v>1.73</v>
      </c>
      <c r="E657">
        <v>182</v>
      </c>
      <c r="F657">
        <v>151</v>
      </c>
      <c r="G657">
        <v>64</v>
      </c>
      <c r="H657">
        <v>1.38</v>
      </c>
      <c r="I657">
        <v>938</v>
      </c>
      <c r="J657" t="s">
        <v>19</v>
      </c>
      <c r="K657">
        <v>34</v>
      </c>
      <c r="L657">
        <v>2.2999999999999998</v>
      </c>
      <c r="M657">
        <v>2</v>
      </c>
      <c r="N657">
        <v>1</v>
      </c>
      <c r="O657">
        <v>26.36</v>
      </c>
    </row>
    <row r="658" spans="1:15" x14ac:dyDescent="0.25">
      <c r="A658">
        <v>28</v>
      </c>
      <c r="B658" t="s">
        <v>17</v>
      </c>
      <c r="C658">
        <v>78.7</v>
      </c>
      <c r="D658">
        <v>1.63</v>
      </c>
      <c r="E658">
        <v>185</v>
      </c>
      <c r="F658">
        <v>154</v>
      </c>
      <c r="G658">
        <v>59</v>
      </c>
      <c r="H658">
        <v>1.1000000000000001</v>
      </c>
      <c r="I658">
        <v>847</v>
      </c>
      <c r="J658" t="s">
        <v>20</v>
      </c>
      <c r="K658">
        <v>31.7</v>
      </c>
      <c r="L658">
        <v>1.8</v>
      </c>
      <c r="M658">
        <v>3</v>
      </c>
      <c r="N658">
        <v>2</v>
      </c>
      <c r="O658">
        <v>29.62</v>
      </c>
    </row>
    <row r="659" spans="1:15" x14ac:dyDescent="0.25">
      <c r="A659">
        <v>38</v>
      </c>
      <c r="B659" t="s">
        <v>15</v>
      </c>
      <c r="C659">
        <v>68.7</v>
      </c>
      <c r="D659">
        <v>1.92</v>
      </c>
      <c r="E659">
        <v>170</v>
      </c>
      <c r="F659">
        <v>150</v>
      </c>
      <c r="G659">
        <v>73</v>
      </c>
      <c r="H659">
        <v>1.31</v>
      </c>
      <c r="I659">
        <v>1081</v>
      </c>
      <c r="J659" t="s">
        <v>19</v>
      </c>
      <c r="K659">
        <v>29</v>
      </c>
      <c r="L659">
        <v>3</v>
      </c>
      <c r="M659">
        <v>4</v>
      </c>
      <c r="N659">
        <v>2</v>
      </c>
      <c r="O659">
        <v>18.64</v>
      </c>
    </row>
    <row r="660" spans="1:15" x14ac:dyDescent="0.25">
      <c r="A660">
        <v>43</v>
      </c>
      <c r="B660" t="s">
        <v>17</v>
      </c>
      <c r="C660">
        <v>53.1</v>
      </c>
      <c r="D660">
        <v>1.59</v>
      </c>
      <c r="E660">
        <v>187</v>
      </c>
      <c r="F660">
        <v>136</v>
      </c>
      <c r="G660">
        <v>72</v>
      </c>
      <c r="H660">
        <v>0.82</v>
      </c>
      <c r="I660">
        <v>502</v>
      </c>
      <c r="J660" t="s">
        <v>20</v>
      </c>
      <c r="K660">
        <v>29.5</v>
      </c>
      <c r="L660">
        <v>2.5</v>
      </c>
      <c r="M660">
        <v>2</v>
      </c>
      <c r="N660">
        <v>1</v>
      </c>
      <c r="O660">
        <v>21</v>
      </c>
    </row>
    <row r="661" spans="1:15" x14ac:dyDescent="0.25">
      <c r="A661">
        <v>42</v>
      </c>
      <c r="B661" t="s">
        <v>15</v>
      </c>
      <c r="C661">
        <v>64.8</v>
      </c>
      <c r="D661">
        <v>1.65</v>
      </c>
      <c r="E661">
        <v>161</v>
      </c>
      <c r="F661">
        <v>166</v>
      </c>
      <c r="G661">
        <v>67</v>
      </c>
      <c r="H661">
        <v>1.1000000000000001</v>
      </c>
      <c r="I661">
        <v>904</v>
      </c>
      <c r="J661" t="s">
        <v>19</v>
      </c>
      <c r="K661">
        <v>24.4</v>
      </c>
      <c r="L661">
        <v>2.8</v>
      </c>
      <c r="M661">
        <v>3</v>
      </c>
      <c r="N661">
        <v>2</v>
      </c>
      <c r="O661">
        <v>23.8</v>
      </c>
    </row>
    <row r="662" spans="1:15" x14ac:dyDescent="0.25">
      <c r="A662">
        <v>39</v>
      </c>
      <c r="B662" t="s">
        <v>17</v>
      </c>
      <c r="C662">
        <v>50.3</v>
      </c>
      <c r="D662">
        <v>1.61</v>
      </c>
      <c r="E662">
        <v>167</v>
      </c>
      <c r="F662">
        <v>128</v>
      </c>
      <c r="G662">
        <v>50</v>
      </c>
      <c r="H662">
        <v>1.17</v>
      </c>
      <c r="I662">
        <v>749</v>
      </c>
      <c r="J662" t="s">
        <v>18</v>
      </c>
      <c r="K662">
        <v>32.799999999999997</v>
      </c>
      <c r="L662">
        <v>2.5</v>
      </c>
      <c r="M662">
        <v>2</v>
      </c>
      <c r="N662">
        <v>1</v>
      </c>
      <c r="O662">
        <v>19.41</v>
      </c>
    </row>
    <row r="663" spans="1:15" x14ac:dyDescent="0.25">
      <c r="A663">
        <v>44</v>
      </c>
      <c r="B663" t="s">
        <v>15</v>
      </c>
      <c r="C663">
        <v>102.3</v>
      </c>
      <c r="D663">
        <v>1.63</v>
      </c>
      <c r="E663">
        <v>188</v>
      </c>
      <c r="F663">
        <v>129</v>
      </c>
      <c r="G663">
        <v>52</v>
      </c>
      <c r="H663">
        <v>1.34</v>
      </c>
      <c r="I663">
        <v>856</v>
      </c>
      <c r="J663" t="s">
        <v>16</v>
      </c>
      <c r="K663">
        <v>20.9</v>
      </c>
      <c r="L663">
        <v>2.6</v>
      </c>
      <c r="M663">
        <v>4</v>
      </c>
      <c r="N663">
        <v>2</v>
      </c>
      <c r="O663">
        <v>38.5</v>
      </c>
    </row>
    <row r="664" spans="1:15" x14ac:dyDescent="0.25">
      <c r="A664">
        <v>30</v>
      </c>
      <c r="B664" t="s">
        <v>15</v>
      </c>
      <c r="C664">
        <v>62.9</v>
      </c>
      <c r="D664">
        <v>1.92</v>
      </c>
      <c r="E664">
        <v>170</v>
      </c>
      <c r="F664">
        <v>127</v>
      </c>
      <c r="G664">
        <v>70</v>
      </c>
      <c r="H664">
        <v>1.1299999999999999</v>
      </c>
      <c r="I664">
        <v>789</v>
      </c>
      <c r="J664" t="s">
        <v>18</v>
      </c>
      <c r="K664">
        <v>25.2</v>
      </c>
      <c r="L664">
        <v>3.6</v>
      </c>
      <c r="M664">
        <v>2</v>
      </c>
      <c r="N664">
        <v>1</v>
      </c>
      <c r="O664">
        <v>17.059999999999999</v>
      </c>
    </row>
    <row r="665" spans="1:15" x14ac:dyDescent="0.25">
      <c r="A665">
        <v>50</v>
      </c>
      <c r="B665" t="s">
        <v>17</v>
      </c>
      <c r="C665">
        <v>56.5</v>
      </c>
      <c r="D665">
        <v>1.6</v>
      </c>
      <c r="E665">
        <v>196</v>
      </c>
      <c r="F665">
        <v>140</v>
      </c>
      <c r="G665">
        <v>61</v>
      </c>
      <c r="H665">
        <v>1.88</v>
      </c>
      <c r="I665">
        <v>1184</v>
      </c>
      <c r="J665" t="s">
        <v>16</v>
      </c>
      <c r="K665">
        <v>19.2</v>
      </c>
      <c r="L665">
        <v>2.7</v>
      </c>
      <c r="M665">
        <v>5</v>
      </c>
      <c r="N665">
        <v>3</v>
      </c>
      <c r="O665">
        <v>22.07</v>
      </c>
    </row>
    <row r="666" spans="1:15" x14ac:dyDescent="0.25">
      <c r="A666">
        <v>51</v>
      </c>
      <c r="B666" t="s">
        <v>17</v>
      </c>
      <c r="C666">
        <v>74.599999999999994</v>
      </c>
      <c r="D666">
        <v>1.55</v>
      </c>
      <c r="E666">
        <v>177</v>
      </c>
      <c r="F666">
        <v>132</v>
      </c>
      <c r="G666">
        <v>50</v>
      </c>
      <c r="H666">
        <v>0.71</v>
      </c>
      <c r="I666">
        <v>422</v>
      </c>
      <c r="J666" t="s">
        <v>19</v>
      </c>
      <c r="K666">
        <v>33.299999999999997</v>
      </c>
      <c r="L666">
        <v>2.1</v>
      </c>
      <c r="M666">
        <v>2</v>
      </c>
      <c r="N666">
        <v>1</v>
      </c>
      <c r="O666">
        <v>31.05</v>
      </c>
    </row>
    <row r="667" spans="1:15" x14ac:dyDescent="0.25">
      <c r="A667">
        <v>58</v>
      </c>
      <c r="B667" t="s">
        <v>15</v>
      </c>
      <c r="C667">
        <v>52</v>
      </c>
      <c r="D667">
        <v>1.79</v>
      </c>
      <c r="E667">
        <v>173</v>
      </c>
      <c r="F667">
        <v>169</v>
      </c>
      <c r="G667">
        <v>52</v>
      </c>
      <c r="H667">
        <v>1.1200000000000001</v>
      </c>
      <c r="I667">
        <v>937</v>
      </c>
      <c r="J667" t="s">
        <v>18</v>
      </c>
      <c r="K667">
        <v>29.6</v>
      </c>
      <c r="L667">
        <v>3</v>
      </c>
      <c r="M667">
        <v>3</v>
      </c>
      <c r="N667">
        <v>1</v>
      </c>
      <c r="O667">
        <v>16.23</v>
      </c>
    </row>
    <row r="668" spans="1:15" x14ac:dyDescent="0.25">
      <c r="A668">
        <v>52</v>
      </c>
      <c r="B668" t="s">
        <v>17</v>
      </c>
      <c r="C668">
        <v>52.1</v>
      </c>
      <c r="D668">
        <v>1.67</v>
      </c>
      <c r="E668">
        <v>169</v>
      </c>
      <c r="F668">
        <v>124</v>
      </c>
      <c r="G668">
        <v>52</v>
      </c>
      <c r="H668">
        <v>1.5</v>
      </c>
      <c r="I668">
        <v>837</v>
      </c>
      <c r="J668" t="s">
        <v>16</v>
      </c>
      <c r="K668">
        <v>32</v>
      </c>
      <c r="L668">
        <v>1.5</v>
      </c>
      <c r="M668">
        <v>2</v>
      </c>
      <c r="N668">
        <v>1</v>
      </c>
      <c r="O668">
        <v>18.68</v>
      </c>
    </row>
    <row r="669" spans="1:15" x14ac:dyDescent="0.25">
      <c r="A669">
        <v>18</v>
      </c>
      <c r="B669" t="s">
        <v>17</v>
      </c>
      <c r="C669">
        <v>72.2</v>
      </c>
      <c r="D669">
        <v>1.54</v>
      </c>
      <c r="E669">
        <v>194</v>
      </c>
      <c r="F669">
        <v>125</v>
      </c>
      <c r="G669">
        <v>54</v>
      </c>
      <c r="H669">
        <v>0.97</v>
      </c>
      <c r="I669">
        <v>606</v>
      </c>
      <c r="J669" t="s">
        <v>20</v>
      </c>
      <c r="K669">
        <v>27.1</v>
      </c>
      <c r="L669">
        <v>1.7</v>
      </c>
      <c r="M669">
        <v>2</v>
      </c>
      <c r="N669">
        <v>1</v>
      </c>
      <c r="O669">
        <v>30.44</v>
      </c>
    </row>
    <row r="670" spans="1:15" x14ac:dyDescent="0.25">
      <c r="A670">
        <v>38</v>
      </c>
      <c r="B670" t="s">
        <v>15</v>
      </c>
      <c r="C670">
        <v>85.8</v>
      </c>
      <c r="D670">
        <v>1.8</v>
      </c>
      <c r="E670">
        <v>168</v>
      </c>
      <c r="F670">
        <v>149</v>
      </c>
      <c r="G670">
        <v>68</v>
      </c>
      <c r="H670">
        <v>1.72</v>
      </c>
      <c r="I670">
        <v>1410</v>
      </c>
      <c r="J670" t="s">
        <v>19</v>
      </c>
      <c r="K670">
        <v>10.1</v>
      </c>
      <c r="L670">
        <v>3.5</v>
      </c>
      <c r="M670">
        <v>4</v>
      </c>
      <c r="N670">
        <v>3</v>
      </c>
      <c r="O670">
        <v>26.48</v>
      </c>
    </row>
    <row r="671" spans="1:15" x14ac:dyDescent="0.25">
      <c r="A671">
        <v>23</v>
      </c>
      <c r="B671" t="s">
        <v>15</v>
      </c>
      <c r="C671">
        <v>81.400000000000006</v>
      </c>
      <c r="D671">
        <v>1.85</v>
      </c>
      <c r="E671">
        <v>194</v>
      </c>
      <c r="F671">
        <v>150</v>
      </c>
      <c r="G671">
        <v>74</v>
      </c>
      <c r="H671">
        <v>1.6</v>
      </c>
      <c r="I671">
        <v>1320</v>
      </c>
      <c r="J671" t="s">
        <v>19</v>
      </c>
      <c r="K671">
        <v>12.4</v>
      </c>
      <c r="L671">
        <v>3.5</v>
      </c>
      <c r="M671">
        <v>4</v>
      </c>
      <c r="N671">
        <v>3</v>
      </c>
      <c r="O671">
        <v>23.78</v>
      </c>
    </row>
    <row r="672" spans="1:15" x14ac:dyDescent="0.25">
      <c r="A672">
        <v>45</v>
      </c>
      <c r="B672" t="s">
        <v>17</v>
      </c>
      <c r="C672">
        <v>50.9</v>
      </c>
      <c r="D672">
        <v>1.65</v>
      </c>
      <c r="E672">
        <v>170</v>
      </c>
      <c r="F672">
        <v>136</v>
      </c>
      <c r="G672">
        <v>50</v>
      </c>
      <c r="H672">
        <v>1.45</v>
      </c>
      <c r="I672">
        <v>887</v>
      </c>
      <c r="J672" t="s">
        <v>20</v>
      </c>
      <c r="K672">
        <v>30.1</v>
      </c>
      <c r="L672">
        <v>2.2999999999999998</v>
      </c>
      <c r="M672">
        <v>2</v>
      </c>
      <c r="N672">
        <v>1</v>
      </c>
      <c r="O672">
        <v>18.7</v>
      </c>
    </row>
    <row r="673" spans="1:15" x14ac:dyDescent="0.25">
      <c r="A673">
        <v>34</v>
      </c>
      <c r="B673" t="s">
        <v>15</v>
      </c>
      <c r="C673">
        <v>52</v>
      </c>
      <c r="D673">
        <v>1.78</v>
      </c>
      <c r="E673">
        <v>171</v>
      </c>
      <c r="F673">
        <v>130</v>
      </c>
      <c r="G673">
        <v>53</v>
      </c>
      <c r="H673">
        <v>1.38</v>
      </c>
      <c r="I673">
        <v>987</v>
      </c>
      <c r="J673" t="s">
        <v>20</v>
      </c>
      <c r="K673">
        <v>22.4</v>
      </c>
      <c r="L673">
        <v>2.7</v>
      </c>
      <c r="M673">
        <v>4</v>
      </c>
      <c r="N673">
        <v>2</v>
      </c>
      <c r="O673">
        <v>16.41</v>
      </c>
    </row>
    <row r="674" spans="1:15" x14ac:dyDescent="0.25">
      <c r="A674">
        <v>22</v>
      </c>
      <c r="B674" t="s">
        <v>15</v>
      </c>
      <c r="C674">
        <v>71</v>
      </c>
      <c r="D674">
        <v>1.93</v>
      </c>
      <c r="E674">
        <v>162</v>
      </c>
      <c r="F674">
        <v>139</v>
      </c>
      <c r="G674">
        <v>53</v>
      </c>
      <c r="H674">
        <v>1.42</v>
      </c>
      <c r="I674">
        <v>1086</v>
      </c>
      <c r="J674" t="s">
        <v>16</v>
      </c>
      <c r="K674">
        <v>21.2</v>
      </c>
      <c r="L674">
        <v>2.9</v>
      </c>
      <c r="M674">
        <v>4</v>
      </c>
      <c r="N674">
        <v>2</v>
      </c>
      <c r="O674">
        <v>19.059999999999999</v>
      </c>
    </row>
    <row r="675" spans="1:15" x14ac:dyDescent="0.25">
      <c r="A675">
        <v>48</v>
      </c>
      <c r="B675" t="s">
        <v>15</v>
      </c>
      <c r="C675">
        <v>80.599999999999994</v>
      </c>
      <c r="D675">
        <v>1.77</v>
      </c>
      <c r="E675">
        <v>198</v>
      </c>
      <c r="F675">
        <v>167</v>
      </c>
      <c r="G675">
        <v>66</v>
      </c>
      <c r="H675">
        <v>1.51</v>
      </c>
      <c r="I675">
        <v>1248</v>
      </c>
      <c r="J675" t="s">
        <v>19</v>
      </c>
      <c r="K675">
        <v>12.9</v>
      </c>
      <c r="L675">
        <v>3.5</v>
      </c>
      <c r="M675">
        <v>4</v>
      </c>
      <c r="N675">
        <v>3</v>
      </c>
      <c r="O675">
        <v>25.73</v>
      </c>
    </row>
    <row r="676" spans="1:15" x14ac:dyDescent="0.25">
      <c r="A676">
        <v>22</v>
      </c>
      <c r="B676" t="s">
        <v>17</v>
      </c>
      <c r="C676">
        <v>58.3</v>
      </c>
      <c r="D676">
        <v>1.72</v>
      </c>
      <c r="E676">
        <v>173</v>
      </c>
      <c r="F676">
        <v>128</v>
      </c>
      <c r="G676">
        <v>63</v>
      </c>
      <c r="H676">
        <v>1</v>
      </c>
      <c r="I676">
        <v>640</v>
      </c>
      <c r="J676" t="s">
        <v>16</v>
      </c>
      <c r="K676">
        <v>32.6</v>
      </c>
      <c r="L676">
        <v>1.6</v>
      </c>
      <c r="M676">
        <v>3</v>
      </c>
      <c r="N676">
        <v>2</v>
      </c>
      <c r="O676">
        <v>19.71</v>
      </c>
    </row>
    <row r="677" spans="1:15" x14ac:dyDescent="0.25">
      <c r="A677">
        <v>55</v>
      </c>
      <c r="B677" t="s">
        <v>17</v>
      </c>
      <c r="C677">
        <v>63</v>
      </c>
      <c r="D677">
        <v>1.7</v>
      </c>
      <c r="E677">
        <v>187</v>
      </c>
      <c r="F677">
        <v>121</v>
      </c>
      <c r="G677">
        <v>67</v>
      </c>
      <c r="H677">
        <v>1.32</v>
      </c>
      <c r="I677">
        <v>719</v>
      </c>
      <c r="J677" t="s">
        <v>20</v>
      </c>
      <c r="K677">
        <v>34.9</v>
      </c>
      <c r="L677">
        <v>2.5</v>
      </c>
      <c r="M677">
        <v>3</v>
      </c>
      <c r="N677">
        <v>1</v>
      </c>
      <c r="O677">
        <v>21.8</v>
      </c>
    </row>
    <row r="678" spans="1:15" x14ac:dyDescent="0.25">
      <c r="A678">
        <v>20</v>
      </c>
      <c r="B678" t="s">
        <v>15</v>
      </c>
      <c r="C678">
        <v>111</v>
      </c>
      <c r="D678">
        <v>1.94</v>
      </c>
      <c r="E678">
        <v>170</v>
      </c>
      <c r="F678">
        <v>156</v>
      </c>
      <c r="G678">
        <v>50</v>
      </c>
      <c r="H678">
        <v>1.02</v>
      </c>
      <c r="I678">
        <v>875</v>
      </c>
      <c r="J678" t="s">
        <v>19</v>
      </c>
      <c r="K678">
        <v>27.6</v>
      </c>
      <c r="L678">
        <v>3.3</v>
      </c>
      <c r="M678">
        <v>4</v>
      </c>
      <c r="N678">
        <v>2</v>
      </c>
      <c r="O678">
        <v>29.49</v>
      </c>
    </row>
    <row r="679" spans="1:15" x14ac:dyDescent="0.25">
      <c r="A679">
        <v>40</v>
      </c>
      <c r="B679" t="s">
        <v>17</v>
      </c>
      <c r="C679">
        <v>52.6</v>
      </c>
      <c r="D679">
        <v>1.66</v>
      </c>
      <c r="E679">
        <v>198</v>
      </c>
      <c r="F679">
        <v>120</v>
      </c>
      <c r="G679">
        <v>71</v>
      </c>
      <c r="H679">
        <v>1.27</v>
      </c>
      <c r="I679">
        <v>762</v>
      </c>
      <c r="J679" t="s">
        <v>20</v>
      </c>
      <c r="K679">
        <v>32.9</v>
      </c>
      <c r="L679">
        <v>1.7</v>
      </c>
      <c r="M679">
        <v>3</v>
      </c>
      <c r="N679">
        <v>2</v>
      </c>
      <c r="O679">
        <v>19.09</v>
      </c>
    </row>
    <row r="680" spans="1:15" x14ac:dyDescent="0.25">
      <c r="A680">
        <v>54</v>
      </c>
      <c r="B680" t="s">
        <v>15</v>
      </c>
      <c r="C680">
        <v>116.4</v>
      </c>
      <c r="D680">
        <v>2</v>
      </c>
      <c r="E680">
        <v>184</v>
      </c>
      <c r="F680">
        <v>123</v>
      </c>
      <c r="G680">
        <v>65</v>
      </c>
      <c r="H680">
        <v>1.1299999999999999</v>
      </c>
      <c r="I680">
        <v>688</v>
      </c>
      <c r="J680" t="s">
        <v>16</v>
      </c>
      <c r="K680">
        <v>26.2</v>
      </c>
      <c r="L680">
        <v>3.1</v>
      </c>
      <c r="M680">
        <v>3</v>
      </c>
      <c r="N680">
        <v>1</v>
      </c>
      <c r="O680">
        <v>29.1</v>
      </c>
    </row>
    <row r="681" spans="1:15" x14ac:dyDescent="0.25">
      <c r="A681">
        <v>54</v>
      </c>
      <c r="B681" t="s">
        <v>17</v>
      </c>
      <c r="C681">
        <v>75.599999999999994</v>
      </c>
      <c r="D681">
        <v>1.61</v>
      </c>
      <c r="E681">
        <v>180</v>
      </c>
      <c r="F681">
        <v>155</v>
      </c>
      <c r="G681">
        <v>52</v>
      </c>
      <c r="H681">
        <v>1.41</v>
      </c>
      <c r="I681">
        <v>983</v>
      </c>
      <c r="J681" t="s">
        <v>16</v>
      </c>
      <c r="K681">
        <v>34.9</v>
      </c>
      <c r="L681">
        <v>2.5</v>
      </c>
      <c r="M681">
        <v>4</v>
      </c>
      <c r="N681">
        <v>2</v>
      </c>
      <c r="O681">
        <v>29.17</v>
      </c>
    </row>
    <row r="682" spans="1:15" x14ac:dyDescent="0.25">
      <c r="A682">
        <v>27</v>
      </c>
      <c r="B682" t="s">
        <v>15</v>
      </c>
      <c r="C682">
        <v>61.6</v>
      </c>
      <c r="D682">
        <v>1.8</v>
      </c>
      <c r="E682">
        <v>169</v>
      </c>
      <c r="F682">
        <v>144</v>
      </c>
      <c r="G682">
        <v>72</v>
      </c>
      <c r="H682">
        <v>1.48</v>
      </c>
      <c r="I682">
        <v>1172</v>
      </c>
      <c r="J682" t="s">
        <v>16</v>
      </c>
      <c r="K682">
        <v>26.4</v>
      </c>
      <c r="L682">
        <v>3.1</v>
      </c>
      <c r="M682">
        <v>2</v>
      </c>
      <c r="N682">
        <v>1</v>
      </c>
      <c r="O682">
        <v>19.010000000000002</v>
      </c>
    </row>
    <row r="683" spans="1:15" x14ac:dyDescent="0.25">
      <c r="A683">
        <v>27</v>
      </c>
      <c r="B683" t="s">
        <v>15</v>
      </c>
      <c r="C683">
        <v>108</v>
      </c>
      <c r="D683">
        <v>1.8</v>
      </c>
      <c r="E683">
        <v>174</v>
      </c>
      <c r="F683">
        <v>122</v>
      </c>
      <c r="G683">
        <v>70</v>
      </c>
      <c r="H683">
        <v>1.38</v>
      </c>
      <c r="I683">
        <v>926</v>
      </c>
      <c r="J683" t="s">
        <v>19</v>
      </c>
      <c r="K683">
        <v>28.6</v>
      </c>
      <c r="L683">
        <v>2.5</v>
      </c>
      <c r="M683">
        <v>4</v>
      </c>
      <c r="N683">
        <v>2</v>
      </c>
      <c r="O683">
        <v>33.33</v>
      </c>
    </row>
    <row r="684" spans="1:15" x14ac:dyDescent="0.25">
      <c r="A684">
        <v>36</v>
      </c>
      <c r="B684" t="s">
        <v>17</v>
      </c>
      <c r="C684">
        <v>59.3</v>
      </c>
      <c r="D684">
        <v>1.75</v>
      </c>
      <c r="E684">
        <v>178</v>
      </c>
      <c r="F684">
        <v>128</v>
      </c>
      <c r="G684">
        <v>58</v>
      </c>
      <c r="H684">
        <v>0.99</v>
      </c>
      <c r="I684">
        <v>634</v>
      </c>
      <c r="J684" t="s">
        <v>20</v>
      </c>
      <c r="K684">
        <v>34.5</v>
      </c>
      <c r="L684">
        <v>2.2999999999999998</v>
      </c>
      <c r="M684">
        <v>3</v>
      </c>
      <c r="N684">
        <v>1</v>
      </c>
      <c r="O684">
        <v>19.36</v>
      </c>
    </row>
    <row r="685" spans="1:15" x14ac:dyDescent="0.25">
      <c r="A685">
        <v>34</v>
      </c>
      <c r="B685" t="s">
        <v>15</v>
      </c>
      <c r="C685">
        <v>75.7</v>
      </c>
      <c r="D685">
        <v>1.94</v>
      </c>
      <c r="E685">
        <v>181</v>
      </c>
      <c r="F685">
        <v>141</v>
      </c>
      <c r="G685">
        <v>72</v>
      </c>
      <c r="H685">
        <v>1.18</v>
      </c>
      <c r="I685">
        <v>915</v>
      </c>
      <c r="J685" t="s">
        <v>20</v>
      </c>
      <c r="K685">
        <v>29.3</v>
      </c>
      <c r="L685">
        <v>2.4</v>
      </c>
      <c r="M685">
        <v>4</v>
      </c>
      <c r="N685">
        <v>2</v>
      </c>
      <c r="O685">
        <v>20.11</v>
      </c>
    </row>
    <row r="686" spans="1:15" x14ac:dyDescent="0.25">
      <c r="A686">
        <v>38</v>
      </c>
      <c r="B686" t="s">
        <v>17</v>
      </c>
      <c r="C686">
        <v>56.3</v>
      </c>
      <c r="D686">
        <v>1.6</v>
      </c>
      <c r="E686">
        <v>180</v>
      </c>
      <c r="F686">
        <v>142</v>
      </c>
      <c r="G686">
        <v>53</v>
      </c>
      <c r="H686">
        <v>1.21</v>
      </c>
      <c r="I686">
        <v>859</v>
      </c>
      <c r="J686" t="s">
        <v>16</v>
      </c>
      <c r="K686">
        <v>28.8</v>
      </c>
      <c r="L686">
        <v>1.9</v>
      </c>
      <c r="M686">
        <v>4</v>
      </c>
      <c r="N686">
        <v>2</v>
      </c>
      <c r="O686">
        <v>21.99</v>
      </c>
    </row>
    <row r="687" spans="1:15" x14ac:dyDescent="0.25">
      <c r="A687">
        <v>31</v>
      </c>
      <c r="B687" t="s">
        <v>17</v>
      </c>
      <c r="C687">
        <v>58.2</v>
      </c>
      <c r="D687">
        <v>1.73</v>
      </c>
      <c r="E687">
        <v>191</v>
      </c>
      <c r="F687">
        <v>131</v>
      </c>
      <c r="G687">
        <v>70</v>
      </c>
      <c r="H687">
        <v>1.17</v>
      </c>
      <c r="I687">
        <v>766</v>
      </c>
      <c r="J687" t="s">
        <v>16</v>
      </c>
      <c r="K687">
        <v>25.8</v>
      </c>
      <c r="L687">
        <v>1.8</v>
      </c>
      <c r="M687">
        <v>3</v>
      </c>
      <c r="N687">
        <v>2</v>
      </c>
      <c r="O687">
        <v>19.45</v>
      </c>
    </row>
    <row r="688" spans="1:15" x14ac:dyDescent="0.25">
      <c r="A688">
        <v>26</v>
      </c>
      <c r="B688" t="s">
        <v>15</v>
      </c>
      <c r="C688">
        <v>55.7</v>
      </c>
      <c r="D688">
        <v>1.68</v>
      </c>
      <c r="E688">
        <v>182</v>
      </c>
      <c r="F688">
        <v>129</v>
      </c>
      <c r="G688">
        <v>54</v>
      </c>
      <c r="H688">
        <v>1.1299999999999999</v>
      </c>
      <c r="I688">
        <v>802</v>
      </c>
      <c r="J688" t="s">
        <v>16</v>
      </c>
      <c r="K688">
        <v>21.7</v>
      </c>
      <c r="L688">
        <v>2.9</v>
      </c>
      <c r="M688">
        <v>3</v>
      </c>
      <c r="N688">
        <v>1</v>
      </c>
      <c r="O688">
        <v>19.73</v>
      </c>
    </row>
    <row r="689" spans="1:15" x14ac:dyDescent="0.25">
      <c r="A689">
        <v>18</v>
      </c>
      <c r="B689" t="s">
        <v>15</v>
      </c>
      <c r="C689">
        <v>125.9</v>
      </c>
      <c r="D689">
        <v>1.67</v>
      </c>
      <c r="E689">
        <v>172</v>
      </c>
      <c r="F689">
        <v>153</v>
      </c>
      <c r="G689">
        <v>60</v>
      </c>
      <c r="H689">
        <v>1.46</v>
      </c>
      <c r="I689">
        <v>1229</v>
      </c>
      <c r="J689" t="s">
        <v>16</v>
      </c>
      <c r="K689">
        <v>20.6</v>
      </c>
      <c r="L689">
        <v>2.2000000000000002</v>
      </c>
      <c r="M689">
        <v>3</v>
      </c>
      <c r="N689">
        <v>2</v>
      </c>
      <c r="O689">
        <v>45.14</v>
      </c>
    </row>
    <row r="690" spans="1:15" x14ac:dyDescent="0.25">
      <c r="A690">
        <v>30</v>
      </c>
      <c r="B690" t="s">
        <v>17</v>
      </c>
      <c r="C690">
        <v>62.7</v>
      </c>
      <c r="D690">
        <v>1.67</v>
      </c>
      <c r="E690">
        <v>164</v>
      </c>
      <c r="F690">
        <v>162</v>
      </c>
      <c r="G690">
        <v>70</v>
      </c>
      <c r="H690">
        <v>1.02</v>
      </c>
      <c r="I690">
        <v>826</v>
      </c>
      <c r="J690" t="s">
        <v>18</v>
      </c>
      <c r="K690">
        <v>26.1</v>
      </c>
      <c r="L690">
        <v>2.6</v>
      </c>
      <c r="M690">
        <v>4</v>
      </c>
      <c r="N690">
        <v>2</v>
      </c>
      <c r="O690">
        <v>22.48</v>
      </c>
    </row>
    <row r="691" spans="1:15" x14ac:dyDescent="0.25">
      <c r="A691">
        <v>21</v>
      </c>
      <c r="B691" t="s">
        <v>15</v>
      </c>
      <c r="C691">
        <v>86.6</v>
      </c>
      <c r="D691">
        <v>1.86</v>
      </c>
      <c r="E691">
        <v>163</v>
      </c>
      <c r="F691">
        <v>129</v>
      </c>
      <c r="G691">
        <v>58</v>
      </c>
      <c r="H691">
        <v>1.37</v>
      </c>
      <c r="I691">
        <v>972</v>
      </c>
      <c r="J691" t="s">
        <v>18</v>
      </c>
      <c r="K691">
        <v>21.8</v>
      </c>
      <c r="L691">
        <v>2.6</v>
      </c>
      <c r="M691">
        <v>3</v>
      </c>
      <c r="N691">
        <v>2</v>
      </c>
      <c r="O691">
        <v>25.03</v>
      </c>
    </row>
    <row r="692" spans="1:15" x14ac:dyDescent="0.25">
      <c r="A692">
        <v>18</v>
      </c>
      <c r="B692" t="s">
        <v>15</v>
      </c>
      <c r="C692">
        <v>64.5</v>
      </c>
      <c r="D692">
        <v>1.82</v>
      </c>
      <c r="E692">
        <v>187</v>
      </c>
      <c r="F692">
        <v>149</v>
      </c>
      <c r="G692">
        <v>52</v>
      </c>
      <c r="H692">
        <v>1.2</v>
      </c>
      <c r="I692">
        <v>983</v>
      </c>
      <c r="J692" t="s">
        <v>18</v>
      </c>
      <c r="K692">
        <v>23.4</v>
      </c>
      <c r="L692">
        <v>2.4</v>
      </c>
      <c r="M692">
        <v>3</v>
      </c>
      <c r="N692">
        <v>2</v>
      </c>
      <c r="O692">
        <v>19.47</v>
      </c>
    </row>
    <row r="693" spans="1:15" x14ac:dyDescent="0.25">
      <c r="A693">
        <v>57</v>
      </c>
      <c r="B693" t="s">
        <v>15</v>
      </c>
      <c r="C693">
        <v>76.599999999999994</v>
      </c>
      <c r="D693">
        <v>1.86</v>
      </c>
      <c r="E693">
        <v>173</v>
      </c>
      <c r="F693">
        <v>141</v>
      </c>
      <c r="G693">
        <v>55</v>
      </c>
      <c r="H693">
        <v>1.1399999999999999</v>
      </c>
      <c r="I693">
        <v>796</v>
      </c>
      <c r="J693" t="s">
        <v>16</v>
      </c>
      <c r="K693">
        <v>25.4</v>
      </c>
      <c r="L693">
        <v>2.8</v>
      </c>
      <c r="M693">
        <v>4</v>
      </c>
      <c r="N693">
        <v>2</v>
      </c>
      <c r="O693">
        <v>22.14</v>
      </c>
    </row>
    <row r="694" spans="1:15" x14ac:dyDescent="0.25">
      <c r="A694">
        <v>49</v>
      </c>
      <c r="B694" t="s">
        <v>15</v>
      </c>
      <c r="C694">
        <v>81.400000000000006</v>
      </c>
      <c r="D694">
        <v>1.83</v>
      </c>
      <c r="E694">
        <v>167</v>
      </c>
      <c r="F694">
        <v>125</v>
      </c>
      <c r="G694">
        <v>73</v>
      </c>
      <c r="H694">
        <v>1.98</v>
      </c>
      <c r="I694">
        <v>1225</v>
      </c>
      <c r="J694" t="s">
        <v>16</v>
      </c>
      <c r="K694">
        <v>13.6</v>
      </c>
      <c r="L694">
        <v>3.5</v>
      </c>
      <c r="M694">
        <v>5</v>
      </c>
      <c r="N694">
        <v>3</v>
      </c>
      <c r="O694">
        <v>24.31</v>
      </c>
    </row>
    <row r="695" spans="1:15" x14ac:dyDescent="0.25">
      <c r="A695">
        <v>51</v>
      </c>
      <c r="B695" t="s">
        <v>15</v>
      </c>
      <c r="C695">
        <v>60.7</v>
      </c>
      <c r="D695">
        <v>1.71</v>
      </c>
      <c r="E695">
        <v>168</v>
      </c>
      <c r="F695">
        <v>169</v>
      </c>
      <c r="G695">
        <v>60</v>
      </c>
      <c r="H695">
        <v>1.1399999999999999</v>
      </c>
      <c r="I695">
        <v>954</v>
      </c>
      <c r="J695" t="s">
        <v>20</v>
      </c>
      <c r="K695">
        <v>22.1</v>
      </c>
      <c r="L695">
        <v>2.5</v>
      </c>
      <c r="M695">
        <v>2</v>
      </c>
      <c r="N695">
        <v>1</v>
      </c>
      <c r="O695">
        <v>20.76</v>
      </c>
    </row>
    <row r="696" spans="1:15" x14ac:dyDescent="0.25">
      <c r="A696">
        <v>45</v>
      </c>
      <c r="B696" t="s">
        <v>17</v>
      </c>
      <c r="C696">
        <v>57.2</v>
      </c>
      <c r="D696">
        <v>1.55</v>
      </c>
      <c r="E696">
        <v>194</v>
      </c>
      <c r="F696">
        <v>121</v>
      </c>
      <c r="G696">
        <v>58</v>
      </c>
      <c r="H696">
        <v>1.67</v>
      </c>
      <c r="I696">
        <v>909</v>
      </c>
      <c r="J696" t="s">
        <v>19</v>
      </c>
      <c r="K696">
        <v>18.399999999999999</v>
      </c>
      <c r="L696">
        <v>2.7</v>
      </c>
      <c r="M696">
        <v>5</v>
      </c>
      <c r="N696">
        <v>3</v>
      </c>
      <c r="O696">
        <v>23.81</v>
      </c>
    </row>
    <row r="697" spans="1:15" x14ac:dyDescent="0.25">
      <c r="A697">
        <v>48</v>
      </c>
      <c r="B697" t="s">
        <v>17</v>
      </c>
      <c r="C697">
        <v>73</v>
      </c>
      <c r="D697">
        <v>1.59</v>
      </c>
      <c r="E697">
        <v>196</v>
      </c>
      <c r="F697">
        <v>149</v>
      </c>
      <c r="G697">
        <v>64</v>
      </c>
      <c r="H697">
        <v>1.19</v>
      </c>
      <c r="I697">
        <v>798</v>
      </c>
      <c r="J697" t="s">
        <v>20</v>
      </c>
      <c r="K697">
        <v>32</v>
      </c>
      <c r="L697">
        <v>2.1</v>
      </c>
      <c r="M697">
        <v>3</v>
      </c>
      <c r="N697">
        <v>2</v>
      </c>
      <c r="O697">
        <v>28.88</v>
      </c>
    </row>
    <row r="698" spans="1:15" x14ac:dyDescent="0.25">
      <c r="A698">
        <v>25</v>
      </c>
      <c r="B698" t="s">
        <v>15</v>
      </c>
      <c r="C698">
        <v>123.8</v>
      </c>
      <c r="D698">
        <v>1.99</v>
      </c>
      <c r="E698">
        <v>180</v>
      </c>
      <c r="F698">
        <v>121</v>
      </c>
      <c r="G698">
        <v>72</v>
      </c>
      <c r="H698">
        <v>1.1299999999999999</v>
      </c>
      <c r="I698">
        <v>752</v>
      </c>
      <c r="J698" t="s">
        <v>18</v>
      </c>
      <c r="K698">
        <v>25.6</v>
      </c>
      <c r="L698">
        <v>2.6</v>
      </c>
      <c r="M698">
        <v>3</v>
      </c>
      <c r="N698">
        <v>1</v>
      </c>
      <c r="O698">
        <v>31.26</v>
      </c>
    </row>
    <row r="699" spans="1:15" x14ac:dyDescent="0.25">
      <c r="A699">
        <v>56</v>
      </c>
      <c r="B699" t="s">
        <v>15</v>
      </c>
      <c r="C699">
        <v>93.6</v>
      </c>
      <c r="D699">
        <v>1.66</v>
      </c>
      <c r="E699">
        <v>177</v>
      </c>
      <c r="F699">
        <v>151</v>
      </c>
      <c r="G699">
        <v>52</v>
      </c>
      <c r="H699">
        <v>1.37</v>
      </c>
      <c r="I699">
        <v>1024</v>
      </c>
      <c r="J699" t="s">
        <v>20</v>
      </c>
      <c r="K699">
        <v>29</v>
      </c>
      <c r="L699">
        <v>2.2000000000000002</v>
      </c>
      <c r="M699">
        <v>2</v>
      </c>
      <c r="N699">
        <v>1</v>
      </c>
      <c r="O699">
        <v>33.97</v>
      </c>
    </row>
    <row r="700" spans="1:15" x14ac:dyDescent="0.25">
      <c r="A700">
        <v>43</v>
      </c>
      <c r="B700" t="s">
        <v>15</v>
      </c>
      <c r="C700">
        <v>76.8</v>
      </c>
      <c r="D700">
        <v>1.92</v>
      </c>
      <c r="E700">
        <v>192</v>
      </c>
      <c r="F700">
        <v>161</v>
      </c>
      <c r="G700">
        <v>50</v>
      </c>
      <c r="H700">
        <v>1.24</v>
      </c>
      <c r="I700">
        <v>988</v>
      </c>
      <c r="J700" t="s">
        <v>16</v>
      </c>
      <c r="K700">
        <v>21.1</v>
      </c>
      <c r="L700">
        <v>2.5</v>
      </c>
      <c r="M700">
        <v>3</v>
      </c>
      <c r="N700">
        <v>1</v>
      </c>
      <c r="O700">
        <v>20.83</v>
      </c>
    </row>
    <row r="701" spans="1:15" x14ac:dyDescent="0.25">
      <c r="A701">
        <v>51</v>
      </c>
      <c r="B701" t="s">
        <v>17</v>
      </c>
      <c r="C701">
        <v>54.7</v>
      </c>
      <c r="D701">
        <v>1.53</v>
      </c>
      <c r="E701">
        <v>167</v>
      </c>
      <c r="F701">
        <v>135</v>
      </c>
      <c r="G701">
        <v>69</v>
      </c>
      <c r="H701">
        <v>1.1100000000000001</v>
      </c>
      <c r="I701">
        <v>674</v>
      </c>
      <c r="J701" t="s">
        <v>18</v>
      </c>
      <c r="K701">
        <v>26.8</v>
      </c>
      <c r="L701">
        <v>2</v>
      </c>
      <c r="M701">
        <v>4</v>
      </c>
      <c r="N701">
        <v>2</v>
      </c>
      <c r="O701">
        <v>23.37</v>
      </c>
    </row>
    <row r="702" spans="1:15" x14ac:dyDescent="0.25">
      <c r="A702">
        <v>20</v>
      </c>
      <c r="B702" t="s">
        <v>15</v>
      </c>
      <c r="C702">
        <v>92.3</v>
      </c>
      <c r="D702">
        <v>1.94</v>
      </c>
      <c r="E702">
        <v>176</v>
      </c>
      <c r="F702">
        <v>131</v>
      </c>
      <c r="G702">
        <v>71</v>
      </c>
      <c r="H702">
        <v>1.1399999999999999</v>
      </c>
      <c r="I702">
        <v>821</v>
      </c>
      <c r="J702" t="s">
        <v>18</v>
      </c>
      <c r="K702">
        <v>24.3</v>
      </c>
      <c r="L702">
        <v>2.1</v>
      </c>
      <c r="M702">
        <v>3</v>
      </c>
      <c r="N702">
        <v>2</v>
      </c>
      <c r="O702">
        <v>24.52</v>
      </c>
    </row>
    <row r="703" spans="1:15" x14ac:dyDescent="0.25">
      <c r="A703">
        <v>29</v>
      </c>
      <c r="B703" t="s">
        <v>17</v>
      </c>
      <c r="C703">
        <v>71.8</v>
      </c>
      <c r="D703">
        <v>1.55</v>
      </c>
      <c r="E703">
        <v>190</v>
      </c>
      <c r="F703">
        <v>120</v>
      </c>
      <c r="G703">
        <v>68</v>
      </c>
      <c r="H703">
        <v>1.2</v>
      </c>
      <c r="I703">
        <v>720</v>
      </c>
      <c r="J703" t="s">
        <v>19</v>
      </c>
      <c r="K703">
        <v>26.3</v>
      </c>
      <c r="L703">
        <v>2.4</v>
      </c>
      <c r="M703">
        <v>4</v>
      </c>
      <c r="N703">
        <v>2</v>
      </c>
      <c r="O703">
        <v>29.89</v>
      </c>
    </row>
    <row r="704" spans="1:15" x14ac:dyDescent="0.25">
      <c r="A704">
        <v>18</v>
      </c>
      <c r="B704" t="s">
        <v>17</v>
      </c>
      <c r="C704">
        <v>66.900000000000006</v>
      </c>
      <c r="D704">
        <v>1.57</v>
      </c>
      <c r="E704">
        <v>193</v>
      </c>
      <c r="F704">
        <v>127</v>
      </c>
      <c r="G704">
        <v>63</v>
      </c>
      <c r="H704">
        <v>1.07</v>
      </c>
      <c r="I704">
        <v>679</v>
      </c>
      <c r="J704" t="s">
        <v>19</v>
      </c>
      <c r="K704">
        <v>30.7</v>
      </c>
      <c r="L704">
        <v>2.2000000000000002</v>
      </c>
      <c r="M704">
        <v>3</v>
      </c>
      <c r="N704">
        <v>2</v>
      </c>
      <c r="O704">
        <v>27.14</v>
      </c>
    </row>
    <row r="705" spans="1:15" x14ac:dyDescent="0.25">
      <c r="A705">
        <v>22</v>
      </c>
      <c r="B705" t="s">
        <v>17</v>
      </c>
      <c r="C705">
        <v>48.7</v>
      </c>
      <c r="D705">
        <v>1.76</v>
      </c>
      <c r="E705">
        <v>165</v>
      </c>
      <c r="F705">
        <v>167</v>
      </c>
      <c r="G705">
        <v>66</v>
      </c>
      <c r="H705">
        <v>1.37</v>
      </c>
      <c r="I705">
        <v>1144</v>
      </c>
      <c r="J705" t="s">
        <v>18</v>
      </c>
      <c r="K705">
        <v>29</v>
      </c>
      <c r="L705">
        <v>2.2000000000000002</v>
      </c>
      <c r="M705">
        <v>4</v>
      </c>
      <c r="N705">
        <v>2</v>
      </c>
      <c r="O705">
        <v>15.72</v>
      </c>
    </row>
    <row r="706" spans="1:15" x14ac:dyDescent="0.25">
      <c r="A706">
        <v>47</v>
      </c>
      <c r="B706" t="s">
        <v>15</v>
      </c>
      <c r="C706">
        <v>66.2</v>
      </c>
      <c r="D706">
        <v>1.71</v>
      </c>
      <c r="E706">
        <v>181</v>
      </c>
      <c r="F706">
        <v>169</v>
      </c>
      <c r="G706">
        <v>71</v>
      </c>
      <c r="H706">
        <v>1.42</v>
      </c>
      <c r="I706">
        <v>1188</v>
      </c>
      <c r="J706" t="s">
        <v>18</v>
      </c>
      <c r="K706">
        <v>22.8</v>
      </c>
      <c r="L706">
        <v>2.9</v>
      </c>
      <c r="M706">
        <v>3</v>
      </c>
      <c r="N706">
        <v>1</v>
      </c>
      <c r="O706">
        <v>22.64</v>
      </c>
    </row>
    <row r="707" spans="1:15" x14ac:dyDescent="0.25">
      <c r="A707">
        <v>47</v>
      </c>
      <c r="B707" t="s">
        <v>17</v>
      </c>
      <c r="C707">
        <v>40</v>
      </c>
      <c r="D707">
        <v>1.76</v>
      </c>
      <c r="E707">
        <v>173</v>
      </c>
      <c r="F707">
        <v>132</v>
      </c>
      <c r="G707">
        <v>63</v>
      </c>
      <c r="H707">
        <v>0.8</v>
      </c>
      <c r="I707">
        <v>475</v>
      </c>
      <c r="J707" t="s">
        <v>20</v>
      </c>
      <c r="K707">
        <v>26.7</v>
      </c>
      <c r="L707">
        <v>2.2000000000000002</v>
      </c>
      <c r="M707">
        <v>3</v>
      </c>
      <c r="N707">
        <v>1</v>
      </c>
      <c r="O707">
        <v>12.91</v>
      </c>
    </row>
    <row r="708" spans="1:15" x14ac:dyDescent="0.25">
      <c r="A708">
        <v>34</v>
      </c>
      <c r="B708" t="s">
        <v>15</v>
      </c>
      <c r="C708">
        <v>112.4</v>
      </c>
      <c r="D708">
        <v>1.85</v>
      </c>
      <c r="E708">
        <v>162</v>
      </c>
      <c r="F708">
        <v>134</v>
      </c>
      <c r="G708">
        <v>66</v>
      </c>
      <c r="H708">
        <v>1.18</v>
      </c>
      <c r="I708">
        <v>870</v>
      </c>
      <c r="J708" t="s">
        <v>18</v>
      </c>
      <c r="K708">
        <v>23.4</v>
      </c>
      <c r="L708">
        <v>3.6</v>
      </c>
      <c r="M708">
        <v>4</v>
      </c>
      <c r="N708">
        <v>2</v>
      </c>
      <c r="O708">
        <v>32.840000000000003</v>
      </c>
    </row>
    <row r="709" spans="1:15" x14ac:dyDescent="0.25">
      <c r="A709">
        <v>40</v>
      </c>
      <c r="B709" t="s">
        <v>17</v>
      </c>
      <c r="C709">
        <v>70</v>
      </c>
      <c r="D709">
        <v>1.55</v>
      </c>
      <c r="E709">
        <v>171</v>
      </c>
      <c r="F709">
        <v>163</v>
      </c>
      <c r="G709">
        <v>74</v>
      </c>
      <c r="H709">
        <v>0.85</v>
      </c>
      <c r="I709">
        <v>693</v>
      </c>
      <c r="J709" t="s">
        <v>16</v>
      </c>
      <c r="K709">
        <v>31.1</v>
      </c>
      <c r="L709">
        <v>1.5</v>
      </c>
      <c r="M709">
        <v>3</v>
      </c>
      <c r="N709">
        <v>1</v>
      </c>
      <c r="O709">
        <v>29.14</v>
      </c>
    </row>
    <row r="710" spans="1:15" x14ac:dyDescent="0.25">
      <c r="A710">
        <v>32</v>
      </c>
      <c r="B710" t="s">
        <v>15</v>
      </c>
      <c r="C710">
        <v>84</v>
      </c>
      <c r="D710">
        <v>1.74</v>
      </c>
      <c r="E710">
        <v>195</v>
      </c>
      <c r="F710">
        <v>127</v>
      </c>
      <c r="G710">
        <v>63</v>
      </c>
      <c r="H710">
        <v>1.45</v>
      </c>
      <c r="I710">
        <v>1013</v>
      </c>
      <c r="J710" t="s">
        <v>20</v>
      </c>
      <c r="K710">
        <v>25.8</v>
      </c>
      <c r="L710">
        <v>2.1</v>
      </c>
      <c r="M710">
        <v>3</v>
      </c>
      <c r="N710">
        <v>1</v>
      </c>
      <c r="O710">
        <v>27.74</v>
      </c>
    </row>
    <row r="711" spans="1:15" x14ac:dyDescent="0.25">
      <c r="A711">
        <v>54</v>
      </c>
      <c r="B711" t="s">
        <v>17</v>
      </c>
      <c r="C711">
        <v>43.8</v>
      </c>
      <c r="D711">
        <v>1.65</v>
      </c>
      <c r="E711">
        <v>171</v>
      </c>
      <c r="F711">
        <v>129</v>
      </c>
      <c r="G711">
        <v>61</v>
      </c>
      <c r="H711">
        <v>1.29</v>
      </c>
      <c r="I711">
        <v>749</v>
      </c>
      <c r="J711" t="s">
        <v>16</v>
      </c>
      <c r="K711">
        <v>26.6</v>
      </c>
      <c r="L711">
        <v>1.7</v>
      </c>
      <c r="M711">
        <v>4</v>
      </c>
      <c r="N711">
        <v>2</v>
      </c>
      <c r="O711">
        <v>16.09</v>
      </c>
    </row>
    <row r="712" spans="1:15" x14ac:dyDescent="0.25">
      <c r="A712">
        <v>38</v>
      </c>
      <c r="B712" t="s">
        <v>15</v>
      </c>
      <c r="C712">
        <v>123.3</v>
      </c>
      <c r="D712">
        <v>1.62</v>
      </c>
      <c r="E712">
        <v>161</v>
      </c>
      <c r="F712">
        <v>165</v>
      </c>
      <c r="G712">
        <v>65</v>
      </c>
      <c r="H712">
        <v>1.34</v>
      </c>
      <c r="I712">
        <v>1216</v>
      </c>
      <c r="J712" t="s">
        <v>16</v>
      </c>
      <c r="K712">
        <v>21.2</v>
      </c>
      <c r="L712">
        <v>2.2999999999999998</v>
      </c>
      <c r="M712">
        <v>4</v>
      </c>
      <c r="N712">
        <v>2</v>
      </c>
      <c r="O712">
        <v>46.98</v>
      </c>
    </row>
    <row r="713" spans="1:15" x14ac:dyDescent="0.25">
      <c r="A713">
        <v>31</v>
      </c>
      <c r="B713" t="s">
        <v>17</v>
      </c>
      <c r="C713">
        <v>57.9</v>
      </c>
      <c r="D713">
        <v>1.56</v>
      </c>
      <c r="E713">
        <v>161</v>
      </c>
      <c r="F713">
        <v>124</v>
      </c>
      <c r="G713">
        <v>50</v>
      </c>
      <c r="H713">
        <v>1.8</v>
      </c>
      <c r="I713">
        <v>1116</v>
      </c>
      <c r="J713" t="s">
        <v>16</v>
      </c>
      <c r="K713">
        <v>15.1</v>
      </c>
      <c r="L713">
        <v>2.7</v>
      </c>
      <c r="M713">
        <v>5</v>
      </c>
      <c r="N713">
        <v>3</v>
      </c>
      <c r="O713">
        <v>23.79</v>
      </c>
    </row>
    <row r="714" spans="1:15" x14ac:dyDescent="0.25">
      <c r="A714">
        <v>19</v>
      </c>
      <c r="B714" t="s">
        <v>15</v>
      </c>
      <c r="C714">
        <v>82.4</v>
      </c>
      <c r="D714">
        <v>1.96</v>
      </c>
      <c r="E714">
        <v>174</v>
      </c>
      <c r="F714">
        <v>169</v>
      </c>
      <c r="G714">
        <v>62</v>
      </c>
      <c r="H714">
        <v>1.9</v>
      </c>
      <c r="I714">
        <v>1766</v>
      </c>
      <c r="J714" t="s">
        <v>18</v>
      </c>
      <c r="K714">
        <v>10.1</v>
      </c>
      <c r="L714">
        <v>3.5</v>
      </c>
      <c r="M714">
        <v>5</v>
      </c>
      <c r="N714">
        <v>3</v>
      </c>
      <c r="O714">
        <v>21.45</v>
      </c>
    </row>
    <row r="715" spans="1:15" x14ac:dyDescent="0.25">
      <c r="A715">
        <v>28</v>
      </c>
      <c r="B715" t="s">
        <v>15</v>
      </c>
      <c r="C715">
        <v>84.8</v>
      </c>
      <c r="D715">
        <v>1.79</v>
      </c>
      <c r="E715">
        <v>182</v>
      </c>
      <c r="F715">
        <v>138</v>
      </c>
      <c r="G715">
        <v>55</v>
      </c>
      <c r="H715">
        <v>1.35</v>
      </c>
      <c r="I715">
        <v>1025</v>
      </c>
      <c r="J715" t="s">
        <v>19</v>
      </c>
      <c r="K715">
        <v>28.8</v>
      </c>
      <c r="L715">
        <v>2.2999999999999998</v>
      </c>
      <c r="M715">
        <v>4</v>
      </c>
      <c r="N715">
        <v>2</v>
      </c>
      <c r="O715">
        <v>26.47</v>
      </c>
    </row>
    <row r="716" spans="1:15" x14ac:dyDescent="0.25">
      <c r="A716">
        <v>56</v>
      </c>
      <c r="B716" t="s">
        <v>15</v>
      </c>
      <c r="C716">
        <v>109.6</v>
      </c>
      <c r="D716">
        <v>1.66</v>
      </c>
      <c r="E716">
        <v>188</v>
      </c>
      <c r="F716">
        <v>166</v>
      </c>
      <c r="G716">
        <v>66</v>
      </c>
      <c r="H716">
        <v>1.29</v>
      </c>
      <c r="I716">
        <v>1060</v>
      </c>
      <c r="J716" t="s">
        <v>19</v>
      </c>
      <c r="K716">
        <v>20.5</v>
      </c>
      <c r="L716">
        <v>3.1</v>
      </c>
      <c r="M716">
        <v>3</v>
      </c>
      <c r="N716">
        <v>2</v>
      </c>
      <c r="O716">
        <v>39.770000000000003</v>
      </c>
    </row>
    <row r="717" spans="1:15" x14ac:dyDescent="0.25">
      <c r="A717">
        <v>55</v>
      </c>
      <c r="B717" t="s">
        <v>15</v>
      </c>
      <c r="C717">
        <v>86.4</v>
      </c>
      <c r="D717">
        <v>1.77</v>
      </c>
      <c r="E717">
        <v>176</v>
      </c>
      <c r="F717">
        <v>157</v>
      </c>
      <c r="G717">
        <v>61</v>
      </c>
      <c r="H717">
        <v>1</v>
      </c>
      <c r="I717">
        <v>777</v>
      </c>
      <c r="J717" t="s">
        <v>16</v>
      </c>
      <c r="K717">
        <v>27.3</v>
      </c>
      <c r="L717">
        <v>2.8</v>
      </c>
      <c r="M717">
        <v>3</v>
      </c>
      <c r="N717">
        <v>2</v>
      </c>
      <c r="O717">
        <v>27.58</v>
      </c>
    </row>
    <row r="718" spans="1:15" x14ac:dyDescent="0.25">
      <c r="A718">
        <v>51</v>
      </c>
      <c r="B718" t="s">
        <v>17</v>
      </c>
      <c r="C718">
        <v>63.9</v>
      </c>
      <c r="D718">
        <v>1.8</v>
      </c>
      <c r="E718">
        <v>191</v>
      </c>
      <c r="F718">
        <v>130</v>
      </c>
      <c r="G718">
        <v>72</v>
      </c>
      <c r="H718">
        <v>1.07</v>
      </c>
      <c r="I718">
        <v>626</v>
      </c>
      <c r="J718" t="s">
        <v>18</v>
      </c>
      <c r="K718">
        <v>33.700000000000003</v>
      </c>
      <c r="L718">
        <v>2.7</v>
      </c>
      <c r="M718">
        <v>4</v>
      </c>
      <c r="N718">
        <v>2</v>
      </c>
      <c r="O718">
        <v>19.72</v>
      </c>
    </row>
    <row r="719" spans="1:15" x14ac:dyDescent="0.25">
      <c r="A719">
        <v>55</v>
      </c>
      <c r="B719" t="s">
        <v>17</v>
      </c>
      <c r="C719">
        <v>70.8</v>
      </c>
      <c r="D719">
        <v>1.62</v>
      </c>
      <c r="E719">
        <v>166</v>
      </c>
      <c r="F719">
        <v>162</v>
      </c>
      <c r="G719">
        <v>68</v>
      </c>
      <c r="H719">
        <v>0.54</v>
      </c>
      <c r="I719">
        <v>394</v>
      </c>
      <c r="J719" t="s">
        <v>20</v>
      </c>
      <c r="K719">
        <v>26</v>
      </c>
      <c r="L719">
        <v>1.8</v>
      </c>
      <c r="M719">
        <v>3</v>
      </c>
      <c r="N719">
        <v>1</v>
      </c>
      <c r="O719">
        <v>26.98</v>
      </c>
    </row>
    <row r="720" spans="1:15" x14ac:dyDescent="0.25">
      <c r="A720">
        <v>51</v>
      </c>
      <c r="B720" t="s">
        <v>15</v>
      </c>
      <c r="C720">
        <v>115.3</v>
      </c>
      <c r="D720">
        <v>1.67</v>
      </c>
      <c r="E720">
        <v>189</v>
      </c>
      <c r="F720">
        <v>139</v>
      </c>
      <c r="G720">
        <v>55</v>
      </c>
      <c r="H720">
        <v>1.38</v>
      </c>
      <c r="I720">
        <v>950</v>
      </c>
      <c r="J720" t="s">
        <v>16</v>
      </c>
      <c r="K720">
        <v>24.4</v>
      </c>
      <c r="L720">
        <v>2.5</v>
      </c>
      <c r="M720">
        <v>3</v>
      </c>
      <c r="N720">
        <v>2</v>
      </c>
      <c r="O720">
        <v>41.34</v>
      </c>
    </row>
    <row r="721" spans="1:15" x14ac:dyDescent="0.25">
      <c r="A721">
        <v>35</v>
      </c>
      <c r="B721" t="s">
        <v>17</v>
      </c>
      <c r="C721">
        <v>55.3</v>
      </c>
      <c r="D721">
        <v>1.56</v>
      </c>
      <c r="E721">
        <v>187</v>
      </c>
      <c r="F721">
        <v>139</v>
      </c>
      <c r="G721">
        <v>56</v>
      </c>
      <c r="H721">
        <v>1.71</v>
      </c>
      <c r="I721">
        <v>1188</v>
      </c>
      <c r="J721" t="s">
        <v>20</v>
      </c>
      <c r="K721">
        <v>19.8</v>
      </c>
      <c r="L721">
        <v>2.7</v>
      </c>
      <c r="M721">
        <v>5</v>
      </c>
      <c r="N721">
        <v>3</v>
      </c>
      <c r="O721">
        <v>22.72</v>
      </c>
    </row>
    <row r="722" spans="1:15" x14ac:dyDescent="0.25">
      <c r="A722">
        <v>47</v>
      </c>
      <c r="B722" t="s">
        <v>15</v>
      </c>
      <c r="C722">
        <v>73.900000000000006</v>
      </c>
      <c r="D722">
        <v>1.8</v>
      </c>
      <c r="E722">
        <v>173</v>
      </c>
      <c r="F722">
        <v>140</v>
      </c>
      <c r="G722">
        <v>50</v>
      </c>
      <c r="H722">
        <v>1.36</v>
      </c>
      <c r="I722">
        <v>942</v>
      </c>
      <c r="J722" t="s">
        <v>20</v>
      </c>
      <c r="K722">
        <v>28.3</v>
      </c>
      <c r="L722">
        <v>3.7</v>
      </c>
      <c r="M722">
        <v>3</v>
      </c>
      <c r="N722">
        <v>1</v>
      </c>
      <c r="O722">
        <v>22.81</v>
      </c>
    </row>
    <row r="723" spans="1:15" x14ac:dyDescent="0.25">
      <c r="A723">
        <v>32</v>
      </c>
      <c r="B723" t="s">
        <v>15</v>
      </c>
      <c r="C723">
        <v>97.3</v>
      </c>
      <c r="D723">
        <v>1.96</v>
      </c>
      <c r="E723">
        <v>189</v>
      </c>
      <c r="F723">
        <v>137</v>
      </c>
      <c r="G723">
        <v>50</v>
      </c>
      <c r="H723">
        <v>1.36</v>
      </c>
      <c r="I723">
        <v>1025</v>
      </c>
      <c r="J723" t="s">
        <v>18</v>
      </c>
      <c r="K723">
        <v>24.9</v>
      </c>
      <c r="L723">
        <v>3.4</v>
      </c>
      <c r="M723">
        <v>3</v>
      </c>
      <c r="N723">
        <v>2</v>
      </c>
      <c r="O723">
        <v>25.33</v>
      </c>
    </row>
    <row r="724" spans="1:15" x14ac:dyDescent="0.25">
      <c r="A724">
        <v>44</v>
      </c>
      <c r="B724" t="s">
        <v>17</v>
      </c>
      <c r="C724">
        <v>60.4</v>
      </c>
      <c r="D724">
        <v>1.65</v>
      </c>
      <c r="E724">
        <v>176</v>
      </c>
      <c r="F724">
        <v>169</v>
      </c>
      <c r="G724">
        <v>54</v>
      </c>
      <c r="H724">
        <v>1.27</v>
      </c>
      <c r="I724">
        <v>966</v>
      </c>
      <c r="J724" t="s">
        <v>18</v>
      </c>
      <c r="K724">
        <v>32.6</v>
      </c>
      <c r="L724">
        <v>2.1</v>
      </c>
      <c r="M724">
        <v>4</v>
      </c>
      <c r="N724">
        <v>2</v>
      </c>
      <c r="O724">
        <v>22.19</v>
      </c>
    </row>
    <row r="725" spans="1:15" x14ac:dyDescent="0.25">
      <c r="A725">
        <v>51</v>
      </c>
      <c r="B725" t="s">
        <v>15</v>
      </c>
      <c r="C725">
        <v>49.3</v>
      </c>
      <c r="D725">
        <v>1.61</v>
      </c>
      <c r="E725">
        <v>191</v>
      </c>
      <c r="F725">
        <v>129</v>
      </c>
      <c r="G725">
        <v>55</v>
      </c>
      <c r="H725">
        <v>1.36</v>
      </c>
      <c r="I725">
        <v>868</v>
      </c>
      <c r="J725" t="s">
        <v>19</v>
      </c>
      <c r="K725">
        <v>28.3</v>
      </c>
      <c r="L725">
        <v>2.9</v>
      </c>
      <c r="M725">
        <v>2</v>
      </c>
      <c r="N725">
        <v>1</v>
      </c>
      <c r="O725">
        <v>19.02</v>
      </c>
    </row>
    <row r="726" spans="1:15" x14ac:dyDescent="0.25">
      <c r="A726">
        <v>55</v>
      </c>
      <c r="B726" t="s">
        <v>15</v>
      </c>
      <c r="C726">
        <v>91.8</v>
      </c>
      <c r="D726">
        <v>1.78</v>
      </c>
      <c r="E726">
        <v>165</v>
      </c>
      <c r="F726">
        <v>153</v>
      </c>
      <c r="G726">
        <v>65</v>
      </c>
      <c r="H726">
        <v>1.44</v>
      </c>
      <c r="I726">
        <v>1091</v>
      </c>
      <c r="J726" t="s">
        <v>19</v>
      </c>
      <c r="K726">
        <v>23.5</v>
      </c>
      <c r="L726">
        <v>3.4</v>
      </c>
      <c r="M726">
        <v>3</v>
      </c>
      <c r="N726">
        <v>1</v>
      </c>
      <c r="O726">
        <v>28.97</v>
      </c>
    </row>
    <row r="727" spans="1:15" x14ac:dyDescent="0.25">
      <c r="A727">
        <v>50</v>
      </c>
      <c r="B727" t="s">
        <v>17</v>
      </c>
      <c r="C727">
        <v>73.599999999999994</v>
      </c>
      <c r="D727">
        <v>1.55</v>
      </c>
      <c r="E727">
        <v>183</v>
      </c>
      <c r="F727">
        <v>145</v>
      </c>
      <c r="G727">
        <v>74</v>
      </c>
      <c r="H727">
        <v>0.89</v>
      </c>
      <c r="I727">
        <v>581</v>
      </c>
      <c r="J727" t="s">
        <v>18</v>
      </c>
      <c r="K727">
        <v>33.9</v>
      </c>
      <c r="L727">
        <v>2.1</v>
      </c>
      <c r="M727">
        <v>3</v>
      </c>
      <c r="N727">
        <v>1</v>
      </c>
      <c r="O727">
        <v>30.63</v>
      </c>
    </row>
    <row r="728" spans="1:15" x14ac:dyDescent="0.25">
      <c r="A728">
        <v>41</v>
      </c>
      <c r="B728" t="s">
        <v>15</v>
      </c>
      <c r="C728">
        <v>47.1</v>
      </c>
      <c r="D728">
        <v>1.78</v>
      </c>
      <c r="E728">
        <v>165</v>
      </c>
      <c r="F728">
        <v>149</v>
      </c>
      <c r="G728">
        <v>65</v>
      </c>
      <c r="H728">
        <v>1.26</v>
      </c>
      <c r="I728">
        <v>929</v>
      </c>
      <c r="J728" t="s">
        <v>16</v>
      </c>
      <c r="K728">
        <v>24.7</v>
      </c>
      <c r="L728">
        <v>2.4</v>
      </c>
      <c r="M728">
        <v>3</v>
      </c>
      <c r="N728">
        <v>1</v>
      </c>
      <c r="O728">
        <v>14.87</v>
      </c>
    </row>
    <row r="729" spans="1:15" x14ac:dyDescent="0.25">
      <c r="A729">
        <v>32</v>
      </c>
      <c r="B729" t="s">
        <v>15</v>
      </c>
      <c r="C729">
        <v>65.2</v>
      </c>
      <c r="D729">
        <v>1.62</v>
      </c>
      <c r="E729">
        <v>186</v>
      </c>
      <c r="F729">
        <v>128</v>
      </c>
      <c r="G729">
        <v>63</v>
      </c>
      <c r="H729">
        <v>0.57999999999999996</v>
      </c>
      <c r="I729">
        <v>408</v>
      </c>
      <c r="J729" t="s">
        <v>19</v>
      </c>
      <c r="K729">
        <v>25.3</v>
      </c>
      <c r="L729">
        <v>3.4</v>
      </c>
      <c r="M729">
        <v>2</v>
      </c>
      <c r="N729">
        <v>1</v>
      </c>
      <c r="O729">
        <v>24.84</v>
      </c>
    </row>
    <row r="730" spans="1:15" x14ac:dyDescent="0.25">
      <c r="A730">
        <v>47</v>
      </c>
      <c r="B730" t="s">
        <v>15</v>
      </c>
      <c r="C730">
        <v>87.2</v>
      </c>
      <c r="D730">
        <v>1.64</v>
      </c>
      <c r="E730">
        <v>177</v>
      </c>
      <c r="F730">
        <v>165</v>
      </c>
      <c r="G730">
        <v>50</v>
      </c>
      <c r="H730">
        <v>2</v>
      </c>
      <c r="I730">
        <v>1634</v>
      </c>
      <c r="J730" t="s">
        <v>20</v>
      </c>
      <c r="K730">
        <v>15</v>
      </c>
      <c r="L730">
        <v>3.5</v>
      </c>
      <c r="M730">
        <v>4</v>
      </c>
      <c r="N730">
        <v>3</v>
      </c>
      <c r="O730">
        <v>32.42</v>
      </c>
    </row>
    <row r="731" spans="1:15" x14ac:dyDescent="0.25">
      <c r="A731">
        <v>59</v>
      </c>
      <c r="B731" t="s">
        <v>15</v>
      </c>
      <c r="C731">
        <v>96.7</v>
      </c>
      <c r="D731">
        <v>1.71</v>
      </c>
      <c r="E731">
        <v>183</v>
      </c>
      <c r="F731">
        <v>150</v>
      </c>
      <c r="G731">
        <v>62</v>
      </c>
      <c r="H731">
        <v>0.56999999999999995</v>
      </c>
      <c r="I731">
        <v>423</v>
      </c>
      <c r="J731" t="s">
        <v>16</v>
      </c>
      <c r="K731">
        <v>28.4</v>
      </c>
      <c r="L731">
        <v>2.9</v>
      </c>
      <c r="M731">
        <v>3</v>
      </c>
      <c r="N731">
        <v>1</v>
      </c>
      <c r="O731">
        <v>33.07</v>
      </c>
    </row>
    <row r="732" spans="1:15" x14ac:dyDescent="0.25">
      <c r="A732">
        <v>34</v>
      </c>
      <c r="B732" t="s">
        <v>17</v>
      </c>
      <c r="C732">
        <v>46.9</v>
      </c>
      <c r="D732">
        <v>1.61</v>
      </c>
      <c r="E732">
        <v>196</v>
      </c>
      <c r="F732">
        <v>161</v>
      </c>
      <c r="G732">
        <v>69</v>
      </c>
      <c r="H732">
        <v>1.02</v>
      </c>
      <c r="I732">
        <v>821</v>
      </c>
      <c r="J732" t="s">
        <v>20</v>
      </c>
      <c r="K732">
        <v>28.6</v>
      </c>
      <c r="L732">
        <v>1.7</v>
      </c>
      <c r="M732">
        <v>3</v>
      </c>
      <c r="N732">
        <v>2</v>
      </c>
      <c r="O732">
        <v>18.09</v>
      </c>
    </row>
    <row r="733" spans="1:15" x14ac:dyDescent="0.25">
      <c r="A733">
        <v>22</v>
      </c>
      <c r="B733" t="s">
        <v>17</v>
      </c>
      <c r="C733">
        <v>72.099999999999994</v>
      </c>
      <c r="D733">
        <v>1.62</v>
      </c>
      <c r="E733">
        <v>183</v>
      </c>
      <c r="F733">
        <v>123</v>
      </c>
      <c r="G733">
        <v>59</v>
      </c>
      <c r="H733">
        <v>1.38</v>
      </c>
      <c r="I733">
        <v>849</v>
      </c>
      <c r="J733" t="s">
        <v>18</v>
      </c>
      <c r="K733">
        <v>25.1</v>
      </c>
      <c r="L733">
        <v>2.1</v>
      </c>
      <c r="M733">
        <v>3</v>
      </c>
      <c r="N733">
        <v>1</v>
      </c>
      <c r="O733">
        <v>27.47</v>
      </c>
    </row>
    <row r="734" spans="1:15" x14ac:dyDescent="0.25">
      <c r="A734">
        <v>46</v>
      </c>
      <c r="B734" t="s">
        <v>17</v>
      </c>
      <c r="C734">
        <v>62.5</v>
      </c>
      <c r="D734">
        <v>1.54</v>
      </c>
      <c r="E734">
        <v>197</v>
      </c>
      <c r="F734">
        <v>125</v>
      </c>
      <c r="G734">
        <v>73</v>
      </c>
      <c r="H734">
        <v>1.61</v>
      </c>
      <c r="I734">
        <v>906</v>
      </c>
      <c r="J734" t="s">
        <v>20</v>
      </c>
      <c r="K734">
        <v>18.100000000000001</v>
      </c>
      <c r="L734">
        <v>2.7</v>
      </c>
      <c r="M734">
        <v>4</v>
      </c>
      <c r="N734">
        <v>3</v>
      </c>
      <c r="O734">
        <v>26.35</v>
      </c>
    </row>
    <row r="735" spans="1:15" x14ac:dyDescent="0.25">
      <c r="A735">
        <v>21</v>
      </c>
      <c r="B735" t="s">
        <v>15</v>
      </c>
      <c r="C735">
        <v>110.7</v>
      </c>
      <c r="D735">
        <v>1.69</v>
      </c>
      <c r="E735">
        <v>193</v>
      </c>
      <c r="F735">
        <v>133</v>
      </c>
      <c r="G735">
        <v>59</v>
      </c>
      <c r="H735">
        <v>1.06</v>
      </c>
      <c r="I735">
        <v>775</v>
      </c>
      <c r="J735" t="s">
        <v>16</v>
      </c>
      <c r="K735">
        <v>27</v>
      </c>
      <c r="L735">
        <v>2.7</v>
      </c>
      <c r="M735">
        <v>3</v>
      </c>
      <c r="N735">
        <v>1</v>
      </c>
      <c r="O735">
        <v>38.76</v>
      </c>
    </row>
    <row r="736" spans="1:15" x14ac:dyDescent="0.25">
      <c r="A736">
        <v>27</v>
      </c>
      <c r="B736" t="s">
        <v>15</v>
      </c>
      <c r="C736">
        <v>102.6</v>
      </c>
      <c r="D736">
        <v>1.83</v>
      </c>
      <c r="E736">
        <v>199</v>
      </c>
      <c r="F736">
        <v>123</v>
      </c>
      <c r="G736">
        <v>58</v>
      </c>
      <c r="H736">
        <v>1.41</v>
      </c>
      <c r="I736">
        <v>954</v>
      </c>
      <c r="J736" t="s">
        <v>18</v>
      </c>
      <c r="K736">
        <v>26.5</v>
      </c>
      <c r="L736">
        <v>3.5</v>
      </c>
      <c r="M736">
        <v>3</v>
      </c>
      <c r="N736">
        <v>2</v>
      </c>
      <c r="O736">
        <v>30.64</v>
      </c>
    </row>
    <row r="737" spans="1:15" x14ac:dyDescent="0.25">
      <c r="A737">
        <v>34</v>
      </c>
      <c r="B737" t="s">
        <v>17</v>
      </c>
      <c r="C737">
        <v>64.3</v>
      </c>
      <c r="D737">
        <v>1.62</v>
      </c>
      <c r="E737">
        <v>174</v>
      </c>
      <c r="F737">
        <v>145</v>
      </c>
      <c r="G737">
        <v>62</v>
      </c>
      <c r="H737">
        <v>1.76</v>
      </c>
      <c r="I737">
        <v>1276</v>
      </c>
      <c r="J737" t="s">
        <v>16</v>
      </c>
      <c r="K737">
        <v>19.8</v>
      </c>
      <c r="L737">
        <v>2.7</v>
      </c>
      <c r="M737">
        <v>5</v>
      </c>
      <c r="N737">
        <v>3</v>
      </c>
      <c r="O737">
        <v>24.5</v>
      </c>
    </row>
    <row r="738" spans="1:15" x14ac:dyDescent="0.25">
      <c r="A738">
        <v>27</v>
      </c>
      <c r="B738" t="s">
        <v>15</v>
      </c>
      <c r="C738">
        <v>80.7</v>
      </c>
      <c r="D738">
        <v>1.61</v>
      </c>
      <c r="E738">
        <v>170</v>
      </c>
      <c r="F738">
        <v>166</v>
      </c>
      <c r="G738">
        <v>52</v>
      </c>
      <c r="H738">
        <v>1.75</v>
      </c>
      <c r="I738">
        <v>1598</v>
      </c>
      <c r="J738" t="s">
        <v>20</v>
      </c>
      <c r="K738">
        <v>14.3</v>
      </c>
      <c r="L738">
        <v>3.5</v>
      </c>
      <c r="M738">
        <v>4</v>
      </c>
      <c r="N738">
        <v>3</v>
      </c>
      <c r="O738">
        <v>31.13</v>
      </c>
    </row>
    <row r="739" spans="1:15" x14ac:dyDescent="0.25">
      <c r="A739">
        <v>34</v>
      </c>
      <c r="B739" t="s">
        <v>15</v>
      </c>
      <c r="C739">
        <v>115.3</v>
      </c>
      <c r="D739">
        <v>1.81</v>
      </c>
      <c r="E739">
        <v>181</v>
      </c>
      <c r="F739">
        <v>167</v>
      </c>
      <c r="G739">
        <v>67</v>
      </c>
      <c r="H739">
        <v>1.36</v>
      </c>
      <c r="I739">
        <v>1249</v>
      </c>
      <c r="J739" t="s">
        <v>16</v>
      </c>
      <c r="K739">
        <v>24.5</v>
      </c>
      <c r="L739">
        <v>2.2000000000000002</v>
      </c>
      <c r="M739">
        <v>2</v>
      </c>
      <c r="N739">
        <v>1</v>
      </c>
      <c r="O739">
        <v>35.19</v>
      </c>
    </row>
    <row r="740" spans="1:15" x14ac:dyDescent="0.25">
      <c r="A740">
        <v>37</v>
      </c>
      <c r="B740" t="s">
        <v>15</v>
      </c>
      <c r="C740">
        <v>87.8</v>
      </c>
      <c r="D740">
        <v>1.69</v>
      </c>
      <c r="E740">
        <v>183</v>
      </c>
      <c r="F740">
        <v>158</v>
      </c>
      <c r="G740">
        <v>69</v>
      </c>
      <c r="H740">
        <v>1.81</v>
      </c>
      <c r="I740">
        <v>1573</v>
      </c>
      <c r="J740" t="s">
        <v>18</v>
      </c>
      <c r="K740">
        <v>10.3</v>
      </c>
      <c r="L740">
        <v>3.5</v>
      </c>
      <c r="M740">
        <v>5</v>
      </c>
      <c r="N740">
        <v>3</v>
      </c>
      <c r="O740">
        <v>30.74</v>
      </c>
    </row>
    <row r="741" spans="1:15" x14ac:dyDescent="0.25">
      <c r="A741">
        <v>41</v>
      </c>
      <c r="B741" t="s">
        <v>15</v>
      </c>
      <c r="C741">
        <v>74.3</v>
      </c>
      <c r="D741">
        <v>1.61</v>
      </c>
      <c r="E741">
        <v>160</v>
      </c>
      <c r="F741">
        <v>136</v>
      </c>
      <c r="G741">
        <v>51</v>
      </c>
      <c r="H741">
        <v>1.06</v>
      </c>
      <c r="I741">
        <v>714</v>
      </c>
      <c r="J741" t="s">
        <v>20</v>
      </c>
      <c r="K741">
        <v>24.8</v>
      </c>
      <c r="L741">
        <v>3.5</v>
      </c>
      <c r="M741">
        <v>4</v>
      </c>
      <c r="N741">
        <v>2</v>
      </c>
      <c r="O741">
        <v>28.66</v>
      </c>
    </row>
    <row r="742" spans="1:15" x14ac:dyDescent="0.25">
      <c r="A742">
        <v>22</v>
      </c>
      <c r="B742" t="s">
        <v>17</v>
      </c>
      <c r="C742">
        <v>78.5</v>
      </c>
      <c r="D742">
        <v>1.7</v>
      </c>
      <c r="E742">
        <v>177</v>
      </c>
      <c r="F742">
        <v>138</v>
      </c>
      <c r="G742">
        <v>66</v>
      </c>
      <c r="H742">
        <v>1.36</v>
      </c>
      <c r="I742">
        <v>938</v>
      </c>
      <c r="J742" t="s">
        <v>20</v>
      </c>
      <c r="K742">
        <v>31.9</v>
      </c>
      <c r="L742">
        <v>2.1</v>
      </c>
      <c r="M742">
        <v>4</v>
      </c>
      <c r="N742">
        <v>2</v>
      </c>
      <c r="O742">
        <v>27.16</v>
      </c>
    </row>
    <row r="743" spans="1:15" x14ac:dyDescent="0.25">
      <c r="A743">
        <v>51</v>
      </c>
      <c r="B743" t="s">
        <v>17</v>
      </c>
      <c r="C743">
        <v>77.3</v>
      </c>
      <c r="D743">
        <v>1.58</v>
      </c>
      <c r="E743">
        <v>171</v>
      </c>
      <c r="F743">
        <v>168</v>
      </c>
      <c r="G743">
        <v>68</v>
      </c>
      <c r="H743">
        <v>0.97</v>
      </c>
      <c r="I743">
        <v>733</v>
      </c>
      <c r="J743" t="s">
        <v>19</v>
      </c>
      <c r="K743">
        <v>31.1</v>
      </c>
      <c r="L743">
        <v>2</v>
      </c>
      <c r="M743">
        <v>2</v>
      </c>
      <c r="N743">
        <v>1</v>
      </c>
      <c r="O743">
        <v>30.96</v>
      </c>
    </row>
    <row r="744" spans="1:15" x14ac:dyDescent="0.25">
      <c r="A744">
        <v>23</v>
      </c>
      <c r="B744" t="s">
        <v>17</v>
      </c>
      <c r="C744">
        <v>64.5</v>
      </c>
      <c r="D744">
        <v>1.7</v>
      </c>
      <c r="E744">
        <v>187</v>
      </c>
      <c r="F744">
        <v>125</v>
      </c>
      <c r="G744">
        <v>72</v>
      </c>
      <c r="H744">
        <v>0.51</v>
      </c>
      <c r="I744">
        <v>319</v>
      </c>
      <c r="J744" t="s">
        <v>19</v>
      </c>
      <c r="K744">
        <v>30.4</v>
      </c>
      <c r="L744">
        <v>1.7</v>
      </c>
      <c r="M744">
        <v>2</v>
      </c>
      <c r="N744">
        <v>1</v>
      </c>
      <c r="O744">
        <v>22.32</v>
      </c>
    </row>
    <row r="745" spans="1:15" x14ac:dyDescent="0.25">
      <c r="A745">
        <v>19</v>
      </c>
      <c r="B745" t="s">
        <v>15</v>
      </c>
      <c r="C745">
        <v>72</v>
      </c>
      <c r="D745">
        <v>1.94</v>
      </c>
      <c r="E745">
        <v>199</v>
      </c>
      <c r="F745">
        <v>148</v>
      </c>
      <c r="G745">
        <v>62</v>
      </c>
      <c r="H745">
        <v>1.17</v>
      </c>
      <c r="I745">
        <v>952</v>
      </c>
      <c r="J745" t="s">
        <v>16</v>
      </c>
      <c r="K745">
        <v>24.7</v>
      </c>
      <c r="L745">
        <v>3.2</v>
      </c>
      <c r="M745">
        <v>3</v>
      </c>
      <c r="N745">
        <v>2</v>
      </c>
      <c r="O745">
        <v>19.13</v>
      </c>
    </row>
    <row r="746" spans="1:15" x14ac:dyDescent="0.25">
      <c r="A746">
        <v>30</v>
      </c>
      <c r="B746" t="s">
        <v>17</v>
      </c>
      <c r="C746">
        <v>77.900000000000006</v>
      </c>
      <c r="D746">
        <v>1.77</v>
      </c>
      <c r="E746">
        <v>166</v>
      </c>
      <c r="F746">
        <v>130</v>
      </c>
      <c r="G746">
        <v>62</v>
      </c>
      <c r="H746">
        <v>1.41</v>
      </c>
      <c r="I746">
        <v>916</v>
      </c>
      <c r="J746" t="s">
        <v>19</v>
      </c>
      <c r="K746">
        <v>27.9</v>
      </c>
      <c r="L746">
        <v>2.6</v>
      </c>
      <c r="M746">
        <v>4</v>
      </c>
      <c r="N746">
        <v>2</v>
      </c>
      <c r="O746">
        <v>24.87</v>
      </c>
    </row>
    <row r="747" spans="1:15" x14ac:dyDescent="0.25">
      <c r="A747">
        <v>28</v>
      </c>
      <c r="B747" t="s">
        <v>17</v>
      </c>
      <c r="C747">
        <v>69.599999999999994</v>
      </c>
      <c r="D747">
        <v>1.58</v>
      </c>
      <c r="E747">
        <v>182</v>
      </c>
      <c r="F747">
        <v>135</v>
      </c>
      <c r="G747">
        <v>50</v>
      </c>
      <c r="H747">
        <v>1.49</v>
      </c>
      <c r="I747">
        <v>1006</v>
      </c>
      <c r="J747" t="s">
        <v>19</v>
      </c>
      <c r="K747">
        <v>27.8</v>
      </c>
      <c r="L747">
        <v>2</v>
      </c>
      <c r="M747">
        <v>3</v>
      </c>
      <c r="N747">
        <v>2</v>
      </c>
      <c r="O747">
        <v>27.88</v>
      </c>
    </row>
    <row r="748" spans="1:15" x14ac:dyDescent="0.25">
      <c r="A748">
        <v>40</v>
      </c>
      <c r="B748" t="s">
        <v>15</v>
      </c>
      <c r="C748">
        <v>68.900000000000006</v>
      </c>
      <c r="D748">
        <v>1.99</v>
      </c>
      <c r="E748">
        <v>180</v>
      </c>
      <c r="F748">
        <v>149</v>
      </c>
      <c r="G748">
        <v>51</v>
      </c>
      <c r="H748">
        <v>1.1599999999999999</v>
      </c>
      <c r="I748">
        <v>951</v>
      </c>
      <c r="J748" t="s">
        <v>19</v>
      </c>
      <c r="K748">
        <v>25</v>
      </c>
      <c r="L748">
        <v>2.4</v>
      </c>
      <c r="M748">
        <v>4</v>
      </c>
      <c r="N748">
        <v>2</v>
      </c>
      <c r="O748">
        <v>17.399999999999999</v>
      </c>
    </row>
    <row r="749" spans="1:15" x14ac:dyDescent="0.25">
      <c r="A749">
        <v>33</v>
      </c>
      <c r="B749" t="s">
        <v>15</v>
      </c>
      <c r="C749">
        <v>45.9</v>
      </c>
      <c r="D749">
        <v>1.89</v>
      </c>
      <c r="E749">
        <v>193</v>
      </c>
      <c r="F749">
        <v>144</v>
      </c>
      <c r="G749">
        <v>50</v>
      </c>
      <c r="H749">
        <v>1.45</v>
      </c>
      <c r="I749">
        <v>1148</v>
      </c>
      <c r="J749" t="s">
        <v>19</v>
      </c>
      <c r="K749">
        <v>21.6</v>
      </c>
      <c r="L749">
        <v>2.9</v>
      </c>
      <c r="M749">
        <v>3</v>
      </c>
      <c r="N749">
        <v>2</v>
      </c>
      <c r="O749">
        <v>12.85</v>
      </c>
    </row>
    <row r="750" spans="1:15" x14ac:dyDescent="0.25">
      <c r="A750">
        <v>48</v>
      </c>
      <c r="B750" t="s">
        <v>17</v>
      </c>
      <c r="C750">
        <v>68.2</v>
      </c>
      <c r="D750">
        <v>1.69</v>
      </c>
      <c r="E750">
        <v>170</v>
      </c>
      <c r="F750">
        <v>159</v>
      </c>
      <c r="G750">
        <v>73</v>
      </c>
      <c r="H750">
        <v>0.75</v>
      </c>
      <c r="I750">
        <v>537</v>
      </c>
      <c r="J750" t="s">
        <v>18</v>
      </c>
      <c r="K750">
        <v>28.4</v>
      </c>
      <c r="L750">
        <v>2.5</v>
      </c>
      <c r="M750">
        <v>3</v>
      </c>
      <c r="N750">
        <v>1</v>
      </c>
      <c r="O750">
        <v>23.88</v>
      </c>
    </row>
    <row r="751" spans="1:15" x14ac:dyDescent="0.25">
      <c r="A751">
        <v>28</v>
      </c>
      <c r="B751" t="s">
        <v>17</v>
      </c>
      <c r="C751">
        <v>79.599999999999994</v>
      </c>
      <c r="D751">
        <v>1.59</v>
      </c>
      <c r="E751">
        <v>181</v>
      </c>
      <c r="F751">
        <v>130</v>
      </c>
      <c r="G751">
        <v>54</v>
      </c>
      <c r="H751">
        <v>1.49</v>
      </c>
      <c r="I751">
        <v>968</v>
      </c>
      <c r="J751" t="s">
        <v>18</v>
      </c>
      <c r="K751">
        <v>28.2</v>
      </c>
      <c r="L751">
        <v>1.5</v>
      </c>
      <c r="M751">
        <v>3</v>
      </c>
      <c r="N751">
        <v>2</v>
      </c>
      <c r="O751">
        <v>31.49</v>
      </c>
    </row>
    <row r="752" spans="1:15" x14ac:dyDescent="0.25">
      <c r="A752">
        <v>33</v>
      </c>
      <c r="B752" t="s">
        <v>17</v>
      </c>
      <c r="C752">
        <v>53.6</v>
      </c>
      <c r="D752">
        <v>1.52</v>
      </c>
      <c r="E752">
        <v>194</v>
      </c>
      <c r="F752">
        <v>126</v>
      </c>
      <c r="G752">
        <v>73</v>
      </c>
      <c r="H752">
        <v>1.02</v>
      </c>
      <c r="I752">
        <v>643</v>
      </c>
      <c r="J752" t="s">
        <v>19</v>
      </c>
      <c r="K752">
        <v>30.9</v>
      </c>
      <c r="L752">
        <v>2.2999999999999998</v>
      </c>
      <c r="M752">
        <v>2</v>
      </c>
      <c r="N752">
        <v>1</v>
      </c>
      <c r="O752">
        <v>23.2</v>
      </c>
    </row>
    <row r="753" spans="1:15" x14ac:dyDescent="0.25">
      <c r="A753">
        <v>25</v>
      </c>
      <c r="B753" t="s">
        <v>17</v>
      </c>
      <c r="C753">
        <v>57.7</v>
      </c>
      <c r="D753">
        <v>1.58</v>
      </c>
      <c r="E753">
        <v>188</v>
      </c>
      <c r="F753">
        <v>145</v>
      </c>
      <c r="G753">
        <v>52</v>
      </c>
      <c r="H753">
        <v>1.36</v>
      </c>
      <c r="I753">
        <v>986</v>
      </c>
      <c r="J753" t="s">
        <v>16</v>
      </c>
      <c r="K753">
        <v>25.7</v>
      </c>
      <c r="L753">
        <v>2.2000000000000002</v>
      </c>
      <c r="M753">
        <v>3</v>
      </c>
      <c r="N753">
        <v>2</v>
      </c>
      <c r="O753">
        <v>23.11</v>
      </c>
    </row>
    <row r="754" spans="1:15" x14ac:dyDescent="0.25">
      <c r="A754">
        <v>21</v>
      </c>
      <c r="B754" t="s">
        <v>15</v>
      </c>
      <c r="C754">
        <v>74.2</v>
      </c>
      <c r="D754">
        <v>1.93</v>
      </c>
      <c r="E754">
        <v>187</v>
      </c>
      <c r="F754">
        <v>141</v>
      </c>
      <c r="G754">
        <v>56</v>
      </c>
      <c r="H754">
        <v>1.32</v>
      </c>
      <c r="I754">
        <v>1024</v>
      </c>
      <c r="J754" t="s">
        <v>18</v>
      </c>
      <c r="K754">
        <v>28.3</v>
      </c>
      <c r="L754">
        <v>2.5</v>
      </c>
      <c r="M754">
        <v>3</v>
      </c>
      <c r="N754">
        <v>2</v>
      </c>
      <c r="O754">
        <v>19.920000000000002</v>
      </c>
    </row>
    <row r="755" spans="1:15" x14ac:dyDescent="0.25">
      <c r="A755">
        <v>57</v>
      </c>
      <c r="B755" t="s">
        <v>17</v>
      </c>
      <c r="C755">
        <v>64.400000000000006</v>
      </c>
      <c r="D755">
        <v>1.56</v>
      </c>
      <c r="E755">
        <v>177</v>
      </c>
      <c r="F755">
        <v>144</v>
      </c>
      <c r="G755">
        <v>73</v>
      </c>
      <c r="H755">
        <v>1.52</v>
      </c>
      <c r="I755">
        <v>985</v>
      </c>
      <c r="J755" t="s">
        <v>19</v>
      </c>
      <c r="K755">
        <v>17.8</v>
      </c>
      <c r="L755">
        <v>2.7</v>
      </c>
      <c r="M755">
        <v>5</v>
      </c>
      <c r="N755">
        <v>3</v>
      </c>
      <c r="O755">
        <v>26.46</v>
      </c>
    </row>
    <row r="756" spans="1:15" x14ac:dyDescent="0.25">
      <c r="A756">
        <v>21</v>
      </c>
      <c r="B756" t="s">
        <v>17</v>
      </c>
      <c r="C756">
        <v>54.9</v>
      </c>
      <c r="D756">
        <v>1.78</v>
      </c>
      <c r="E756">
        <v>173</v>
      </c>
      <c r="F756">
        <v>138</v>
      </c>
      <c r="G756">
        <v>71</v>
      </c>
      <c r="H756">
        <v>0.55000000000000004</v>
      </c>
      <c r="I756">
        <v>380</v>
      </c>
      <c r="J756" t="s">
        <v>18</v>
      </c>
      <c r="K756">
        <v>31.7</v>
      </c>
      <c r="L756">
        <v>2</v>
      </c>
      <c r="M756">
        <v>2</v>
      </c>
      <c r="N756">
        <v>1</v>
      </c>
      <c r="O756">
        <v>17.329999999999998</v>
      </c>
    </row>
    <row r="757" spans="1:15" x14ac:dyDescent="0.25">
      <c r="A757">
        <v>42</v>
      </c>
      <c r="B757" t="s">
        <v>15</v>
      </c>
      <c r="C757">
        <v>50.3</v>
      </c>
      <c r="D757">
        <v>1.64</v>
      </c>
      <c r="E757">
        <v>177</v>
      </c>
      <c r="F757">
        <v>150</v>
      </c>
      <c r="G757">
        <v>62</v>
      </c>
      <c r="H757">
        <v>0.63</v>
      </c>
      <c r="I757">
        <v>468</v>
      </c>
      <c r="J757" t="s">
        <v>20</v>
      </c>
      <c r="K757">
        <v>27</v>
      </c>
      <c r="L757">
        <v>2.4</v>
      </c>
      <c r="M757">
        <v>3</v>
      </c>
      <c r="N757">
        <v>1</v>
      </c>
      <c r="O757">
        <v>18.7</v>
      </c>
    </row>
    <row r="758" spans="1:15" x14ac:dyDescent="0.25">
      <c r="A758">
        <v>20</v>
      </c>
      <c r="B758" t="s">
        <v>17</v>
      </c>
      <c r="C758">
        <v>46.5</v>
      </c>
      <c r="D758">
        <v>1.68</v>
      </c>
      <c r="E758">
        <v>187</v>
      </c>
      <c r="F758">
        <v>145</v>
      </c>
      <c r="G758">
        <v>72</v>
      </c>
      <c r="H758">
        <v>0.91</v>
      </c>
      <c r="I758">
        <v>660</v>
      </c>
      <c r="J758" t="s">
        <v>18</v>
      </c>
      <c r="K758">
        <v>27.9</v>
      </c>
      <c r="L758">
        <v>2.4</v>
      </c>
      <c r="M758">
        <v>2</v>
      </c>
      <c r="N758">
        <v>1</v>
      </c>
      <c r="O758">
        <v>16.48</v>
      </c>
    </row>
    <row r="759" spans="1:15" x14ac:dyDescent="0.25">
      <c r="A759">
        <v>49</v>
      </c>
      <c r="B759" t="s">
        <v>15</v>
      </c>
      <c r="C759">
        <v>57.8</v>
      </c>
      <c r="D759">
        <v>1.99</v>
      </c>
      <c r="E759">
        <v>183</v>
      </c>
      <c r="F759">
        <v>161</v>
      </c>
      <c r="G759">
        <v>67</v>
      </c>
      <c r="H759">
        <v>0.93</v>
      </c>
      <c r="I759">
        <v>741</v>
      </c>
      <c r="J759" t="s">
        <v>18</v>
      </c>
      <c r="K759">
        <v>24.7</v>
      </c>
      <c r="L759">
        <v>3.1</v>
      </c>
      <c r="M759">
        <v>3</v>
      </c>
      <c r="N759">
        <v>1</v>
      </c>
      <c r="O759">
        <v>14.6</v>
      </c>
    </row>
    <row r="760" spans="1:15" x14ac:dyDescent="0.25">
      <c r="A760">
        <v>20</v>
      </c>
      <c r="B760" t="s">
        <v>15</v>
      </c>
      <c r="C760">
        <v>83</v>
      </c>
      <c r="D760">
        <v>1.8</v>
      </c>
      <c r="E760">
        <v>167</v>
      </c>
      <c r="F760">
        <v>160</v>
      </c>
      <c r="G760">
        <v>73</v>
      </c>
      <c r="H760">
        <v>0.79</v>
      </c>
      <c r="I760">
        <v>695</v>
      </c>
      <c r="J760" t="s">
        <v>16</v>
      </c>
      <c r="K760">
        <v>29.6</v>
      </c>
      <c r="L760">
        <v>2.9</v>
      </c>
      <c r="M760">
        <v>2</v>
      </c>
      <c r="N760">
        <v>1</v>
      </c>
      <c r="O760">
        <v>25.62</v>
      </c>
    </row>
    <row r="761" spans="1:15" x14ac:dyDescent="0.25">
      <c r="A761">
        <v>44</v>
      </c>
      <c r="B761" t="s">
        <v>15</v>
      </c>
      <c r="C761">
        <v>82.5</v>
      </c>
      <c r="D761">
        <v>1.79</v>
      </c>
      <c r="E761">
        <v>167</v>
      </c>
      <c r="F761">
        <v>155</v>
      </c>
      <c r="G761">
        <v>70</v>
      </c>
      <c r="H761">
        <v>1.51</v>
      </c>
      <c r="I761">
        <v>1159</v>
      </c>
      <c r="J761" t="s">
        <v>18</v>
      </c>
      <c r="K761">
        <v>13.8</v>
      </c>
      <c r="L761">
        <v>3.5</v>
      </c>
      <c r="M761">
        <v>5</v>
      </c>
      <c r="N761">
        <v>3</v>
      </c>
      <c r="O761">
        <v>25.75</v>
      </c>
    </row>
    <row r="762" spans="1:15" x14ac:dyDescent="0.25">
      <c r="A762">
        <v>46</v>
      </c>
      <c r="B762" t="s">
        <v>17</v>
      </c>
      <c r="C762">
        <v>66.5</v>
      </c>
      <c r="D762">
        <v>1.73</v>
      </c>
      <c r="E762">
        <v>163</v>
      </c>
      <c r="F762">
        <v>142</v>
      </c>
      <c r="G762">
        <v>56</v>
      </c>
      <c r="H762">
        <v>1.1100000000000001</v>
      </c>
      <c r="I762">
        <v>709</v>
      </c>
      <c r="J762" t="s">
        <v>16</v>
      </c>
      <c r="K762">
        <v>34.700000000000003</v>
      </c>
      <c r="L762">
        <v>2</v>
      </c>
      <c r="M762">
        <v>3</v>
      </c>
      <c r="N762">
        <v>1</v>
      </c>
      <c r="O762">
        <v>22.22</v>
      </c>
    </row>
    <row r="763" spans="1:15" x14ac:dyDescent="0.25">
      <c r="A763">
        <v>49</v>
      </c>
      <c r="B763" t="s">
        <v>17</v>
      </c>
      <c r="C763">
        <v>70.2</v>
      </c>
      <c r="D763">
        <v>1.67</v>
      </c>
      <c r="E763">
        <v>186</v>
      </c>
      <c r="F763">
        <v>166</v>
      </c>
      <c r="G763">
        <v>50</v>
      </c>
      <c r="H763">
        <v>0.93</v>
      </c>
      <c r="I763">
        <v>695</v>
      </c>
      <c r="J763" t="s">
        <v>20</v>
      </c>
      <c r="K763">
        <v>32.5</v>
      </c>
      <c r="L763">
        <v>1.8</v>
      </c>
      <c r="M763">
        <v>3</v>
      </c>
      <c r="N763">
        <v>1</v>
      </c>
      <c r="O763">
        <v>25.17</v>
      </c>
    </row>
    <row r="764" spans="1:15" x14ac:dyDescent="0.25">
      <c r="A764">
        <v>36</v>
      </c>
      <c r="B764" t="s">
        <v>15</v>
      </c>
      <c r="C764">
        <v>121.9</v>
      </c>
      <c r="D764">
        <v>1.93</v>
      </c>
      <c r="E764">
        <v>195</v>
      </c>
      <c r="F764">
        <v>132</v>
      </c>
      <c r="G764">
        <v>54</v>
      </c>
      <c r="H764">
        <v>1.49</v>
      </c>
      <c r="I764">
        <v>1082</v>
      </c>
      <c r="J764" t="s">
        <v>19</v>
      </c>
      <c r="K764">
        <v>21.8</v>
      </c>
      <c r="L764">
        <v>3.4</v>
      </c>
      <c r="M764">
        <v>3</v>
      </c>
      <c r="N764">
        <v>2</v>
      </c>
      <c r="O764">
        <v>32.729999999999997</v>
      </c>
    </row>
    <row r="765" spans="1:15" x14ac:dyDescent="0.25">
      <c r="A765">
        <v>38</v>
      </c>
      <c r="B765" t="s">
        <v>17</v>
      </c>
      <c r="C765">
        <v>70.3</v>
      </c>
      <c r="D765">
        <v>1.52</v>
      </c>
      <c r="E765">
        <v>164</v>
      </c>
      <c r="F765">
        <v>144</v>
      </c>
      <c r="G765">
        <v>66</v>
      </c>
      <c r="H765">
        <v>1.19</v>
      </c>
      <c r="I765">
        <v>857</v>
      </c>
      <c r="J765" t="s">
        <v>16</v>
      </c>
      <c r="K765">
        <v>25.6</v>
      </c>
      <c r="L765">
        <v>2</v>
      </c>
      <c r="M765">
        <v>4</v>
      </c>
      <c r="N765">
        <v>2</v>
      </c>
      <c r="O765">
        <v>30.43</v>
      </c>
    </row>
    <row r="766" spans="1:15" x14ac:dyDescent="0.25">
      <c r="A766">
        <v>22</v>
      </c>
      <c r="B766" t="s">
        <v>17</v>
      </c>
      <c r="C766">
        <v>40.299999999999997</v>
      </c>
      <c r="D766">
        <v>1.56</v>
      </c>
      <c r="E766">
        <v>192</v>
      </c>
      <c r="F766">
        <v>121</v>
      </c>
      <c r="G766">
        <v>57</v>
      </c>
      <c r="H766">
        <v>1.45</v>
      </c>
      <c r="I766">
        <v>877</v>
      </c>
      <c r="J766" t="s">
        <v>18</v>
      </c>
      <c r="K766">
        <v>30.8</v>
      </c>
      <c r="L766">
        <v>2.1</v>
      </c>
      <c r="M766">
        <v>4</v>
      </c>
      <c r="N766">
        <v>2</v>
      </c>
      <c r="O766">
        <v>16.559999999999999</v>
      </c>
    </row>
    <row r="767" spans="1:15" x14ac:dyDescent="0.25">
      <c r="A767">
        <v>35</v>
      </c>
      <c r="B767" t="s">
        <v>15</v>
      </c>
      <c r="C767">
        <v>101.4</v>
      </c>
      <c r="D767">
        <v>1.76</v>
      </c>
      <c r="E767">
        <v>193</v>
      </c>
      <c r="F767">
        <v>121</v>
      </c>
      <c r="G767">
        <v>64</v>
      </c>
      <c r="H767">
        <v>0.84</v>
      </c>
      <c r="I767">
        <v>559</v>
      </c>
      <c r="J767" t="s">
        <v>18</v>
      </c>
      <c r="K767">
        <v>23.6</v>
      </c>
      <c r="L767">
        <v>2.9</v>
      </c>
      <c r="M767">
        <v>2</v>
      </c>
      <c r="N767">
        <v>1</v>
      </c>
      <c r="O767">
        <v>32.74</v>
      </c>
    </row>
    <row r="768" spans="1:15" x14ac:dyDescent="0.25">
      <c r="A768">
        <v>45</v>
      </c>
      <c r="B768" t="s">
        <v>15</v>
      </c>
      <c r="C768">
        <v>79.2</v>
      </c>
      <c r="D768">
        <v>1.95</v>
      </c>
      <c r="E768">
        <v>189</v>
      </c>
      <c r="F768">
        <v>135</v>
      </c>
      <c r="G768">
        <v>69</v>
      </c>
      <c r="H768">
        <v>1.47</v>
      </c>
      <c r="I768">
        <v>982</v>
      </c>
      <c r="J768" t="s">
        <v>16</v>
      </c>
      <c r="K768">
        <v>22.8</v>
      </c>
      <c r="L768">
        <v>2.8</v>
      </c>
      <c r="M768">
        <v>3</v>
      </c>
      <c r="N768">
        <v>2</v>
      </c>
      <c r="O768">
        <v>20.83</v>
      </c>
    </row>
    <row r="769" spans="1:15" x14ac:dyDescent="0.25">
      <c r="A769">
        <v>59</v>
      </c>
      <c r="B769" t="s">
        <v>17</v>
      </c>
      <c r="C769">
        <v>75.8</v>
      </c>
      <c r="D769">
        <v>1.77</v>
      </c>
      <c r="E769">
        <v>167</v>
      </c>
      <c r="F769">
        <v>128</v>
      </c>
      <c r="G769">
        <v>53</v>
      </c>
      <c r="H769">
        <v>1.46</v>
      </c>
      <c r="I769">
        <v>841</v>
      </c>
      <c r="J769" t="s">
        <v>20</v>
      </c>
      <c r="K769">
        <v>33.1</v>
      </c>
      <c r="L769">
        <v>1.8</v>
      </c>
      <c r="M769">
        <v>3</v>
      </c>
      <c r="N769">
        <v>1</v>
      </c>
      <c r="O769">
        <v>24.19</v>
      </c>
    </row>
    <row r="770" spans="1:15" x14ac:dyDescent="0.25">
      <c r="A770">
        <v>39</v>
      </c>
      <c r="B770" t="s">
        <v>15</v>
      </c>
      <c r="C770">
        <v>71.7</v>
      </c>
      <c r="D770">
        <v>1.88</v>
      </c>
      <c r="E770">
        <v>198</v>
      </c>
      <c r="F770">
        <v>147</v>
      </c>
      <c r="G770">
        <v>51</v>
      </c>
      <c r="H770">
        <v>0.55000000000000004</v>
      </c>
      <c r="I770">
        <v>445</v>
      </c>
      <c r="J770" t="s">
        <v>19</v>
      </c>
      <c r="K770">
        <v>23.7</v>
      </c>
      <c r="L770">
        <v>2.2000000000000002</v>
      </c>
      <c r="M770">
        <v>2</v>
      </c>
      <c r="N770">
        <v>1</v>
      </c>
      <c r="O770">
        <v>20.29</v>
      </c>
    </row>
    <row r="771" spans="1:15" x14ac:dyDescent="0.25">
      <c r="A771">
        <v>38</v>
      </c>
      <c r="B771" t="s">
        <v>17</v>
      </c>
      <c r="C771">
        <v>57.7</v>
      </c>
      <c r="D771">
        <v>1.56</v>
      </c>
      <c r="E771">
        <v>185</v>
      </c>
      <c r="F771">
        <v>132</v>
      </c>
      <c r="G771">
        <v>54</v>
      </c>
      <c r="H771">
        <v>1.64</v>
      </c>
      <c r="I771">
        <v>1082</v>
      </c>
      <c r="J771" t="s">
        <v>18</v>
      </c>
      <c r="K771">
        <v>16.600000000000001</v>
      </c>
      <c r="L771">
        <v>2.7</v>
      </c>
      <c r="M771">
        <v>5</v>
      </c>
      <c r="N771">
        <v>3</v>
      </c>
      <c r="O771">
        <v>23.71</v>
      </c>
    </row>
    <row r="772" spans="1:15" x14ac:dyDescent="0.25">
      <c r="A772">
        <v>23</v>
      </c>
      <c r="B772" t="s">
        <v>17</v>
      </c>
      <c r="C772">
        <v>47.4</v>
      </c>
      <c r="D772">
        <v>1.6</v>
      </c>
      <c r="E772">
        <v>196</v>
      </c>
      <c r="F772">
        <v>154</v>
      </c>
      <c r="G772">
        <v>50</v>
      </c>
      <c r="H772">
        <v>0.76</v>
      </c>
      <c r="I772">
        <v>585</v>
      </c>
      <c r="J772" t="s">
        <v>20</v>
      </c>
      <c r="K772">
        <v>33.5</v>
      </c>
      <c r="L772">
        <v>1.6</v>
      </c>
      <c r="M772">
        <v>3</v>
      </c>
      <c r="N772">
        <v>1</v>
      </c>
      <c r="O772">
        <v>18.52</v>
      </c>
    </row>
    <row r="773" spans="1:15" x14ac:dyDescent="0.25">
      <c r="A773">
        <v>18</v>
      </c>
      <c r="B773" t="s">
        <v>17</v>
      </c>
      <c r="C773">
        <v>57.2</v>
      </c>
      <c r="D773">
        <v>1.75</v>
      </c>
      <c r="E773">
        <v>193</v>
      </c>
      <c r="F773">
        <v>160</v>
      </c>
      <c r="G773">
        <v>74</v>
      </c>
      <c r="H773">
        <v>1.29</v>
      </c>
      <c r="I773">
        <v>1032</v>
      </c>
      <c r="J773" t="s">
        <v>19</v>
      </c>
      <c r="K773">
        <v>33.5</v>
      </c>
      <c r="L773">
        <v>2.4</v>
      </c>
      <c r="M773">
        <v>3</v>
      </c>
      <c r="N773">
        <v>2</v>
      </c>
      <c r="O773">
        <v>18.68</v>
      </c>
    </row>
    <row r="774" spans="1:15" x14ac:dyDescent="0.25">
      <c r="A774">
        <v>22</v>
      </c>
      <c r="B774" t="s">
        <v>17</v>
      </c>
      <c r="C774">
        <v>44.8</v>
      </c>
      <c r="D774">
        <v>1.72</v>
      </c>
      <c r="E774">
        <v>166</v>
      </c>
      <c r="F774">
        <v>132</v>
      </c>
      <c r="G774">
        <v>54</v>
      </c>
      <c r="H774">
        <v>1.48</v>
      </c>
      <c r="I774">
        <v>977</v>
      </c>
      <c r="J774" t="s">
        <v>19</v>
      </c>
      <c r="K774">
        <v>28.6</v>
      </c>
      <c r="L774">
        <v>1.8</v>
      </c>
      <c r="M774">
        <v>4</v>
      </c>
      <c r="N774">
        <v>2</v>
      </c>
      <c r="O774">
        <v>15.14</v>
      </c>
    </row>
    <row r="775" spans="1:15" x14ac:dyDescent="0.25">
      <c r="A775">
        <v>58</v>
      </c>
      <c r="B775" t="s">
        <v>15</v>
      </c>
      <c r="C775">
        <v>90.2</v>
      </c>
      <c r="D775">
        <v>1.72</v>
      </c>
      <c r="E775">
        <v>199</v>
      </c>
      <c r="F775">
        <v>150</v>
      </c>
      <c r="G775">
        <v>55</v>
      </c>
      <c r="H775">
        <v>0.9</v>
      </c>
      <c r="I775">
        <v>668</v>
      </c>
      <c r="J775" t="s">
        <v>18</v>
      </c>
      <c r="K775">
        <v>28.3</v>
      </c>
      <c r="L775">
        <v>2.1</v>
      </c>
      <c r="M775">
        <v>2</v>
      </c>
      <c r="N775">
        <v>1</v>
      </c>
      <c r="O775">
        <v>30.49</v>
      </c>
    </row>
    <row r="776" spans="1:15" x14ac:dyDescent="0.25">
      <c r="A776">
        <v>29</v>
      </c>
      <c r="B776" t="s">
        <v>15</v>
      </c>
      <c r="C776">
        <v>84.9</v>
      </c>
      <c r="D776">
        <v>1.72</v>
      </c>
      <c r="E776">
        <v>187</v>
      </c>
      <c r="F776">
        <v>140</v>
      </c>
      <c r="G776">
        <v>51</v>
      </c>
      <c r="H776">
        <v>1.79</v>
      </c>
      <c r="I776">
        <v>1378</v>
      </c>
      <c r="J776" t="s">
        <v>16</v>
      </c>
      <c r="K776">
        <v>14.3</v>
      </c>
      <c r="L776">
        <v>3.5</v>
      </c>
      <c r="M776">
        <v>4</v>
      </c>
      <c r="N776">
        <v>3</v>
      </c>
      <c r="O776">
        <v>28.7</v>
      </c>
    </row>
    <row r="777" spans="1:15" x14ac:dyDescent="0.25">
      <c r="A777">
        <v>43</v>
      </c>
      <c r="B777" t="s">
        <v>15</v>
      </c>
      <c r="C777">
        <v>95.7</v>
      </c>
      <c r="D777">
        <v>1.77</v>
      </c>
      <c r="E777">
        <v>198</v>
      </c>
      <c r="F777">
        <v>151</v>
      </c>
      <c r="G777">
        <v>50</v>
      </c>
      <c r="H777">
        <v>1.08</v>
      </c>
      <c r="I777">
        <v>807</v>
      </c>
      <c r="J777" t="s">
        <v>18</v>
      </c>
      <c r="K777">
        <v>24.2</v>
      </c>
      <c r="L777">
        <v>3.4</v>
      </c>
      <c r="M777">
        <v>3</v>
      </c>
      <c r="N777">
        <v>1</v>
      </c>
      <c r="O777">
        <v>30.55</v>
      </c>
    </row>
    <row r="778" spans="1:15" x14ac:dyDescent="0.25">
      <c r="A778">
        <v>51</v>
      </c>
      <c r="B778" t="s">
        <v>15</v>
      </c>
      <c r="C778">
        <v>59</v>
      </c>
      <c r="D778">
        <v>1.65</v>
      </c>
      <c r="E778">
        <v>198</v>
      </c>
      <c r="F778">
        <v>153</v>
      </c>
      <c r="G778">
        <v>53</v>
      </c>
      <c r="H778">
        <v>1.22</v>
      </c>
      <c r="I778">
        <v>924</v>
      </c>
      <c r="J778" t="s">
        <v>18</v>
      </c>
      <c r="K778">
        <v>20.7</v>
      </c>
      <c r="L778">
        <v>2.2999999999999998</v>
      </c>
      <c r="M778">
        <v>3</v>
      </c>
      <c r="N778">
        <v>2</v>
      </c>
      <c r="O778">
        <v>21.67</v>
      </c>
    </row>
    <row r="779" spans="1:15" x14ac:dyDescent="0.25">
      <c r="A779">
        <v>31</v>
      </c>
      <c r="B779" t="s">
        <v>17</v>
      </c>
      <c r="C779">
        <v>60.5</v>
      </c>
      <c r="D779">
        <v>1.77</v>
      </c>
      <c r="E779">
        <v>187</v>
      </c>
      <c r="F779">
        <v>127</v>
      </c>
      <c r="G779">
        <v>56</v>
      </c>
      <c r="H779">
        <v>1.72</v>
      </c>
      <c r="I779">
        <v>1092</v>
      </c>
      <c r="J779" t="s">
        <v>18</v>
      </c>
      <c r="K779">
        <v>15</v>
      </c>
      <c r="L779">
        <v>2.7</v>
      </c>
      <c r="M779">
        <v>4</v>
      </c>
      <c r="N779">
        <v>3</v>
      </c>
      <c r="O779">
        <v>19.309999999999999</v>
      </c>
    </row>
    <row r="780" spans="1:15" x14ac:dyDescent="0.25">
      <c r="A780">
        <v>43</v>
      </c>
      <c r="B780" t="s">
        <v>17</v>
      </c>
      <c r="C780">
        <v>53.8</v>
      </c>
      <c r="D780">
        <v>1.72</v>
      </c>
      <c r="E780">
        <v>173</v>
      </c>
      <c r="F780">
        <v>160</v>
      </c>
      <c r="G780">
        <v>71</v>
      </c>
      <c r="H780">
        <v>1.03</v>
      </c>
      <c r="I780">
        <v>742</v>
      </c>
      <c r="J780" t="s">
        <v>20</v>
      </c>
      <c r="K780">
        <v>30.2</v>
      </c>
      <c r="L780">
        <v>2.2999999999999998</v>
      </c>
      <c r="M780">
        <v>4</v>
      </c>
      <c r="N780">
        <v>2</v>
      </c>
      <c r="O780">
        <v>18.190000000000001</v>
      </c>
    </row>
    <row r="781" spans="1:15" x14ac:dyDescent="0.25">
      <c r="A781">
        <v>44</v>
      </c>
      <c r="B781" t="s">
        <v>15</v>
      </c>
      <c r="C781">
        <v>86.6</v>
      </c>
      <c r="D781">
        <v>1.97</v>
      </c>
      <c r="E781">
        <v>197</v>
      </c>
      <c r="F781">
        <v>167</v>
      </c>
      <c r="G781">
        <v>50</v>
      </c>
      <c r="H781">
        <v>1.66</v>
      </c>
      <c r="I781">
        <v>1372</v>
      </c>
      <c r="J781" t="s">
        <v>16</v>
      </c>
      <c r="K781">
        <v>11.7</v>
      </c>
      <c r="L781">
        <v>3.5</v>
      </c>
      <c r="M781">
        <v>5</v>
      </c>
      <c r="N781">
        <v>3</v>
      </c>
      <c r="O781">
        <v>22.31</v>
      </c>
    </row>
    <row r="782" spans="1:15" x14ac:dyDescent="0.25">
      <c r="A782">
        <v>26</v>
      </c>
      <c r="B782" t="s">
        <v>17</v>
      </c>
      <c r="C782">
        <v>72.8</v>
      </c>
      <c r="D782">
        <v>1.67</v>
      </c>
      <c r="E782">
        <v>163</v>
      </c>
      <c r="F782">
        <v>121</v>
      </c>
      <c r="G782">
        <v>50</v>
      </c>
      <c r="H782">
        <v>1.37</v>
      </c>
      <c r="I782">
        <v>829</v>
      </c>
      <c r="J782" t="s">
        <v>20</v>
      </c>
      <c r="K782">
        <v>35</v>
      </c>
      <c r="L782">
        <v>1.9</v>
      </c>
      <c r="M782">
        <v>2</v>
      </c>
      <c r="N782">
        <v>1</v>
      </c>
      <c r="O782">
        <v>26.1</v>
      </c>
    </row>
    <row r="783" spans="1:15" x14ac:dyDescent="0.25">
      <c r="A783">
        <v>43</v>
      </c>
      <c r="B783" t="s">
        <v>17</v>
      </c>
      <c r="C783">
        <v>66.3</v>
      </c>
      <c r="D783">
        <v>1.77</v>
      </c>
      <c r="E783">
        <v>177</v>
      </c>
      <c r="F783">
        <v>157</v>
      </c>
      <c r="G783">
        <v>57</v>
      </c>
      <c r="H783">
        <v>1.48</v>
      </c>
      <c r="I783">
        <v>1046</v>
      </c>
      <c r="J783" t="s">
        <v>18</v>
      </c>
      <c r="K783">
        <v>32.700000000000003</v>
      </c>
      <c r="L783">
        <v>1.7</v>
      </c>
      <c r="M783">
        <v>4</v>
      </c>
      <c r="N783">
        <v>2</v>
      </c>
      <c r="O783">
        <v>21.16</v>
      </c>
    </row>
    <row r="784" spans="1:15" x14ac:dyDescent="0.25">
      <c r="A784">
        <v>39</v>
      </c>
      <c r="B784" t="s">
        <v>17</v>
      </c>
      <c r="C784">
        <v>56</v>
      </c>
      <c r="D784">
        <v>1.6</v>
      </c>
      <c r="E784">
        <v>184</v>
      </c>
      <c r="F784">
        <v>151</v>
      </c>
      <c r="G784">
        <v>69</v>
      </c>
      <c r="H784">
        <v>0.89</v>
      </c>
      <c r="I784">
        <v>672</v>
      </c>
      <c r="J784" t="s">
        <v>16</v>
      </c>
      <c r="K784">
        <v>32.6</v>
      </c>
      <c r="L784">
        <v>2</v>
      </c>
      <c r="M784">
        <v>2</v>
      </c>
      <c r="N784">
        <v>1</v>
      </c>
      <c r="O784">
        <v>21.87</v>
      </c>
    </row>
    <row r="785" spans="1:15" x14ac:dyDescent="0.25">
      <c r="A785">
        <v>47</v>
      </c>
      <c r="B785" t="s">
        <v>15</v>
      </c>
      <c r="C785">
        <v>45.9</v>
      </c>
      <c r="D785">
        <v>1.93</v>
      </c>
      <c r="E785">
        <v>166</v>
      </c>
      <c r="F785">
        <v>159</v>
      </c>
      <c r="G785">
        <v>65</v>
      </c>
      <c r="H785">
        <v>1.29</v>
      </c>
      <c r="I785">
        <v>1015</v>
      </c>
      <c r="J785" t="s">
        <v>19</v>
      </c>
      <c r="K785">
        <v>29.6</v>
      </c>
      <c r="L785">
        <v>2</v>
      </c>
      <c r="M785">
        <v>3</v>
      </c>
      <c r="N785">
        <v>2</v>
      </c>
      <c r="O785">
        <v>12.32</v>
      </c>
    </row>
    <row r="786" spans="1:15" x14ac:dyDescent="0.25">
      <c r="A786">
        <v>34</v>
      </c>
      <c r="B786" t="s">
        <v>15</v>
      </c>
      <c r="C786">
        <v>88</v>
      </c>
      <c r="D786">
        <v>1.64</v>
      </c>
      <c r="E786">
        <v>197</v>
      </c>
      <c r="F786">
        <v>147</v>
      </c>
      <c r="G786">
        <v>70</v>
      </c>
      <c r="H786">
        <v>1.9</v>
      </c>
      <c r="I786">
        <v>1536</v>
      </c>
      <c r="J786" t="s">
        <v>16</v>
      </c>
      <c r="K786">
        <v>14.4</v>
      </c>
      <c r="L786">
        <v>3.5</v>
      </c>
      <c r="M786">
        <v>4</v>
      </c>
      <c r="N786">
        <v>3</v>
      </c>
      <c r="O786">
        <v>32.72</v>
      </c>
    </row>
    <row r="787" spans="1:15" x14ac:dyDescent="0.25">
      <c r="A787">
        <v>43</v>
      </c>
      <c r="B787" t="s">
        <v>15</v>
      </c>
      <c r="C787">
        <v>94</v>
      </c>
      <c r="D787">
        <v>1.79</v>
      </c>
      <c r="E787">
        <v>187</v>
      </c>
      <c r="F787">
        <v>156</v>
      </c>
      <c r="G787">
        <v>62</v>
      </c>
      <c r="H787">
        <v>1.31</v>
      </c>
      <c r="I787">
        <v>1012</v>
      </c>
      <c r="J787" t="s">
        <v>18</v>
      </c>
      <c r="K787">
        <v>23.2</v>
      </c>
      <c r="L787">
        <v>3.4</v>
      </c>
      <c r="M787">
        <v>2</v>
      </c>
      <c r="N787">
        <v>1</v>
      </c>
      <c r="O787">
        <v>29.34</v>
      </c>
    </row>
    <row r="788" spans="1:15" x14ac:dyDescent="0.25">
      <c r="A788">
        <v>53</v>
      </c>
      <c r="B788" t="s">
        <v>17</v>
      </c>
      <c r="C788">
        <v>44.7</v>
      </c>
      <c r="D788">
        <v>1.79</v>
      </c>
      <c r="E788">
        <v>164</v>
      </c>
      <c r="F788">
        <v>160</v>
      </c>
      <c r="G788">
        <v>72</v>
      </c>
      <c r="H788">
        <v>1.34</v>
      </c>
      <c r="I788">
        <v>965</v>
      </c>
      <c r="J788" t="s">
        <v>16</v>
      </c>
      <c r="K788">
        <v>26.7</v>
      </c>
      <c r="L788">
        <v>2.1</v>
      </c>
      <c r="M788">
        <v>3</v>
      </c>
      <c r="N788">
        <v>2</v>
      </c>
      <c r="O788">
        <v>13.95</v>
      </c>
    </row>
    <row r="789" spans="1:15" x14ac:dyDescent="0.25">
      <c r="A789">
        <v>18</v>
      </c>
      <c r="B789" t="s">
        <v>15</v>
      </c>
      <c r="C789">
        <v>63.2</v>
      </c>
      <c r="D789">
        <v>1.63</v>
      </c>
      <c r="E789">
        <v>162</v>
      </c>
      <c r="F789">
        <v>120</v>
      </c>
      <c r="G789">
        <v>73</v>
      </c>
      <c r="H789">
        <v>0.66</v>
      </c>
      <c r="I789">
        <v>436</v>
      </c>
      <c r="J789" t="s">
        <v>19</v>
      </c>
      <c r="K789">
        <v>27.5</v>
      </c>
      <c r="L789">
        <v>2.2000000000000002</v>
      </c>
      <c r="M789">
        <v>3</v>
      </c>
      <c r="N789">
        <v>1</v>
      </c>
      <c r="O789">
        <v>23.79</v>
      </c>
    </row>
    <row r="790" spans="1:15" x14ac:dyDescent="0.25">
      <c r="A790">
        <v>25</v>
      </c>
      <c r="B790" t="s">
        <v>15</v>
      </c>
      <c r="C790">
        <v>95.6</v>
      </c>
      <c r="D790">
        <v>1.9</v>
      </c>
      <c r="E790">
        <v>190</v>
      </c>
      <c r="F790">
        <v>160</v>
      </c>
      <c r="G790">
        <v>72</v>
      </c>
      <c r="H790">
        <v>1.47</v>
      </c>
      <c r="I790">
        <v>1294</v>
      </c>
      <c r="J790" t="s">
        <v>19</v>
      </c>
      <c r="K790">
        <v>23.8</v>
      </c>
      <c r="L790">
        <v>2.4</v>
      </c>
      <c r="M790">
        <v>4</v>
      </c>
      <c r="N790">
        <v>2</v>
      </c>
      <c r="O790">
        <v>26.48</v>
      </c>
    </row>
    <row r="791" spans="1:15" x14ac:dyDescent="0.25">
      <c r="A791">
        <v>52</v>
      </c>
      <c r="B791" t="s">
        <v>15</v>
      </c>
      <c r="C791">
        <v>47.8</v>
      </c>
      <c r="D791">
        <v>1.86</v>
      </c>
      <c r="E791">
        <v>179</v>
      </c>
      <c r="F791">
        <v>129</v>
      </c>
      <c r="G791">
        <v>67</v>
      </c>
      <c r="H791">
        <v>1.01</v>
      </c>
      <c r="I791">
        <v>645</v>
      </c>
      <c r="J791" t="s">
        <v>16</v>
      </c>
      <c r="K791">
        <v>24.7</v>
      </c>
      <c r="L791">
        <v>2.8</v>
      </c>
      <c r="M791">
        <v>3</v>
      </c>
      <c r="N791">
        <v>2</v>
      </c>
      <c r="O791">
        <v>13.82</v>
      </c>
    </row>
    <row r="792" spans="1:15" x14ac:dyDescent="0.25">
      <c r="A792">
        <v>32</v>
      </c>
      <c r="B792" t="s">
        <v>15</v>
      </c>
      <c r="C792">
        <v>85.3</v>
      </c>
      <c r="D792">
        <v>1.64</v>
      </c>
      <c r="E792">
        <v>178</v>
      </c>
      <c r="F792">
        <v>123</v>
      </c>
      <c r="G792">
        <v>69</v>
      </c>
      <c r="H792">
        <v>1.77</v>
      </c>
      <c r="I792">
        <v>1197</v>
      </c>
      <c r="J792" t="s">
        <v>19</v>
      </c>
      <c r="K792">
        <v>13.2</v>
      </c>
      <c r="L792">
        <v>3.5</v>
      </c>
      <c r="M792">
        <v>4</v>
      </c>
      <c r="N792">
        <v>3</v>
      </c>
      <c r="O792">
        <v>31.71</v>
      </c>
    </row>
    <row r="793" spans="1:15" x14ac:dyDescent="0.25">
      <c r="A793">
        <v>39</v>
      </c>
      <c r="B793" t="s">
        <v>15</v>
      </c>
      <c r="C793">
        <v>59.7</v>
      </c>
      <c r="D793">
        <v>1.83</v>
      </c>
      <c r="E793">
        <v>170</v>
      </c>
      <c r="F793">
        <v>154</v>
      </c>
      <c r="G793">
        <v>59</v>
      </c>
      <c r="H793">
        <v>1.35</v>
      </c>
      <c r="I793">
        <v>1143</v>
      </c>
      <c r="J793" t="s">
        <v>20</v>
      </c>
      <c r="K793">
        <v>29.1</v>
      </c>
      <c r="L793">
        <v>2.2999999999999998</v>
      </c>
      <c r="M793">
        <v>4</v>
      </c>
      <c r="N793">
        <v>2</v>
      </c>
      <c r="O793">
        <v>17.829999999999998</v>
      </c>
    </row>
    <row r="794" spans="1:15" x14ac:dyDescent="0.25">
      <c r="A794">
        <v>31</v>
      </c>
      <c r="B794" t="s">
        <v>15</v>
      </c>
      <c r="C794">
        <v>70.2</v>
      </c>
      <c r="D794">
        <v>1.98</v>
      </c>
      <c r="E794">
        <v>199</v>
      </c>
      <c r="F794">
        <v>129</v>
      </c>
      <c r="G794">
        <v>61</v>
      </c>
      <c r="H794">
        <v>0.71</v>
      </c>
      <c r="I794">
        <v>504</v>
      </c>
      <c r="J794" t="s">
        <v>16</v>
      </c>
      <c r="K794">
        <v>24.2</v>
      </c>
      <c r="L794">
        <v>2.5</v>
      </c>
      <c r="M794">
        <v>2</v>
      </c>
      <c r="N794">
        <v>1</v>
      </c>
      <c r="O794">
        <v>17.91</v>
      </c>
    </row>
    <row r="795" spans="1:15" x14ac:dyDescent="0.25">
      <c r="A795">
        <v>43</v>
      </c>
      <c r="B795" t="s">
        <v>17</v>
      </c>
      <c r="C795">
        <v>72.7</v>
      </c>
      <c r="D795">
        <v>1.8</v>
      </c>
      <c r="E795">
        <v>162</v>
      </c>
      <c r="F795">
        <v>166</v>
      </c>
      <c r="G795">
        <v>50</v>
      </c>
      <c r="H795">
        <v>0.79</v>
      </c>
      <c r="I795">
        <v>590</v>
      </c>
      <c r="J795" t="s">
        <v>19</v>
      </c>
      <c r="K795">
        <v>32.799999999999997</v>
      </c>
      <c r="L795">
        <v>2.1</v>
      </c>
      <c r="M795">
        <v>3</v>
      </c>
      <c r="N795">
        <v>1</v>
      </c>
      <c r="O795">
        <v>22.44</v>
      </c>
    </row>
    <row r="796" spans="1:15" x14ac:dyDescent="0.25">
      <c r="A796">
        <v>45</v>
      </c>
      <c r="B796" t="s">
        <v>17</v>
      </c>
      <c r="C796">
        <v>50.4</v>
      </c>
      <c r="D796">
        <v>1.79</v>
      </c>
      <c r="E796">
        <v>182</v>
      </c>
      <c r="F796">
        <v>130</v>
      </c>
      <c r="G796">
        <v>59</v>
      </c>
      <c r="H796">
        <v>0.74</v>
      </c>
      <c r="I796">
        <v>433</v>
      </c>
      <c r="J796" t="s">
        <v>19</v>
      </c>
      <c r="K796">
        <v>27.7</v>
      </c>
      <c r="L796">
        <v>2.5</v>
      </c>
      <c r="M796">
        <v>2</v>
      </c>
      <c r="N796">
        <v>1</v>
      </c>
      <c r="O796">
        <v>15.73</v>
      </c>
    </row>
    <row r="797" spans="1:15" x14ac:dyDescent="0.25">
      <c r="A797">
        <v>40</v>
      </c>
      <c r="B797" t="s">
        <v>15</v>
      </c>
      <c r="C797">
        <v>81.7</v>
      </c>
      <c r="D797">
        <v>1.74</v>
      </c>
      <c r="E797">
        <v>166</v>
      </c>
      <c r="F797">
        <v>133</v>
      </c>
      <c r="G797">
        <v>58</v>
      </c>
      <c r="H797">
        <v>0.91</v>
      </c>
      <c r="I797">
        <v>666</v>
      </c>
      <c r="J797" t="s">
        <v>16</v>
      </c>
      <c r="K797">
        <v>27</v>
      </c>
      <c r="L797">
        <v>2.7</v>
      </c>
      <c r="M797">
        <v>2</v>
      </c>
      <c r="N797">
        <v>1</v>
      </c>
      <c r="O797">
        <v>26.99</v>
      </c>
    </row>
    <row r="798" spans="1:15" x14ac:dyDescent="0.25">
      <c r="A798">
        <v>31</v>
      </c>
      <c r="B798" t="s">
        <v>15</v>
      </c>
      <c r="C798">
        <v>49.3</v>
      </c>
      <c r="D798">
        <v>1.62</v>
      </c>
      <c r="E798">
        <v>182</v>
      </c>
      <c r="F798">
        <v>157</v>
      </c>
      <c r="G798">
        <v>52</v>
      </c>
      <c r="H798">
        <v>0.56000000000000005</v>
      </c>
      <c r="I798">
        <v>484</v>
      </c>
      <c r="J798" t="s">
        <v>20</v>
      </c>
      <c r="K798">
        <v>20</v>
      </c>
      <c r="L798">
        <v>3.2</v>
      </c>
      <c r="M798">
        <v>2</v>
      </c>
      <c r="N798">
        <v>1</v>
      </c>
      <c r="O798">
        <v>18.79</v>
      </c>
    </row>
    <row r="799" spans="1:15" x14ac:dyDescent="0.25">
      <c r="A799">
        <v>41</v>
      </c>
      <c r="B799" t="s">
        <v>17</v>
      </c>
      <c r="C799">
        <v>61.9</v>
      </c>
      <c r="D799">
        <v>1.64</v>
      </c>
      <c r="E799">
        <v>166</v>
      </c>
      <c r="F799">
        <v>131</v>
      </c>
      <c r="G799">
        <v>68</v>
      </c>
      <c r="H799">
        <v>1.93</v>
      </c>
      <c r="I799">
        <v>1138</v>
      </c>
      <c r="J799" t="s">
        <v>16</v>
      </c>
      <c r="K799">
        <v>19.399999999999999</v>
      </c>
      <c r="L799">
        <v>2.7</v>
      </c>
      <c r="M799">
        <v>4</v>
      </c>
      <c r="N799">
        <v>3</v>
      </c>
      <c r="O799">
        <v>23.01</v>
      </c>
    </row>
    <row r="800" spans="1:15" x14ac:dyDescent="0.25">
      <c r="A800">
        <v>19</v>
      </c>
      <c r="B800" t="s">
        <v>17</v>
      </c>
      <c r="C800">
        <v>49.1</v>
      </c>
      <c r="D800">
        <v>1.68</v>
      </c>
      <c r="E800">
        <v>193</v>
      </c>
      <c r="F800">
        <v>164</v>
      </c>
      <c r="G800">
        <v>58</v>
      </c>
      <c r="H800">
        <v>1.42</v>
      </c>
      <c r="I800">
        <v>1164</v>
      </c>
      <c r="J800" t="s">
        <v>19</v>
      </c>
      <c r="K800">
        <v>25.3</v>
      </c>
      <c r="L800">
        <v>2.6</v>
      </c>
      <c r="M800">
        <v>4</v>
      </c>
      <c r="N800">
        <v>2</v>
      </c>
      <c r="O800">
        <v>17.399999999999999</v>
      </c>
    </row>
    <row r="801" spans="1:15" x14ac:dyDescent="0.25">
      <c r="A801">
        <v>43</v>
      </c>
      <c r="B801" t="s">
        <v>15</v>
      </c>
      <c r="C801">
        <v>66.5</v>
      </c>
      <c r="D801">
        <v>1.83</v>
      </c>
      <c r="E801">
        <v>178</v>
      </c>
      <c r="F801">
        <v>136</v>
      </c>
      <c r="G801">
        <v>59</v>
      </c>
      <c r="H801">
        <v>1.1100000000000001</v>
      </c>
      <c r="I801">
        <v>747</v>
      </c>
      <c r="J801" t="s">
        <v>16</v>
      </c>
      <c r="K801">
        <v>27.1</v>
      </c>
      <c r="L801">
        <v>2.4</v>
      </c>
      <c r="M801">
        <v>3</v>
      </c>
      <c r="N801">
        <v>2</v>
      </c>
      <c r="O801">
        <v>19.86</v>
      </c>
    </row>
    <row r="802" spans="1:15" x14ac:dyDescent="0.25">
      <c r="A802">
        <v>31</v>
      </c>
      <c r="B802" t="s">
        <v>15</v>
      </c>
      <c r="C802">
        <v>75.5</v>
      </c>
      <c r="D802">
        <v>1.93</v>
      </c>
      <c r="E802">
        <v>168</v>
      </c>
      <c r="F802">
        <v>135</v>
      </c>
      <c r="G802">
        <v>68</v>
      </c>
      <c r="H802">
        <v>0.6</v>
      </c>
      <c r="I802">
        <v>446</v>
      </c>
      <c r="J802" t="s">
        <v>19</v>
      </c>
      <c r="K802">
        <v>20.5</v>
      </c>
      <c r="L802">
        <v>3.4</v>
      </c>
      <c r="M802">
        <v>2</v>
      </c>
      <c r="N802">
        <v>1</v>
      </c>
      <c r="O802">
        <v>20.27</v>
      </c>
    </row>
    <row r="803" spans="1:15" x14ac:dyDescent="0.25">
      <c r="A803">
        <v>24</v>
      </c>
      <c r="B803" t="s">
        <v>15</v>
      </c>
      <c r="C803">
        <v>88.2</v>
      </c>
      <c r="D803">
        <v>1.79</v>
      </c>
      <c r="E803">
        <v>177</v>
      </c>
      <c r="F803">
        <v>154</v>
      </c>
      <c r="G803">
        <v>65</v>
      </c>
      <c r="H803">
        <v>1.76</v>
      </c>
      <c r="I803">
        <v>1491</v>
      </c>
      <c r="J803" t="s">
        <v>18</v>
      </c>
      <c r="K803">
        <v>11.3</v>
      </c>
      <c r="L803">
        <v>3.5</v>
      </c>
      <c r="M803">
        <v>4</v>
      </c>
      <c r="N803">
        <v>3</v>
      </c>
      <c r="O803">
        <v>27.53</v>
      </c>
    </row>
    <row r="804" spans="1:15" x14ac:dyDescent="0.25">
      <c r="A804">
        <v>20</v>
      </c>
      <c r="B804" t="s">
        <v>15</v>
      </c>
      <c r="C804">
        <v>74.8</v>
      </c>
      <c r="D804">
        <v>1.75</v>
      </c>
      <c r="E804">
        <v>184</v>
      </c>
      <c r="F804">
        <v>121</v>
      </c>
      <c r="G804">
        <v>73</v>
      </c>
      <c r="H804">
        <v>1.33</v>
      </c>
      <c r="I804">
        <v>885</v>
      </c>
      <c r="J804" t="s">
        <v>16</v>
      </c>
      <c r="K804">
        <v>25</v>
      </c>
      <c r="L804">
        <v>3.3</v>
      </c>
      <c r="M804">
        <v>3</v>
      </c>
      <c r="N804">
        <v>2</v>
      </c>
      <c r="O804">
        <v>24.42</v>
      </c>
    </row>
    <row r="805" spans="1:15" x14ac:dyDescent="0.25">
      <c r="A805">
        <v>40</v>
      </c>
      <c r="B805" t="s">
        <v>17</v>
      </c>
      <c r="C805">
        <v>72.2</v>
      </c>
      <c r="D805">
        <v>1.6</v>
      </c>
      <c r="E805">
        <v>173</v>
      </c>
      <c r="F805">
        <v>130</v>
      </c>
      <c r="G805">
        <v>67</v>
      </c>
      <c r="H805">
        <v>0.87</v>
      </c>
      <c r="I805">
        <v>566</v>
      </c>
      <c r="J805" t="s">
        <v>16</v>
      </c>
      <c r="K805">
        <v>29.2</v>
      </c>
      <c r="L805">
        <v>1.9</v>
      </c>
      <c r="M805">
        <v>3</v>
      </c>
      <c r="N805">
        <v>1</v>
      </c>
      <c r="O805">
        <v>28.2</v>
      </c>
    </row>
    <row r="806" spans="1:15" x14ac:dyDescent="0.25">
      <c r="A806">
        <v>35</v>
      </c>
      <c r="B806" t="s">
        <v>15</v>
      </c>
      <c r="C806">
        <v>62.8</v>
      </c>
      <c r="D806">
        <v>1.63</v>
      </c>
      <c r="E806">
        <v>184</v>
      </c>
      <c r="F806">
        <v>160</v>
      </c>
      <c r="G806">
        <v>63</v>
      </c>
      <c r="H806">
        <v>1.41</v>
      </c>
      <c r="I806">
        <v>1241</v>
      </c>
      <c r="J806" t="s">
        <v>19</v>
      </c>
      <c r="K806">
        <v>21.9</v>
      </c>
      <c r="L806">
        <v>3.7</v>
      </c>
      <c r="M806">
        <v>4</v>
      </c>
      <c r="N806">
        <v>2</v>
      </c>
      <c r="O806">
        <v>23.64</v>
      </c>
    </row>
    <row r="807" spans="1:15" x14ac:dyDescent="0.25">
      <c r="A807">
        <v>55</v>
      </c>
      <c r="B807" t="s">
        <v>15</v>
      </c>
      <c r="C807">
        <v>84.7</v>
      </c>
      <c r="D807">
        <v>1.79</v>
      </c>
      <c r="E807">
        <v>178</v>
      </c>
      <c r="F807">
        <v>122</v>
      </c>
      <c r="G807">
        <v>52</v>
      </c>
      <c r="H807">
        <v>1.19</v>
      </c>
      <c r="I807">
        <v>719</v>
      </c>
      <c r="J807" t="s">
        <v>19</v>
      </c>
      <c r="K807">
        <v>23.3</v>
      </c>
      <c r="L807">
        <v>2.4</v>
      </c>
      <c r="M807">
        <v>3</v>
      </c>
      <c r="N807">
        <v>2</v>
      </c>
      <c r="O807">
        <v>26.43</v>
      </c>
    </row>
    <row r="808" spans="1:15" x14ac:dyDescent="0.25">
      <c r="A808">
        <v>52</v>
      </c>
      <c r="B808" t="s">
        <v>15</v>
      </c>
      <c r="C808">
        <v>116.5</v>
      </c>
      <c r="D808">
        <v>1.69</v>
      </c>
      <c r="E808">
        <v>198</v>
      </c>
      <c r="F808">
        <v>148</v>
      </c>
      <c r="G808">
        <v>51</v>
      </c>
      <c r="H808">
        <v>0.53</v>
      </c>
      <c r="I808">
        <v>388</v>
      </c>
      <c r="J808" t="s">
        <v>19</v>
      </c>
      <c r="K808">
        <v>27.3</v>
      </c>
      <c r="L808">
        <v>2.4</v>
      </c>
      <c r="M808">
        <v>2</v>
      </c>
      <c r="N808">
        <v>1</v>
      </c>
      <c r="O808">
        <v>40.79</v>
      </c>
    </row>
    <row r="809" spans="1:15" x14ac:dyDescent="0.25">
      <c r="A809">
        <v>32</v>
      </c>
      <c r="B809" t="s">
        <v>15</v>
      </c>
      <c r="C809">
        <v>77.400000000000006</v>
      </c>
      <c r="D809">
        <v>1.92</v>
      </c>
      <c r="E809">
        <v>174</v>
      </c>
      <c r="F809">
        <v>137</v>
      </c>
      <c r="G809">
        <v>50</v>
      </c>
      <c r="H809">
        <v>1.39</v>
      </c>
      <c r="I809">
        <v>1047</v>
      </c>
      <c r="J809" t="s">
        <v>19</v>
      </c>
      <c r="K809">
        <v>26.7</v>
      </c>
      <c r="L809">
        <v>3.3</v>
      </c>
      <c r="M809">
        <v>3</v>
      </c>
      <c r="N809">
        <v>2</v>
      </c>
      <c r="O809">
        <v>21</v>
      </c>
    </row>
    <row r="810" spans="1:15" x14ac:dyDescent="0.25">
      <c r="A810">
        <v>42</v>
      </c>
      <c r="B810" t="s">
        <v>17</v>
      </c>
      <c r="C810">
        <v>72.900000000000006</v>
      </c>
      <c r="D810">
        <v>1.62</v>
      </c>
      <c r="E810">
        <v>175</v>
      </c>
      <c r="F810">
        <v>139</v>
      </c>
      <c r="G810">
        <v>67</v>
      </c>
      <c r="H810">
        <v>1.17</v>
      </c>
      <c r="I810">
        <v>732</v>
      </c>
      <c r="J810" t="s">
        <v>16</v>
      </c>
      <c r="K810">
        <v>25.7</v>
      </c>
      <c r="L810">
        <v>2</v>
      </c>
      <c r="M810">
        <v>4</v>
      </c>
      <c r="N810">
        <v>2</v>
      </c>
      <c r="O810">
        <v>27.78</v>
      </c>
    </row>
    <row r="811" spans="1:15" x14ac:dyDescent="0.25">
      <c r="A811">
        <v>54</v>
      </c>
      <c r="B811" t="s">
        <v>17</v>
      </c>
      <c r="C811">
        <v>58.4</v>
      </c>
      <c r="D811">
        <v>1.59</v>
      </c>
      <c r="E811">
        <v>186</v>
      </c>
      <c r="F811">
        <v>166</v>
      </c>
      <c r="G811">
        <v>73</v>
      </c>
      <c r="H811">
        <v>1.08</v>
      </c>
      <c r="I811">
        <v>807</v>
      </c>
      <c r="J811" t="s">
        <v>19</v>
      </c>
      <c r="K811">
        <v>32.5</v>
      </c>
      <c r="L811">
        <v>1.9</v>
      </c>
      <c r="M811">
        <v>2</v>
      </c>
      <c r="N811">
        <v>1</v>
      </c>
      <c r="O811">
        <v>23.1</v>
      </c>
    </row>
    <row r="812" spans="1:15" x14ac:dyDescent="0.25">
      <c r="A812">
        <v>45</v>
      </c>
      <c r="B812" t="s">
        <v>17</v>
      </c>
      <c r="C812">
        <v>64.3</v>
      </c>
      <c r="D812">
        <v>1.54</v>
      </c>
      <c r="E812">
        <v>199</v>
      </c>
      <c r="F812">
        <v>133</v>
      </c>
      <c r="G812">
        <v>58</v>
      </c>
      <c r="H812">
        <v>1.67</v>
      </c>
      <c r="I812">
        <v>999</v>
      </c>
      <c r="J812" t="s">
        <v>16</v>
      </c>
      <c r="K812">
        <v>15.3</v>
      </c>
      <c r="L812">
        <v>2.7</v>
      </c>
      <c r="M812">
        <v>4</v>
      </c>
      <c r="N812">
        <v>3</v>
      </c>
      <c r="O812">
        <v>27.11</v>
      </c>
    </row>
    <row r="813" spans="1:15" x14ac:dyDescent="0.25">
      <c r="A813">
        <v>27</v>
      </c>
      <c r="B813" t="s">
        <v>15</v>
      </c>
      <c r="C813">
        <v>89.3</v>
      </c>
      <c r="D813">
        <v>1.87</v>
      </c>
      <c r="E813">
        <v>169</v>
      </c>
      <c r="F813">
        <v>153</v>
      </c>
      <c r="G813">
        <v>62</v>
      </c>
      <c r="H813">
        <v>1.62</v>
      </c>
      <c r="I813">
        <v>1363</v>
      </c>
      <c r="J813" t="s">
        <v>20</v>
      </c>
      <c r="K813">
        <v>12.7</v>
      </c>
      <c r="L813">
        <v>3.5</v>
      </c>
      <c r="M813">
        <v>5</v>
      </c>
      <c r="N813">
        <v>3</v>
      </c>
      <c r="O813">
        <v>25.54</v>
      </c>
    </row>
    <row r="814" spans="1:15" x14ac:dyDescent="0.25">
      <c r="A814">
        <v>56</v>
      </c>
      <c r="B814" t="s">
        <v>15</v>
      </c>
      <c r="C814">
        <v>90.2</v>
      </c>
      <c r="D814">
        <v>1.61</v>
      </c>
      <c r="E814">
        <v>163</v>
      </c>
      <c r="F814">
        <v>168</v>
      </c>
      <c r="G814">
        <v>51</v>
      </c>
      <c r="H814">
        <v>1.38</v>
      </c>
      <c r="I814">
        <v>1148</v>
      </c>
      <c r="J814" t="s">
        <v>16</v>
      </c>
      <c r="K814">
        <v>22.6</v>
      </c>
      <c r="L814">
        <v>2.2999999999999998</v>
      </c>
      <c r="M814">
        <v>3</v>
      </c>
      <c r="N814">
        <v>2</v>
      </c>
      <c r="O814">
        <v>34.799999999999997</v>
      </c>
    </row>
    <row r="815" spans="1:15" x14ac:dyDescent="0.25">
      <c r="A815">
        <v>34</v>
      </c>
      <c r="B815" t="s">
        <v>17</v>
      </c>
      <c r="C815">
        <v>59</v>
      </c>
      <c r="D815">
        <v>1.62</v>
      </c>
      <c r="E815">
        <v>178</v>
      </c>
      <c r="F815">
        <v>150</v>
      </c>
      <c r="G815">
        <v>56</v>
      </c>
      <c r="H815">
        <v>1.1299999999999999</v>
      </c>
      <c r="I815">
        <v>847</v>
      </c>
      <c r="J815" t="s">
        <v>19</v>
      </c>
      <c r="K815">
        <v>30.9</v>
      </c>
      <c r="L815">
        <v>2.4</v>
      </c>
      <c r="M815">
        <v>4</v>
      </c>
      <c r="N815">
        <v>2</v>
      </c>
      <c r="O815">
        <v>22.48</v>
      </c>
    </row>
    <row r="816" spans="1:15" x14ac:dyDescent="0.25">
      <c r="A816">
        <v>56</v>
      </c>
      <c r="B816" t="s">
        <v>15</v>
      </c>
      <c r="C816">
        <v>58.7</v>
      </c>
      <c r="D816">
        <v>1.86</v>
      </c>
      <c r="E816">
        <v>187</v>
      </c>
      <c r="F816">
        <v>159</v>
      </c>
      <c r="G816">
        <v>65</v>
      </c>
      <c r="H816">
        <v>1.0900000000000001</v>
      </c>
      <c r="I816">
        <v>858</v>
      </c>
      <c r="J816" t="s">
        <v>19</v>
      </c>
      <c r="K816">
        <v>22.6</v>
      </c>
      <c r="L816">
        <v>3.3</v>
      </c>
      <c r="M816">
        <v>3</v>
      </c>
      <c r="N816">
        <v>2</v>
      </c>
      <c r="O816">
        <v>16.97</v>
      </c>
    </row>
    <row r="817" spans="1:15" x14ac:dyDescent="0.25">
      <c r="A817">
        <v>39</v>
      </c>
      <c r="B817" t="s">
        <v>15</v>
      </c>
      <c r="C817">
        <v>127.5</v>
      </c>
      <c r="D817">
        <v>1.82</v>
      </c>
      <c r="E817">
        <v>180</v>
      </c>
      <c r="F817">
        <v>161</v>
      </c>
      <c r="G817">
        <v>70</v>
      </c>
      <c r="H817">
        <v>1.26</v>
      </c>
      <c r="I817">
        <v>1116</v>
      </c>
      <c r="J817" t="s">
        <v>20</v>
      </c>
      <c r="K817">
        <v>29.8</v>
      </c>
      <c r="L817">
        <v>3</v>
      </c>
      <c r="M817">
        <v>3</v>
      </c>
      <c r="N817">
        <v>2</v>
      </c>
      <c r="O817">
        <v>38.49</v>
      </c>
    </row>
    <row r="818" spans="1:15" x14ac:dyDescent="0.25">
      <c r="A818">
        <v>43</v>
      </c>
      <c r="B818" t="s">
        <v>17</v>
      </c>
      <c r="C818">
        <v>68.599999999999994</v>
      </c>
      <c r="D818">
        <v>1.52</v>
      </c>
      <c r="E818">
        <v>173</v>
      </c>
      <c r="F818">
        <v>137</v>
      </c>
      <c r="G818">
        <v>68</v>
      </c>
      <c r="H818">
        <v>1.42</v>
      </c>
      <c r="I818">
        <v>875</v>
      </c>
      <c r="J818" t="s">
        <v>16</v>
      </c>
      <c r="K818">
        <v>28.1</v>
      </c>
      <c r="L818">
        <v>2.6</v>
      </c>
      <c r="M818">
        <v>4</v>
      </c>
      <c r="N818">
        <v>2</v>
      </c>
      <c r="O818">
        <v>29.69</v>
      </c>
    </row>
    <row r="819" spans="1:15" x14ac:dyDescent="0.25">
      <c r="A819">
        <v>42</v>
      </c>
      <c r="B819" t="s">
        <v>17</v>
      </c>
      <c r="C819">
        <v>56.7</v>
      </c>
      <c r="D819">
        <v>1.53</v>
      </c>
      <c r="E819">
        <v>192</v>
      </c>
      <c r="F819">
        <v>149</v>
      </c>
      <c r="G819">
        <v>74</v>
      </c>
      <c r="H819">
        <v>1.07</v>
      </c>
      <c r="I819">
        <v>717</v>
      </c>
      <c r="J819" t="s">
        <v>20</v>
      </c>
      <c r="K819">
        <v>27.4</v>
      </c>
      <c r="L819">
        <v>1.9</v>
      </c>
      <c r="M819">
        <v>3</v>
      </c>
      <c r="N819">
        <v>1</v>
      </c>
      <c r="O819">
        <v>24.22</v>
      </c>
    </row>
    <row r="820" spans="1:15" x14ac:dyDescent="0.25">
      <c r="A820">
        <v>34</v>
      </c>
      <c r="B820" t="s">
        <v>17</v>
      </c>
      <c r="C820">
        <v>64.5</v>
      </c>
      <c r="D820">
        <v>1.78</v>
      </c>
      <c r="E820">
        <v>169</v>
      </c>
      <c r="F820">
        <v>144</v>
      </c>
      <c r="G820">
        <v>64</v>
      </c>
      <c r="H820">
        <v>1.33</v>
      </c>
      <c r="I820">
        <v>958</v>
      </c>
      <c r="J820" t="s">
        <v>16</v>
      </c>
      <c r="K820">
        <v>27.8</v>
      </c>
      <c r="L820">
        <v>1.8</v>
      </c>
      <c r="M820">
        <v>4</v>
      </c>
      <c r="N820">
        <v>2</v>
      </c>
      <c r="O820">
        <v>20.36</v>
      </c>
    </row>
    <row r="821" spans="1:15" x14ac:dyDescent="0.25">
      <c r="A821">
        <v>30</v>
      </c>
      <c r="B821" t="s">
        <v>17</v>
      </c>
      <c r="C821">
        <v>61.6</v>
      </c>
      <c r="D821">
        <v>1.52</v>
      </c>
      <c r="E821">
        <v>178</v>
      </c>
      <c r="F821">
        <v>138</v>
      </c>
      <c r="G821">
        <v>71</v>
      </c>
      <c r="H821">
        <v>1.78</v>
      </c>
      <c r="I821">
        <v>1228</v>
      </c>
      <c r="J821" t="s">
        <v>19</v>
      </c>
      <c r="K821">
        <v>19.5</v>
      </c>
      <c r="L821">
        <v>2.7</v>
      </c>
      <c r="M821">
        <v>4</v>
      </c>
      <c r="N821">
        <v>3</v>
      </c>
      <c r="O821">
        <v>26.66</v>
      </c>
    </row>
    <row r="822" spans="1:15" x14ac:dyDescent="0.25">
      <c r="A822">
        <v>37</v>
      </c>
      <c r="B822" t="s">
        <v>15</v>
      </c>
      <c r="C822">
        <v>75.099999999999994</v>
      </c>
      <c r="D822">
        <v>1.82</v>
      </c>
      <c r="E822">
        <v>189</v>
      </c>
      <c r="F822">
        <v>127</v>
      </c>
      <c r="G822">
        <v>60</v>
      </c>
      <c r="H822">
        <v>1.23</v>
      </c>
      <c r="I822">
        <v>859</v>
      </c>
      <c r="J822" t="s">
        <v>16</v>
      </c>
      <c r="K822">
        <v>26.4</v>
      </c>
      <c r="L822">
        <v>3.2</v>
      </c>
      <c r="M822">
        <v>4</v>
      </c>
      <c r="N822">
        <v>2</v>
      </c>
      <c r="O822">
        <v>22.67</v>
      </c>
    </row>
    <row r="823" spans="1:15" x14ac:dyDescent="0.25">
      <c r="A823">
        <v>42</v>
      </c>
      <c r="B823" t="s">
        <v>15</v>
      </c>
      <c r="C823">
        <v>79.3</v>
      </c>
      <c r="D823">
        <v>1.93</v>
      </c>
      <c r="E823">
        <v>181</v>
      </c>
      <c r="F823">
        <v>147</v>
      </c>
      <c r="G823">
        <v>50</v>
      </c>
      <c r="H823">
        <v>1.22</v>
      </c>
      <c r="I823">
        <v>888</v>
      </c>
      <c r="J823" t="s">
        <v>19</v>
      </c>
      <c r="K823">
        <v>27.3</v>
      </c>
      <c r="L823">
        <v>3.3</v>
      </c>
      <c r="M823">
        <v>2</v>
      </c>
      <c r="N823">
        <v>1</v>
      </c>
      <c r="O823">
        <v>21.29</v>
      </c>
    </row>
    <row r="824" spans="1:15" x14ac:dyDescent="0.25">
      <c r="A824">
        <v>21</v>
      </c>
      <c r="B824" t="s">
        <v>17</v>
      </c>
      <c r="C824">
        <v>72.599999999999994</v>
      </c>
      <c r="D824">
        <v>1.68</v>
      </c>
      <c r="E824">
        <v>162</v>
      </c>
      <c r="F824">
        <v>127</v>
      </c>
      <c r="G824">
        <v>70</v>
      </c>
      <c r="H824">
        <v>1.19</v>
      </c>
      <c r="I824">
        <v>756</v>
      </c>
      <c r="J824" t="s">
        <v>19</v>
      </c>
      <c r="K824">
        <v>34.200000000000003</v>
      </c>
      <c r="L824">
        <v>1.8</v>
      </c>
      <c r="M824">
        <v>3</v>
      </c>
      <c r="N824">
        <v>2</v>
      </c>
      <c r="O824">
        <v>25.72</v>
      </c>
    </row>
    <row r="825" spans="1:15" x14ac:dyDescent="0.25">
      <c r="A825">
        <v>27</v>
      </c>
      <c r="B825" t="s">
        <v>15</v>
      </c>
      <c r="C825">
        <v>76.7</v>
      </c>
      <c r="D825">
        <v>1.7</v>
      </c>
      <c r="E825">
        <v>196</v>
      </c>
      <c r="F825">
        <v>150</v>
      </c>
      <c r="G825">
        <v>56</v>
      </c>
      <c r="H825">
        <v>0.96</v>
      </c>
      <c r="I825">
        <v>792</v>
      </c>
      <c r="J825" t="s">
        <v>18</v>
      </c>
      <c r="K825">
        <v>29.1</v>
      </c>
      <c r="L825">
        <v>2.1</v>
      </c>
      <c r="M825">
        <v>3</v>
      </c>
      <c r="N825">
        <v>1</v>
      </c>
      <c r="O825">
        <v>26.54</v>
      </c>
    </row>
    <row r="826" spans="1:15" x14ac:dyDescent="0.25">
      <c r="A826">
        <v>20</v>
      </c>
      <c r="B826" t="s">
        <v>17</v>
      </c>
      <c r="C826">
        <v>44.2</v>
      </c>
      <c r="D826">
        <v>1.61</v>
      </c>
      <c r="E826">
        <v>177</v>
      </c>
      <c r="F826">
        <v>122</v>
      </c>
      <c r="G826">
        <v>69</v>
      </c>
      <c r="H826">
        <v>1.08</v>
      </c>
      <c r="I826">
        <v>659</v>
      </c>
      <c r="J826" t="s">
        <v>18</v>
      </c>
      <c r="K826">
        <v>32.4</v>
      </c>
      <c r="L826">
        <v>2.5</v>
      </c>
      <c r="M826">
        <v>2</v>
      </c>
      <c r="N826">
        <v>1</v>
      </c>
      <c r="O826">
        <v>17.05</v>
      </c>
    </row>
    <row r="827" spans="1:15" x14ac:dyDescent="0.25">
      <c r="A827">
        <v>58</v>
      </c>
      <c r="B827" t="s">
        <v>17</v>
      </c>
      <c r="C827">
        <v>56.5</v>
      </c>
      <c r="D827">
        <v>1.7</v>
      </c>
      <c r="E827">
        <v>170</v>
      </c>
      <c r="F827">
        <v>122</v>
      </c>
      <c r="G827">
        <v>57</v>
      </c>
      <c r="H827">
        <v>0.74</v>
      </c>
      <c r="I827">
        <v>406</v>
      </c>
      <c r="J827" t="s">
        <v>16</v>
      </c>
      <c r="K827">
        <v>27</v>
      </c>
      <c r="L827">
        <v>2.7</v>
      </c>
      <c r="M827">
        <v>2</v>
      </c>
      <c r="N827">
        <v>1</v>
      </c>
      <c r="O827">
        <v>19.55</v>
      </c>
    </row>
    <row r="828" spans="1:15" x14ac:dyDescent="0.25">
      <c r="A828">
        <v>35</v>
      </c>
      <c r="B828" t="s">
        <v>15</v>
      </c>
      <c r="C828">
        <v>100.9</v>
      </c>
      <c r="D828">
        <v>1.63</v>
      </c>
      <c r="E828">
        <v>161</v>
      </c>
      <c r="F828">
        <v>163</v>
      </c>
      <c r="G828">
        <v>59</v>
      </c>
      <c r="H828">
        <v>1.1000000000000001</v>
      </c>
      <c r="I828">
        <v>986</v>
      </c>
      <c r="J828" t="s">
        <v>19</v>
      </c>
      <c r="K828">
        <v>28.4</v>
      </c>
      <c r="L828">
        <v>3.1</v>
      </c>
      <c r="M828">
        <v>2</v>
      </c>
      <c r="N828">
        <v>1</v>
      </c>
      <c r="O828">
        <v>37.979999999999997</v>
      </c>
    </row>
    <row r="829" spans="1:15" x14ac:dyDescent="0.25">
      <c r="A829">
        <v>53</v>
      </c>
      <c r="B829" t="s">
        <v>17</v>
      </c>
      <c r="C829">
        <v>55.8</v>
      </c>
      <c r="D829">
        <v>1.55</v>
      </c>
      <c r="E829">
        <v>171</v>
      </c>
      <c r="F829">
        <v>141</v>
      </c>
      <c r="G829">
        <v>54</v>
      </c>
      <c r="H829">
        <v>1.1200000000000001</v>
      </c>
      <c r="I829">
        <v>711</v>
      </c>
      <c r="J829" t="s">
        <v>20</v>
      </c>
      <c r="K829">
        <v>27</v>
      </c>
      <c r="L829">
        <v>1.8</v>
      </c>
      <c r="M829">
        <v>4</v>
      </c>
      <c r="N829">
        <v>2</v>
      </c>
      <c r="O829">
        <v>23.23</v>
      </c>
    </row>
    <row r="830" spans="1:15" x14ac:dyDescent="0.25">
      <c r="A830">
        <v>39</v>
      </c>
      <c r="B830" t="s">
        <v>15</v>
      </c>
      <c r="C830">
        <v>58.3</v>
      </c>
      <c r="D830">
        <v>1.93</v>
      </c>
      <c r="E830">
        <v>165</v>
      </c>
      <c r="F830">
        <v>136</v>
      </c>
      <c r="G830">
        <v>58</v>
      </c>
      <c r="H830">
        <v>1.35</v>
      </c>
      <c r="I830">
        <v>1010</v>
      </c>
      <c r="J830" t="s">
        <v>19</v>
      </c>
      <c r="K830">
        <v>27.4</v>
      </c>
      <c r="L830">
        <v>3.7</v>
      </c>
      <c r="M830">
        <v>4</v>
      </c>
      <c r="N830">
        <v>2</v>
      </c>
      <c r="O830">
        <v>15.65</v>
      </c>
    </row>
    <row r="831" spans="1:15" x14ac:dyDescent="0.25">
      <c r="A831">
        <v>51</v>
      </c>
      <c r="B831" t="s">
        <v>15</v>
      </c>
      <c r="C831">
        <v>48.6</v>
      </c>
      <c r="D831">
        <v>1.77</v>
      </c>
      <c r="E831">
        <v>199</v>
      </c>
      <c r="F831">
        <v>155</v>
      </c>
      <c r="G831">
        <v>74</v>
      </c>
      <c r="H831">
        <v>1.47</v>
      </c>
      <c r="I831">
        <v>1128</v>
      </c>
      <c r="J831" t="s">
        <v>20</v>
      </c>
      <c r="K831">
        <v>26.9</v>
      </c>
      <c r="L831">
        <v>3.5</v>
      </c>
      <c r="M831">
        <v>2</v>
      </c>
      <c r="N831">
        <v>1</v>
      </c>
      <c r="O831">
        <v>15.51</v>
      </c>
    </row>
    <row r="832" spans="1:15" x14ac:dyDescent="0.25">
      <c r="A832">
        <v>25</v>
      </c>
      <c r="B832" t="s">
        <v>15</v>
      </c>
      <c r="C832">
        <v>81.7</v>
      </c>
      <c r="D832">
        <v>1.95</v>
      </c>
      <c r="E832">
        <v>188</v>
      </c>
      <c r="F832">
        <v>136</v>
      </c>
      <c r="G832">
        <v>74</v>
      </c>
      <c r="H832">
        <v>1.94</v>
      </c>
      <c r="I832">
        <v>1451</v>
      </c>
      <c r="J832" t="s">
        <v>16</v>
      </c>
      <c r="K832">
        <v>13.8</v>
      </c>
      <c r="L832">
        <v>3.5</v>
      </c>
      <c r="M832">
        <v>4</v>
      </c>
      <c r="N832">
        <v>3</v>
      </c>
      <c r="O832">
        <v>21.49</v>
      </c>
    </row>
    <row r="833" spans="1:15" x14ac:dyDescent="0.25">
      <c r="A833">
        <v>57</v>
      </c>
      <c r="B833" t="s">
        <v>15</v>
      </c>
      <c r="C833">
        <v>85.6</v>
      </c>
      <c r="D833">
        <v>1.69</v>
      </c>
      <c r="E833">
        <v>189</v>
      </c>
      <c r="F833">
        <v>133</v>
      </c>
      <c r="G833">
        <v>50</v>
      </c>
      <c r="H833">
        <v>1.76</v>
      </c>
      <c r="I833">
        <v>1159</v>
      </c>
      <c r="J833" t="s">
        <v>16</v>
      </c>
      <c r="K833">
        <v>12.7</v>
      </c>
      <c r="L833">
        <v>3.5</v>
      </c>
      <c r="M833">
        <v>5</v>
      </c>
      <c r="N833">
        <v>3</v>
      </c>
      <c r="O833">
        <v>29.97</v>
      </c>
    </row>
    <row r="834" spans="1:15" x14ac:dyDescent="0.25">
      <c r="A834">
        <v>36</v>
      </c>
      <c r="B834" t="s">
        <v>17</v>
      </c>
      <c r="C834">
        <v>60</v>
      </c>
      <c r="D834">
        <v>1.72</v>
      </c>
      <c r="E834">
        <v>161</v>
      </c>
      <c r="F834">
        <v>128</v>
      </c>
      <c r="G834">
        <v>51</v>
      </c>
      <c r="H834">
        <v>1.63</v>
      </c>
      <c r="I834">
        <v>1043</v>
      </c>
      <c r="J834" t="s">
        <v>20</v>
      </c>
      <c r="K834">
        <v>18.2</v>
      </c>
      <c r="L834">
        <v>2.7</v>
      </c>
      <c r="M834">
        <v>5</v>
      </c>
      <c r="N834">
        <v>3</v>
      </c>
      <c r="O834">
        <v>20.28</v>
      </c>
    </row>
    <row r="835" spans="1:15" x14ac:dyDescent="0.25">
      <c r="A835">
        <v>59</v>
      </c>
      <c r="B835" t="s">
        <v>15</v>
      </c>
      <c r="C835">
        <v>126.4</v>
      </c>
      <c r="D835">
        <v>1.69</v>
      </c>
      <c r="E835">
        <v>168</v>
      </c>
      <c r="F835">
        <v>149</v>
      </c>
      <c r="G835">
        <v>68</v>
      </c>
      <c r="H835">
        <v>1.24</v>
      </c>
      <c r="I835">
        <v>915</v>
      </c>
      <c r="J835" t="s">
        <v>20</v>
      </c>
      <c r="K835">
        <v>29.5</v>
      </c>
      <c r="L835">
        <v>2.9</v>
      </c>
      <c r="M835">
        <v>3</v>
      </c>
      <c r="N835">
        <v>1</v>
      </c>
      <c r="O835">
        <v>44.26</v>
      </c>
    </row>
    <row r="836" spans="1:15" x14ac:dyDescent="0.25">
      <c r="A836">
        <v>58</v>
      </c>
      <c r="B836" t="s">
        <v>17</v>
      </c>
      <c r="C836">
        <v>75.400000000000006</v>
      </c>
      <c r="D836">
        <v>1.78</v>
      </c>
      <c r="E836">
        <v>161</v>
      </c>
      <c r="F836">
        <v>140</v>
      </c>
      <c r="G836">
        <v>63</v>
      </c>
      <c r="H836">
        <v>1.05</v>
      </c>
      <c r="I836">
        <v>662</v>
      </c>
      <c r="J836" t="s">
        <v>19</v>
      </c>
      <c r="K836">
        <v>26</v>
      </c>
      <c r="L836">
        <v>2.5</v>
      </c>
      <c r="M836">
        <v>4</v>
      </c>
      <c r="N836">
        <v>2</v>
      </c>
      <c r="O836">
        <v>23.8</v>
      </c>
    </row>
    <row r="837" spans="1:15" x14ac:dyDescent="0.25">
      <c r="A837">
        <v>54</v>
      </c>
      <c r="B837" t="s">
        <v>17</v>
      </c>
      <c r="C837">
        <v>64.2</v>
      </c>
      <c r="D837">
        <v>1.69</v>
      </c>
      <c r="E837">
        <v>188</v>
      </c>
      <c r="F837">
        <v>131</v>
      </c>
      <c r="G837">
        <v>69</v>
      </c>
      <c r="H837">
        <v>1.69</v>
      </c>
      <c r="I837">
        <v>996</v>
      </c>
      <c r="J837" t="s">
        <v>16</v>
      </c>
      <c r="K837">
        <v>16.5</v>
      </c>
      <c r="L837">
        <v>2.7</v>
      </c>
      <c r="M837">
        <v>4</v>
      </c>
      <c r="N837">
        <v>3</v>
      </c>
      <c r="O837">
        <v>22.48</v>
      </c>
    </row>
    <row r="838" spans="1:15" x14ac:dyDescent="0.25">
      <c r="A838">
        <v>23</v>
      </c>
      <c r="B838" t="s">
        <v>17</v>
      </c>
      <c r="C838">
        <v>65.2</v>
      </c>
      <c r="D838">
        <v>1.62</v>
      </c>
      <c r="E838">
        <v>192</v>
      </c>
      <c r="F838">
        <v>156</v>
      </c>
      <c r="G838">
        <v>59</v>
      </c>
      <c r="H838">
        <v>1.37</v>
      </c>
      <c r="I838">
        <v>1069</v>
      </c>
      <c r="J838" t="s">
        <v>19</v>
      </c>
      <c r="K838">
        <v>31.1</v>
      </c>
      <c r="L838">
        <v>2.5</v>
      </c>
      <c r="M838">
        <v>3</v>
      </c>
      <c r="N838">
        <v>2</v>
      </c>
      <c r="O838">
        <v>24.84</v>
      </c>
    </row>
    <row r="839" spans="1:15" x14ac:dyDescent="0.25">
      <c r="A839">
        <v>43</v>
      </c>
      <c r="B839" t="s">
        <v>17</v>
      </c>
      <c r="C839">
        <v>70.099999999999994</v>
      </c>
      <c r="D839">
        <v>1.66</v>
      </c>
      <c r="E839">
        <v>169</v>
      </c>
      <c r="F839">
        <v>151</v>
      </c>
      <c r="G839">
        <v>58</v>
      </c>
      <c r="H839">
        <v>0.99</v>
      </c>
      <c r="I839">
        <v>673</v>
      </c>
      <c r="J839" t="s">
        <v>20</v>
      </c>
      <c r="K839">
        <v>34.6</v>
      </c>
      <c r="L839">
        <v>2.6</v>
      </c>
      <c r="M839">
        <v>2</v>
      </c>
      <c r="N839">
        <v>1</v>
      </c>
      <c r="O839">
        <v>25.44</v>
      </c>
    </row>
    <row r="840" spans="1:15" x14ac:dyDescent="0.25">
      <c r="A840">
        <v>51</v>
      </c>
      <c r="B840" t="s">
        <v>15</v>
      </c>
      <c r="C840">
        <v>102.6</v>
      </c>
      <c r="D840">
        <v>1.77</v>
      </c>
      <c r="E840">
        <v>193</v>
      </c>
      <c r="F840">
        <v>130</v>
      </c>
      <c r="G840">
        <v>59</v>
      </c>
      <c r="H840">
        <v>1.21</v>
      </c>
      <c r="I840">
        <v>779</v>
      </c>
      <c r="J840" t="s">
        <v>18</v>
      </c>
      <c r="K840">
        <v>21</v>
      </c>
      <c r="L840">
        <v>3.4</v>
      </c>
      <c r="M840">
        <v>2</v>
      </c>
      <c r="N840">
        <v>1</v>
      </c>
      <c r="O840">
        <v>32.75</v>
      </c>
    </row>
    <row r="841" spans="1:15" x14ac:dyDescent="0.25">
      <c r="A841">
        <v>23</v>
      </c>
      <c r="B841" t="s">
        <v>15</v>
      </c>
      <c r="C841">
        <v>107.2</v>
      </c>
      <c r="D841">
        <v>1.93</v>
      </c>
      <c r="E841">
        <v>167</v>
      </c>
      <c r="F841">
        <v>139</v>
      </c>
      <c r="G841">
        <v>55</v>
      </c>
      <c r="H841">
        <v>1.1499999999999999</v>
      </c>
      <c r="I841">
        <v>879</v>
      </c>
      <c r="J841" t="s">
        <v>18</v>
      </c>
      <c r="K841">
        <v>20.2</v>
      </c>
      <c r="L841">
        <v>3.1</v>
      </c>
      <c r="M841">
        <v>4</v>
      </c>
      <c r="N841">
        <v>2</v>
      </c>
      <c r="O841">
        <v>28.78</v>
      </c>
    </row>
    <row r="842" spans="1:15" x14ac:dyDescent="0.25">
      <c r="A842">
        <v>54</v>
      </c>
      <c r="B842" t="s">
        <v>17</v>
      </c>
      <c r="C842">
        <v>56.5</v>
      </c>
      <c r="D842">
        <v>1.75</v>
      </c>
      <c r="E842">
        <v>196</v>
      </c>
      <c r="F842">
        <v>154</v>
      </c>
      <c r="G842">
        <v>66</v>
      </c>
      <c r="H842">
        <v>1.76</v>
      </c>
      <c r="I842">
        <v>1220</v>
      </c>
      <c r="J842" t="s">
        <v>18</v>
      </c>
      <c r="K842">
        <v>15.3</v>
      </c>
      <c r="L842">
        <v>2.7</v>
      </c>
      <c r="M842">
        <v>5</v>
      </c>
      <c r="N842">
        <v>3</v>
      </c>
      <c r="O842">
        <v>18.45</v>
      </c>
    </row>
    <row r="843" spans="1:15" x14ac:dyDescent="0.25">
      <c r="A843">
        <v>50</v>
      </c>
      <c r="B843" t="s">
        <v>17</v>
      </c>
      <c r="C843">
        <v>61.6</v>
      </c>
      <c r="D843">
        <v>1.75</v>
      </c>
      <c r="E843">
        <v>192</v>
      </c>
      <c r="F843">
        <v>166</v>
      </c>
      <c r="G843">
        <v>74</v>
      </c>
      <c r="H843">
        <v>1.22</v>
      </c>
      <c r="I843">
        <v>911</v>
      </c>
      <c r="J843" t="s">
        <v>20</v>
      </c>
      <c r="K843">
        <v>25.5</v>
      </c>
      <c r="L843">
        <v>2.2000000000000002</v>
      </c>
      <c r="M843">
        <v>4</v>
      </c>
      <c r="N843">
        <v>2</v>
      </c>
      <c r="O843">
        <v>20.11</v>
      </c>
    </row>
    <row r="844" spans="1:15" x14ac:dyDescent="0.25">
      <c r="A844">
        <v>39</v>
      </c>
      <c r="B844" t="s">
        <v>15</v>
      </c>
      <c r="C844">
        <v>81.7</v>
      </c>
      <c r="D844">
        <v>1.75</v>
      </c>
      <c r="E844">
        <v>165</v>
      </c>
      <c r="F844">
        <v>165</v>
      </c>
      <c r="G844">
        <v>55</v>
      </c>
      <c r="H844">
        <v>1.32</v>
      </c>
      <c r="I844">
        <v>1198</v>
      </c>
      <c r="J844" t="s">
        <v>19</v>
      </c>
      <c r="K844">
        <v>29.1</v>
      </c>
      <c r="L844">
        <v>2.8</v>
      </c>
      <c r="M844">
        <v>4</v>
      </c>
      <c r="N844">
        <v>2</v>
      </c>
      <c r="O844">
        <v>26.68</v>
      </c>
    </row>
    <row r="845" spans="1:15" x14ac:dyDescent="0.25">
      <c r="A845">
        <v>38</v>
      </c>
      <c r="B845" t="s">
        <v>17</v>
      </c>
      <c r="C845">
        <v>76.599999999999994</v>
      </c>
      <c r="D845">
        <v>1.58</v>
      </c>
      <c r="E845">
        <v>199</v>
      </c>
      <c r="F845">
        <v>130</v>
      </c>
      <c r="G845">
        <v>53</v>
      </c>
      <c r="H845">
        <v>0.74</v>
      </c>
      <c r="I845">
        <v>481</v>
      </c>
      <c r="J845" t="s">
        <v>16</v>
      </c>
      <c r="K845">
        <v>32.200000000000003</v>
      </c>
      <c r="L845">
        <v>2.2999999999999998</v>
      </c>
      <c r="M845">
        <v>2</v>
      </c>
      <c r="N845">
        <v>1</v>
      </c>
      <c r="O845">
        <v>30.68</v>
      </c>
    </row>
    <row r="846" spans="1:15" x14ac:dyDescent="0.25">
      <c r="A846">
        <v>23</v>
      </c>
      <c r="B846" t="s">
        <v>15</v>
      </c>
      <c r="C846">
        <v>116.8</v>
      </c>
      <c r="D846">
        <v>1.79</v>
      </c>
      <c r="E846">
        <v>178</v>
      </c>
      <c r="F846">
        <v>127</v>
      </c>
      <c r="G846">
        <v>69</v>
      </c>
      <c r="H846">
        <v>1</v>
      </c>
      <c r="I846">
        <v>698</v>
      </c>
      <c r="J846" t="s">
        <v>20</v>
      </c>
      <c r="K846">
        <v>26.8</v>
      </c>
      <c r="L846">
        <v>3.4</v>
      </c>
      <c r="M846">
        <v>4</v>
      </c>
      <c r="N846">
        <v>2</v>
      </c>
      <c r="O846">
        <v>36.450000000000003</v>
      </c>
    </row>
    <row r="847" spans="1:15" x14ac:dyDescent="0.25">
      <c r="A847">
        <v>23</v>
      </c>
      <c r="B847" t="s">
        <v>17</v>
      </c>
      <c r="C847">
        <v>60.1</v>
      </c>
      <c r="D847">
        <v>1.59</v>
      </c>
      <c r="E847">
        <v>191</v>
      </c>
      <c r="F847">
        <v>123</v>
      </c>
      <c r="G847">
        <v>52</v>
      </c>
      <c r="H847">
        <v>1.8</v>
      </c>
      <c r="I847">
        <v>1107</v>
      </c>
      <c r="J847" t="s">
        <v>18</v>
      </c>
      <c r="K847">
        <v>17.600000000000001</v>
      </c>
      <c r="L847">
        <v>2.7</v>
      </c>
      <c r="M847">
        <v>4</v>
      </c>
      <c r="N847">
        <v>3</v>
      </c>
      <c r="O847">
        <v>23.77</v>
      </c>
    </row>
    <row r="848" spans="1:15" x14ac:dyDescent="0.25">
      <c r="A848">
        <v>21</v>
      </c>
      <c r="B848" t="s">
        <v>15</v>
      </c>
      <c r="C848">
        <v>93.7</v>
      </c>
      <c r="D848">
        <v>1.73</v>
      </c>
      <c r="E848">
        <v>186</v>
      </c>
      <c r="F848">
        <v>146</v>
      </c>
      <c r="G848">
        <v>72</v>
      </c>
      <c r="H848">
        <v>1</v>
      </c>
      <c r="I848">
        <v>803</v>
      </c>
      <c r="J848" t="s">
        <v>19</v>
      </c>
      <c r="K848">
        <v>27.8</v>
      </c>
      <c r="L848">
        <v>3.6</v>
      </c>
      <c r="M848">
        <v>2</v>
      </c>
      <c r="N848">
        <v>1</v>
      </c>
      <c r="O848">
        <v>31.31</v>
      </c>
    </row>
    <row r="849" spans="1:15" x14ac:dyDescent="0.25">
      <c r="A849">
        <v>47</v>
      </c>
      <c r="B849" t="s">
        <v>17</v>
      </c>
      <c r="C849">
        <v>41.6</v>
      </c>
      <c r="D849">
        <v>1.58</v>
      </c>
      <c r="E849">
        <v>160</v>
      </c>
      <c r="F849">
        <v>163</v>
      </c>
      <c r="G849">
        <v>68</v>
      </c>
      <c r="H849">
        <v>1.03</v>
      </c>
      <c r="I849">
        <v>756</v>
      </c>
      <c r="J849" t="s">
        <v>16</v>
      </c>
      <c r="K849">
        <v>26.6</v>
      </c>
      <c r="L849">
        <v>2.1</v>
      </c>
      <c r="M849">
        <v>4</v>
      </c>
      <c r="N849">
        <v>2</v>
      </c>
      <c r="O849">
        <v>16.66</v>
      </c>
    </row>
    <row r="850" spans="1:15" x14ac:dyDescent="0.25">
      <c r="A850">
        <v>28</v>
      </c>
      <c r="B850" t="s">
        <v>17</v>
      </c>
      <c r="C850">
        <v>55.1</v>
      </c>
      <c r="D850">
        <v>1.79</v>
      </c>
      <c r="E850">
        <v>192</v>
      </c>
      <c r="F850">
        <v>159</v>
      </c>
      <c r="G850">
        <v>67</v>
      </c>
      <c r="H850">
        <v>1.99</v>
      </c>
      <c r="I850">
        <v>1582</v>
      </c>
      <c r="J850" t="s">
        <v>16</v>
      </c>
      <c r="K850">
        <v>17</v>
      </c>
      <c r="L850">
        <v>2.7</v>
      </c>
      <c r="M850">
        <v>5</v>
      </c>
      <c r="N850">
        <v>3</v>
      </c>
      <c r="O850">
        <v>17.2</v>
      </c>
    </row>
    <row r="851" spans="1:15" x14ac:dyDescent="0.25">
      <c r="A851">
        <v>47</v>
      </c>
      <c r="B851" t="s">
        <v>15</v>
      </c>
      <c r="C851">
        <v>127.1</v>
      </c>
      <c r="D851">
        <v>1.76</v>
      </c>
      <c r="E851">
        <v>199</v>
      </c>
      <c r="F851">
        <v>157</v>
      </c>
      <c r="G851">
        <v>73</v>
      </c>
      <c r="H851">
        <v>0.71</v>
      </c>
      <c r="I851">
        <v>552</v>
      </c>
      <c r="J851" t="s">
        <v>20</v>
      </c>
      <c r="K851">
        <v>24.9</v>
      </c>
      <c r="L851">
        <v>3</v>
      </c>
      <c r="M851">
        <v>2</v>
      </c>
      <c r="N851">
        <v>1</v>
      </c>
      <c r="O851">
        <v>41.03</v>
      </c>
    </row>
    <row r="852" spans="1:15" x14ac:dyDescent="0.25">
      <c r="A852">
        <v>48</v>
      </c>
      <c r="B852" t="s">
        <v>17</v>
      </c>
      <c r="C852">
        <v>69.099999999999994</v>
      </c>
      <c r="D852">
        <v>1.6</v>
      </c>
      <c r="E852">
        <v>191</v>
      </c>
      <c r="F852">
        <v>166</v>
      </c>
      <c r="G852">
        <v>53</v>
      </c>
      <c r="H852">
        <v>1.34</v>
      </c>
      <c r="I852">
        <v>1001</v>
      </c>
      <c r="J852" t="s">
        <v>20</v>
      </c>
      <c r="K852">
        <v>26.1</v>
      </c>
      <c r="L852">
        <v>2</v>
      </c>
      <c r="M852">
        <v>4</v>
      </c>
      <c r="N852">
        <v>2</v>
      </c>
      <c r="O852">
        <v>26.99</v>
      </c>
    </row>
    <row r="853" spans="1:15" x14ac:dyDescent="0.25">
      <c r="A853">
        <v>41</v>
      </c>
      <c r="B853" t="s">
        <v>17</v>
      </c>
      <c r="C853">
        <v>66.8</v>
      </c>
      <c r="D853">
        <v>1.74</v>
      </c>
      <c r="E853">
        <v>164</v>
      </c>
      <c r="F853">
        <v>149</v>
      </c>
      <c r="G853">
        <v>57</v>
      </c>
      <c r="H853">
        <v>1.34</v>
      </c>
      <c r="I853">
        <v>898</v>
      </c>
      <c r="J853" t="s">
        <v>16</v>
      </c>
      <c r="K853">
        <v>29.2</v>
      </c>
      <c r="L853">
        <v>2.2999999999999998</v>
      </c>
      <c r="M853">
        <v>3</v>
      </c>
      <c r="N853">
        <v>1</v>
      </c>
      <c r="O853">
        <v>22.06</v>
      </c>
    </row>
    <row r="854" spans="1:15" x14ac:dyDescent="0.25">
      <c r="A854">
        <v>26</v>
      </c>
      <c r="B854" t="s">
        <v>15</v>
      </c>
      <c r="C854">
        <v>125.5</v>
      </c>
      <c r="D854">
        <v>1.76</v>
      </c>
      <c r="E854">
        <v>176</v>
      </c>
      <c r="F854">
        <v>163</v>
      </c>
      <c r="G854">
        <v>66</v>
      </c>
      <c r="H854">
        <v>1.1499999999999999</v>
      </c>
      <c r="I854">
        <v>1031</v>
      </c>
      <c r="J854" t="s">
        <v>16</v>
      </c>
      <c r="K854">
        <v>23.2</v>
      </c>
      <c r="L854">
        <v>3.1</v>
      </c>
      <c r="M854">
        <v>4</v>
      </c>
      <c r="N854">
        <v>2</v>
      </c>
      <c r="O854">
        <v>40.520000000000003</v>
      </c>
    </row>
    <row r="855" spans="1:15" x14ac:dyDescent="0.25">
      <c r="A855">
        <v>20</v>
      </c>
      <c r="B855" t="s">
        <v>17</v>
      </c>
      <c r="C855">
        <v>71.3</v>
      </c>
      <c r="D855">
        <v>1.58</v>
      </c>
      <c r="E855">
        <v>167</v>
      </c>
      <c r="F855">
        <v>167</v>
      </c>
      <c r="G855">
        <v>54</v>
      </c>
      <c r="H855">
        <v>1.07</v>
      </c>
      <c r="I855">
        <v>893</v>
      </c>
      <c r="J855" t="s">
        <v>18</v>
      </c>
      <c r="K855">
        <v>25.4</v>
      </c>
      <c r="L855">
        <v>1.5</v>
      </c>
      <c r="M855">
        <v>3</v>
      </c>
      <c r="N855">
        <v>2</v>
      </c>
      <c r="O855">
        <v>28.56</v>
      </c>
    </row>
    <row r="856" spans="1:15" x14ac:dyDescent="0.25">
      <c r="A856">
        <v>48</v>
      </c>
      <c r="B856" t="s">
        <v>15</v>
      </c>
      <c r="C856">
        <v>129.19999999999999</v>
      </c>
      <c r="D856">
        <v>1.61</v>
      </c>
      <c r="E856">
        <v>193</v>
      </c>
      <c r="F856">
        <v>167</v>
      </c>
      <c r="G856">
        <v>62</v>
      </c>
      <c r="H856">
        <v>1.06</v>
      </c>
      <c r="I856">
        <v>876</v>
      </c>
      <c r="J856" t="s">
        <v>16</v>
      </c>
      <c r="K856">
        <v>21.4</v>
      </c>
      <c r="L856">
        <v>2.9</v>
      </c>
      <c r="M856">
        <v>4</v>
      </c>
      <c r="N856">
        <v>2</v>
      </c>
      <c r="O856">
        <v>49.84</v>
      </c>
    </row>
    <row r="857" spans="1:15" x14ac:dyDescent="0.25">
      <c r="A857">
        <v>57</v>
      </c>
      <c r="B857" t="s">
        <v>15</v>
      </c>
      <c r="C857">
        <v>96.3</v>
      </c>
      <c r="D857">
        <v>1.86</v>
      </c>
      <c r="E857">
        <v>168</v>
      </c>
      <c r="F857">
        <v>146</v>
      </c>
      <c r="G857">
        <v>74</v>
      </c>
      <c r="H857">
        <v>1.1000000000000001</v>
      </c>
      <c r="I857">
        <v>795</v>
      </c>
      <c r="J857" t="s">
        <v>20</v>
      </c>
      <c r="K857">
        <v>27.6</v>
      </c>
      <c r="L857">
        <v>2.2000000000000002</v>
      </c>
      <c r="M857">
        <v>3</v>
      </c>
      <c r="N857">
        <v>2</v>
      </c>
      <c r="O857">
        <v>27.84</v>
      </c>
    </row>
    <row r="858" spans="1:15" x14ac:dyDescent="0.25">
      <c r="A858">
        <v>54</v>
      </c>
      <c r="B858" t="s">
        <v>17</v>
      </c>
      <c r="C858">
        <v>67.5</v>
      </c>
      <c r="D858">
        <v>1.54</v>
      </c>
      <c r="E858">
        <v>182</v>
      </c>
      <c r="F858">
        <v>140</v>
      </c>
      <c r="G858">
        <v>50</v>
      </c>
      <c r="H858">
        <v>0.72</v>
      </c>
      <c r="I858">
        <v>454</v>
      </c>
      <c r="J858" t="s">
        <v>19</v>
      </c>
      <c r="K858">
        <v>25.2</v>
      </c>
      <c r="L858">
        <v>1.5</v>
      </c>
      <c r="M858">
        <v>3</v>
      </c>
      <c r="N858">
        <v>1</v>
      </c>
      <c r="O858">
        <v>28.46</v>
      </c>
    </row>
    <row r="859" spans="1:15" x14ac:dyDescent="0.25">
      <c r="A859">
        <v>53</v>
      </c>
      <c r="B859" t="s">
        <v>17</v>
      </c>
      <c r="C859">
        <v>64.400000000000006</v>
      </c>
      <c r="D859">
        <v>1.55</v>
      </c>
      <c r="E859">
        <v>194</v>
      </c>
      <c r="F859">
        <v>139</v>
      </c>
      <c r="G859">
        <v>62</v>
      </c>
      <c r="H859">
        <v>1.77</v>
      </c>
      <c r="I859">
        <v>1107</v>
      </c>
      <c r="J859" t="s">
        <v>18</v>
      </c>
      <c r="K859">
        <v>19.7</v>
      </c>
      <c r="L859">
        <v>2.7</v>
      </c>
      <c r="M859">
        <v>4</v>
      </c>
      <c r="N859">
        <v>3</v>
      </c>
      <c r="O859">
        <v>26.81</v>
      </c>
    </row>
    <row r="860" spans="1:15" x14ac:dyDescent="0.25">
      <c r="A860">
        <v>41</v>
      </c>
      <c r="B860" t="s">
        <v>17</v>
      </c>
      <c r="C860">
        <v>64.900000000000006</v>
      </c>
      <c r="D860">
        <v>1.57</v>
      </c>
      <c r="E860">
        <v>166</v>
      </c>
      <c r="F860">
        <v>123</v>
      </c>
      <c r="G860">
        <v>53</v>
      </c>
      <c r="H860">
        <v>1.04</v>
      </c>
      <c r="I860">
        <v>576</v>
      </c>
      <c r="J860" t="s">
        <v>18</v>
      </c>
      <c r="K860">
        <v>25.9</v>
      </c>
      <c r="L860">
        <v>2.4</v>
      </c>
      <c r="M860">
        <v>4</v>
      </c>
      <c r="N860">
        <v>2</v>
      </c>
      <c r="O860">
        <v>26.33</v>
      </c>
    </row>
    <row r="861" spans="1:15" x14ac:dyDescent="0.25">
      <c r="A861">
        <v>48</v>
      </c>
      <c r="B861" t="s">
        <v>17</v>
      </c>
      <c r="C861">
        <v>52.3</v>
      </c>
      <c r="D861">
        <v>1.66</v>
      </c>
      <c r="E861">
        <v>174</v>
      </c>
      <c r="F861">
        <v>130</v>
      </c>
      <c r="G861">
        <v>71</v>
      </c>
      <c r="H861">
        <v>0.74</v>
      </c>
      <c r="I861">
        <v>433</v>
      </c>
      <c r="J861" t="s">
        <v>16</v>
      </c>
      <c r="K861">
        <v>33</v>
      </c>
      <c r="L861">
        <v>1.8</v>
      </c>
      <c r="M861">
        <v>3</v>
      </c>
      <c r="N861">
        <v>1</v>
      </c>
      <c r="O861">
        <v>18.98</v>
      </c>
    </row>
    <row r="862" spans="1:15" x14ac:dyDescent="0.25">
      <c r="A862">
        <v>23</v>
      </c>
      <c r="B862" t="s">
        <v>17</v>
      </c>
      <c r="C862">
        <v>56.7</v>
      </c>
      <c r="D862">
        <v>1.55</v>
      </c>
      <c r="E862">
        <v>179</v>
      </c>
      <c r="F862">
        <v>132</v>
      </c>
      <c r="G862">
        <v>73</v>
      </c>
      <c r="H862">
        <v>1.38</v>
      </c>
      <c r="I862">
        <v>911</v>
      </c>
      <c r="J862" t="s">
        <v>19</v>
      </c>
      <c r="K862">
        <v>34</v>
      </c>
      <c r="L862">
        <v>1.9</v>
      </c>
      <c r="M862">
        <v>4</v>
      </c>
      <c r="N862">
        <v>2</v>
      </c>
      <c r="O862">
        <v>23.6</v>
      </c>
    </row>
    <row r="863" spans="1:15" x14ac:dyDescent="0.25">
      <c r="A863">
        <v>19</v>
      </c>
      <c r="B863" t="s">
        <v>17</v>
      </c>
      <c r="C863">
        <v>46.8</v>
      </c>
      <c r="D863">
        <v>1.63</v>
      </c>
      <c r="E863">
        <v>184</v>
      </c>
      <c r="F863">
        <v>128</v>
      </c>
      <c r="G863">
        <v>63</v>
      </c>
      <c r="H863">
        <v>1.35</v>
      </c>
      <c r="I863">
        <v>864</v>
      </c>
      <c r="J863" t="s">
        <v>18</v>
      </c>
      <c r="K863">
        <v>34.4</v>
      </c>
      <c r="L863">
        <v>1.6</v>
      </c>
      <c r="M863">
        <v>4</v>
      </c>
      <c r="N863">
        <v>2</v>
      </c>
      <c r="O863">
        <v>17.61</v>
      </c>
    </row>
    <row r="864" spans="1:15" x14ac:dyDescent="0.25">
      <c r="A864">
        <v>37</v>
      </c>
      <c r="B864" t="s">
        <v>17</v>
      </c>
      <c r="C864">
        <v>70.3</v>
      </c>
      <c r="D864">
        <v>1.77</v>
      </c>
      <c r="E864">
        <v>162</v>
      </c>
      <c r="F864">
        <v>123</v>
      </c>
      <c r="G864">
        <v>52</v>
      </c>
      <c r="H864">
        <v>1.01</v>
      </c>
      <c r="I864">
        <v>621</v>
      </c>
      <c r="J864" t="s">
        <v>20</v>
      </c>
      <c r="K864">
        <v>33.700000000000003</v>
      </c>
      <c r="L864">
        <v>1.7</v>
      </c>
      <c r="M864">
        <v>2</v>
      </c>
      <c r="N864">
        <v>1</v>
      </c>
      <c r="O864">
        <v>22.44</v>
      </c>
    </row>
    <row r="865" spans="1:15" x14ac:dyDescent="0.25">
      <c r="A865">
        <v>45</v>
      </c>
      <c r="B865" t="s">
        <v>15</v>
      </c>
      <c r="C865">
        <v>80.8</v>
      </c>
      <c r="D865">
        <v>1.76</v>
      </c>
      <c r="E865">
        <v>183</v>
      </c>
      <c r="F865">
        <v>131</v>
      </c>
      <c r="G865">
        <v>54</v>
      </c>
      <c r="H865">
        <v>1.7</v>
      </c>
      <c r="I865">
        <v>1102</v>
      </c>
      <c r="J865" t="s">
        <v>16</v>
      </c>
      <c r="K865">
        <v>11.4</v>
      </c>
      <c r="L865">
        <v>3.5</v>
      </c>
      <c r="M865">
        <v>4</v>
      </c>
      <c r="N865">
        <v>3</v>
      </c>
      <c r="O865">
        <v>26.08</v>
      </c>
    </row>
    <row r="866" spans="1:15" x14ac:dyDescent="0.25">
      <c r="A866">
        <v>28</v>
      </c>
      <c r="B866" t="s">
        <v>17</v>
      </c>
      <c r="C866">
        <v>56</v>
      </c>
      <c r="D866">
        <v>1.5</v>
      </c>
      <c r="E866">
        <v>193</v>
      </c>
      <c r="F866">
        <v>128</v>
      </c>
      <c r="G866">
        <v>56</v>
      </c>
      <c r="H866">
        <v>1.94</v>
      </c>
      <c r="I866">
        <v>1242</v>
      </c>
      <c r="J866" t="s">
        <v>20</v>
      </c>
      <c r="K866">
        <v>16.7</v>
      </c>
      <c r="L866">
        <v>2.7</v>
      </c>
      <c r="M866">
        <v>5</v>
      </c>
      <c r="N866">
        <v>3</v>
      </c>
      <c r="O866">
        <v>24.89</v>
      </c>
    </row>
    <row r="867" spans="1:15" x14ac:dyDescent="0.25">
      <c r="A867">
        <v>21</v>
      </c>
      <c r="B867" t="s">
        <v>15</v>
      </c>
      <c r="C867">
        <v>101.2</v>
      </c>
      <c r="D867">
        <v>1.84</v>
      </c>
      <c r="E867">
        <v>181</v>
      </c>
      <c r="F867">
        <v>132</v>
      </c>
      <c r="G867">
        <v>50</v>
      </c>
      <c r="H867">
        <v>1.3</v>
      </c>
      <c r="I867">
        <v>944</v>
      </c>
      <c r="J867" t="s">
        <v>16</v>
      </c>
      <c r="K867">
        <v>24.3</v>
      </c>
      <c r="L867">
        <v>3.3</v>
      </c>
      <c r="M867">
        <v>2</v>
      </c>
      <c r="N867">
        <v>1</v>
      </c>
      <c r="O867">
        <v>29.89</v>
      </c>
    </row>
    <row r="868" spans="1:15" x14ac:dyDescent="0.25">
      <c r="A868">
        <v>32</v>
      </c>
      <c r="B868" t="s">
        <v>17</v>
      </c>
      <c r="C868">
        <v>56.6</v>
      </c>
      <c r="D868">
        <v>1.57</v>
      </c>
      <c r="E868">
        <v>170</v>
      </c>
      <c r="F868">
        <v>167</v>
      </c>
      <c r="G868">
        <v>72</v>
      </c>
      <c r="H868">
        <v>1.65</v>
      </c>
      <c r="I868">
        <v>1378</v>
      </c>
      <c r="J868" t="s">
        <v>18</v>
      </c>
      <c r="K868">
        <v>15.7</v>
      </c>
      <c r="L868">
        <v>2.7</v>
      </c>
      <c r="M868">
        <v>4</v>
      </c>
      <c r="N868">
        <v>3</v>
      </c>
      <c r="O868">
        <v>22.96</v>
      </c>
    </row>
    <row r="869" spans="1:15" x14ac:dyDescent="0.25">
      <c r="A869">
        <v>23</v>
      </c>
      <c r="B869" t="s">
        <v>17</v>
      </c>
      <c r="C869">
        <v>40.9</v>
      </c>
      <c r="D869">
        <v>1.75</v>
      </c>
      <c r="E869">
        <v>167</v>
      </c>
      <c r="F869">
        <v>145</v>
      </c>
      <c r="G869">
        <v>61</v>
      </c>
      <c r="H869">
        <v>0.82</v>
      </c>
      <c r="I869">
        <v>594</v>
      </c>
      <c r="J869" t="s">
        <v>16</v>
      </c>
      <c r="K869">
        <v>25.2</v>
      </c>
      <c r="L869">
        <v>2.1</v>
      </c>
      <c r="M869">
        <v>3</v>
      </c>
      <c r="N869">
        <v>1</v>
      </c>
      <c r="O869">
        <v>13.36</v>
      </c>
    </row>
    <row r="870" spans="1:15" x14ac:dyDescent="0.25">
      <c r="A870">
        <v>47</v>
      </c>
      <c r="B870" t="s">
        <v>15</v>
      </c>
      <c r="C870">
        <v>127.8</v>
      </c>
      <c r="D870">
        <v>1.65</v>
      </c>
      <c r="E870">
        <v>198</v>
      </c>
      <c r="F870">
        <v>157</v>
      </c>
      <c r="G870">
        <v>60</v>
      </c>
      <c r="H870">
        <v>0.77</v>
      </c>
      <c r="I870">
        <v>598</v>
      </c>
      <c r="J870" t="s">
        <v>19</v>
      </c>
      <c r="K870">
        <v>28.7</v>
      </c>
      <c r="L870">
        <v>3.5</v>
      </c>
      <c r="M870">
        <v>2</v>
      </c>
      <c r="N870">
        <v>1</v>
      </c>
      <c r="O870">
        <v>46.94</v>
      </c>
    </row>
    <row r="871" spans="1:15" x14ac:dyDescent="0.25">
      <c r="A871">
        <v>55</v>
      </c>
      <c r="B871" t="s">
        <v>17</v>
      </c>
      <c r="C871">
        <v>49.3</v>
      </c>
      <c r="D871">
        <v>1.76</v>
      </c>
      <c r="E871">
        <v>194</v>
      </c>
      <c r="F871">
        <v>161</v>
      </c>
      <c r="G871">
        <v>73</v>
      </c>
      <c r="H871">
        <v>1.28</v>
      </c>
      <c r="I871">
        <v>927</v>
      </c>
      <c r="J871" t="s">
        <v>20</v>
      </c>
      <c r="K871">
        <v>30.5</v>
      </c>
      <c r="L871">
        <v>2</v>
      </c>
      <c r="M871">
        <v>2</v>
      </c>
      <c r="N871">
        <v>1</v>
      </c>
      <c r="O871">
        <v>15.92</v>
      </c>
    </row>
    <row r="872" spans="1:15" x14ac:dyDescent="0.25">
      <c r="A872">
        <v>19</v>
      </c>
      <c r="B872" t="s">
        <v>17</v>
      </c>
      <c r="C872">
        <v>64.3</v>
      </c>
      <c r="D872">
        <v>1.63</v>
      </c>
      <c r="E872">
        <v>197</v>
      </c>
      <c r="F872">
        <v>132</v>
      </c>
      <c r="G872">
        <v>57</v>
      </c>
      <c r="H872">
        <v>1.87</v>
      </c>
      <c r="I872">
        <v>1234</v>
      </c>
      <c r="J872" t="s">
        <v>19</v>
      </c>
      <c r="K872">
        <v>18</v>
      </c>
      <c r="L872">
        <v>2.7</v>
      </c>
      <c r="M872">
        <v>5</v>
      </c>
      <c r="N872">
        <v>3</v>
      </c>
      <c r="O872">
        <v>24.2</v>
      </c>
    </row>
    <row r="873" spans="1:15" x14ac:dyDescent="0.25">
      <c r="A873">
        <v>32</v>
      </c>
      <c r="B873" t="s">
        <v>15</v>
      </c>
      <c r="C873">
        <v>49.3</v>
      </c>
      <c r="D873">
        <v>1.62</v>
      </c>
      <c r="E873">
        <v>167</v>
      </c>
      <c r="F873">
        <v>158</v>
      </c>
      <c r="G873">
        <v>74</v>
      </c>
      <c r="H873">
        <v>1.18</v>
      </c>
      <c r="I873">
        <v>1025</v>
      </c>
      <c r="J873" t="s">
        <v>20</v>
      </c>
      <c r="K873">
        <v>29.3</v>
      </c>
      <c r="L873">
        <v>2.5</v>
      </c>
      <c r="M873">
        <v>3</v>
      </c>
      <c r="N873">
        <v>2</v>
      </c>
      <c r="O873">
        <v>18.79</v>
      </c>
    </row>
    <row r="874" spans="1:15" x14ac:dyDescent="0.25">
      <c r="A874">
        <v>28</v>
      </c>
      <c r="B874" t="s">
        <v>17</v>
      </c>
      <c r="C874">
        <v>63</v>
      </c>
      <c r="D874">
        <v>1.62</v>
      </c>
      <c r="E874">
        <v>196</v>
      </c>
      <c r="F874">
        <v>147</v>
      </c>
      <c r="G874">
        <v>55</v>
      </c>
      <c r="H874">
        <v>0.68</v>
      </c>
      <c r="I874">
        <v>500</v>
      </c>
      <c r="J874" t="s">
        <v>20</v>
      </c>
      <c r="K874">
        <v>31.7</v>
      </c>
      <c r="L874">
        <v>1.9</v>
      </c>
      <c r="M874">
        <v>2</v>
      </c>
      <c r="N874">
        <v>1</v>
      </c>
      <c r="O874">
        <v>24.01</v>
      </c>
    </row>
    <row r="875" spans="1:15" x14ac:dyDescent="0.25">
      <c r="A875">
        <v>25</v>
      </c>
      <c r="B875" t="s">
        <v>17</v>
      </c>
      <c r="C875">
        <v>41.1</v>
      </c>
      <c r="D875">
        <v>1.67</v>
      </c>
      <c r="E875">
        <v>186</v>
      </c>
      <c r="F875">
        <v>138</v>
      </c>
      <c r="G875">
        <v>71</v>
      </c>
      <c r="H875">
        <v>1.03</v>
      </c>
      <c r="I875">
        <v>711</v>
      </c>
      <c r="J875" t="s">
        <v>16</v>
      </c>
      <c r="K875">
        <v>31.9</v>
      </c>
      <c r="L875">
        <v>2.4</v>
      </c>
      <c r="M875">
        <v>3</v>
      </c>
      <c r="N875">
        <v>2</v>
      </c>
      <c r="O875">
        <v>14.74</v>
      </c>
    </row>
    <row r="876" spans="1:15" x14ac:dyDescent="0.25">
      <c r="A876">
        <v>43</v>
      </c>
      <c r="B876" t="s">
        <v>17</v>
      </c>
      <c r="C876">
        <v>40.5</v>
      </c>
      <c r="D876">
        <v>1.74</v>
      </c>
      <c r="E876">
        <v>187</v>
      </c>
      <c r="F876">
        <v>143</v>
      </c>
      <c r="G876">
        <v>51</v>
      </c>
      <c r="H876">
        <v>1.5</v>
      </c>
      <c r="I876">
        <v>965</v>
      </c>
      <c r="J876" t="s">
        <v>18</v>
      </c>
      <c r="K876">
        <v>32.9</v>
      </c>
      <c r="L876">
        <v>2.2000000000000002</v>
      </c>
      <c r="M876">
        <v>3</v>
      </c>
      <c r="N876">
        <v>2</v>
      </c>
      <c r="O876">
        <v>13.38</v>
      </c>
    </row>
    <row r="877" spans="1:15" x14ac:dyDescent="0.25">
      <c r="A877">
        <v>22</v>
      </c>
      <c r="B877" t="s">
        <v>15</v>
      </c>
      <c r="C877">
        <v>71</v>
      </c>
      <c r="D877">
        <v>1.62</v>
      </c>
      <c r="E877">
        <v>199</v>
      </c>
      <c r="F877">
        <v>138</v>
      </c>
      <c r="G877">
        <v>68</v>
      </c>
      <c r="H877">
        <v>0.91</v>
      </c>
      <c r="I877">
        <v>691</v>
      </c>
      <c r="J877" t="s">
        <v>18</v>
      </c>
      <c r="K877">
        <v>21.2</v>
      </c>
      <c r="L877">
        <v>3.5</v>
      </c>
      <c r="M877">
        <v>2</v>
      </c>
      <c r="N877">
        <v>1</v>
      </c>
      <c r="O877">
        <v>27.05</v>
      </c>
    </row>
    <row r="878" spans="1:15" x14ac:dyDescent="0.25">
      <c r="A878">
        <v>23</v>
      </c>
      <c r="B878" t="s">
        <v>17</v>
      </c>
      <c r="C878">
        <v>60.9</v>
      </c>
      <c r="D878">
        <v>1.62</v>
      </c>
      <c r="E878">
        <v>193</v>
      </c>
      <c r="F878">
        <v>168</v>
      </c>
      <c r="G878">
        <v>69</v>
      </c>
      <c r="H878">
        <v>1.59</v>
      </c>
      <c r="I878">
        <v>1336</v>
      </c>
      <c r="J878" t="s">
        <v>19</v>
      </c>
      <c r="K878">
        <v>16.8</v>
      </c>
      <c r="L878">
        <v>2.7</v>
      </c>
      <c r="M878">
        <v>5</v>
      </c>
      <c r="N878">
        <v>3</v>
      </c>
      <c r="O878">
        <v>23.21</v>
      </c>
    </row>
    <row r="879" spans="1:15" x14ac:dyDescent="0.25">
      <c r="A879">
        <v>43</v>
      </c>
      <c r="B879" t="s">
        <v>17</v>
      </c>
      <c r="C879">
        <v>64.7</v>
      </c>
      <c r="D879">
        <v>1.66</v>
      </c>
      <c r="E879">
        <v>191</v>
      </c>
      <c r="F879">
        <v>132</v>
      </c>
      <c r="G879">
        <v>69</v>
      </c>
      <c r="H879">
        <v>1.88</v>
      </c>
      <c r="I879">
        <v>1117</v>
      </c>
      <c r="J879" t="s">
        <v>16</v>
      </c>
      <c r="K879">
        <v>19.8</v>
      </c>
      <c r="L879">
        <v>2.7</v>
      </c>
      <c r="M879">
        <v>4</v>
      </c>
      <c r="N879">
        <v>3</v>
      </c>
      <c r="O879">
        <v>23.48</v>
      </c>
    </row>
    <row r="880" spans="1:15" x14ac:dyDescent="0.25">
      <c r="A880">
        <v>21</v>
      </c>
      <c r="B880" t="s">
        <v>17</v>
      </c>
      <c r="C880">
        <v>51</v>
      </c>
      <c r="D880">
        <v>1.71</v>
      </c>
      <c r="E880">
        <v>174</v>
      </c>
      <c r="F880">
        <v>132</v>
      </c>
      <c r="G880">
        <v>73</v>
      </c>
      <c r="H880">
        <v>1.07</v>
      </c>
      <c r="I880">
        <v>706</v>
      </c>
      <c r="J880" t="s">
        <v>18</v>
      </c>
      <c r="K880">
        <v>34.200000000000003</v>
      </c>
      <c r="L880">
        <v>2.2000000000000002</v>
      </c>
      <c r="M880">
        <v>3</v>
      </c>
      <c r="N880">
        <v>2</v>
      </c>
      <c r="O880">
        <v>17.440000000000001</v>
      </c>
    </row>
    <row r="881" spans="1:15" x14ac:dyDescent="0.25">
      <c r="A881">
        <v>36</v>
      </c>
      <c r="B881" t="s">
        <v>17</v>
      </c>
      <c r="C881">
        <v>57.7</v>
      </c>
      <c r="D881">
        <v>1.77</v>
      </c>
      <c r="E881">
        <v>176</v>
      </c>
      <c r="F881">
        <v>147</v>
      </c>
      <c r="G881">
        <v>63</v>
      </c>
      <c r="H881">
        <v>1.65</v>
      </c>
      <c r="I881">
        <v>1213</v>
      </c>
      <c r="J881" t="s">
        <v>20</v>
      </c>
      <c r="K881">
        <v>19.399999999999999</v>
      </c>
      <c r="L881">
        <v>2.7</v>
      </c>
      <c r="M881">
        <v>4</v>
      </c>
      <c r="N881">
        <v>3</v>
      </c>
      <c r="O881">
        <v>18.420000000000002</v>
      </c>
    </row>
    <row r="882" spans="1:15" x14ac:dyDescent="0.25">
      <c r="A882">
        <v>37</v>
      </c>
      <c r="B882" t="s">
        <v>15</v>
      </c>
      <c r="C882">
        <v>76.900000000000006</v>
      </c>
      <c r="D882">
        <v>1.82</v>
      </c>
      <c r="E882">
        <v>192</v>
      </c>
      <c r="F882">
        <v>121</v>
      </c>
      <c r="G882">
        <v>50</v>
      </c>
      <c r="H882">
        <v>1.49</v>
      </c>
      <c r="I882">
        <v>992</v>
      </c>
      <c r="J882" t="s">
        <v>20</v>
      </c>
      <c r="K882">
        <v>24.5</v>
      </c>
      <c r="L882">
        <v>2.8</v>
      </c>
      <c r="M882">
        <v>4</v>
      </c>
      <c r="N882">
        <v>2</v>
      </c>
      <c r="O882">
        <v>23.22</v>
      </c>
    </row>
    <row r="883" spans="1:15" x14ac:dyDescent="0.25">
      <c r="A883">
        <v>50</v>
      </c>
      <c r="B883" t="s">
        <v>15</v>
      </c>
      <c r="C883">
        <v>80.5</v>
      </c>
      <c r="D883">
        <v>1.77</v>
      </c>
      <c r="E883">
        <v>175</v>
      </c>
      <c r="F883">
        <v>129</v>
      </c>
      <c r="G883">
        <v>59</v>
      </c>
      <c r="H883">
        <v>1.85</v>
      </c>
      <c r="I883">
        <v>1181</v>
      </c>
      <c r="J883" t="s">
        <v>16</v>
      </c>
      <c r="K883">
        <v>14.3</v>
      </c>
      <c r="L883">
        <v>3.5</v>
      </c>
      <c r="M883">
        <v>4</v>
      </c>
      <c r="N883">
        <v>3</v>
      </c>
      <c r="O883">
        <v>25.7</v>
      </c>
    </row>
    <row r="884" spans="1:15" x14ac:dyDescent="0.25">
      <c r="A884">
        <v>37</v>
      </c>
      <c r="B884" t="s">
        <v>17</v>
      </c>
      <c r="C884">
        <v>73.3</v>
      </c>
      <c r="D884">
        <v>1.74</v>
      </c>
      <c r="E884">
        <v>188</v>
      </c>
      <c r="F884">
        <v>141</v>
      </c>
      <c r="G884">
        <v>65</v>
      </c>
      <c r="H884">
        <v>1.03</v>
      </c>
      <c r="I884">
        <v>726</v>
      </c>
      <c r="J884" t="s">
        <v>19</v>
      </c>
      <c r="K884">
        <v>25.5</v>
      </c>
      <c r="L884">
        <v>2.4</v>
      </c>
      <c r="M884">
        <v>3</v>
      </c>
      <c r="N884">
        <v>2</v>
      </c>
      <c r="O884">
        <v>24.21</v>
      </c>
    </row>
    <row r="885" spans="1:15" x14ac:dyDescent="0.25">
      <c r="A885">
        <v>29</v>
      </c>
      <c r="B885" t="s">
        <v>17</v>
      </c>
      <c r="C885">
        <v>49</v>
      </c>
      <c r="D885">
        <v>1.57</v>
      </c>
      <c r="E885">
        <v>168</v>
      </c>
      <c r="F885">
        <v>132</v>
      </c>
      <c r="G885">
        <v>53</v>
      </c>
      <c r="H885">
        <v>1.33</v>
      </c>
      <c r="I885">
        <v>878</v>
      </c>
      <c r="J885" t="s">
        <v>16</v>
      </c>
      <c r="K885">
        <v>26.5</v>
      </c>
      <c r="L885">
        <v>2.6</v>
      </c>
      <c r="M885">
        <v>3</v>
      </c>
      <c r="N885">
        <v>2</v>
      </c>
      <c r="O885">
        <v>19.88</v>
      </c>
    </row>
    <row r="886" spans="1:15" x14ac:dyDescent="0.25">
      <c r="A886">
        <v>18</v>
      </c>
      <c r="B886" t="s">
        <v>15</v>
      </c>
      <c r="C886">
        <v>114.5</v>
      </c>
      <c r="D886">
        <v>1.97</v>
      </c>
      <c r="E886">
        <v>192</v>
      </c>
      <c r="F886">
        <v>128</v>
      </c>
      <c r="G886">
        <v>60</v>
      </c>
      <c r="H886">
        <v>1.03</v>
      </c>
      <c r="I886">
        <v>725</v>
      </c>
      <c r="J886" t="s">
        <v>19</v>
      </c>
      <c r="K886">
        <v>24.1</v>
      </c>
      <c r="L886">
        <v>2.6</v>
      </c>
      <c r="M886">
        <v>3</v>
      </c>
      <c r="N886">
        <v>1</v>
      </c>
      <c r="O886">
        <v>29.5</v>
      </c>
    </row>
    <row r="887" spans="1:15" x14ac:dyDescent="0.25">
      <c r="A887">
        <v>43</v>
      </c>
      <c r="B887" t="s">
        <v>15</v>
      </c>
      <c r="C887">
        <v>81</v>
      </c>
      <c r="D887">
        <v>1.78</v>
      </c>
      <c r="E887">
        <v>188</v>
      </c>
      <c r="F887">
        <v>152</v>
      </c>
      <c r="G887">
        <v>65</v>
      </c>
      <c r="H887">
        <v>1.58</v>
      </c>
      <c r="I887">
        <v>1189</v>
      </c>
      <c r="J887" t="s">
        <v>16</v>
      </c>
      <c r="K887">
        <v>12.4</v>
      </c>
      <c r="L887">
        <v>3.5</v>
      </c>
      <c r="M887">
        <v>5</v>
      </c>
      <c r="N887">
        <v>3</v>
      </c>
      <c r="O887">
        <v>25.56</v>
      </c>
    </row>
    <row r="888" spans="1:15" x14ac:dyDescent="0.25">
      <c r="A888">
        <v>31</v>
      </c>
      <c r="B888" t="s">
        <v>17</v>
      </c>
      <c r="C888">
        <v>53.5</v>
      </c>
      <c r="D888">
        <v>1.76</v>
      </c>
      <c r="E888">
        <v>172</v>
      </c>
      <c r="F888">
        <v>133</v>
      </c>
      <c r="G888">
        <v>69</v>
      </c>
      <c r="H888">
        <v>1.22</v>
      </c>
      <c r="I888">
        <v>811</v>
      </c>
      <c r="J888" t="s">
        <v>20</v>
      </c>
      <c r="K888">
        <v>27.6</v>
      </c>
      <c r="L888">
        <v>1.8</v>
      </c>
      <c r="M888">
        <v>4</v>
      </c>
      <c r="N888">
        <v>2</v>
      </c>
      <c r="O888">
        <v>17.27</v>
      </c>
    </row>
    <row r="889" spans="1:15" x14ac:dyDescent="0.25">
      <c r="A889">
        <v>55</v>
      </c>
      <c r="B889" t="s">
        <v>15</v>
      </c>
      <c r="C889">
        <v>52.1</v>
      </c>
      <c r="D889">
        <v>1.68</v>
      </c>
      <c r="E889">
        <v>180</v>
      </c>
      <c r="F889">
        <v>167</v>
      </c>
      <c r="G889">
        <v>50</v>
      </c>
      <c r="H889">
        <v>0.77</v>
      </c>
      <c r="I889">
        <v>637</v>
      </c>
      <c r="J889" t="s">
        <v>16</v>
      </c>
      <c r="K889">
        <v>23.6</v>
      </c>
      <c r="L889">
        <v>3</v>
      </c>
      <c r="M889">
        <v>3</v>
      </c>
      <c r="N889">
        <v>1</v>
      </c>
      <c r="O889">
        <v>18.46</v>
      </c>
    </row>
    <row r="890" spans="1:15" x14ac:dyDescent="0.25">
      <c r="A890">
        <v>54</v>
      </c>
      <c r="B890" t="s">
        <v>17</v>
      </c>
      <c r="C890">
        <v>70.099999999999994</v>
      </c>
      <c r="D890">
        <v>1.52</v>
      </c>
      <c r="E890">
        <v>180</v>
      </c>
      <c r="F890">
        <v>139</v>
      </c>
      <c r="G890">
        <v>65</v>
      </c>
      <c r="H890">
        <v>0.76</v>
      </c>
      <c r="I890">
        <v>475</v>
      </c>
      <c r="J890" t="s">
        <v>18</v>
      </c>
      <c r="K890">
        <v>26.6</v>
      </c>
      <c r="L890">
        <v>2.1</v>
      </c>
      <c r="M890">
        <v>2</v>
      </c>
      <c r="N890">
        <v>1</v>
      </c>
      <c r="O890">
        <v>30.34</v>
      </c>
    </row>
    <row r="891" spans="1:15" x14ac:dyDescent="0.25">
      <c r="A891">
        <v>28</v>
      </c>
      <c r="B891" t="s">
        <v>15</v>
      </c>
      <c r="C891">
        <v>86.9</v>
      </c>
      <c r="D891">
        <v>1.78</v>
      </c>
      <c r="E891">
        <v>164</v>
      </c>
      <c r="F891">
        <v>134</v>
      </c>
      <c r="G891">
        <v>68</v>
      </c>
      <c r="H891">
        <v>1.29</v>
      </c>
      <c r="I891">
        <v>951</v>
      </c>
      <c r="J891" t="s">
        <v>18</v>
      </c>
      <c r="K891">
        <v>24.9</v>
      </c>
      <c r="L891">
        <v>3.7</v>
      </c>
      <c r="M891">
        <v>4</v>
      </c>
      <c r="N891">
        <v>2</v>
      </c>
      <c r="O891">
        <v>27.43</v>
      </c>
    </row>
    <row r="892" spans="1:15" x14ac:dyDescent="0.25">
      <c r="A892">
        <v>53</v>
      </c>
      <c r="B892" t="s">
        <v>15</v>
      </c>
      <c r="C892">
        <v>73.400000000000006</v>
      </c>
      <c r="D892">
        <v>1.76</v>
      </c>
      <c r="E892">
        <v>169</v>
      </c>
      <c r="F892">
        <v>151</v>
      </c>
      <c r="G892">
        <v>70</v>
      </c>
      <c r="H892">
        <v>1.0900000000000001</v>
      </c>
      <c r="I892">
        <v>815</v>
      </c>
      <c r="J892" t="s">
        <v>16</v>
      </c>
      <c r="K892">
        <v>27.9</v>
      </c>
      <c r="L892">
        <v>2.8</v>
      </c>
      <c r="M892">
        <v>3</v>
      </c>
      <c r="N892">
        <v>2</v>
      </c>
      <c r="O892">
        <v>23.7</v>
      </c>
    </row>
    <row r="893" spans="1:15" x14ac:dyDescent="0.25">
      <c r="A893">
        <v>30</v>
      </c>
      <c r="B893" t="s">
        <v>15</v>
      </c>
      <c r="C893">
        <v>90</v>
      </c>
      <c r="D893">
        <v>1.66</v>
      </c>
      <c r="E893">
        <v>165</v>
      </c>
      <c r="F893">
        <v>152</v>
      </c>
      <c r="G893">
        <v>71</v>
      </c>
      <c r="H893">
        <v>1.32</v>
      </c>
      <c r="I893">
        <v>1104</v>
      </c>
      <c r="J893" t="s">
        <v>19</v>
      </c>
      <c r="K893">
        <v>26.6</v>
      </c>
      <c r="L893">
        <v>2.1</v>
      </c>
      <c r="M893">
        <v>4</v>
      </c>
      <c r="N893">
        <v>2</v>
      </c>
      <c r="O893">
        <v>32.659999999999997</v>
      </c>
    </row>
    <row r="894" spans="1:15" x14ac:dyDescent="0.25">
      <c r="A894">
        <v>20</v>
      </c>
      <c r="B894" t="s">
        <v>15</v>
      </c>
      <c r="C894">
        <v>85.7</v>
      </c>
      <c r="D894">
        <v>1.92</v>
      </c>
      <c r="E894">
        <v>172</v>
      </c>
      <c r="F894">
        <v>136</v>
      </c>
      <c r="G894">
        <v>58</v>
      </c>
      <c r="H894">
        <v>1.72</v>
      </c>
      <c r="I894">
        <v>1287</v>
      </c>
      <c r="J894" t="s">
        <v>19</v>
      </c>
      <c r="K894">
        <v>10.5</v>
      </c>
      <c r="L894">
        <v>3.5</v>
      </c>
      <c r="M894">
        <v>5</v>
      </c>
      <c r="N894">
        <v>3</v>
      </c>
      <c r="O894">
        <v>23.25</v>
      </c>
    </row>
    <row r="895" spans="1:15" x14ac:dyDescent="0.25">
      <c r="A895">
        <v>50</v>
      </c>
      <c r="B895" t="s">
        <v>17</v>
      </c>
      <c r="C895">
        <v>70.400000000000006</v>
      </c>
      <c r="D895">
        <v>1.55</v>
      </c>
      <c r="E895">
        <v>160</v>
      </c>
      <c r="F895">
        <v>143</v>
      </c>
      <c r="G895">
        <v>58</v>
      </c>
      <c r="H895">
        <v>0.73</v>
      </c>
      <c r="I895">
        <v>470</v>
      </c>
      <c r="J895" t="s">
        <v>20</v>
      </c>
      <c r="K895">
        <v>29.9</v>
      </c>
      <c r="L895">
        <v>2.7</v>
      </c>
      <c r="M895">
        <v>2</v>
      </c>
      <c r="N895">
        <v>1</v>
      </c>
      <c r="O895">
        <v>29.3</v>
      </c>
    </row>
    <row r="896" spans="1:15" x14ac:dyDescent="0.25">
      <c r="A896">
        <v>23</v>
      </c>
      <c r="B896" t="s">
        <v>15</v>
      </c>
      <c r="C896">
        <v>57.7</v>
      </c>
      <c r="D896">
        <v>1.71</v>
      </c>
      <c r="E896">
        <v>179</v>
      </c>
      <c r="F896">
        <v>149</v>
      </c>
      <c r="G896">
        <v>58</v>
      </c>
      <c r="H896">
        <v>1.1499999999999999</v>
      </c>
      <c r="I896">
        <v>942</v>
      </c>
      <c r="J896" t="s">
        <v>20</v>
      </c>
      <c r="K896">
        <v>27</v>
      </c>
      <c r="L896">
        <v>3.4</v>
      </c>
      <c r="M896">
        <v>3</v>
      </c>
      <c r="N896">
        <v>2</v>
      </c>
      <c r="O896">
        <v>19.73</v>
      </c>
    </row>
    <row r="897" spans="1:15" x14ac:dyDescent="0.25">
      <c r="A897">
        <v>27</v>
      </c>
      <c r="B897" t="s">
        <v>15</v>
      </c>
      <c r="C897">
        <v>75.7</v>
      </c>
      <c r="D897">
        <v>1.76</v>
      </c>
      <c r="E897">
        <v>167</v>
      </c>
      <c r="F897">
        <v>132</v>
      </c>
      <c r="G897">
        <v>66</v>
      </c>
      <c r="H897">
        <v>0.68</v>
      </c>
      <c r="I897">
        <v>494</v>
      </c>
      <c r="J897" t="s">
        <v>19</v>
      </c>
      <c r="K897">
        <v>25.3</v>
      </c>
      <c r="L897">
        <v>2.2999999999999998</v>
      </c>
      <c r="M897">
        <v>3</v>
      </c>
      <c r="N897">
        <v>1</v>
      </c>
      <c r="O897">
        <v>24.44</v>
      </c>
    </row>
    <row r="898" spans="1:15" x14ac:dyDescent="0.25">
      <c r="A898">
        <v>22</v>
      </c>
      <c r="B898" t="s">
        <v>17</v>
      </c>
      <c r="C898">
        <v>61.8</v>
      </c>
      <c r="D898">
        <v>1.52</v>
      </c>
      <c r="E898">
        <v>169</v>
      </c>
      <c r="F898">
        <v>166</v>
      </c>
      <c r="G898">
        <v>61</v>
      </c>
      <c r="H898">
        <v>1.83</v>
      </c>
      <c r="I898">
        <v>1519</v>
      </c>
      <c r="J898" t="s">
        <v>16</v>
      </c>
      <c r="K898">
        <v>17</v>
      </c>
      <c r="L898">
        <v>2.7</v>
      </c>
      <c r="M898">
        <v>5</v>
      </c>
      <c r="N898">
        <v>3</v>
      </c>
      <c r="O898">
        <v>26.75</v>
      </c>
    </row>
    <row r="899" spans="1:15" x14ac:dyDescent="0.25">
      <c r="A899">
        <v>40</v>
      </c>
      <c r="B899" t="s">
        <v>15</v>
      </c>
      <c r="C899">
        <v>80.3</v>
      </c>
      <c r="D899">
        <v>1.76</v>
      </c>
      <c r="E899">
        <v>168</v>
      </c>
      <c r="F899">
        <v>167</v>
      </c>
      <c r="G899">
        <v>74</v>
      </c>
      <c r="H899">
        <v>1.63</v>
      </c>
      <c r="I899">
        <v>1497</v>
      </c>
      <c r="J899" t="s">
        <v>20</v>
      </c>
      <c r="K899">
        <v>13.1</v>
      </c>
      <c r="L899">
        <v>3.5</v>
      </c>
      <c r="M899">
        <v>5</v>
      </c>
      <c r="N899">
        <v>3</v>
      </c>
      <c r="O899">
        <v>25.92</v>
      </c>
    </row>
    <row r="900" spans="1:15" x14ac:dyDescent="0.25">
      <c r="A900">
        <v>27</v>
      </c>
      <c r="B900" t="s">
        <v>15</v>
      </c>
      <c r="C900">
        <v>104.3</v>
      </c>
      <c r="D900">
        <v>1.68</v>
      </c>
      <c r="E900">
        <v>162</v>
      </c>
      <c r="F900">
        <v>135</v>
      </c>
      <c r="G900">
        <v>62</v>
      </c>
      <c r="H900">
        <v>1.28</v>
      </c>
      <c r="I900">
        <v>950</v>
      </c>
      <c r="J900" t="s">
        <v>19</v>
      </c>
      <c r="K900">
        <v>29.7</v>
      </c>
      <c r="L900">
        <v>3.5</v>
      </c>
      <c r="M900">
        <v>3</v>
      </c>
      <c r="N900">
        <v>2</v>
      </c>
      <c r="O900">
        <v>36.950000000000003</v>
      </c>
    </row>
    <row r="901" spans="1:15" x14ac:dyDescent="0.25">
      <c r="A901">
        <v>19</v>
      </c>
      <c r="B901" t="s">
        <v>17</v>
      </c>
      <c r="C901">
        <v>65.7</v>
      </c>
      <c r="D901">
        <v>1.58</v>
      </c>
      <c r="E901">
        <v>170</v>
      </c>
      <c r="F901">
        <v>121</v>
      </c>
      <c r="G901">
        <v>57</v>
      </c>
      <c r="H901">
        <v>1.46</v>
      </c>
      <c r="I901">
        <v>883</v>
      </c>
      <c r="J901" t="s">
        <v>19</v>
      </c>
      <c r="K901">
        <v>25.9</v>
      </c>
      <c r="L901">
        <v>1.9</v>
      </c>
      <c r="M901">
        <v>3</v>
      </c>
      <c r="N901">
        <v>2</v>
      </c>
      <c r="O901">
        <v>26.32</v>
      </c>
    </row>
    <row r="902" spans="1:15" x14ac:dyDescent="0.25">
      <c r="A902">
        <v>30</v>
      </c>
      <c r="B902" t="s">
        <v>15</v>
      </c>
      <c r="C902">
        <v>120.3</v>
      </c>
      <c r="D902">
        <v>1.96</v>
      </c>
      <c r="E902">
        <v>171</v>
      </c>
      <c r="F902">
        <v>136</v>
      </c>
      <c r="G902">
        <v>65</v>
      </c>
      <c r="H902">
        <v>0.66</v>
      </c>
      <c r="I902">
        <v>494</v>
      </c>
      <c r="J902" t="s">
        <v>16</v>
      </c>
      <c r="K902">
        <v>23.9</v>
      </c>
      <c r="L902">
        <v>2.6</v>
      </c>
      <c r="M902">
        <v>2</v>
      </c>
      <c r="N902">
        <v>1</v>
      </c>
      <c r="O902">
        <v>31.32</v>
      </c>
    </row>
    <row r="903" spans="1:15" x14ac:dyDescent="0.25">
      <c r="A903">
        <v>57</v>
      </c>
      <c r="B903" t="s">
        <v>17</v>
      </c>
      <c r="C903">
        <v>51.9</v>
      </c>
      <c r="D903">
        <v>1.57</v>
      </c>
      <c r="E903">
        <v>169</v>
      </c>
      <c r="F903">
        <v>151</v>
      </c>
      <c r="G903">
        <v>67</v>
      </c>
      <c r="H903">
        <v>1.05</v>
      </c>
      <c r="I903">
        <v>713</v>
      </c>
      <c r="J903" t="s">
        <v>18</v>
      </c>
      <c r="K903">
        <v>29.1</v>
      </c>
      <c r="L903">
        <v>2.6</v>
      </c>
      <c r="M903">
        <v>3</v>
      </c>
      <c r="N903">
        <v>2</v>
      </c>
      <c r="O903">
        <v>21.06</v>
      </c>
    </row>
    <row r="904" spans="1:15" x14ac:dyDescent="0.25">
      <c r="A904">
        <v>19</v>
      </c>
      <c r="B904" t="s">
        <v>17</v>
      </c>
      <c r="C904">
        <v>59.1</v>
      </c>
      <c r="D904">
        <v>1.57</v>
      </c>
      <c r="E904">
        <v>184</v>
      </c>
      <c r="F904">
        <v>162</v>
      </c>
      <c r="G904">
        <v>50</v>
      </c>
      <c r="H904">
        <v>1.65</v>
      </c>
      <c r="I904">
        <v>1336</v>
      </c>
      <c r="J904" t="s">
        <v>19</v>
      </c>
      <c r="K904">
        <v>17.899999999999999</v>
      </c>
      <c r="L904">
        <v>2.7</v>
      </c>
      <c r="M904">
        <v>5</v>
      </c>
      <c r="N904">
        <v>3</v>
      </c>
      <c r="O904">
        <v>23.98</v>
      </c>
    </row>
    <row r="905" spans="1:15" x14ac:dyDescent="0.25">
      <c r="A905">
        <v>37</v>
      </c>
      <c r="B905" t="s">
        <v>17</v>
      </c>
      <c r="C905">
        <v>66.900000000000006</v>
      </c>
      <c r="D905">
        <v>1.75</v>
      </c>
      <c r="E905">
        <v>184</v>
      </c>
      <c r="F905">
        <v>127</v>
      </c>
      <c r="G905">
        <v>50</v>
      </c>
      <c r="H905">
        <v>1.38</v>
      </c>
      <c r="I905">
        <v>876</v>
      </c>
      <c r="J905" t="s">
        <v>20</v>
      </c>
      <c r="K905">
        <v>26.5</v>
      </c>
      <c r="L905">
        <v>2.1</v>
      </c>
      <c r="M905">
        <v>4</v>
      </c>
      <c r="N905">
        <v>2</v>
      </c>
      <c r="O905">
        <v>21.84</v>
      </c>
    </row>
    <row r="906" spans="1:15" x14ac:dyDescent="0.25">
      <c r="A906">
        <v>18</v>
      </c>
      <c r="B906" t="s">
        <v>17</v>
      </c>
      <c r="C906">
        <v>66.900000000000006</v>
      </c>
      <c r="D906">
        <v>1.75</v>
      </c>
      <c r="E906">
        <v>170</v>
      </c>
      <c r="F906">
        <v>122</v>
      </c>
      <c r="G906">
        <v>61</v>
      </c>
      <c r="H906">
        <v>0.94</v>
      </c>
      <c r="I906">
        <v>573</v>
      </c>
      <c r="J906" t="s">
        <v>16</v>
      </c>
      <c r="K906">
        <v>26.8</v>
      </c>
      <c r="L906">
        <v>1.7</v>
      </c>
      <c r="M906">
        <v>2</v>
      </c>
      <c r="N906">
        <v>1</v>
      </c>
      <c r="O906">
        <v>21.84</v>
      </c>
    </row>
    <row r="907" spans="1:15" x14ac:dyDescent="0.25">
      <c r="A907">
        <v>54</v>
      </c>
      <c r="B907" t="s">
        <v>15</v>
      </c>
      <c r="C907">
        <v>78.7</v>
      </c>
      <c r="D907">
        <v>1.66</v>
      </c>
      <c r="E907">
        <v>195</v>
      </c>
      <c r="F907">
        <v>131</v>
      </c>
      <c r="G907">
        <v>55</v>
      </c>
      <c r="H907">
        <v>1.42</v>
      </c>
      <c r="I907">
        <v>921</v>
      </c>
      <c r="J907" t="s">
        <v>16</v>
      </c>
      <c r="K907">
        <v>22.9</v>
      </c>
      <c r="L907">
        <v>2.6</v>
      </c>
      <c r="M907">
        <v>3</v>
      </c>
      <c r="N907">
        <v>2</v>
      </c>
      <c r="O907">
        <v>28.56</v>
      </c>
    </row>
    <row r="908" spans="1:15" x14ac:dyDescent="0.25">
      <c r="A908">
        <v>26</v>
      </c>
      <c r="B908" t="s">
        <v>17</v>
      </c>
      <c r="C908">
        <v>62.4</v>
      </c>
      <c r="D908">
        <v>1.61</v>
      </c>
      <c r="E908">
        <v>198</v>
      </c>
      <c r="F908">
        <v>139</v>
      </c>
      <c r="G908">
        <v>58</v>
      </c>
      <c r="H908">
        <v>1.88</v>
      </c>
      <c r="I908">
        <v>1307</v>
      </c>
      <c r="J908" t="s">
        <v>16</v>
      </c>
      <c r="K908">
        <v>19.8</v>
      </c>
      <c r="L908">
        <v>2.7</v>
      </c>
      <c r="M908">
        <v>4</v>
      </c>
      <c r="N908">
        <v>3</v>
      </c>
      <c r="O908">
        <v>24.07</v>
      </c>
    </row>
    <row r="909" spans="1:15" x14ac:dyDescent="0.25">
      <c r="A909">
        <v>34</v>
      </c>
      <c r="B909" t="s">
        <v>15</v>
      </c>
      <c r="C909">
        <v>102.1</v>
      </c>
      <c r="D909">
        <v>1.71</v>
      </c>
      <c r="E909">
        <v>185</v>
      </c>
      <c r="F909">
        <v>135</v>
      </c>
      <c r="G909">
        <v>72</v>
      </c>
      <c r="H909">
        <v>0.96</v>
      </c>
      <c r="I909">
        <v>713</v>
      </c>
      <c r="J909" t="s">
        <v>18</v>
      </c>
      <c r="K909">
        <v>27.3</v>
      </c>
      <c r="L909">
        <v>3.2</v>
      </c>
      <c r="M909">
        <v>2</v>
      </c>
      <c r="N909">
        <v>1</v>
      </c>
      <c r="O909">
        <v>34.92</v>
      </c>
    </row>
    <row r="910" spans="1:15" x14ac:dyDescent="0.25">
      <c r="A910">
        <v>26</v>
      </c>
      <c r="B910" t="s">
        <v>15</v>
      </c>
      <c r="C910">
        <v>51.9</v>
      </c>
      <c r="D910">
        <v>2</v>
      </c>
      <c r="E910">
        <v>173</v>
      </c>
      <c r="F910">
        <v>133</v>
      </c>
      <c r="G910">
        <v>54</v>
      </c>
      <c r="H910">
        <v>0.75</v>
      </c>
      <c r="I910">
        <v>549</v>
      </c>
      <c r="J910" t="s">
        <v>18</v>
      </c>
      <c r="K910">
        <v>26.6</v>
      </c>
      <c r="L910">
        <v>2.2999999999999998</v>
      </c>
      <c r="M910">
        <v>2</v>
      </c>
      <c r="N910">
        <v>1</v>
      </c>
      <c r="O910">
        <v>12.97</v>
      </c>
    </row>
    <row r="911" spans="1:15" x14ac:dyDescent="0.25">
      <c r="A911">
        <v>28</v>
      </c>
      <c r="B911" t="s">
        <v>15</v>
      </c>
      <c r="C911">
        <v>58.3</v>
      </c>
      <c r="D911">
        <v>2</v>
      </c>
      <c r="E911">
        <v>198</v>
      </c>
      <c r="F911">
        <v>135</v>
      </c>
      <c r="G911">
        <v>65</v>
      </c>
      <c r="H911">
        <v>1.32</v>
      </c>
      <c r="I911">
        <v>980</v>
      </c>
      <c r="J911" t="s">
        <v>20</v>
      </c>
      <c r="K911">
        <v>28.2</v>
      </c>
      <c r="L911">
        <v>3</v>
      </c>
      <c r="M911">
        <v>4</v>
      </c>
      <c r="N911">
        <v>2</v>
      </c>
      <c r="O911">
        <v>14.57</v>
      </c>
    </row>
    <row r="912" spans="1:15" x14ac:dyDescent="0.25">
      <c r="A912">
        <v>32</v>
      </c>
      <c r="B912" t="s">
        <v>15</v>
      </c>
      <c r="C912">
        <v>89.8</v>
      </c>
      <c r="D912">
        <v>1.92</v>
      </c>
      <c r="E912">
        <v>199</v>
      </c>
      <c r="F912">
        <v>168</v>
      </c>
      <c r="G912">
        <v>67</v>
      </c>
      <c r="H912">
        <v>1.93</v>
      </c>
      <c r="I912">
        <v>1783</v>
      </c>
      <c r="J912" t="s">
        <v>20</v>
      </c>
      <c r="K912">
        <v>10.6</v>
      </c>
      <c r="L912">
        <v>3.5</v>
      </c>
      <c r="M912">
        <v>4</v>
      </c>
      <c r="N912">
        <v>3</v>
      </c>
      <c r="O912">
        <v>24.36</v>
      </c>
    </row>
    <row r="913" spans="1:15" x14ac:dyDescent="0.25">
      <c r="A913">
        <v>41</v>
      </c>
      <c r="B913" t="s">
        <v>15</v>
      </c>
      <c r="C913">
        <v>101.1</v>
      </c>
      <c r="D913">
        <v>1.83</v>
      </c>
      <c r="E913">
        <v>160</v>
      </c>
      <c r="F913">
        <v>162</v>
      </c>
      <c r="G913">
        <v>66</v>
      </c>
      <c r="H913">
        <v>0.79</v>
      </c>
      <c r="I913">
        <v>634</v>
      </c>
      <c r="J913" t="s">
        <v>16</v>
      </c>
      <c r="K913">
        <v>28.6</v>
      </c>
      <c r="L913">
        <v>3.2</v>
      </c>
      <c r="M913">
        <v>2</v>
      </c>
      <c r="N913">
        <v>1</v>
      </c>
      <c r="O913">
        <v>30.19</v>
      </c>
    </row>
    <row r="914" spans="1:15" x14ac:dyDescent="0.25">
      <c r="A914">
        <v>55</v>
      </c>
      <c r="B914" t="s">
        <v>15</v>
      </c>
      <c r="C914">
        <v>118.6</v>
      </c>
      <c r="D914">
        <v>1.72</v>
      </c>
      <c r="E914">
        <v>163</v>
      </c>
      <c r="F914">
        <v>168</v>
      </c>
      <c r="G914">
        <v>67</v>
      </c>
      <c r="H914">
        <v>0.77</v>
      </c>
      <c r="I914">
        <v>640</v>
      </c>
      <c r="J914" t="s">
        <v>20</v>
      </c>
      <c r="K914">
        <v>25.9</v>
      </c>
      <c r="L914">
        <v>2.6</v>
      </c>
      <c r="M914">
        <v>3</v>
      </c>
      <c r="N914">
        <v>1</v>
      </c>
      <c r="O914">
        <v>40.090000000000003</v>
      </c>
    </row>
    <row r="915" spans="1:15" x14ac:dyDescent="0.25">
      <c r="A915">
        <v>52</v>
      </c>
      <c r="B915" t="s">
        <v>15</v>
      </c>
      <c r="C915">
        <v>84.8</v>
      </c>
      <c r="D915">
        <v>1.85</v>
      </c>
      <c r="E915">
        <v>189</v>
      </c>
      <c r="F915">
        <v>152</v>
      </c>
      <c r="G915">
        <v>50</v>
      </c>
      <c r="H915">
        <v>1.19</v>
      </c>
      <c r="I915">
        <v>895</v>
      </c>
      <c r="J915" t="s">
        <v>19</v>
      </c>
      <c r="K915">
        <v>23.4</v>
      </c>
      <c r="L915">
        <v>3.2</v>
      </c>
      <c r="M915">
        <v>2</v>
      </c>
      <c r="N915">
        <v>1</v>
      </c>
      <c r="O915">
        <v>24.78</v>
      </c>
    </row>
    <row r="916" spans="1:15" x14ac:dyDescent="0.25">
      <c r="A916">
        <v>47</v>
      </c>
      <c r="B916" t="s">
        <v>15</v>
      </c>
      <c r="C916">
        <v>80</v>
      </c>
      <c r="D916">
        <v>1.77</v>
      </c>
      <c r="E916">
        <v>171</v>
      </c>
      <c r="F916">
        <v>149</v>
      </c>
      <c r="G916">
        <v>68</v>
      </c>
      <c r="H916">
        <v>0.72</v>
      </c>
      <c r="I916">
        <v>531</v>
      </c>
      <c r="J916" t="s">
        <v>18</v>
      </c>
      <c r="K916">
        <v>28.2</v>
      </c>
      <c r="L916">
        <v>3.5</v>
      </c>
      <c r="M916">
        <v>3</v>
      </c>
      <c r="N916">
        <v>1</v>
      </c>
      <c r="O916">
        <v>25.54</v>
      </c>
    </row>
    <row r="917" spans="1:15" x14ac:dyDescent="0.25">
      <c r="A917">
        <v>48</v>
      </c>
      <c r="B917" t="s">
        <v>15</v>
      </c>
      <c r="C917">
        <v>73.099999999999994</v>
      </c>
      <c r="D917">
        <v>1.83</v>
      </c>
      <c r="E917">
        <v>194</v>
      </c>
      <c r="F917">
        <v>131</v>
      </c>
      <c r="G917">
        <v>71</v>
      </c>
      <c r="H917">
        <v>1.05</v>
      </c>
      <c r="I917">
        <v>681</v>
      </c>
      <c r="J917" t="s">
        <v>16</v>
      </c>
      <c r="K917">
        <v>28</v>
      </c>
      <c r="L917">
        <v>2.8</v>
      </c>
      <c r="M917">
        <v>4</v>
      </c>
      <c r="N917">
        <v>2</v>
      </c>
      <c r="O917">
        <v>21.83</v>
      </c>
    </row>
    <row r="918" spans="1:15" x14ac:dyDescent="0.25">
      <c r="A918">
        <v>22</v>
      </c>
      <c r="B918" t="s">
        <v>15</v>
      </c>
      <c r="C918">
        <v>117.3</v>
      </c>
      <c r="D918">
        <v>1.68</v>
      </c>
      <c r="E918">
        <v>172</v>
      </c>
      <c r="F918">
        <v>134</v>
      </c>
      <c r="G918">
        <v>57</v>
      </c>
      <c r="H918">
        <v>1.24</v>
      </c>
      <c r="I918">
        <v>914</v>
      </c>
      <c r="J918" t="s">
        <v>16</v>
      </c>
      <c r="K918">
        <v>28.5</v>
      </c>
      <c r="L918">
        <v>2.7</v>
      </c>
      <c r="M918">
        <v>3</v>
      </c>
      <c r="N918">
        <v>2</v>
      </c>
      <c r="O918">
        <v>41.56</v>
      </c>
    </row>
    <row r="919" spans="1:15" x14ac:dyDescent="0.25">
      <c r="A919">
        <v>31</v>
      </c>
      <c r="B919" t="s">
        <v>17</v>
      </c>
      <c r="C919">
        <v>77.400000000000006</v>
      </c>
      <c r="D919">
        <v>1.71</v>
      </c>
      <c r="E919">
        <v>190</v>
      </c>
      <c r="F919">
        <v>137</v>
      </c>
      <c r="G919">
        <v>52</v>
      </c>
      <c r="H919">
        <v>1.26</v>
      </c>
      <c r="I919">
        <v>863</v>
      </c>
      <c r="J919" t="s">
        <v>19</v>
      </c>
      <c r="K919">
        <v>26.2</v>
      </c>
      <c r="L919">
        <v>1.8</v>
      </c>
      <c r="M919">
        <v>4</v>
      </c>
      <c r="N919">
        <v>2</v>
      </c>
      <c r="O919">
        <v>26.47</v>
      </c>
    </row>
    <row r="920" spans="1:15" x14ac:dyDescent="0.25">
      <c r="A920">
        <v>28</v>
      </c>
      <c r="B920" t="s">
        <v>17</v>
      </c>
      <c r="C920">
        <v>72.900000000000006</v>
      </c>
      <c r="D920">
        <v>1.67</v>
      </c>
      <c r="E920">
        <v>197</v>
      </c>
      <c r="F920">
        <v>147</v>
      </c>
      <c r="G920">
        <v>74</v>
      </c>
      <c r="H920">
        <v>1.1299999999999999</v>
      </c>
      <c r="I920">
        <v>831</v>
      </c>
      <c r="J920" t="s">
        <v>19</v>
      </c>
      <c r="K920">
        <v>34.700000000000003</v>
      </c>
      <c r="L920">
        <v>2.2000000000000002</v>
      </c>
      <c r="M920">
        <v>3</v>
      </c>
      <c r="N920">
        <v>2</v>
      </c>
      <c r="O920">
        <v>26.14</v>
      </c>
    </row>
    <row r="921" spans="1:15" x14ac:dyDescent="0.25">
      <c r="A921">
        <v>26</v>
      </c>
      <c r="B921" t="s">
        <v>17</v>
      </c>
      <c r="C921">
        <v>71.2</v>
      </c>
      <c r="D921">
        <v>1.5</v>
      </c>
      <c r="E921">
        <v>182</v>
      </c>
      <c r="F921">
        <v>142</v>
      </c>
      <c r="G921">
        <v>54</v>
      </c>
      <c r="H921">
        <v>1.1499999999999999</v>
      </c>
      <c r="I921">
        <v>816</v>
      </c>
      <c r="J921" t="s">
        <v>19</v>
      </c>
      <c r="K921">
        <v>34.6</v>
      </c>
      <c r="L921">
        <v>2.6</v>
      </c>
      <c r="M921">
        <v>2</v>
      </c>
      <c r="N921">
        <v>1</v>
      </c>
      <c r="O921">
        <v>31.64</v>
      </c>
    </row>
    <row r="922" spans="1:15" x14ac:dyDescent="0.25">
      <c r="A922">
        <v>51</v>
      </c>
      <c r="B922" t="s">
        <v>15</v>
      </c>
      <c r="C922">
        <v>88.2</v>
      </c>
      <c r="D922">
        <v>1.62</v>
      </c>
      <c r="E922">
        <v>163</v>
      </c>
      <c r="F922">
        <v>133</v>
      </c>
      <c r="G922">
        <v>72</v>
      </c>
      <c r="H922">
        <v>1.56</v>
      </c>
      <c r="I922">
        <v>1027</v>
      </c>
      <c r="J922" t="s">
        <v>19</v>
      </c>
      <c r="K922">
        <v>11.8</v>
      </c>
      <c r="L922">
        <v>3.5</v>
      </c>
      <c r="M922">
        <v>4</v>
      </c>
      <c r="N922">
        <v>3</v>
      </c>
      <c r="O922">
        <v>33.61</v>
      </c>
    </row>
    <row r="923" spans="1:15" x14ac:dyDescent="0.25">
      <c r="A923">
        <v>29</v>
      </c>
      <c r="B923" t="s">
        <v>17</v>
      </c>
      <c r="C923">
        <v>75.599999999999994</v>
      </c>
      <c r="D923">
        <v>1.8</v>
      </c>
      <c r="E923">
        <v>175</v>
      </c>
      <c r="F923">
        <v>149</v>
      </c>
      <c r="G923">
        <v>57</v>
      </c>
      <c r="H923">
        <v>1.31</v>
      </c>
      <c r="I923">
        <v>976</v>
      </c>
      <c r="J923" t="s">
        <v>16</v>
      </c>
      <c r="K923">
        <v>25.7</v>
      </c>
      <c r="L923">
        <v>1.9</v>
      </c>
      <c r="M923">
        <v>4</v>
      </c>
      <c r="N923">
        <v>2</v>
      </c>
      <c r="O923">
        <v>23.33</v>
      </c>
    </row>
    <row r="924" spans="1:15" x14ac:dyDescent="0.25">
      <c r="A924">
        <v>52</v>
      </c>
      <c r="B924" t="s">
        <v>17</v>
      </c>
      <c r="C924">
        <v>57.9</v>
      </c>
      <c r="D924">
        <v>1.56</v>
      </c>
      <c r="E924">
        <v>166</v>
      </c>
      <c r="F924">
        <v>152</v>
      </c>
      <c r="G924">
        <v>68</v>
      </c>
      <c r="H924">
        <v>1.66</v>
      </c>
      <c r="I924">
        <v>1135</v>
      </c>
      <c r="J924" t="s">
        <v>18</v>
      </c>
      <c r="K924">
        <v>15.8</v>
      </c>
      <c r="L924">
        <v>2.7</v>
      </c>
      <c r="M924">
        <v>4</v>
      </c>
      <c r="N924">
        <v>3</v>
      </c>
      <c r="O924">
        <v>23.79</v>
      </c>
    </row>
    <row r="925" spans="1:15" x14ac:dyDescent="0.25">
      <c r="A925">
        <v>52</v>
      </c>
      <c r="B925" t="s">
        <v>17</v>
      </c>
      <c r="C925">
        <v>70.599999999999994</v>
      </c>
      <c r="D925">
        <v>1.58</v>
      </c>
      <c r="E925">
        <v>181</v>
      </c>
      <c r="F925">
        <v>164</v>
      </c>
      <c r="G925">
        <v>67</v>
      </c>
      <c r="H925">
        <v>1.02</v>
      </c>
      <c r="I925">
        <v>753</v>
      </c>
      <c r="J925" t="s">
        <v>18</v>
      </c>
      <c r="K925">
        <v>34.9</v>
      </c>
      <c r="L925">
        <v>2</v>
      </c>
      <c r="M925">
        <v>3</v>
      </c>
      <c r="N925">
        <v>2</v>
      </c>
      <c r="O925">
        <v>28.28</v>
      </c>
    </row>
    <row r="926" spans="1:15" x14ac:dyDescent="0.25">
      <c r="A926">
        <v>18</v>
      </c>
      <c r="B926" t="s">
        <v>15</v>
      </c>
      <c r="C926">
        <v>118.6</v>
      </c>
      <c r="D926">
        <v>1.64</v>
      </c>
      <c r="E926">
        <v>188</v>
      </c>
      <c r="F926">
        <v>134</v>
      </c>
      <c r="G926">
        <v>67</v>
      </c>
      <c r="H926">
        <v>0.94</v>
      </c>
      <c r="I926">
        <v>693</v>
      </c>
      <c r="J926" t="s">
        <v>19</v>
      </c>
      <c r="K926">
        <v>25.6</v>
      </c>
      <c r="L926">
        <v>2.7</v>
      </c>
      <c r="M926">
        <v>3</v>
      </c>
      <c r="N926">
        <v>1</v>
      </c>
      <c r="O926">
        <v>44.1</v>
      </c>
    </row>
    <row r="927" spans="1:15" x14ac:dyDescent="0.25">
      <c r="A927">
        <v>57</v>
      </c>
      <c r="B927" t="s">
        <v>15</v>
      </c>
      <c r="C927">
        <v>55.7</v>
      </c>
      <c r="D927">
        <v>1.99</v>
      </c>
      <c r="E927">
        <v>170</v>
      </c>
      <c r="F927">
        <v>126</v>
      </c>
      <c r="G927">
        <v>70</v>
      </c>
      <c r="H927">
        <v>1.1299999999999999</v>
      </c>
      <c r="I927">
        <v>705</v>
      </c>
      <c r="J927" t="s">
        <v>20</v>
      </c>
      <c r="K927">
        <v>23.6</v>
      </c>
      <c r="L927">
        <v>3</v>
      </c>
      <c r="M927">
        <v>3</v>
      </c>
      <c r="N927">
        <v>2</v>
      </c>
      <c r="O927">
        <v>14.07</v>
      </c>
    </row>
    <row r="928" spans="1:15" x14ac:dyDescent="0.25">
      <c r="A928">
        <v>39</v>
      </c>
      <c r="B928" t="s">
        <v>15</v>
      </c>
      <c r="C928">
        <v>102.3</v>
      </c>
      <c r="D928">
        <v>1.94</v>
      </c>
      <c r="E928">
        <v>192</v>
      </c>
      <c r="F928">
        <v>134</v>
      </c>
      <c r="G928">
        <v>50</v>
      </c>
      <c r="H928">
        <v>0.89</v>
      </c>
      <c r="I928">
        <v>656</v>
      </c>
      <c r="J928" t="s">
        <v>16</v>
      </c>
      <c r="K928">
        <v>22.9</v>
      </c>
      <c r="L928">
        <v>2.4</v>
      </c>
      <c r="M928">
        <v>3</v>
      </c>
      <c r="N928">
        <v>1</v>
      </c>
      <c r="O928">
        <v>27.18</v>
      </c>
    </row>
    <row r="929" spans="1:15" x14ac:dyDescent="0.25">
      <c r="A929">
        <v>46</v>
      </c>
      <c r="B929" t="s">
        <v>15</v>
      </c>
      <c r="C929">
        <v>72.599999999999994</v>
      </c>
      <c r="D929">
        <v>1.87</v>
      </c>
      <c r="E929">
        <v>188</v>
      </c>
      <c r="F929">
        <v>161</v>
      </c>
      <c r="G929">
        <v>64</v>
      </c>
      <c r="H929">
        <v>1.31</v>
      </c>
      <c r="I929">
        <v>1044</v>
      </c>
      <c r="J929" t="s">
        <v>18</v>
      </c>
      <c r="K929">
        <v>22.6</v>
      </c>
      <c r="L929">
        <v>3.4</v>
      </c>
      <c r="M929">
        <v>4</v>
      </c>
      <c r="N929">
        <v>2</v>
      </c>
      <c r="O929">
        <v>20.76</v>
      </c>
    </row>
    <row r="930" spans="1:15" x14ac:dyDescent="0.25">
      <c r="A930">
        <v>25</v>
      </c>
      <c r="B930" t="s">
        <v>17</v>
      </c>
      <c r="C930">
        <v>63.8</v>
      </c>
      <c r="D930">
        <v>1.68</v>
      </c>
      <c r="E930">
        <v>198</v>
      </c>
      <c r="F930">
        <v>165</v>
      </c>
      <c r="G930">
        <v>67</v>
      </c>
      <c r="H930">
        <v>0.95</v>
      </c>
      <c r="I930">
        <v>784</v>
      </c>
      <c r="J930" t="s">
        <v>19</v>
      </c>
      <c r="K930">
        <v>31.6</v>
      </c>
      <c r="L930">
        <v>1.9</v>
      </c>
      <c r="M930">
        <v>2</v>
      </c>
      <c r="N930">
        <v>1</v>
      </c>
      <c r="O930">
        <v>22.6</v>
      </c>
    </row>
    <row r="931" spans="1:15" x14ac:dyDescent="0.25">
      <c r="A931">
        <v>28</v>
      </c>
      <c r="B931" t="s">
        <v>17</v>
      </c>
      <c r="C931">
        <v>67.3</v>
      </c>
      <c r="D931">
        <v>1.67</v>
      </c>
      <c r="E931">
        <v>171</v>
      </c>
      <c r="F931">
        <v>157</v>
      </c>
      <c r="G931">
        <v>74</v>
      </c>
      <c r="H931">
        <v>0.61</v>
      </c>
      <c r="I931">
        <v>479</v>
      </c>
      <c r="J931" t="s">
        <v>20</v>
      </c>
      <c r="K931">
        <v>29.2</v>
      </c>
      <c r="L931">
        <v>2.2999999999999998</v>
      </c>
      <c r="M931">
        <v>3</v>
      </c>
      <c r="N931">
        <v>1</v>
      </c>
      <c r="O931">
        <v>24.13</v>
      </c>
    </row>
    <row r="932" spans="1:15" x14ac:dyDescent="0.25">
      <c r="A932">
        <v>58</v>
      </c>
      <c r="B932" t="s">
        <v>17</v>
      </c>
      <c r="C932">
        <v>59.3</v>
      </c>
      <c r="D932">
        <v>1.58</v>
      </c>
      <c r="E932">
        <v>166</v>
      </c>
      <c r="F932">
        <v>165</v>
      </c>
      <c r="G932">
        <v>56</v>
      </c>
      <c r="H932">
        <v>1.97</v>
      </c>
      <c r="I932">
        <v>1463</v>
      </c>
      <c r="J932" t="s">
        <v>20</v>
      </c>
      <c r="K932">
        <v>19.8</v>
      </c>
      <c r="L932">
        <v>2.7</v>
      </c>
      <c r="M932">
        <v>4</v>
      </c>
      <c r="N932">
        <v>3</v>
      </c>
      <c r="O932">
        <v>23.75</v>
      </c>
    </row>
    <row r="933" spans="1:15" x14ac:dyDescent="0.25">
      <c r="A933">
        <v>54</v>
      </c>
      <c r="B933" t="s">
        <v>17</v>
      </c>
      <c r="C933">
        <v>70.7</v>
      </c>
      <c r="D933">
        <v>1.57</v>
      </c>
      <c r="E933">
        <v>198</v>
      </c>
      <c r="F933">
        <v>163</v>
      </c>
      <c r="G933">
        <v>65</v>
      </c>
      <c r="H933">
        <v>1.1399999999999999</v>
      </c>
      <c r="I933">
        <v>836</v>
      </c>
      <c r="J933" t="s">
        <v>19</v>
      </c>
      <c r="K933">
        <v>31.8</v>
      </c>
      <c r="L933">
        <v>2.1</v>
      </c>
      <c r="M933">
        <v>3</v>
      </c>
      <c r="N933">
        <v>1</v>
      </c>
      <c r="O933">
        <v>28.68</v>
      </c>
    </row>
    <row r="934" spans="1:15" x14ac:dyDescent="0.25">
      <c r="A934">
        <v>31</v>
      </c>
      <c r="B934" t="s">
        <v>15</v>
      </c>
      <c r="C934">
        <v>86.9</v>
      </c>
      <c r="D934">
        <v>1.69</v>
      </c>
      <c r="E934">
        <v>185</v>
      </c>
      <c r="F934">
        <v>130</v>
      </c>
      <c r="G934">
        <v>65</v>
      </c>
      <c r="H934">
        <v>1.72</v>
      </c>
      <c r="I934">
        <v>1230</v>
      </c>
      <c r="J934" t="s">
        <v>16</v>
      </c>
      <c r="K934">
        <v>14</v>
      </c>
      <c r="L934">
        <v>3.5</v>
      </c>
      <c r="M934">
        <v>4</v>
      </c>
      <c r="N934">
        <v>3</v>
      </c>
      <c r="O934">
        <v>30.43</v>
      </c>
    </row>
    <row r="935" spans="1:15" x14ac:dyDescent="0.25">
      <c r="A935">
        <v>47</v>
      </c>
      <c r="B935" t="s">
        <v>15</v>
      </c>
      <c r="C935">
        <v>98.2</v>
      </c>
      <c r="D935">
        <v>1.9</v>
      </c>
      <c r="E935">
        <v>199</v>
      </c>
      <c r="F935">
        <v>148</v>
      </c>
      <c r="G935">
        <v>64</v>
      </c>
      <c r="H935">
        <v>0.76</v>
      </c>
      <c r="I935">
        <v>557</v>
      </c>
      <c r="J935" t="s">
        <v>18</v>
      </c>
      <c r="K935">
        <v>22.9</v>
      </c>
      <c r="L935">
        <v>3</v>
      </c>
      <c r="M935">
        <v>3</v>
      </c>
      <c r="N935">
        <v>1</v>
      </c>
      <c r="O935">
        <v>27.2</v>
      </c>
    </row>
    <row r="936" spans="1:15" x14ac:dyDescent="0.25">
      <c r="A936">
        <v>52</v>
      </c>
      <c r="B936" t="s">
        <v>15</v>
      </c>
      <c r="C936">
        <v>63.6</v>
      </c>
      <c r="D936">
        <v>1.62</v>
      </c>
      <c r="E936">
        <v>168</v>
      </c>
      <c r="F936">
        <v>150</v>
      </c>
      <c r="G936">
        <v>55</v>
      </c>
      <c r="H936">
        <v>1.3</v>
      </c>
      <c r="I936">
        <v>965</v>
      </c>
      <c r="J936" t="s">
        <v>20</v>
      </c>
      <c r="K936">
        <v>20.8</v>
      </c>
      <c r="L936">
        <v>2.2999999999999998</v>
      </c>
      <c r="M936">
        <v>4</v>
      </c>
      <c r="N936">
        <v>2</v>
      </c>
      <c r="O936">
        <v>24.23</v>
      </c>
    </row>
    <row r="937" spans="1:15" x14ac:dyDescent="0.25">
      <c r="A937">
        <v>38</v>
      </c>
      <c r="B937" t="s">
        <v>17</v>
      </c>
      <c r="C937">
        <v>45.2</v>
      </c>
      <c r="D937">
        <v>1.68</v>
      </c>
      <c r="E937">
        <v>193</v>
      </c>
      <c r="F937">
        <v>144</v>
      </c>
      <c r="G937">
        <v>58</v>
      </c>
      <c r="H937">
        <v>1.01</v>
      </c>
      <c r="I937">
        <v>727</v>
      </c>
      <c r="J937" t="s">
        <v>18</v>
      </c>
      <c r="K937">
        <v>29.9</v>
      </c>
      <c r="L937">
        <v>2.4</v>
      </c>
      <c r="M937">
        <v>3</v>
      </c>
      <c r="N937">
        <v>2</v>
      </c>
      <c r="O937">
        <v>16.010000000000002</v>
      </c>
    </row>
    <row r="938" spans="1:15" x14ac:dyDescent="0.25">
      <c r="A938">
        <v>54</v>
      </c>
      <c r="B938" t="s">
        <v>15</v>
      </c>
      <c r="C938">
        <v>117.2</v>
      </c>
      <c r="D938">
        <v>1.62</v>
      </c>
      <c r="E938">
        <v>172</v>
      </c>
      <c r="F938">
        <v>143</v>
      </c>
      <c r="G938">
        <v>56</v>
      </c>
      <c r="H938">
        <v>1.04</v>
      </c>
      <c r="I938">
        <v>736</v>
      </c>
      <c r="J938" t="s">
        <v>18</v>
      </c>
      <c r="K938">
        <v>23.1</v>
      </c>
      <c r="L938">
        <v>2.2999999999999998</v>
      </c>
      <c r="M938">
        <v>4</v>
      </c>
      <c r="N938">
        <v>2</v>
      </c>
      <c r="O938">
        <v>44.66</v>
      </c>
    </row>
    <row r="939" spans="1:15" x14ac:dyDescent="0.25">
      <c r="A939">
        <v>22</v>
      </c>
      <c r="B939" t="s">
        <v>15</v>
      </c>
      <c r="C939">
        <v>107.4</v>
      </c>
      <c r="D939">
        <v>1.74</v>
      </c>
      <c r="E939">
        <v>195</v>
      </c>
      <c r="F939">
        <v>138</v>
      </c>
      <c r="G939">
        <v>63</v>
      </c>
      <c r="H939">
        <v>1.34</v>
      </c>
      <c r="I939">
        <v>1017</v>
      </c>
      <c r="J939" t="s">
        <v>20</v>
      </c>
      <c r="K939">
        <v>22</v>
      </c>
      <c r="L939">
        <v>2.2000000000000002</v>
      </c>
      <c r="M939">
        <v>2</v>
      </c>
      <c r="N939">
        <v>1</v>
      </c>
      <c r="O939">
        <v>35.47</v>
      </c>
    </row>
    <row r="940" spans="1:15" x14ac:dyDescent="0.25">
      <c r="A940">
        <v>36</v>
      </c>
      <c r="B940" t="s">
        <v>17</v>
      </c>
      <c r="C940">
        <v>59.1</v>
      </c>
      <c r="D940">
        <v>1.78</v>
      </c>
      <c r="E940">
        <v>184</v>
      </c>
      <c r="F940">
        <v>121</v>
      </c>
      <c r="G940">
        <v>60</v>
      </c>
      <c r="H940">
        <v>0.85</v>
      </c>
      <c r="I940">
        <v>514</v>
      </c>
      <c r="J940" t="s">
        <v>19</v>
      </c>
      <c r="K940">
        <v>34.5</v>
      </c>
      <c r="L940">
        <v>2.2000000000000002</v>
      </c>
      <c r="M940">
        <v>2</v>
      </c>
      <c r="N940">
        <v>1</v>
      </c>
      <c r="O940">
        <v>18.649999999999999</v>
      </c>
    </row>
    <row r="941" spans="1:15" x14ac:dyDescent="0.25">
      <c r="A941">
        <v>31</v>
      </c>
      <c r="B941" t="s">
        <v>17</v>
      </c>
      <c r="C941">
        <v>53.3</v>
      </c>
      <c r="D941">
        <v>1.64</v>
      </c>
      <c r="E941">
        <v>183</v>
      </c>
      <c r="F941">
        <v>141</v>
      </c>
      <c r="G941">
        <v>70</v>
      </c>
      <c r="H941">
        <v>0.56999999999999995</v>
      </c>
      <c r="I941">
        <v>402</v>
      </c>
      <c r="J941" t="s">
        <v>20</v>
      </c>
      <c r="K941">
        <v>29.4</v>
      </c>
      <c r="L941">
        <v>2.4</v>
      </c>
      <c r="M941">
        <v>3</v>
      </c>
      <c r="N941">
        <v>1</v>
      </c>
      <c r="O941">
        <v>19.82</v>
      </c>
    </row>
    <row r="942" spans="1:15" x14ac:dyDescent="0.25">
      <c r="A942">
        <v>43</v>
      </c>
      <c r="B942" t="s">
        <v>15</v>
      </c>
      <c r="C942">
        <v>46.2</v>
      </c>
      <c r="D942">
        <v>1.63</v>
      </c>
      <c r="E942">
        <v>176</v>
      </c>
      <c r="F942">
        <v>139</v>
      </c>
      <c r="G942">
        <v>65</v>
      </c>
      <c r="H942">
        <v>1.18</v>
      </c>
      <c r="I942">
        <v>812</v>
      </c>
      <c r="J942" t="s">
        <v>20</v>
      </c>
      <c r="K942">
        <v>21.7</v>
      </c>
      <c r="L942">
        <v>2.1</v>
      </c>
      <c r="M942">
        <v>2</v>
      </c>
      <c r="N942">
        <v>1</v>
      </c>
      <c r="O942">
        <v>17.39</v>
      </c>
    </row>
    <row r="943" spans="1:15" x14ac:dyDescent="0.25">
      <c r="A943">
        <v>21</v>
      </c>
      <c r="B943" t="s">
        <v>15</v>
      </c>
      <c r="C943">
        <v>67</v>
      </c>
      <c r="D943">
        <v>1.61</v>
      </c>
      <c r="E943">
        <v>161</v>
      </c>
      <c r="F943">
        <v>152</v>
      </c>
      <c r="G943">
        <v>74</v>
      </c>
      <c r="H943">
        <v>1.32</v>
      </c>
      <c r="I943">
        <v>1104</v>
      </c>
      <c r="J943" t="s">
        <v>16</v>
      </c>
      <c r="K943">
        <v>22</v>
      </c>
      <c r="L943">
        <v>2.1</v>
      </c>
      <c r="M943">
        <v>3</v>
      </c>
      <c r="N943">
        <v>2</v>
      </c>
      <c r="O943">
        <v>25.85</v>
      </c>
    </row>
    <row r="944" spans="1:15" x14ac:dyDescent="0.25">
      <c r="A944">
        <v>42</v>
      </c>
      <c r="B944" t="s">
        <v>15</v>
      </c>
      <c r="C944">
        <v>86.3</v>
      </c>
      <c r="D944">
        <v>1.77</v>
      </c>
      <c r="E944">
        <v>172</v>
      </c>
      <c r="F944">
        <v>127</v>
      </c>
      <c r="G944">
        <v>55</v>
      </c>
      <c r="H944">
        <v>1.77</v>
      </c>
      <c r="I944">
        <v>1113</v>
      </c>
      <c r="J944" t="s">
        <v>18</v>
      </c>
      <c r="K944">
        <v>11.4</v>
      </c>
      <c r="L944">
        <v>3.5</v>
      </c>
      <c r="M944">
        <v>4</v>
      </c>
      <c r="N944">
        <v>3</v>
      </c>
      <c r="O944">
        <v>27.55</v>
      </c>
    </row>
    <row r="945" spans="1:15" x14ac:dyDescent="0.25">
      <c r="A945">
        <v>59</v>
      </c>
      <c r="B945" t="s">
        <v>15</v>
      </c>
      <c r="C945">
        <v>85.5</v>
      </c>
      <c r="D945">
        <v>1.67</v>
      </c>
      <c r="E945">
        <v>190</v>
      </c>
      <c r="F945">
        <v>144</v>
      </c>
      <c r="G945">
        <v>71</v>
      </c>
      <c r="H945">
        <v>1.99</v>
      </c>
      <c r="I945">
        <v>1418</v>
      </c>
      <c r="J945" t="s">
        <v>19</v>
      </c>
      <c r="K945">
        <v>15</v>
      </c>
      <c r="L945">
        <v>3.5</v>
      </c>
      <c r="M945">
        <v>5</v>
      </c>
      <c r="N945">
        <v>3</v>
      </c>
      <c r="O945">
        <v>30.66</v>
      </c>
    </row>
    <row r="946" spans="1:15" x14ac:dyDescent="0.25">
      <c r="A946">
        <v>42</v>
      </c>
      <c r="B946" t="s">
        <v>15</v>
      </c>
      <c r="C946">
        <v>70.2</v>
      </c>
      <c r="D946">
        <v>1.87</v>
      </c>
      <c r="E946">
        <v>188</v>
      </c>
      <c r="F946">
        <v>165</v>
      </c>
      <c r="G946">
        <v>65</v>
      </c>
      <c r="H946">
        <v>1.38</v>
      </c>
      <c r="I946">
        <v>1127</v>
      </c>
      <c r="J946" t="s">
        <v>18</v>
      </c>
      <c r="K946">
        <v>22.7</v>
      </c>
      <c r="L946">
        <v>3.4</v>
      </c>
      <c r="M946">
        <v>3</v>
      </c>
      <c r="N946">
        <v>2</v>
      </c>
      <c r="O946">
        <v>20.07</v>
      </c>
    </row>
    <row r="947" spans="1:15" x14ac:dyDescent="0.25">
      <c r="A947">
        <v>35</v>
      </c>
      <c r="B947" t="s">
        <v>15</v>
      </c>
      <c r="C947">
        <v>127.1</v>
      </c>
      <c r="D947">
        <v>1.62</v>
      </c>
      <c r="E947">
        <v>187</v>
      </c>
      <c r="F947">
        <v>128</v>
      </c>
      <c r="G947">
        <v>69</v>
      </c>
      <c r="H947">
        <v>1.02</v>
      </c>
      <c r="I947">
        <v>718</v>
      </c>
      <c r="J947" t="s">
        <v>20</v>
      </c>
      <c r="K947">
        <v>23.3</v>
      </c>
      <c r="L947">
        <v>3.4</v>
      </c>
      <c r="M947">
        <v>4</v>
      </c>
      <c r="N947">
        <v>2</v>
      </c>
      <c r="O947">
        <v>48.43</v>
      </c>
    </row>
    <row r="948" spans="1:15" x14ac:dyDescent="0.25">
      <c r="A948">
        <v>57</v>
      </c>
      <c r="B948" t="s">
        <v>17</v>
      </c>
      <c r="C948">
        <v>75.599999999999994</v>
      </c>
      <c r="D948">
        <v>1.67</v>
      </c>
      <c r="E948">
        <v>186</v>
      </c>
      <c r="F948">
        <v>153</v>
      </c>
      <c r="G948">
        <v>65</v>
      </c>
      <c r="H948">
        <v>1.05</v>
      </c>
      <c r="I948">
        <v>723</v>
      </c>
      <c r="J948" t="s">
        <v>19</v>
      </c>
      <c r="K948">
        <v>31.6</v>
      </c>
      <c r="L948">
        <v>1.8</v>
      </c>
      <c r="M948">
        <v>3</v>
      </c>
      <c r="N948">
        <v>2</v>
      </c>
      <c r="O948">
        <v>27.11</v>
      </c>
    </row>
    <row r="949" spans="1:15" x14ac:dyDescent="0.25">
      <c r="A949">
        <v>25</v>
      </c>
      <c r="B949" t="s">
        <v>17</v>
      </c>
      <c r="C949">
        <v>62.6</v>
      </c>
      <c r="D949">
        <v>1.65</v>
      </c>
      <c r="E949">
        <v>174</v>
      </c>
      <c r="F949">
        <v>142</v>
      </c>
      <c r="G949">
        <v>61</v>
      </c>
      <c r="H949">
        <v>1.2</v>
      </c>
      <c r="I949">
        <v>852</v>
      </c>
      <c r="J949" t="s">
        <v>19</v>
      </c>
      <c r="K949">
        <v>27.9</v>
      </c>
      <c r="L949">
        <v>2.2000000000000002</v>
      </c>
      <c r="M949">
        <v>3</v>
      </c>
      <c r="N949">
        <v>1</v>
      </c>
      <c r="O949">
        <v>22.99</v>
      </c>
    </row>
    <row r="950" spans="1:15" x14ac:dyDescent="0.25">
      <c r="A950">
        <v>56</v>
      </c>
      <c r="B950" t="s">
        <v>17</v>
      </c>
      <c r="C950">
        <v>55.7</v>
      </c>
      <c r="D950">
        <v>1.53</v>
      </c>
      <c r="E950">
        <v>190</v>
      </c>
      <c r="F950">
        <v>124</v>
      </c>
      <c r="G950">
        <v>66</v>
      </c>
      <c r="H950">
        <v>1.91</v>
      </c>
      <c r="I950">
        <v>1066</v>
      </c>
      <c r="J950" t="s">
        <v>19</v>
      </c>
      <c r="K950">
        <v>16.100000000000001</v>
      </c>
      <c r="L950">
        <v>2.7</v>
      </c>
      <c r="M950">
        <v>5</v>
      </c>
      <c r="N950">
        <v>3</v>
      </c>
      <c r="O950">
        <v>23.79</v>
      </c>
    </row>
    <row r="951" spans="1:15" x14ac:dyDescent="0.25">
      <c r="A951">
        <v>57</v>
      </c>
      <c r="B951" t="s">
        <v>15</v>
      </c>
      <c r="C951">
        <v>96.1</v>
      </c>
      <c r="D951">
        <v>1.74</v>
      </c>
      <c r="E951">
        <v>199</v>
      </c>
      <c r="F951">
        <v>144</v>
      </c>
      <c r="G951">
        <v>54</v>
      </c>
      <c r="H951">
        <v>1.21</v>
      </c>
      <c r="I951">
        <v>862</v>
      </c>
      <c r="J951" t="s">
        <v>19</v>
      </c>
      <c r="K951">
        <v>21.6</v>
      </c>
      <c r="L951">
        <v>2.8</v>
      </c>
      <c r="M951">
        <v>3</v>
      </c>
      <c r="N951">
        <v>2</v>
      </c>
      <c r="O951">
        <v>31.74</v>
      </c>
    </row>
    <row r="952" spans="1:15" x14ac:dyDescent="0.25">
      <c r="A952">
        <v>31</v>
      </c>
      <c r="B952" t="s">
        <v>17</v>
      </c>
      <c r="C952">
        <v>76.7</v>
      </c>
      <c r="D952">
        <v>1.62</v>
      </c>
      <c r="E952">
        <v>174</v>
      </c>
      <c r="F952">
        <v>127</v>
      </c>
      <c r="G952">
        <v>74</v>
      </c>
      <c r="H952">
        <v>1.39</v>
      </c>
      <c r="I952">
        <v>883</v>
      </c>
      <c r="J952" t="s">
        <v>16</v>
      </c>
      <c r="K952">
        <v>28.1</v>
      </c>
      <c r="L952">
        <v>2.2999999999999998</v>
      </c>
      <c r="M952">
        <v>4</v>
      </c>
      <c r="N952">
        <v>2</v>
      </c>
      <c r="O952">
        <v>29.23</v>
      </c>
    </row>
    <row r="953" spans="1:15" x14ac:dyDescent="0.25">
      <c r="A953">
        <v>49</v>
      </c>
      <c r="B953" t="s">
        <v>15</v>
      </c>
      <c r="C953">
        <v>57.2</v>
      </c>
      <c r="D953">
        <v>1.89</v>
      </c>
      <c r="E953">
        <v>192</v>
      </c>
      <c r="F953">
        <v>135</v>
      </c>
      <c r="G953">
        <v>62</v>
      </c>
      <c r="H953">
        <v>1.1399999999999999</v>
      </c>
      <c r="I953">
        <v>762</v>
      </c>
      <c r="J953" t="s">
        <v>19</v>
      </c>
      <c r="K953">
        <v>21.1</v>
      </c>
      <c r="L953">
        <v>3.5</v>
      </c>
      <c r="M953">
        <v>2</v>
      </c>
      <c r="N953">
        <v>1</v>
      </c>
      <c r="O953">
        <v>16.010000000000002</v>
      </c>
    </row>
    <row r="954" spans="1:15" x14ac:dyDescent="0.25">
      <c r="A954">
        <v>55</v>
      </c>
      <c r="B954" t="s">
        <v>15</v>
      </c>
      <c r="C954">
        <v>69.900000000000006</v>
      </c>
      <c r="D954">
        <v>1.81</v>
      </c>
      <c r="E954">
        <v>179</v>
      </c>
      <c r="F954">
        <v>167</v>
      </c>
      <c r="G954">
        <v>57</v>
      </c>
      <c r="H954">
        <v>1.2</v>
      </c>
      <c r="I954">
        <v>992</v>
      </c>
      <c r="J954" t="s">
        <v>20</v>
      </c>
      <c r="K954">
        <v>20.2</v>
      </c>
      <c r="L954">
        <v>2.1</v>
      </c>
      <c r="M954">
        <v>4</v>
      </c>
      <c r="N954">
        <v>2</v>
      </c>
      <c r="O954">
        <v>21.34</v>
      </c>
    </row>
    <row r="955" spans="1:15" x14ac:dyDescent="0.25">
      <c r="A955">
        <v>50</v>
      </c>
      <c r="B955" t="s">
        <v>17</v>
      </c>
      <c r="C955">
        <v>67.900000000000006</v>
      </c>
      <c r="D955">
        <v>1.77</v>
      </c>
      <c r="E955">
        <v>171</v>
      </c>
      <c r="F955">
        <v>164</v>
      </c>
      <c r="G955">
        <v>73</v>
      </c>
      <c r="H955">
        <v>1.03</v>
      </c>
      <c r="I955">
        <v>760</v>
      </c>
      <c r="J955" t="s">
        <v>16</v>
      </c>
      <c r="K955">
        <v>33</v>
      </c>
      <c r="L955">
        <v>2.4</v>
      </c>
      <c r="M955">
        <v>3</v>
      </c>
      <c r="N955">
        <v>2</v>
      </c>
      <c r="O955">
        <v>21.67</v>
      </c>
    </row>
    <row r="956" spans="1:15" x14ac:dyDescent="0.25">
      <c r="A956">
        <v>40</v>
      </c>
      <c r="B956" t="s">
        <v>15</v>
      </c>
      <c r="C956">
        <v>87.9</v>
      </c>
      <c r="D956">
        <v>1.87</v>
      </c>
      <c r="E956">
        <v>196</v>
      </c>
      <c r="F956">
        <v>134</v>
      </c>
      <c r="G956">
        <v>54</v>
      </c>
      <c r="H956">
        <v>1.96</v>
      </c>
      <c r="I956">
        <v>1445</v>
      </c>
      <c r="J956" t="s">
        <v>20</v>
      </c>
      <c r="K956">
        <v>10.7</v>
      </c>
      <c r="L956">
        <v>3.5</v>
      </c>
      <c r="M956">
        <v>5</v>
      </c>
      <c r="N956">
        <v>3</v>
      </c>
      <c r="O956">
        <v>25.14</v>
      </c>
    </row>
    <row r="957" spans="1:15" x14ac:dyDescent="0.25">
      <c r="A957">
        <v>32</v>
      </c>
      <c r="B957" t="s">
        <v>15</v>
      </c>
      <c r="C957">
        <v>102.8</v>
      </c>
      <c r="D957">
        <v>1.98</v>
      </c>
      <c r="E957">
        <v>168</v>
      </c>
      <c r="F957">
        <v>120</v>
      </c>
      <c r="G957">
        <v>61</v>
      </c>
      <c r="H957">
        <v>1.24</v>
      </c>
      <c r="I957">
        <v>818</v>
      </c>
      <c r="J957" t="s">
        <v>20</v>
      </c>
      <c r="K957">
        <v>27.8</v>
      </c>
      <c r="L957">
        <v>2.8</v>
      </c>
      <c r="M957">
        <v>3</v>
      </c>
      <c r="N957">
        <v>2</v>
      </c>
      <c r="O957">
        <v>26.22</v>
      </c>
    </row>
    <row r="958" spans="1:15" x14ac:dyDescent="0.25">
      <c r="A958">
        <v>50</v>
      </c>
      <c r="B958" t="s">
        <v>17</v>
      </c>
      <c r="C958">
        <v>51.8</v>
      </c>
      <c r="D958">
        <v>1.5</v>
      </c>
      <c r="E958">
        <v>182</v>
      </c>
      <c r="F958">
        <v>141</v>
      </c>
      <c r="G958">
        <v>58</v>
      </c>
      <c r="H958">
        <v>1.32</v>
      </c>
      <c r="I958">
        <v>838</v>
      </c>
      <c r="J958" t="s">
        <v>18</v>
      </c>
      <c r="K958">
        <v>33</v>
      </c>
      <c r="L958">
        <v>2.2000000000000002</v>
      </c>
      <c r="M958">
        <v>3</v>
      </c>
      <c r="N958">
        <v>1</v>
      </c>
      <c r="O958">
        <v>23.02</v>
      </c>
    </row>
    <row r="959" spans="1:15" x14ac:dyDescent="0.25">
      <c r="A959">
        <v>42</v>
      </c>
      <c r="B959" t="s">
        <v>17</v>
      </c>
      <c r="C959">
        <v>57.7</v>
      </c>
      <c r="D959">
        <v>1.57</v>
      </c>
      <c r="E959">
        <v>167</v>
      </c>
      <c r="F959">
        <v>122</v>
      </c>
      <c r="G959">
        <v>52</v>
      </c>
      <c r="H959">
        <v>1.83</v>
      </c>
      <c r="I959">
        <v>1005</v>
      </c>
      <c r="J959" t="s">
        <v>19</v>
      </c>
      <c r="K959">
        <v>17.7</v>
      </c>
      <c r="L959">
        <v>2.7</v>
      </c>
      <c r="M959">
        <v>4</v>
      </c>
      <c r="N959">
        <v>3</v>
      </c>
      <c r="O959">
        <v>23.41</v>
      </c>
    </row>
    <row r="960" spans="1:15" x14ac:dyDescent="0.25">
      <c r="A960">
        <v>34</v>
      </c>
      <c r="B960" t="s">
        <v>17</v>
      </c>
      <c r="C960">
        <v>66.5</v>
      </c>
      <c r="D960">
        <v>1.69</v>
      </c>
      <c r="E960">
        <v>191</v>
      </c>
      <c r="F960">
        <v>157</v>
      </c>
      <c r="G960">
        <v>52</v>
      </c>
      <c r="H960">
        <v>0.81</v>
      </c>
      <c r="I960">
        <v>636</v>
      </c>
      <c r="J960" t="s">
        <v>19</v>
      </c>
      <c r="K960">
        <v>28.1</v>
      </c>
      <c r="L960">
        <v>2.2999999999999998</v>
      </c>
      <c r="M960">
        <v>3</v>
      </c>
      <c r="N960">
        <v>1</v>
      </c>
      <c r="O960">
        <v>23.28</v>
      </c>
    </row>
    <row r="961" spans="1:15" x14ac:dyDescent="0.25">
      <c r="A961">
        <v>50</v>
      </c>
      <c r="B961" t="s">
        <v>15</v>
      </c>
      <c r="C961">
        <v>95.4</v>
      </c>
      <c r="D961">
        <v>1.61</v>
      </c>
      <c r="E961">
        <v>173</v>
      </c>
      <c r="F961">
        <v>133</v>
      </c>
      <c r="G961">
        <v>50</v>
      </c>
      <c r="H961">
        <v>1.1599999999999999</v>
      </c>
      <c r="I961">
        <v>764</v>
      </c>
      <c r="J961" t="s">
        <v>20</v>
      </c>
      <c r="K961">
        <v>21.5</v>
      </c>
      <c r="L961">
        <v>3.6</v>
      </c>
      <c r="M961">
        <v>4</v>
      </c>
      <c r="N961">
        <v>2</v>
      </c>
      <c r="O961">
        <v>36.799999999999997</v>
      </c>
    </row>
    <row r="962" spans="1:15" x14ac:dyDescent="0.25">
      <c r="A962">
        <v>19</v>
      </c>
      <c r="B962" t="s">
        <v>17</v>
      </c>
      <c r="C962">
        <v>69.2</v>
      </c>
      <c r="D962">
        <v>1.6</v>
      </c>
      <c r="E962">
        <v>186</v>
      </c>
      <c r="F962">
        <v>155</v>
      </c>
      <c r="G962">
        <v>74</v>
      </c>
      <c r="H962">
        <v>1.17</v>
      </c>
      <c r="I962">
        <v>907</v>
      </c>
      <c r="J962" t="s">
        <v>19</v>
      </c>
      <c r="K962">
        <v>32.4</v>
      </c>
      <c r="L962">
        <v>1.6</v>
      </c>
      <c r="M962">
        <v>3</v>
      </c>
      <c r="N962">
        <v>1</v>
      </c>
      <c r="O962">
        <v>27.03</v>
      </c>
    </row>
    <row r="963" spans="1:15" x14ac:dyDescent="0.25">
      <c r="A963">
        <v>31</v>
      </c>
      <c r="B963" t="s">
        <v>17</v>
      </c>
      <c r="C963">
        <v>66.599999999999994</v>
      </c>
      <c r="D963">
        <v>1.67</v>
      </c>
      <c r="E963">
        <v>184</v>
      </c>
      <c r="F963">
        <v>137</v>
      </c>
      <c r="G963">
        <v>71</v>
      </c>
      <c r="H963">
        <v>1.02</v>
      </c>
      <c r="I963">
        <v>699</v>
      </c>
      <c r="J963" t="s">
        <v>16</v>
      </c>
      <c r="K963">
        <v>31</v>
      </c>
      <c r="L963">
        <v>1.5</v>
      </c>
      <c r="M963">
        <v>4</v>
      </c>
      <c r="N963">
        <v>2</v>
      </c>
      <c r="O963">
        <v>23.88</v>
      </c>
    </row>
    <row r="964" spans="1:15" x14ac:dyDescent="0.25">
      <c r="A964">
        <v>57</v>
      </c>
      <c r="B964" t="s">
        <v>15</v>
      </c>
      <c r="C964">
        <v>83.4</v>
      </c>
      <c r="D964">
        <v>1.65</v>
      </c>
      <c r="E964">
        <v>172</v>
      </c>
      <c r="F964">
        <v>166</v>
      </c>
      <c r="G964">
        <v>67</v>
      </c>
      <c r="H964">
        <v>1.57</v>
      </c>
      <c r="I964">
        <v>1290</v>
      </c>
      <c r="J964" t="s">
        <v>18</v>
      </c>
      <c r="K964">
        <v>13.3</v>
      </c>
      <c r="L964">
        <v>3.5</v>
      </c>
      <c r="M964">
        <v>4</v>
      </c>
      <c r="N964">
        <v>3</v>
      </c>
      <c r="O964">
        <v>30.63</v>
      </c>
    </row>
    <row r="965" spans="1:15" x14ac:dyDescent="0.25">
      <c r="A965">
        <v>57</v>
      </c>
      <c r="B965" t="s">
        <v>17</v>
      </c>
      <c r="C965">
        <v>43.8</v>
      </c>
      <c r="D965">
        <v>1.75</v>
      </c>
      <c r="E965">
        <v>180</v>
      </c>
      <c r="F965">
        <v>160</v>
      </c>
      <c r="G965">
        <v>73</v>
      </c>
      <c r="H965">
        <v>1.39</v>
      </c>
      <c r="I965">
        <v>1001</v>
      </c>
      <c r="J965" t="s">
        <v>19</v>
      </c>
      <c r="K965">
        <v>25.1</v>
      </c>
      <c r="L965">
        <v>1.7</v>
      </c>
      <c r="M965">
        <v>2</v>
      </c>
      <c r="N965">
        <v>1</v>
      </c>
      <c r="O965">
        <v>14.3</v>
      </c>
    </row>
    <row r="966" spans="1:15" x14ac:dyDescent="0.25">
      <c r="A966">
        <v>56</v>
      </c>
      <c r="B966" t="s">
        <v>17</v>
      </c>
      <c r="C966">
        <v>64.2</v>
      </c>
      <c r="D966">
        <v>1.69</v>
      </c>
      <c r="E966">
        <v>190</v>
      </c>
      <c r="F966">
        <v>137</v>
      </c>
      <c r="G966">
        <v>61</v>
      </c>
      <c r="H966">
        <v>1.99</v>
      </c>
      <c r="I966">
        <v>1227</v>
      </c>
      <c r="J966" t="s">
        <v>19</v>
      </c>
      <c r="K966">
        <v>19.600000000000001</v>
      </c>
      <c r="L966">
        <v>2.7</v>
      </c>
      <c r="M966">
        <v>5</v>
      </c>
      <c r="N966">
        <v>3</v>
      </c>
      <c r="O966">
        <v>22.48</v>
      </c>
    </row>
    <row r="967" spans="1:15" x14ac:dyDescent="0.25">
      <c r="A967">
        <v>23</v>
      </c>
      <c r="B967" t="s">
        <v>17</v>
      </c>
      <c r="C967">
        <v>44.1</v>
      </c>
      <c r="D967">
        <v>1.62</v>
      </c>
      <c r="E967">
        <v>196</v>
      </c>
      <c r="F967">
        <v>122</v>
      </c>
      <c r="G967">
        <v>58</v>
      </c>
      <c r="H967">
        <v>0.57999999999999996</v>
      </c>
      <c r="I967">
        <v>354</v>
      </c>
      <c r="J967" t="s">
        <v>16</v>
      </c>
      <c r="K967">
        <v>25.7</v>
      </c>
      <c r="L967">
        <v>2.7</v>
      </c>
      <c r="M967">
        <v>2</v>
      </c>
      <c r="N967">
        <v>1</v>
      </c>
      <c r="O967">
        <v>16.8</v>
      </c>
    </row>
    <row r="968" spans="1:15" x14ac:dyDescent="0.25">
      <c r="A968">
        <v>23</v>
      </c>
      <c r="B968" t="s">
        <v>15</v>
      </c>
      <c r="C968">
        <v>87.3</v>
      </c>
      <c r="D968">
        <v>1.91</v>
      </c>
      <c r="E968">
        <v>164</v>
      </c>
      <c r="F968">
        <v>129</v>
      </c>
      <c r="G968">
        <v>58</v>
      </c>
      <c r="H968">
        <v>1.87</v>
      </c>
      <c r="I968">
        <v>1327</v>
      </c>
      <c r="J968" t="s">
        <v>18</v>
      </c>
      <c r="K968">
        <v>11.8</v>
      </c>
      <c r="L968">
        <v>3.5</v>
      </c>
      <c r="M968">
        <v>5</v>
      </c>
      <c r="N968">
        <v>3</v>
      </c>
      <c r="O968">
        <v>23.93</v>
      </c>
    </row>
    <row r="969" spans="1:15" x14ac:dyDescent="0.25">
      <c r="A969">
        <v>20</v>
      </c>
      <c r="B969" t="s">
        <v>15</v>
      </c>
      <c r="C969">
        <v>55</v>
      </c>
      <c r="D969">
        <v>1.6</v>
      </c>
      <c r="E969">
        <v>172</v>
      </c>
      <c r="F969">
        <v>168</v>
      </c>
      <c r="G969">
        <v>67</v>
      </c>
      <c r="H969">
        <v>1.1200000000000001</v>
      </c>
      <c r="I969">
        <v>1035</v>
      </c>
      <c r="J969" t="s">
        <v>16</v>
      </c>
      <c r="K969">
        <v>24</v>
      </c>
      <c r="L969">
        <v>3.2</v>
      </c>
      <c r="M969">
        <v>4</v>
      </c>
      <c r="N969">
        <v>2</v>
      </c>
      <c r="O969">
        <v>21.48</v>
      </c>
    </row>
    <row r="970" spans="1:15" x14ac:dyDescent="0.25">
      <c r="A970">
        <v>24</v>
      </c>
      <c r="B970" t="s">
        <v>15</v>
      </c>
      <c r="C970">
        <v>87.1</v>
      </c>
      <c r="D970">
        <v>1.74</v>
      </c>
      <c r="E970">
        <v>187</v>
      </c>
      <c r="F970">
        <v>158</v>
      </c>
      <c r="G970">
        <v>67</v>
      </c>
      <c r="H970">
        <v>1.57</v>
      </c>
      <c r="I970">
        <v>1364</v>
      </c>
      <c r="J970" t="s">
        <v>20</v>
      </c>
      <c r="K970">
        <v>10</v>
      </c>
      <c r="L970">
        <v>3.5</v>
      </c>
      <c r="M970">
        <v>4</v>
      </c>
      <c r="N970">
        <v>3</v>
      </c>
      <c r="O970">
        <v>28.77</v>
      </c>
    </row>
    <row r="971" spans="1:15" x14ac:dyDescent="0.25">
      <c r="A971">
        <v>25</v>
      </c>
      <c r="B971" t="s">
        <v>15</v>
      </c>
      <c r="C971">
        <v>66.599999999999994</v>
      </c>
      <c r="D971">
        <v>1.61</v>
      </c>
      <c r="E971">
        <v>184</v>
      </c>
      <c r="F971">
        <v>166</v>
      </c>
      <c r="G971">
        <v>56</v>
      </c>
      <c r="H971">
        <v>1.38</v>
      </c>
      <c r="I971">
        <v>1260</v>
      </c>
      <c r="J971" t="s">
        <v>20</v>
      </c>
      <c r="K971">
        <v>25</v>
      </c>
      <c r="L971">
        <v>3</v>
      </c>
      <c r="M971">
        <v>2</v>
      </c>
      <c r="N971">
        <v>1</v>
      </c>
      <c r="O971">
        <v>25.69</v>
      </c>
    </row>
    <row r="972" spans="1:15" x14ac:dyDescent="0.25">
      <c r="A972">
        <v>59</v>
      </c>
      <c r="B972" t="s">
        <v>17</v>
      </c>
      <c r="C972">
        <v>60.4</v>
      </c>
      <c r="D972">
        <v>1.76</v>
      </c>
      <c r="E972">
        <v>194</v>
      </c>
      <c r="F972">
        <v>120</v>
      </c>
      <c r="G972">
        <v>53</v>
      </c>
      <c r="H972">
        <v>1.72</v>
      </c>
      <c r="I972">
        <v>929</v>
      </c>
      <c r="J972" t="s">
        <v>19</v>
      </c>
      <c r="K972">
        <v>18.8</v>
      </c>
      <c r="L972">
        <v>2.7</v>
      </c>
      <c r="M972">
        <v>5</v>
      </c>
      <c r="N972">
        <v>3</v>
      </c>
      <c r="O972">
        <v>19.5</v>
      </c>
    </row>
    <row r="973" spans="1:15" x14ac:dyDescent="0.25">
      <c r="A973">
        <v>32</v>
      </c>
      <c r="B973" t="s">
        <v>15</v>
      </c>
      <c r="C973">
        <v>126.4</v>
      </c>
      <c r="D973">
        <v>1.83</v>
      </c>
      <c r="E973">
        <v>198</v>
      </c>
      <c r="F973">
        <v>146</v>
      </c>
      <c r="G973">
        <v>62</v>
      </c>
      <c r="H973">
        <v>1.1000000000000001</v>
      </c>
      <c r="I973">
        <v>883</v>
      </c>
      <c r="J973" t="s">
        <v>18</v>
      </c>
      <c r="K973">
        <v>28.2</v>
      </c>
      <c r="L973">
        <v>2.1</v>
      </c>
      <c r="M973">
        <v>3</v>
      </c>
      <c r="N973">
        <v>2</v>
      </c>
      <c r="O973">
        <v>37.74</v>
      </c>
    </row>
    <row r="974" spans="1:15" x14ac:dyDescent="0.25">
      <c r="A974">
        <v>46</v>
      </c>
      <c r="B974" t="s">
        <v>15</v>
      </c>
      <c r="C974">
        <v>88.7</v>
      </c>
      <c r="D974">
        <v>1.63</v>
      </c>
      <c r="E974">
        <v>166</v>
      </c>
      <c r="F974">
        <v>146</v>
      </c>
      <c r="G974">
        <v>66</v>
      </c>
      <c r="H974">
        <v>0.75</v>
      </c>
      <c r="I974">
        <v>542</v>
      </c>
      <c r="J974" t="s">
        <v>20</v>
      </c>
      <c r="K974">
        <v>28.8</v>
      </c>
      <c r="L974">
        <v>3.5</v>
      </c>
      <c r="M974">
        <v>2</v>
      </c>
      <c r="N974">
        <v>1</v>
      </c>
      <c r="O974">
        <v>33.380000000000003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738AE-D985-4CC7-B5AD-DB4527675126}">
  <dimension ref="A1:Q54"/>
  <sheetViews>
    <sheetView workbookViewId="0">
      <selection sqref="A1:Q54"/>
    </sheetView>
  </sheetViews>
  <sheetFormatPr defaultRowHeight="15" x14ac:dyDescent="0.25"/>
  <cols>
    <col min="1" max="1" width="12.85546875" customWidth="1"/>
    <col min="3" max="3" width="9.85546875" customWidth="1"/>
    <col min="4" max="4" width="17.5703125" customWidth="1"/>
    <col min="5" max="5" width="13.42578125" customWidth="1"/>
    <col min="6" max="6" width="12.7109375" customWidth="1"/>
    <col min="7" max="7" width="11.42578125" customWidth="1"/>
    <col min="8" max="8" width="11" customWidth="1"/>
    <col min="9" max="9" width="14.7109375" customWidth="1"/>
    <col min="10" max="10" width="26" customWidth="1"/>
    <col min="11" max="11" width="18" customWidth="1"/>
    <col min="12" max="12" width="16" customWidth="1"/>
    <col min="13" max="13" width="16.85546875" customWidth="1"/>
    <col min="14" max="14" width="21.5703125" customWidth="1"/>
    <col min="15" max="15" width="32.5703125" customWidth="1"/>
    <col min="16" max="16" width="19" customWidth="1"/>
  </cols>
  <sheetData>
    <row r="1" spans="1:17" x14ac:dyDescent="0.25">
      <c r="A1" t="s">
        <v>21</v>
      </c>
      <c r="B1" t="s">
        <v>0</v>
      </c>
      <c r="C1" t="s">
        <v>1</v>
      </c>
      <c r="D1" t="s">
        <v>22</v>
      </c>
      <c r="E1" t="s">
        <v>2</v>
      </c>
      <c r="F1" t="s">
        <v>3</v>
      </c>
      <c r="G1" t="s">
        <v>4</v>
      </c>
      <c r="H1" t="s">
        <v>5</v>
      </c>
      <c r="I1" t="s">
        <v>6</v>
      </c>
      <c r="J1" t="s">
        <v>7</v>
      </c>
      <c r="K1" t="s">
        <v>8</v>
      </c>
      <c r="L1" t="s">
        <v>9</v>
      </c>
      <c r="M1" t="s">
        <v>10</v>
      </c>
      <c r="N1" t="s">
        <v>11</v>
      </c>
      <c r="O1" t="s">
        <v>12</v>
      </c>
      <c r="P1" t="s">
        <v>13</v>
      </c>
      <c r="Q1" t="s">
        <v>14</v>
      </c>
    </row>
    <row r="2" spans="1:17" x14ac:dyDescent="0.25">
      <c r="A2" t="s">
        <v>27</v>
      </c>
      <c r="B2">
        <v>42</v>
      </c>
      <c r="C2" t="s">
        <v>17</v>
      </c>
      <c r="D2">
        <v>72.650000000000006</v>
      </c>
      <c r="E2">
        <v>57.7</v>
      </c>
      <c r="F2">
        <v>1.57</v>
      </c>
      <c r="G2">
        <v>167</v>
      </c>
      <c r="H2">
        <v>122</v>
      </c>
      <c r="I2">
        <v>52</v>
      </c>
      <c r="J2">
        <v>2</v>
      </c>
      <c r="K2">
        <v>1005</v>
      </c>
      <c r="L2" t="s">
        <v>19</v>
      </c>
      <c r="M2">
        <v>17.7</v>
      </c>
      <c r="N2">
        <v>2.7</v>
      </c>
      <c r="O2">
        <v>4</v>
      </c>
      <c r="P2">
        <v>3</v>
      </c>
      <c r="Q2">
        <v>23.41</v>
      </c>
    </row>
    <row r="3" spans="1:17" x14ac:dyDescent="0.25">
      <c r="A3" t="s">
        <v>27</v>
      </c>
      <c r="B3">
        <v>38</v>
      </c>
      <c r="C3" t="s">
        <v>17</v>
      </c>
      <c r="D3">
        <v>74.502631578947373</v>
      </c>
      <c r="E3">
        <v>45.2</v>
      </c>
      <c r="F3">
        <v>1.68</v>
      </c>
      <c r="G3">
        <v>193</v>
      </c>
      <c r="H3">
        <v>144</v>
      </c>
      <c r="I3">
        <v>58</v>
      </c>
      <c r="J3">
        <v>1</v>
      </c>
      <c r="K3">
        <v>727</v>
      </c>
      <c r="L3" t="s">
        <v>18</v>
      </c>
      <c r="M3">
        <v>29.9</v>
      </c>
      <c r="N3">
        <v>2.4</v>
      </c>
      <c r="O3">
        <v>3</v>
      </c>
      <c r="P3">
        <v>2</v>
      </c>
      <c r="Q3">
        <v>16.010000000000002</v>
      </c>
    </row>
    <row r="4" spans="1:17" x14ac:dyDescent="0.25">
      <c r="A4" t="s">
        <v>27</v>
      </c>
      <c r="B4">
        <v>41</v>
      </c>
      <c r="C4" t="s">
        <v>17</v>
      </c>
      <c r="D4">
        <v>73.539130434782621</v>
      </c>
      <c r="E4">
        <v>64.900000000000006</v>
      </c>
      <c r="F4">
        <v>1.57</v>
      </c>
      <c r="G4">
        <v>166</v>
      </c>
      <c r="H4">
        <v>123</v>
      </c>
      <c r="I4">
        <v>53</v>
      </c>
      <c r="J4">
        <v>1</v>
      </c>
      <c r="K4">
        <v>576</v>
      </c>
      <c r="L4" t="s">
        <v>18</v>
      </c>
      <c r="M4">
        <v>25.9</v>
      </c>
      <c r="N4">
        <v>2.4</v>
      </c>
      <c r="O4">
        <v>4</v>
      </c>
      <c r="P4">
        <v>2</v>
      </c>
      <c r="Q4">
        <v>26.33</v>
      </c>
    </row>
    <row r="5" spans="1:17" x14ac:dyDescent="0.25">
      <c r="A5" t="s">
        <v>27</v>
      </c>
      <c r="B5">
        <v>41</v>
      </c>
      <c r="C5" t="s">
        <v>17</v>
      </c>
      <c r="D5">
        <v>74.409836065573785</v>
      </c>
      <c r="E5">
        <v>66.8</v>
      </c>
      <c r="F5">
        <v>1.74</v>
      </c>
      <c r="G5">
        <v>164</v>
      </c>
      <c r="H5">
        <v>149</v>
      </c>
      <c r="I5">
        <v>57</v>
      </c>
      <c r="J5">
        <v>1</v>
      </c>
      <c r="K5">
        <v>898</v>
      </c>
      <c r="L5" t="s">
        <v>16</v>
      </c>
      <c r="M5">
        <v>29.2</v>
      </c>
      <c r="N5">
        <v>2.2999999999999998</v>
      </c>
      <c r="O5">
        <v>3</v>
      </c>
      <c r="P5">
        <v>1</v>
      </c>
      <c r="Q5">
        <v>22.06</v>
      </c>
    </row>
    <row r="6" spans="1:17" x14ac:dyDescent="0.25">
      <c r="A6" t="s">
        <v>27</v>
      </c>
      <c r="B6">
        <v>38</v>
      </c>
      <c r="C6" t="s">
        <v>17</v>
      </c>
      <c r="D6">
        <v>74.754615384615391</v>
      </c>
      <c r="E6">
        <v>76.599999999999994</v>
      </c>
      <c r="F6">
        <v>1.58</v>
      </c>
      <c r="G6">
        <v>199</v>
      </c>
      <c r="H6">
        <v>130</v>
      </c>
      <c r="I6">
        <v>53</v>
      </c>
      <c r="J6">
        <v>1</v>
      </c>
      <c r="K6">
        <v>481</v>
      </c>
      <c r="L6" t="s">
        <v>16</v>
      </c>
      <c r="M6">
        <v>32.200000000000003</v>
      </c>
      <c r="N6">
        <v>2.2999999999999998</v>
      </c>
      <c r="O6">
        <v>2</v>
      </c>
      <c r="P6">
        <v>1</v>
      </c>
      <c r="Q6">
        <v>30.68</v>
      </c>
    </row>
    <row r="7" spans="1:17" x14ac:dyDescent="0.25">
      <c r="A7" t="s">
        <v>27</v>
      </c>
      <c r="B7">
        <v>42</v>
      </c>
      <c r="C7" t="s">
        <v>17</v>
      </c>
      <c r="D7">
        <v>74.404487179487205</v>
      </c>
      <c r="E7">
        <v>56.7</v>
      </c>
      <c r="F7">
        <v>1.53</v>
      </c>
      <c r="G7">
        <v>192</v>
      </c>
      <c r="H7">
        <v>149</v>
      </c>
      <c r="I7">
        <v>74</v>
      </c>
      <c r="J7">
        <v>1</v>
      </c>
      <c r="K7">
        <v>717</v>
      </c>
      <c r="L7" t="s">
        <v>20</v>
      </c>
      <c r="M7">
        <v>27.4</v>
      </c>
      <c r="N7">
        <v>1.9</v>
      </c>
      <c r="O7">
        <v>3</v>
      </c>
      <c r="P7">
        <v>1</v>
      </c>
      <c r="Q7">
        <v>24.22</v>
      </c>
    </row>
    <row r="8" spans="1:17" x14ac:dyDescent="0.25">
      <c r="A8" t="s">
        <v>27</v>
      </c>
      <c r="B8">
        <v>42</v>
      </c>
      <c r="C8" t="s">
        <v>17</v>
      </c>
      <c r="D8">
        <v>74.521212121212159</v>
      </c>
      <c r="E8">
        <v>72.900000000000006</v>
      </c>
      <c r="F8">
        <v>1.62</v>
      </c>
      <c r="G8">
        <v>175</v>
      </c>
      <c r="H8">
        <v>139</v>
      </c>
      <c r="I8">
        <v>67</v>
      </c>
      <c r="J8">
        <v>1</v>
      </c>
      <c r="K8">
        <v>732</v>
      </c>
      <c r="L8" t="s">
        <v>16</v>
      </c>
      <c r="M8">
        <v>25.7</v>
      </c>
      <c r="N8">
        <v>2</v>
      </c>
      <c r="O8">
        <v>4</v>
      </c>
      <c r="P8">
        <v>2</v>
      </c>
      <c r="Q8">
        <v>27.78</v>
      </c>
    </row>
    <row r="9" spans="1:17" x14ac:dyDescent="0.25">
      <c r="A9" t="s">
        <v>27</v>
      </c>
      <c r="B9">
        <v>40</v>
      </c>
      <c r="C9" t="s">
        <v>17</v>
      </c>
      <c r="D9">
        <v>73.914803312629388</v>
      </c>
      <c r="E9">
        <v>69.7</v>
      </c>
      <c r="F9">
        <v>1.51</v>
      </c>
      <c r="G9">
        <v>189</v>
      </c>
      <c r="H9">
        <v>141</v>
      </c>
      <c r="I9">
        <v>64</v>
      </c>
      <c r="J9">
        <v>1</v>
      </c>
      <c r="K9">
        <v>895</v>
      </c>
      <c r="L9" t="s">
        <v>19</v>
      </c>
      <c r="M9">
        <v>30.6</v>
      </c>
      <c r="N9">
        <v>1.9</v>
      </c>
      <c r="O9">
        <v>3</v>
      </c>
      <c r="P9">
        <v>2</v>
      </c>
      <c r="Q9">
        <v>30.57</v>
      </c>
    </row>
    <row r="10" spans="1:17" x14ac:dyDescent="0.25">
      <c r="A10" t="s">
        <v>27</v>
      </c>
      <c r="B10">
        <v>40</v>
      </c>
      <c r="C10" t="s">
        <v>17</v>
      </c>
      <c r="D10">
        <v>74.762352941176488</v>
      </c>
      <c r="E10">
        <v>72.2</v>
      </c>
      <c r="F10">
        <v>1.6</v>
      </c>
      <c r="G10">
        <v>173</v>
      </c>
      <c r="H10">
        <v>130</v>
      </c>
      <c r="I10">
        <v>67</v>
      </c>
      <c r="J10">
        <v>1</v>
      </c>
      <c r="K10">
        <v>566</v>
      </c>
      <c r="L10" t="s">
        <v>16</v>
      </c>
      <c r="M10">
        <v>29.2</v>
      </c>
      <c r="N10">
        <v>1.9</v>
      </c>
      <c r="O10">
        <v>3</v>
      </c>
      <c r="P10">
        <v>1</v>
      </c>
      <c r="Q10">
        <v>28.2</v>
      </c>
    </row>
    <row r="11" spans="1:17" x14ac:dyDescent="0.25">
      <c r="A11" t="s">
        <v>27</v>
      </c>
      <c r="B11">
        <v>41</v>
      </c>
      <c r="C11" t="s">
        <v>17</v>
      </c>
      <c r="D11">
        <v>74.577272727272728</v>
      </c>
      <c r="E11">
        <v>61.9</v>
      </c>
      <c r="F11">
        <v>1.64</v>
      </c>
      <c r="G11">
        <v>166</v>
      </c>
      <c r="H11">
        <v>131</v>
      </c>
      <c r="I11">
        <v>68</v>
      </c>
      <c r="J11">
        <v>2</v>
      </c>
      <c r="K11">
        <v>1138</v>
      </c>
      <c r="L11" t="s">
        <v>16</v>
      </c>
      <c r="M11">
        <v>19.399999999999999</v>
      </c>
      <c r="N11">
        <v>2.7</v>
      </c>
      <c r="O11">
        <v>4</v>
      </c>
      <c r="P11">
        <v>3</v>
      </c>
      <c r="Q11">
        <v>23.01</v>
      </c>
    </row>
    <row r="12" spans="1:17" x14ac:dyDescent="0.25">
      <c r="A12" t="s">
        <v>27</v>
      </c>
      <c r="B12">
        <v>39</v>
      </c>
      <c r="C12" t="s">
        <v>17</v>
      </c>
      <c r="D12">
        <v>73.979581151832477</v>
      </c>
      <c r="E12">
        <v>56</v>
      </c>
      <c r="F12">
        <v>1.6</v>
      </c>
      <c r="G12">
        <v>184</v>
      </c>
      <c r="H12">
        <v>151</v>
      </c>
      <c r="I12">
        <v>69</v>
      </c>
      <c r="J12">
        <v>1</v>
      </c>
      <c r="K12">
        <v>672</v>
      </c>
      <c r="L12" t="s">
        <v>16</v>
      </c>
      <c r="M12">
        <v>32.6</v>
      </c>
      <c r="N12">
        <v>2</v>
      </c>
      <c r="O12">
        <v>2</v>
      </c>
      <c r="P12">
        <v>1</v>
      </c>
      <c r="Q12">
        <v>21.87</v>
      </c>
    </row>
    <row r="13" spans="1:17" x14ac:dyDescent="0.25">
      <c r="A13" t="s">
        <v>27</v>
      </c>
      <c r="B13">
        <v>38</v>
      </c>
      <c r="C13" t="s">
        <v>17</v>
      </c>
      <c r="D13">
        <v>73.563725490196106</v>
      </c>
      <c r="E13">
        <v>57.7</v>
      </c>
      <c r="F13">
        <v>1.56</v>
      </c>
      <c r="G13">
        <v>185</v>
      </c>
      <c r="H13">
        <v>132</v>
      </c>
      <c r="I13">
        <v>54</v>
      </c>
      <c r="J13">
        <v>2</v>
      </c>
      <c r="K13">
        <v>1082</v>
      </c>
      <c r="L13" t="s">
        <v>18</v>
      </c>
      <c r="M13">
        <v>16.600000000000001</v>
      </c>
      <c r="N13">
        <v>2.7</v>
      </c>
      <c r="O13">
        <v>5</v>
      </c>
      <c r="P13">
        <v>3</v>
      </c>
      <c r="Q13">
        <v>23.71</v>
      </c>
    </row>
    <row r="14" spans="1:17" x14ac:dyDescent="0.25">
      <c r="A14" t="s">
        <v>27</v>
      </c>
      <c r="B14">
        <v>38</v>
      </c>
      <c r="C14" t="s">
        <v>17</v>
      </c>
      <c r="D14">
        <v>73.550952380952396</v>
      </c>
      <c r="E14">
        <v>70.3</v>
      </c>
      <c r="F14">
        <v>1.52</v>
      </c>
      <c r="G14">
        <v>164</v>
      </c>
      <c r="H14">
        <v>144</v>
      </c>
      <c r="I14">
        <v>66</v>
      </c>
      <c r="J14">
        <v>1</v>
      </c>
      <c r="K14">
        <v>857</v>
      </c>
      <c r="L14" t="s">
        <v>16</v>
      </c>
      <c r="M14">
        <v>25.6</v>
      </c>
      <c r="N14">
        <v>2</v>
      </c>
      <c r="O14">
        <v>4</v>
      </c>
      <c r="P14">
        <v>2</v>
      </c>
      <c r="Q14">
        <v>30.43</v>
      </c>
    </row>
    <row r="15" spans="1:17" x14ac:dyDescent="0.25">
      <c r="A15" t="s">
        <v>27</v>
      </c>
      <c r="B15">
        <v>40</v>
      </c>
      <c r="C15" t="s">
        <v>17</v>
      </c>
      <c r="D15">
        <v>73.830075187969925</v>
      </c>
      <c r="E15">
        <v>70</v>
      </c>
      <c r="F15">
        <v>1.55</v>
      </c>
      <c r="G15">
        <v>171</v>
      </c>
      <c r="H15">
        <v>163</v>
      </c>
      <c r="I15">
        <v>74</v>
      </c>
      <c r="J15">
        <v>1</v>
      </c>
      <c r="K15">
        <v>693</v>
      </c>
      <c r="L15" t="s">
        <v>16</v>
      </c>
      <c r="M15">
        <v>31.1</v>
      </c>
      <c r="N15">
        <v>1.5</v>
      </c>
      <c r="O15">
        <v>3</v>
      </c>
      <c r="P15">
        <v>1</v>
      </c>
      <c r="Q15">
        <v>29.14</v>
      </c>
    </row>
    <row r="16" spans="1:17" x14ac:dyDescent="0.25">
      <c r="A16" t="s">
        <v>27</v>
      </c>
      <c r="B16">
        <v>38</v>
      </c>
      <c r="C16" t="s">
        <v>17</v>
      </c>
      <c r="D16">
        <v>73.857439446366755</v>
      </c>
      <c r="E16">
        <v>56.3</v>
      </c>
      <c r="F16">
        <v>1.6</v>
      </c>
      <c r="G16">
        <v>180</v>
      </c>
      <c r="H16">
        <v>142</v>
      </c>
      <c r="I16">
        <v>53</v>
      </c>
      <c r="J16">
        <v>1</v>
      </c>
      <c r="K16">
        <v>859</v>
      </c>
      <c r="L16" t="s">
        <v>16</v>
      </c>
      <c r="M16">
        <v>28.8</v>
      </c>
      <c r="N16">
        <v>1.9</v>
      </c>
      <c r="O16">
        <v>4</v>
      </c>
      <c r="P16">
        <v>2</v>
      </c>
      <c r="Q16">
        <v>21.99</v>
      </c>
    </row>
    <row r="17" spans="1:17" x14ac:dyDescent="0.25">
      <c r="A17" t="s">
        <v>27</v>
      </c>
      <c r="B17">
        <v>39</v>
      </c>
      <c r="C17" t="s">
        <v>17</v>
      </c>
      <c r="D17">
        <v>73.706993736951972</v>
      </c>
      <c r="E17">
        <v>42.5</v>
      </c>
      <c r="F17">
        <v>1.75</v>
      </c>
      <c r="G17">
        <v>181</v>
      </c>
      <c r="H17">
        <v>131</v>
      </c>
      <c r="I17">
        <v>52</v>
      </c>
      <c r="J17">
        <v>1</v>
      </c>
      <c r="K17">
        <v>740</v>
      </c>
      <c r="L17" t="s">
        <v>20</v>
      </c>
      <c r="M17">
        <v>26.2</v>
      </c>
      <c r="N17">
        <v>2.1</v>
      </c>
      <c r="O17">
        <v>2</v>
      </c>
      <c r="P17">
        <v>1</v>
      </c>
      <c r="Q17">
        <v>13.88</v>
      </c>
    </row>
    <row r="18" spans="1:17" x14ac:dyDescent="0.25">
      <c r="A18" t="s">
        <v>27</v>
      </c>
      <c r="B18">
        <v>40</v>
      </c>
      <c r="C18" t="s">
        <v>17</v>
      </c>
      <c r="D18">
        <v>73.96621621621621</v>
      </c>
      <c r="E18">
        <v>52.6</v>
      </c>
      <c r="F18">
        <v>1.66</v>
      </c>
      <c r="G18">
        <v>198</v>
      </c>
      <c r="H18">
        <v>120</v>
      </c>
      <c r="I18">
        <v>71</v>
      </c>
      <c r="J18">
        <v>1</v>
      </c>
      <c r="K18">
        <v>762</v>
      </c>
      <c r="L18" t="s">
        <v>20</v>
      </c>
      <c r="M18">
        <v>32.9</v>
      </c>
      <c r="N18">
        <v>1.7</v>
      </c>
      <c r="O18">
        <v>3</v>
      </c>
      <c r="P18">
        <v>2</v>
      </c>
      <c r="Q18">
        <v>19.09</v>
      </c>
    </row>
    <row r="19" spans="1:17" x14ac:dyDescent="0.25">
      <c r="A19" t="s">
        <v>27</v>
      </c>
      <c r="B19">
        <v>41</v>
      </c>
      <c r="C19" t="s">
        <v>17</v>
      </c>
      <c r="D19">
        <v>73.749790794979063</v>
      </c>
      <c r="E19">
        <v>43.8</v>
      </c>
      <c r="F19">
        <v>1.77</v>
      </c>
      <c r="G19">
        <v>182</v>
      </c>
      <c r="H19">
        <v>165</v>
      </c>
      <c r="I19">
        <v>58</v>
      </c>
      <c r="J19">
        <v>1</v>
      </c>
      <c r="K19">
        <v>884</v>
      </c>
      <c r="L19" t="s">
        <v>19</v>
      </c>
      <c r="M19">
        <v>31.9</v>
      </c>
      <c r="N19">
        <v>1.6</v>
      </c>
      <c r="O19">
        <v>3</v>
      </c>
      <c r="P19">
        <v>1</v>
      </c>
      <c r="Q19">
        <v>13.98</v>
      </c>
    </row>
    <row r="20" spans="1:17" x14ac:dyDescent="0.25">
      <c r="A20" t="s">
        <v>27</v>
      </c>
      <c r="B20">
        <v>39</v>
      </c>
      <c r="C20" t="s">
        <v>17</v>
      </c>
      <c r="D20">
        <v>73.708945686900961</v>
      </c>
      <c r="E20">
        <v>50.3</v>
      </c>
      <c r="F20">
        <v>1.61</v>
      </c>
      <c r="G20">
        <v>167</v>
      </c>
      <c r="H20">
        <v>128</v>
      </c>
      <c r="I20">
        <v>50</v>
      </c>
      <c r="J20">
        <v>1</v>
      </c>
      <c r="K20">
        <v>749</v>
      </c>
      <c r="L20" t="s">
        <v>18</v>
      </c>
      <c r="M20">
        <v>32.799999999999997</v>
      </c>
      <c r="N20">
        <v>2.5</v>
      </c>
      <c r="O20">
        <v>2</v>
      </c>
      <c r="P20">
        <v>1</v>
      </c>
      <c r="Q20">
        <v>19.41</v>
      </c>
    </row>
    <row r="21" spans="1:17" x14ac:dyDescent="0.25">
      <c r="A21" t="s">
        <v>27</v>
      </c>
      <c r="B21">
        <v>38</v>
      </c>
      <c r="C21" t="s">
        <v>17</v>
      </c>
      <c r="D21">
        <v>73.709549071617985</v>
      </c>
      <c r="E21">
        <v>49.7</v>
      </c>
      <c r="F21">
        <v>1.51</v>
      </c>
      <c r="G21">
        <v>179</v>
      </c>
      <c r="H21">
        <v>145</v>
      </c>
      <c r="I21">
        <v>65</v>
      </c>
      <c r="J21">
        <v>1</v>
      </c>
      <c r="K21">
        <v>906</v>
      </c>
      <c r="L21" t="s">
        <v>18</v>
      </c>
      <c r="M21">
        <v>32.6</v>
      </c>
      <c r="N21">
        <v>2.5</v>
      </c>
      <c r="O21">
        <v>3</v>
      </c>
      <c r="P21">
        <v>1</v>
      </c>
      <c r="Q21">
        <v>21.8</v>
      </c>
    </row>
    <row r="22" spans="1:17" x14ac:dyDescent="0.25">
      <c r="A22" t="s">
        <v>27</v>
      </c>
      <c r="B22">
        <v>42</v>
      </c>
      <c r="C22" t="s">
        <v>17</v>
      </c>
      <c r="D22">
        <v>73.863350785340259</v>
      </c>
      <c r="E22">
        <v>57.5</v>
      </c>
      <c r="F22">
        <v>1.67</v>
      </c>
      <c r="G22">
        <v>161</v>
      </c>
      <c r="H22">
        <v>133</v>
      </c>
      <c r="I22">
        <v>63</v>
      </c>
      <c r="J22">
        <v>2</v>
      </c>
      <c r="K22">
        <v>1053</v>
      </c>
      <c r="L22" t="s">
        <v>19</v>
      </c>
      <c r="M22">
        <v>16.2</v>
      </c>
      <c r="N22">
        <v>2.7</v>
      </c>
      <c r="O22">
        <v>5</v>
      </c>
      <c r="P22">
        <v>3</v>
      </c>
      <c r="Q22">
        <v>20.62</v>
      </c>
    </row>
    <row r="23" spans="1:17" x14ac:dyDescent="0.25">
      <c r="A23" t="s">
        <v>27</v>
      </c>
      <c r="B23">
        <v>40</v>
      </c>
      <c r="C23" t="s">
        <v>17</v>
      </c>
      <c r="D23">
        <v>73.924489795918362</v>
      </c>
      <c r="E23">
        <v>58.1</v>
      </c>
      <c r="F23">
        <v>1.56</v>
      </c>
      <c r="G23">
        <v>174</v>
      </c>
      <c r="H23">
        <v>136</v>
      </c>
      <c r="I23">
        <v>63</v>
      </c>
      <c r="J23">
        <v>1</v>
      </c>
      <c r="K23">
        <v>415</v>
      </c>
      <c r="L23" t="s">
        <v>16</v>
      </c>
      <c r="M23">
        <v>34.4</v>
      </c>
      <c r="N23">
        <v>2.2000000000000002</v>
      </c>
      <c r="O23">
        <v>2</v>
      </c>
      <c r="P23">
        <v>1</v>
      </c>
      <c r="Q23">
        <v>23.87</v>
      </c>
    </row>
    <row r="24" spans="1:17" x14ac:dyDescent="0.25">
      <c r="A24" t="s">
        <v>27</v>
      </c>
      <c r="B24">
        <v>42</v>
      </c>
      <c r="C24" t="s">
        <v>17</v>
      </c>
      <c r="D24">
        <v>73.857142857142847</v>
      </c>
      <c r="E24">
        <v>46.6</v>
      </c>
      <c r="F24">
        <v>1.77</v>
      </c>
      <c r="G24">
        <v>184</v>
      </c>
      <c r="H24">
        <v>139</v>
      </c>
      <c r="I24">
        <v>63</v>
      </c>
      <c r="J24">
        <v>1</v>
      </c>
      <c r="K24">
        <v>382</v>
      </c>
      <c r="L24" t="s">
        <v>16</v>
      </c>
      <c r="M24">
        <v>28.1</v>
      </c>
      <c r="N24">
        <v>2.6</v>
      </c>
      <c r="O24">
        <v>2</v>
      </c>
      <c r="P24">
        <v>1</v>
      </c>
      <c r="Q24">
        <v>14.87</v>
      </c>
    </row>
    <row r="25" spans="1:17" x14ac:dyDescent="0.25">
      <c r="A25" t="s">
        <v>27</v>
      </c>
      <c r="B25">
        <v>41</v>
      </c>
      <c r="C25" t="s">
        <v>17</v>
      </c>
      <c r="D25">
        <v>73.738716356107631</v>
      </c>
      <c r="E25">
        <v>77.599999999999994</v>
      </c>
      <c r="F25">
        <v>1.76</v>
      </c>
      <c r="G25">
        <v>162</v>
      </c>
      <c r="H25">
        <v>161</v>
      </c>
      <c r="I25">
        <v>71</v>
      </c>
      <c r="J25">
        <v>1</v>
      </c>
      <c r="K25">
        <v>920</v>
      </c>
      <c r="L25" t="s">
        <v>20</v>
      </c>
      <c r="M25">
        <v>31.8</v>
      </c>
      <c r="N25">
        <v>2.2000000000000002</v>
      </c>
      <c r="O25">
        <v>4</v>
      </c>
      <c r="P25">
        <v>2</v>
      </c>
      <c r="Q25">
        <v>25.05</v>
      </c>
    </row>
    <row r="26" spans="1:17" x14ac:dyDescent="0.25">
      <c r="A26" t="s">
        <v>27</v>
      </c>
      <c r="B26">
        <v>39</v>
      </c>
      <c r="C26" t="s">
        <v>17</v>
      </c>
      <c r="D26">
        <v>73.726238145416218</v>
      </c>
      <c r="E26">
        <v>64.3</v>
      </c>
      <c r="F26">
        <v>1.69</v>
      </c>
      <c r="G26">
        <v>190</v>
      </c>
      <c r="H26">
        <v>148</v>
      </c>
      <c r="I26">
        <v>58</v>
      </c>
      <c r="J26">
        <v>1</v>
      </c>
      <c r="K26">
        <v>925</v>
      </c>
      <c r="L26" t="s">
        <v>18</v>
      </c>
      <c r="M26">
        <v>26.9</v>
      </c>
      <c r="N26">
        <v>1.9</v>
      </c>
      <c r="O26">
        <v>4</v>
      </c>
      <c r="P26">
        <v>2</v>
      </c>
      <c r="Q26">
        <v>22.51</v>
      </c>
    </row>
    <row r="27" spans="1:17" x14ac:dyDescent="0.25">
      <c r="A27" t="s">
        <v>27</v>
      </c>
      <c r="B27">
        <v>42</v>
      </c>
      <c r="C27" t="s">
        <v>17</v>
      </c>
      <c r="D27">
        <v>73.736181434599146</v>
      </c>
      <c r="E27">
        <v>63.7</v>
      </c>
      <c r="F27">
        <v>1.71</v>
      </c>
      <c r="G27">
        <v>173</v>
      </c>
      <c r="H27">
        <v>169</v>
      </c>
      <c r="I27">
        <v>62</v>
      </c>
      <c r="J27">
        <v>1</v>
      </c>
      <c r="K27">
        <v>1080</v>
      </c>
      <c r="L27" t="s">
        <v>16</v>
      </c>
      <c r="M27">
        <v>26.1</v>
      </c>
      <c r="N27">
        <v>1.8</v>
      </c>
      <c r="O27">
        <v>3</v>
      </c>
      <c r="P27">
        <v>2</v>
      </c>
      <c r="Q27">
        <v>21.78</v>
      </c>
    </row>
    <row r="28" spans="1:17" x14ac:dyDescent="0.25">
      <c r="A28" t="s">
        <v>27</v>
      </c>
      <c r="B28">
        <v>40</v>
      </c>
      <c r="C28" t="s">
        <v>17</v>
      </c>
      <c r="D28">
        <v>73.829365079365047</v>
      </c>
      <c r="E28">
        <v>57.7</v>
      </c>
      <c r="F28">
        <v>1.69</v>
      </c>
      <c r="G28">
        <v>184</v>
      </c>
      <c r="H28">
        <v>156</v>
      </c>
      <c r="I28">
        <v>53</v>
      </c>
      <c r="J28">
        <v>1</v>
      </c>
      <c r="K28">
        <v>920</v>
      </c>
      <c r="L28" t="s">
        <v>18</v>
      </c>
      <c r="M28">
        <v>33.1</v>
      </c>
      <c r="N28">
        <v>2.4</v>
      </c>
      <c r="O28">
        <v>4</v>
      </c>
      <c r="P28">
        <v>2</v>
      </c>
      <c r="Q28">
        <v>20.2</v>
      </c>
    </row>
    <row r="29" spans="1:17" x14ac:dyDescent="0.25">
      <c r="A29" t="s">
        <v>27</v>
      </c>
      <c r="B29">
        <v>38</v>
      </c>
      <c r="C29" t="s">
        <v>17</v>
      </c>
      <c r="D29">
        <v>73.934489051094886</v>
      </c>
      <c r="E29">
        <v>40.6</v>
      </c>
      <c r="F29">
        <v>1.79</v>
      </c>
      <c r="G29">
        <v>195</v>
      </c>
      <c r="H29">
        <v>161</v>
      </c>
      <c r="I29">
        <v>55</v>
      </c>
      <c r="J29">
        <v>1</v>
      </c>
      <c r="K29">
        <v>499</v>
      </c>
      <c r="L29" t="s">
        <v>19</v>
      </c>
      <c r="M29">
        <v>26.8</v>
      </c>
      <c r="N29">
        <v>2.7</v>
      </c>
      <c r="O29">
        <v>2</v>
      </c>
      <c r="P29">
        <v>1</v>
      </c>
      <c r="Q29">
        <v>12.67</v>
      </c>
    </row>
    <row r="30" spans="1:17" x14ac:dyDescent="0.25">
      <c r="A30" t="s">
        <v>27</v>
      </c>
      <c r="B30">
        <v>42</v>
      </c>
      <c r="C30" t="s">
        <v>17</v>
      </c>
      <c r="D30">
        <v>73.88916083916088</v>
      </c>
      <c r="E30">
        <v>42.7</v>
      </c>
      <c r="F30">
        <v>1.74</v>
      </c>
      <c r="G30">
        <v>161</v>
      </c>
      <c r="H30">
        <v>130</v>
      </c>
      <c r="I30">
        <v>71</v>
      </c>
      <c r="J30">
        <v>1</v>
      </c>
      <c r="K30">
        <v>608</v>
      </c>
      <c r="L30" t="s">
        <v>20</v>
      </c>
      <c r="M30">
        <v>32.9</v>
      </c>
      <c r="N30">
        <v>1.6</v>
      </c>
      <c r="O30">
        <v>3</v>
      </c>
      <c r="P30">
        <v>1</v>
      </c>
      <c r="Q30">
        <v>14.1</v>
      </c>
    </row>
    <row r="31" spans="1:17" x14ac:dyDescent="0.25">
      <c r="A31" t="s">
        <v>27</v>
      </c>
      <c r="B31">
        <v>39</v>
      </c>
      <c r="C31" t="s">
        <v>17</v>
      </c>
      <c r="D31">
        <v>73.988925619834703</v>
      </c>
      <c r="E31">
        <v>68.599999999999994</v>
      </c>
      <c r="F31">
        <v>1.64</v>
      </c>
      <c r="G31">
        <v>162</v>
      </c>
      <c r="H31">
        <v>154</v>
      </c>
      <c r="I31">
        <v>53</v>
      </c>
      <c r="J31">
        <v>1</v>
      </c>
      <c r="K31">
        <v>1024</v>
      </c>
      <c r="L31" t="s">
        <v>19</v>
      </c>
      <c r="M31">
        <v>32.4</v>
      </c>
      <c r="N31">
        <v>1.5</v>
      </c>
      <c r="O31">
        <v>3</v>
      </c>
      <c r="P31">
        <v>2</v>
      </c>
      <c r="Q31">
        <v>25.51</v>
      </c>
    </row>
    <row r="32" spans="1:17" x14ac:dyDescent="0.25">
      <c r="A32" t="s">
        <v>27</v>
      </c>
      <c r="B32">
        <v>39</v>
      </c>
      <c r="C32" t="s">
        <v>17</v>
      </c>
      <c r="D32">
        <v>73.971287128712873</v>
      </c>
      <c r="E32">
        <v>63.3</v>
      </c>
      <c r="F32">
        <v>1.71</v>
      </c>
      <c r="G32">
        <v>178</v>
      </c>
      <c r="H32">
        <v>125</v>
      </c>
      <c r="I32">
        <v>56</v>
      </c>
      <c r="J32">
        <v>2</v>
      </c>
      <c r="K32">
        <v>1175</v>
      </c>
      <c r="L32" t="s">
        <v>20</v>
      </c>
      <c r="M32">
        <v>18.5</v>
      </c>
      <c r="N32">
        <v>2.7</v>
      </c>
      <c r="O32">
        <v>4</v>
      </c>
      <c r="P32">
        <v>3</v>
      </c>
      <c r="Q32">
        <v>21.65</v>
      </c>
    </row>
    <row r="33" spans="1:17" x14ac:dyDescent="0.25">
      <c r="A33" t="s">
        <v>27</v>
      </c>
      <c r="B33">
        <v>39</v>
      </c>
      <c r="C33" t="s">
        <v>17</v>
      </c>
      <c r="D33">
        <v>73.953289473684208</v>
      </c>
      <c r="E33">
        <v>60.6</v>
      </c>
      <c r="F33">
        <v>1.65</v>
      </c>
      <c r="G33">
        <v>162</v>
      </c>
      <c r="H33">
        <v>167</v>
      </c>
      <c r="I33">
        <v>63</v>
      </c>
      <c r="J33">
        <v>1</v>
      </c>
      <c r="K33">
        <v>768</v>
      </c>
      <c r="L33" t="s">
        <v>18</v>
      </c>
      <c r="M33">
        <v>27.6</v>
      </c>
      <c r="N33">
        <v>1.7</v>
      </c>
      <c r="O33">
        <v>3</v>
      </c>
      <c r="P33">
        <v>1</v>
      </c>
      <c r="Q33">
        <v>22.26</v>
      </c>
    </row>
    <row r="34" spans="1:17" x14ac:dyDescent="0.25">
      <c r="A34" t="s">
        <v>27</v>
      </c>
      <c r="B34">
        <v>40</v>
      </c>
      <c r="C34" t="s">
        <v>17</v>
      </c>
      <c r="D34">
        <v>73.934646962233174</v>
      </c>
      <c r="E34">
        <v>62.6</v>
      </c>
      <c r="F34">
        <v>1.53</v>
      </c>
      <c r="G34">
        <v>197</v>
      </c>
      <c r="H34">
        <v>143</v>
      </c>
      <c r="I34">
        <v>73</v>
      </c>
      <c r="J34">
        <v>2</v>
      </c>
      <c r="K34">
        <v>1380</v>
      </c>
      <c r="L34" t="s">
        <v>19</v>
      </c>
      <c r="M34">
        <v>18.100000000000001</v>
      </c>
      <c r="N34">
        <v>2.7</v>
      </c>
      <c r="O34">
        <v>5</v>
      </c>
      <c r="P34">
        <v>3</v>
      </c>
      <c r="Q34">
        <v>26.74</v>
      </c>
    </row>
    <row r="35" spans="1:17" x14ac:dyDescent="0.25">
      <c r="A35" t="s">
        <v>27</v>
      </c>
      <c r="B35">
        <v>41</v>
      </c>
      <c r="C35" t="s">
        <v>17</v>
      </c>
      <c r="D35">
        <v>73.887679999999989</v>
      </c>
      <c r="E35">
        <v>62.3</v>
      </c>
      <c r="F35">
        <v>1.79</v>
      </c>
      <c r="G35">
        <v>181</v>
      </c>
      <c r="H35">
        <v>162</v>
      </c>
      <c r="I35">
        <v>73</v>
      </c>
      <c r="J35">
        <v>2</v>
      </c>
      <c r="K35">
        <v>1451</v>
      </c>
      <c r="L35" t="s">
        <v>16</v>
      </c>
      <c r="M35">
        <v>19</v>
      </c>
      <c r="N35">
        <v>2.7</v>
      </c>
      <c r="O35">
        <v>5</v>
      </c>
      <c r="P35">
        <v>3</v>
      </c>
      <c r="Q35">
        <v>19.440000000000001</v>
      </c>
    </row>
    <row r="36" spans="1:17" x14ac:dyDescent="0.25">
      <c r="A36" t="s">
        <v>27</v>
      </c>
      <c r="B36">
        <v>42</v>
      </c>
      <c r="C36" t="s">
        <v>17</v>
      </c>
      <c r="D36">
        <v>73.848242811501592</v>
      </c>
      <c r="E36">
        <v>49.2</v>
      </c>
      <c r="F36">
        <v>1.5</v>
      </c>
      <c r="G36">
        <v>173</v>
      </c>
      <c r="H36">
        <v>131</v>
      </c>
      <c r="I36">
        <v>63</v>
      </c>
      <c r="J36">
        <v>1</v>
      </c>
      <c r="K36">
        <v>678</v>
      </c>
      <c r="L36" t="s">
        <v>18</v>
      </c>
      <c r="M36">
        <v>27.7</v>
      </c>
      <c r="N36">
        <v>1.5</v>
      </c>
      <c r="O36">
        <v>3</v>
      </c>
      <c r="P36">
        <v>2</v>
      </c>
      <c r="Q36">
        <v>21.87</v>
      </c>
    </row>
    <row r="37" spans="1:17" x14ac:dyDescent="0.25">
      <c r="A37" t="s">
        <v>27</v>
      </c>
      <c r="B37">
        <v>39</v>
      </c>
      <c r="C37" t="s">
        <v>17</v>
      </c>
      <c r="D37">
        <v>73.793457943925219</v>
      </c>
      <c r="E37">
        <v>63.6</v>
      </c>
      <c r="F37">
        <v>1.56</v>
      </c>
      <c r="G37">
        <v>183</v>
      </c>
      <c r="H37">
        <v>148</v>
      </c>
      <c r="I37">
        <v>66</v>
      </c>
      <c r="J37">
        <v>1</v>
      </c>
      <c r="K37">
        <v>903</v>
      </c>
      <c r="L37" t="s">
        <v>20</v>
      </c>
      <c r="M37">
        <v>34.799999999999997</v>
      </c>
      <c r="N37">
        <v>2.4</v>
      </c>
      <c r="O37">
        <v>2</v>
      </c>
      <c r="P37">
        <v>1</v>
      </c>
      <c r="Q37">
        <v>26.13</v>
      </c>
    </row>
    <row r="38" spans="1:17" x14ac:dyDescent="0.25">
      <c r="A38" t="s">
        <v>27</v>
      </c>
      <c r="B38">
        <v>41</v>
      </c>
      <c r="C38" t="s">
        <v>17</v>
      </c>
      <c r="D38">
        <v>73.806832298136641</v>
      </c>
      <c r="E38">
        <v>71.2</v>
      </c>
      <c r="F38">
        <v>1.64</v>
      </c>
      <c r="G38">
        <v>165</v>
      </c>
      <c r="H38">
        <v>147</v>
      </c>
      <c r="I38">
        <v>54</v>
      </c>
      <c r="J38">
        <v>1</v>
      </c>
      <c r="K38">
        <v>939</v>
      </c>
      <c r="L38" t="s">
        <v>18</v>
      </c>
      <c r="M38">
        <v>30.9</v>
      </c>
      <c r="N38">
        <v>2.2999999999999998</v>
      </c>
      <c r="O38">
        <v>3</v>
      </c>
      <c r="P38">
        <v>2</v>
      </c>
      <c r="Q38">
        <v>26.47</v>
      </c>
    </row>
    <row r="39" spans="1:17" x14ac:dyDescent="0.25">
      <c r="A39" t="s">
        <v>27</v>
      </c>
      <c r="B39">
        <v>42</v>
      </c>
      <c r="C39" t="s">
        <v>17</v>
      </c>
      <c r="D39">
        <v>73.760092449922951</v>
      </c>
      <c r="E39">
        <v>57.5</v>
      </c>
      <c r="F39">
        <v>1.67</v>
      </c>
      <c r="G39">
        <v>192</v>
      </c>
      <c r="H39">
        <v>149</v>
      </c>
      <c r="I39">
        <v>55</v>
      </c>
      <c r="J39">
        <v>1</v>
      </c>
      <c r="K39">
        <v>764</v>
      </c>
      <c r="L39" t="s">
        <v>16</v>
      </c>
      <c r="M39">
        <v>34.1</v>
      </c>
      <c r="N39">
        <v>2.4</v>
      </c>
      <c r="O39">
        <v>2</v>
      </c>
      <c r="P39">
        <v>1</v>
      </c>
      <c r="Q39">
        <v>20.62</v>
      </c>
    </row>
    <row r="40" spans="1:17" x14ac:dyDescent="0.25">
      <c r="A40" t="s">
        <v>27</v>
      </c>
      <c r="B40">
        <v>41</v>
      </c>
      <c r="C40" t="s">
        <v>17</v>
      </c>
      <c r="D40">
        <v>73.639696969696971</v>
      </c>
      <c r="E40">
        <v>76.7</v>
      </c>
      <c r="F40">
        <v>1.79</v>
      </c>
      <c r="G40">
        <v>172</v>
      </c>
      <c r="H40">
        <v>132</v>
      </c>
      <c r="I40">
        <v>56</v>
      </c>
      <c r="J40">
        <v>1</v>
      </c>
      <c r="K40">
        <v>832</v>
      </c>
      <c r="L40" t="s">
        <v>16</v>
      </c>
      <c r="M40">
        <v>34</v>
      </c>
      <c r="N40">
        <v>2</v>
      </c>
      <c r="O40">
        <v>4</v>
      </c>
      <c r="P40">
        <v>2</v>
      </c>
      <c r="Q40">
        <v>23.94</v>
      </c>
    </row>
    <row r="41" spans="1:17" x14ac:dyDescent="0.25">
      <c r="A41" t="s">
        <v>27</v>
      </c>
      <c r="B41">
        <v>38</v>
      </c>
      <c r="C41" t="s">
        <v>17</v>
      </c>
      <c r="D41">
        <v>73.719645494830161</v>
      </c>
      <c r="E41">
        <v>59.1</v>
      </c>
      <c r="F41">
        <v>1.72</v>
      </c>
      <c r="G41">
        <v>196</v>
      </c>
      <c r="H41">
        <v>148</v>
      </c>
      <c r="I41">
        <v>68</v>
      </c>
      <c r="J41">
        <v>1</v>
      </c>
      <c r="K41">
        <v>792</v>
      </c>
      <c r="L41" t="s">
        <v>19</v>
      </c>
      <c r="M41">
        <v>31.3</v>
      </c>
      <c r="N41">
        <v>1.7</v>
      </c>
      <c r="O41">
        <v>3</v>
      </c>
      <c r="P41">
        <v>2</v>
      </c>
      <c r="Q41">
        <v>19.98</v>
      </c>
    </row>
    <row r="42" spans="1:17" x14ac:dyDescent="0.25">
      <c r="A42" t="s">
        <v>27</v>
      </c>
      <c r="B42">
        <v>42</v>
      </c>
      <c r="C42" t="s">
        <v>17</v>
      </c>
      <c r="D42">
        <v>73.84752475247528</v>
      </c>
      <c r="E42">
        <v>72.400000000000006</v>
      </c>
      <c r="F42">
        <v>1.69</v>
      </c>
      <c r="G42">
        <v>177</v>
      </c>
      <c r="H42">
        <v>148</v>
      </c>
      <c r="I42">
        <v>61</v>
      </c>
      <c r="J42">
        <v>1</v>
      </c>
      <c r="K42">
        <v>713</v>
      </c>
      <c r="L42" t="s">
        <v>16</v>
      </c>
      <c r="M42">
        <v>29</v>
      </c>
      <c r="N42">
        <v>2.2999999999999998</v>
      </c>
      <c r="O42">
        <v>3</v>
      </c>
      <c r="P42">
        <v>2</v>
      </c>
      <c r="Q42">
        <v>25.35</v>
      </c>
    </row>
    <row r="43" spans="1:17" x14ac:dyDescent="0.25">
      <c r="A43" t="s">
        <v>27</v>
      </c>
      <c r="B43">
        <v>40</v>
      </c>
      <c r="C43" t="s">
        <v>17</v>
      </c>
      <c r="D43">
        <v>73.949729729729754</v>
      </c>
      <c r="E43">
        <v>55.1</v>
      </c>
      <c r="F43">
        <v>1.61</v>
      </c>
      <c r="G43">
        <v>184</v>
      </c>
      <c r="H43">
        <v>158</v>
      </c>
      <c r="I43">
        <v>64</v>
      </c>
      <c r="J43">
        <v>2</v>
      </c>
      <c r="K43">
        <v>1224</v>
      </c>
      <c r="L43" t="s">
        <v>16</v>
      </c>
      <c r="M43">
        <v>16.899999999999999</v>
      </c>
      <c r="N43">
        <v>2.7</v>
      </c>
      <c r="O43">
        <v>4</v>
      </c>
      <c r="P43">
        <v>3</v>
      </c>
      <c r="Q43">
        <v>21.26</v>
      </c>
    </row>
    <row r="44" spans="1:17" x14ac:dyDescent="0.25">
      <c r="A44" t="s">
        <v>27</v>
      </c>
      <c r="B44">
        <v>42</v>
      </c>
      <c r="C44" t="s">
        <v>17</v>
      </c>
      <c r="D44">
        <v>73.918353576248336</v>
      </c>
      <c r="E44">
        <v>50.7</v>
      </c>
      <c r="F44">
        <v>1.75</v>
      </c>
      <c r="G44">
        <v>163</v>
      </c>
      <c r="H44">
        <v>162</v>
      </c>
      <c r="I44">
        <v>51</v>
      </c>
      <c r="J44">
        <v>1</v>
      </c>
      <c r="K44">
        <v>940</v>
      </c>
      <c r="L44" t="s">
        <v>20</v>
      </c>
      <c r="M44">
        <v>29</v>
      </c>
      <c r="N44">
        <v>1.9</v>
      </c>
      <c r="O44">
        <v>3</v>
      </c>
      <c r="P44">
        <v>2</v>
      </c>
      <c r="Q44">
        <v>16.559999999999999</v>
      </c>
    </row>
    <row r="45" spans="1:17" x14ac:dyDescent="0.25">
      <c r="A45" t="s">
        <v>27</v>
      </c>
      <c r="B45">
        <v>39</v>
      </c>
      <c r="C45" t="s">
        <v>17</v>
      </c>
      <c r="D45">
        <v>73.855208333333351</v>
      </c>
      <c r="E45">
        <v>55.9</v>
      </c>
      <c r="F45">
        <v>1.71</v>
      </c>
      <c r="G45">
        <v>184</v>
      </c>
      <c r="H45">
        <v>148</v>
      </c>
      <c r="I45">
        <v>59</v>
      </c>
      <c r="J45">
        <v>2</v>
      </c>
      <c r="K45">
        <v>1443</v>
      </c>
      <c r="L45" t="s">
        <v>16</v>
      </c>
      <c r="M45">
        <v>19.5</v>
      </c>
      <c r="N45">
        <v>2.7</v>
      </c>
      <c r="O45">
        <v>5</v>
      </c>
      <c r="P45">
        <v>3</v>
      </c>
      <c r="Q45">
        <v>19.12</v>
      </c>
    </row>
    <row r="46" spans="1:17" x14ac:dyDescent="0.25">
      <c r="A46" t="s">
        <v>27</v>
      </c>
      <c r="B46">
        <v>41</v>
      </c>
      <c r="C46" t="s">
        <v>17</v>
      </c>
      <c r="D46">
        <v>73.830310880829032</v>
      </c>
      <c r="E46">
        <v>63.4</v>
      </c>
      <c r="F46">
        <v>1.59</v>
      </c>
      <c r="G46">
        <v>162</v>
      </c>
      <c r="H46">
        <v>153</v>
      </c>
      <c r="I46">
        <v>55</v>
      </c>
      <c r="J46">
        <v>2</v>
      </c>
      <c r="K46">
        <v>1267</v>
      </c>
      <c r="L46" t="s">
        <v>18</v>
      </c>
      <c r="M46">
        <v>15.2</v>
      </c>
      <c r="N46">
        <v>2.7</v>
      </c>
      <c r="O46">
        <v>5</v>
      </c>
      <c r="P46">
        <v>3</v>
      </c>
      <c r="Q46">
        <v>25.08</v>
      </c>
    </row>
    <row r="47" spans="1:17" x14ac:dyDescent="0.25">
      <c r="A47" t="s">
        <v>27</v>
      </c>
      <c r="B47">
        <v>40</v>
      </c>
      <c r="C47" t="s">
        <v>17</v>
      </c>
      <c r="D47">
        <v>73.763278271918679</v>
      </c>
      <c r="E47">
        <v>57.4</v>
      </c>
      <c r="F47">
        <v>1.71</v>
      </c>
      <c r="G47">
        <v>168</v>
      </c>
      <c r="H47">
        <v>143</v>
      </c>
      <c r="I47">
        <v>61</v>
      </c>
      <c r="J47">
        <v>2</v>
      </c>
      <c r="K47">
        <v>1337</v>
      </c>
      <c r="L47" t="s">
        <v>20</v>
      </c>
      <c r="M47">
        <v>18.3</v>
      </c>
      <c r="N47">
        <v>2.7</v>
      </c>
      <c r="O47">
        <v>5</v>
      </c>
      <c r="P47">
        <v>3</v>
      </c>
      <c r="Q47">
        <v>19.63</v>
      </c>
    </row>
    <row r="48" spans="1:17" x14ac:dyDescent="0.25">
      <c r="A48" t="s">
        <v>27</v>
      </c>
      <c r="B48">
        <v>40</v>
      </c>
      <c r="C48" t="s">
        <v>17</v>
      </c>
      <c r="D48">
        <v>73.682676224611697</v>
      </c>
      <c r="E48">
        <v>63.5</v>
      </c>
      <c r="F48">
        <v>1.61</v>
      </c>
      <c r="G48">
        <v>163</v>
      </c>
      <c r="H48">
        <v>159</v>
      </c>
      <c r="I48">
        <v>59</v>
      </c>
      <c r="J48">
        <v>1</v>
      </c>
      <c r="K48">
        <v>1041</v>
      </c>
      <c r="L48" t="s">
        <v>19</v>
      </c>
      <c r="M48">
        <v>33.4</v>
      </c>
      <c r="N48">
        <v>1.6</v>
      </c>
      <c r="O48">
        <v>3</v>
      </c>
      <c r="P48">
        <v>2</v>
      </c>
      <c r="Q48">
        <v>24.5</v>
      </c>
    </row>
    <row r="49" spans="1:17" x14ac:dyDescent="0.25">
      <c r="A49" t="s">
        <v>27</v>
      </c>
      <c r="B49">
        <v>39</v>
      </c>
      <c r="C49" t="s">
        <v>17</v>
      </c>
      <c r="D49">
        <v>73.848783314020864</v>
      </c>
      <c r="E49">
        <v>55.4</v>
      </c>
      <c r="F49">
        <v>1.6</v>
      </c>
      <c r="G49">
        <v>192</v>
      </c>
      <c r="H49">
        <v>136</v>
      </c>
      <c r="I49">
        <v>72</v>
      </c>
      <c r="J49">
        <v>1</v>
      </c>
      <c r="K49">
        <v>979</v>
      </c>
      <c r="L49" t="s">
        <v>18</v>
      </c>
      <c r="M49">
        <v>26.3</v>
      </c>
      <c r="N49">
        <v>1.6</v>
      </c>
      <c r="O49">
        <v>3</v>
      </c>
      <c r="P49">
        <v>2</v>
      </c>
      <c r="Q49">
        <v>21.64</v>
      </c>
    </row>
    <row r="50" spans="1:17" x14ac:dyDescent="0.25">
      <c r="A50" t="s">
        <v>27</v>
      </c>
      <c r="B50">
        <v>40</v>
      </c>
      <c r="C50" t="s">
        <v>17</v>
      </c>
      <c r="D50">
        <v>73.851612903225799</v>
      </c>
      <c r="E50">
        <v>56.2</v>
      </c>
      <c r="F50">
        <v>1.79</v>
      </c>
      <c r="G50">
        <v>198</v>
      </c>
      <c r="H50">
        <v>153</v>
      </c>
      <c r="I50">
        <v>57</v>
      </c>
      <c r="J50">
        <v>2</v>
      </c>
      <c r="K50">
        <v>1369</v>
      </c>
      <c r="L50" t="s">
        <v>16</v>
      </c>
      <c r="M50">
        <v>17.600000000000001</v>
      </c>
      <c r="N50">
        <v>2.7</v>
      </c>
      <c r="O50">
        <v>5</v>
      </c>
      <c r="P50">
        <v>3</v>
      </c>
      <c r="Q50">
        <v>17.54</v>
      </c>
    </row>
    <row r="51" spans="1:17" x14ac:dyDescent="0.25">
      <c r="A51" t="s">
        <v>27</v>
      </c>
      <c r="B51">
        <v>41</v>
      </c>
      <c r="C51" t="s">
        <v>17</v>
      </c>
      <c r="D51">
        <v>73.876297968397282</v>
      </c>
      <c r="E51">
        <v>55</v>
      </c>
      <c r="F51">
        <v>1.55</v>
      </c>
      <c r="G51">
        <v>175</v>
      </c>
      <c r="H51">
        <v>169</v>
      </c>
      <c r="I51">
        <v>65</v>
      </c>
      <c r="J51">
        <v>1</v>
      </c>
      <c r="K51">
        <v>1103</v>
      </c>
      <c r="L51" t="s">
        <v>20</v>
      </c>
      <c r="M51">
        <v>31.4</v>
      </c>
      <c r="N51">
        <v>2</v>
      </c>
      <c r="O51">
        <v>4</v>
      </c>
      <c r="P51">
        <v>2</v>
      </c>
      <c r="Q51">
        <v>22.89</v>
      </c>
    </row>
    <row r="52" spans="1:17" x14ac:dyDescent="0.25">
      <c r="A52" t="s">
        <v>27</v>
      </c>
      <c r="B52">
        <v>42</v>
      </c>
      <c r="C52" t="s">
        <v>17</v>
      </c>
      <c r="D52">
        <v>73.873766816143473</v>
      </c>
      <c r="E52">
        <v>59.5</v>
      </c>
      <c r="F52">
        <v>1.74</v>
      </c>
      <c r="G52">
        <v>195</v>
      </c>
      <c r="H52">
        <v>141</v>
      </c>
      <c r="I52">
        <v>52</v>
      </c>
      <c r="J52">
        <v>2</v>
      </c>
      <c r="K52">
        <v>1129</v>
      </c>
      <c r="L52" t="s">
        <v>16</v>
      </c>
      <c r="M52">
        <v>16.399999999999999</v>
      </c>
      <c r="N52">
        <v>2.7</v>
      </c>
      <c r="O52">
        <v>5</v>
      </c>
      <c r="P52">
        <v>3</v>
      </c>
      <c r="Q52">
        <v>19.649999999999999</v>
      </c>
    </row>
    <row r="53" spans="1:17" x14ac:dyDescent="0.25">
      <c r="A53" t="s">
        <v>27</v>
      </c>
      <c r="B53">
        <v>42</v>
      </c>
      <c r="C53" t="s">
        <v>17</v>
      </c>
      <c r="D53">
        <v>73.83846153846153</v>
      </c>
      <c r="E53">
        <v>53.7</v>
      </c>
      <c r="F53">
        <v>1.72</v>
      </c>
      <c r="G53">
        <v>183</v>
      </c>
      <c r="H53">
        <v>142</v>
      </c>
      <c r="I53">
        <v>74</v>
      </c>
      <c r="J53">
        <v>1</v>
      </c>
      <c r="K53">
        <v>875</v>
      </c>
      <c r="L53" t="s">
        <v>19</v>
      </c>
      <c r="M53">
        <v>29.8</v>
      </c>
      <c r="N53">
        <v>1.6</v>
      </c>
      <c r="O53">
        <v>3</v>
      </c>
      <c r="P53">
        <v>1</v>
      </c>
      <c r="Q53">
        <v>18.149999999999999</v>
      </c>
    </row>
    <row r="54" spans="1:17" x14ac:dyDescent="0.25">
      <c r="A54" t="s">
        <v>27</v>
      </c>
      <c r="B54">
        <v>38</v>
      </c>
      <c r="C54" t="s">
        <v>17</v>
      </c>
      <c r="D54">
        <v>73.785698447893566</v>
      </c>
      <c r="E54">
        <v>61.4</v>
      </c>
      <c r="F54">
        <v>1.54</v>
      </c>
      <c r="G54">
        <v>183</v>
      </c>
      <c r="H54">
        <v>131</v>
      </c>
      <c r="I54">
        <v>69</v>
      </c>
      <c r="J54">
        <v>1</v>
      </c>
      <c r="K54">
        <v>963</v>
      </c>
      <c r="L54" t="s">
        <v>18</v>
      </c>
      <c r="M54">
        <v>30.6</v>
      </c>
      <c r="N54">
        <v>2.7</v>
      </c>
      <c r="O54">
        <v>3</v>
      </c>
      <c r="P54">
        <v>2</v>
      </c>
      <c r="Q54">
        <v>25.89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40CBA-F2CD-4BB8-9889-CBCECABFFEC3}">
  <dimension ref="A1:Q974"/>
  <sheetViews>
    <sheetView topLeftCell="G946" workbookViewId="0">
      <selection activeCell="K1" sqref="K1:K1048576"/>
    </sheetView>
  </sheetViews>
  <sheetFormatPr defaultRowHeight="15" x14ac:dyDescent="0.25"/>
  <cols>
    <col min="1" max="1" width="13" bestFit="1" customWidth="1"/>
    <col min="2" max="2" width="14" customWidth="1"/>
    <col min="3" max="3" width="14.5703125" customWidth="1"/>
    <col min="4" max="4" width="19.85546875" customWidth="1"/>
    <col min="5" max="5" width="16.42578125" customWidth="1"/>
    <col min="6" max="6" width="12.85546875" style="4" bestFit="1" customWidth="1"/>
    <col min="7" max="7" width="11.5703125" style="5" bestFit="1" customWidth="1"/>
    <col min="8" max="8" width="11.140625" style="5" bestFit="1" customWidth="1"/>
    <col min="9" max="9" width="14.85546875" style="5" bestFit="1" customWidth="1"/>
    <col min="10" max="10" width="26.5703125" style="5" bestFit="1" customWidth="1"/>
    <col min="11" max="11" width="16.28515625" bestFit="1" customWidth="1"/>
    <col min="12" max="12" width="17.140625" style="3" bestFit="1" customWidth="1"/>
    <col min="13" max="13" width="22" style="4" bestFit="1" customWidth="1"/>
    <col min="14" max="14" width="33.42578125" style="5" bestFit="1" customWidth="1"/>
    <col min="15" max="15" width="19.28515625" bestFit="1" customWidth="1"/>
    <col min="16" max="16" width="6.5703125" style="4" bestFit="1" customWidth="1"/>
  </cols>
  <sheetData>
    <row r="1" spans="1:17" x14ac:dyDescent="0.25">
      <c r="A1" t="s">
        <v>21</v>
      </c>
      <c r="B1" t="s">
        <v>0</v>
      </c>
      <c r="C1" t="s">
        <v>1</v>
      </c>
      <c r="D1" t="s">
        <v>22</v>
      </c>
      <c r="E1" t="s">
        <v>2</v>
      </c>
      <c r="F1" s="4" t="s">
        <v>3</v>
      </c>
      <c r="G1" s="5" t="s">
        <v>4</v>
      </c>
      <c r="H1" s="5" t="s">
        <v>5</v>
      </c>
      <c r="I1" s="5" t="s">
        <v>6</v>
      </c>
      <c r="J1" s="5" t="s">
        <v>7</v>
      </c>
      <c r="K1" s="5" t="s">
        <v>8</v>
      </c>
      <c r="L1" t="s">
        <v>9</v>
      </c>
      <c r="M1" s="3" t="s">
        <v>10</v>
      </c>
      <c r="N1" s="4" t="s">
        <v>11</v>
      </c>
      <c r="O1" s="5" t="s">
        <v>12</v>
      </c>
      <c r="P1" t="s">
        <v>13</v>
      </c>
      <c r="Q1" s="4" t="s">
        <v>14</v>
      </c>
    </row>
    <row r="2" spans="1:17" x14ac:dyDescent="0.25">
      <c r="A2" t="str">
        <f t="shared" ref="A2:A65" si="0">IF(B2&lt;=22,"18-22",IF(B2&lt;=27,"23-27",IF(B2&lt;=32,"28-32",IF(B2&lt;=37,"33-37",IF(B2&lt;=42,"38-42",IF(B2&lt;=47,"43-47",IF(B2&lt;=52,"48-52",IF(B2&lt;=57,"53-57",IF(B2&lt;=62,"58-62","63+")))))))))</f>
        <v>53-57</v>
      </c>
      <c r="B2">
        <v>56</v>
      </c>
      <c r="C2" t="s">
        <v>15</v>
      </c>
      <c r="D2" s="4">
        <f t="shared" ref="D2:D65" si="1">AVERAGE(E2:E974)</f>
        <v>73.854676258992782</v>
      </c>
      <c r="E2" s="4">
        <v>88.3</v>
      </c>
      <c r="F2" s="4">
        <v>1.71</v>
      </c>
      <c r="G2" s="5">
        <v>180</v>
      </c>
      <c r="H2" s="5">
        <v>157</v>
      </c>
      <c r="I2" s="5">
        <v>60</v>
      </c>
      <c r="J2" s="5">
        <v>2</v>
      </c>
      <c r="K2" s="5">
        <v>1313</v>
      </c>
      <c r="L2" t="s">
        <v>16</v>
      </c>
      <c r="M2" s="3">
        <v>12.6</v>
      </c>
      <c r="N2" s="4">
        <v>3.5</v>
      </c>
      <c r="O2" s="5">
        <v>4</v>
      </c>
      <c r="P2">
        <v>3</v>
      </c>
      <c r="Q2" s="4">
        <v>30.2</v>
      </c>
    </row>
    <row r="3" spans="1:17" x14ac:dyDescent="0.25">
      <c r="A3" t="str">
        <f t="shared" si="0"/>
        <v>43-47</v>
      </c>
      <c r="B3">
        <v>46</v>
      </c>
      <c r="C3" t="s">
        <v>17</v>
      </c>
      <c r="D3" s="4">
        <f t="shared" si="1"/>
        <v>73.839814814814787</v>
      </c>
      <c r="E3" s="4">
        <v>74.900000000000006</v>
      </c>
      <c r="F3" s="4">
        <v>1.53</v>
      </c>
      <c r="G3" s="5">
        <v>179</v>
      </c>
      <c r="H3" s="5">
        <v>151</v>
      </c>
      <c r="I3" s="5">
        <v>66</v>
      </c>
      <c r="J3" s="5">
        <v>1</v>
      </c>
      <c r="K3" s="5">
        <v>883</v>
      </c>
      <c r="L3" t="s">
        <v>18</v>
      </c>
      <c r="M3" s="3">
        <v>33.9</v>
      </c>
      <c r="N3" s="4">
        <v>2.1</v>
      </c>
      <c r="O3" s="5">
        <v>4</v>
      </c>
      <c r="P3">
        <v>2</v>
      </c>
      <c r="Q3" s="4">
        <v>32</v>
      </c>
    </row>
    <row r="4" spans="1:17" x14ac:dyDescent="0.25">
      <c r="A4" t="str">
        <f t="shared" si="0"/>
        <v>28-32</v>
      </c>
      <c r="B4">
        <v>32</v>
      </c>
      <c r="C4" t="s">
        <v>17</v>
      </c>
      <c r="D4" s="4">
        <f t="shared" si="1"/>
        <v>73.838722966014402</v>
      </c>
      <c r="E4" s="4">
        <v>68.099999999999994</v>
      </c>
      <c r="F4" s="4">
        <v>1.66</v>
      </c>
      <c r="G4" s="5">
        <v>167</v>
      </c>
      <c r="H4" s="5">
        <v>122</v>
      </c>
      <c r="I4" s="5">
        <v>54</v>
      </c>
      <c r="J4" s="5">
        <v>1</v>
      </c>
      <c r="K4" s="5">
        <v>677</v>
      </c>
      <c r="L4" t="s">
        <v>19</v>
      </c>
      <c r="M4" s="3">
        <v>33.4</v>
      </c>
      <c r="N4" s="4">
        <v>2.2999999999999998</v>
      </c>
      <c r="O4" s="5">
        <v>4</v>
      </c>
      <c r="P4">
        <v>2</v>
      </c>
      <c r="Q4" s="4">
        <v>24.71</v>
      </c>
    </row>
    <row r="5" spans="1:17" x14ac:dyDescent="0.25">
      <c r="A5" t="str">
        <f t="shared" si="0"/>
        <v>23-27</v>
      </c>
      <c r="B5">
        <v>25</v>
      </c>
      <c r="C5" t="s">
        <v>15</v>
      </c>
      <c r="D5" s="4">
        <f t="shared" si="1"/>
        <v>73.844639175257711</v>
      </c>
      <c r="E5" s="4">
        <v>53.2</v>
      </c>
      <c r="F5" s="4">
        <v>1.7</v>
      </c>
      <c r="G5" s="5">
        <v>190</v>
      </c>
      <c r="H5" s="5">
        <v>164</v>
      </c>
      <c r="I5" s="5">
        <v>56</v>
      </c>
      <c r="J5" s="5">
        <v>1</v>
      </c>
      <c r="K5" s="5">
        <v>532</v>
      </c>
      <c r="L5" t="s">
        <v>20</v>
      </c>
      <c r="M5" s="3">
        <v>28.8</v>
      </c>
      <c r="N5" s="4">
        <v>2.1</v>
      </c>
      <c r="O5" s="5">
        <v>3</v>
      </c>
      <c r="P5">
        <v>1</v>
      </c>
      <c r="Q5" s="4">
        <v>18.41</v>
      </c>
    </row>
    <row r="6" spans="1:17" x14ac:dyDescent="0.25">
      <c r="A6" t="str">
        <f t="shared" si="0"/>
        <v>38-42</v>
      </c>
      <c r="B6">
        <v>38</v>
      </c>
      <c r="C6" t="s">
        <v>15</v>
      </c>
      <c r="D6" s="4">
        <f t="shared" si="1"/>
        <v>73.865944272445802</v>
      </c>
      <c r="E6" s="4">
        <v>46.1</v>
      </c>
      <c r="F6" s="4">
        <v>1.79</v>
      </c>
      <c r="G6" s="5">
        <v>188</v>
      </c>
      <c r="H6" s="5">
        <v>158</v>
      </c>
      <c r="I6" s="5">
        <v>68</v>
      </c>
      <c r="J6" s="5">
        <v>1</v>
      </c>
      <c r="K6" s="5">
        <v>556</v>
      </c>
      <c r="L6" t="s">
        <v>20</v>
      </c>
      <c r="M6" s="3">
        <v>29.2</v>
      </c>
      <c r="N6" s="4">
        <v>2.8</v>
      </c>
      <c r="O6" s="5">
        <v>3</v>
      </c>
      <c r="P6">
        <v>1</v>
      </c>
      <c r="Q6" s="4">
        <v>14.39</v>
      </c>
    </row>
    <row r="7" spans="1:17" x14ac:dyDescent="0.25">
      <c r="A7" t="str">
        <f t="shared" si="0"/>
        <v>53-57</v>
      </c>
      <c r="B7">
        <v>56</v>
      </c>
      <c r="C7" t="s">
        <v>17</v>
      </c>
      <c r="D7" s="4">
        <f t="shared" si="1"/>
        <v>73.894628099173545</v>
      </c>
      <c r="E7" s="4">
        <v>58</v>
      </c>
      <c r="F7" s="4">
        <v>1.68</v>
      </c>
      <c r="G7" s="5">
        <v>168</v>
      </c>
      <c r="H7" s="5">
        <v>156</v>
      </c>
      <c r="I7" s="5">
        <v>74</v>
      </c>
      <c r="J7" s="5">
        <v>2</v>
      </c>
      <c r="K7" s="5">
        <v>1116</v>
      </c>
      <c r="L7" t="s">
        <v>18</v>
      </c>
      <c r="M7" s="3">
        <v>15.5</v>
      </c>
      <c r="N7" s="4">
        <v>2.7</v>
      </c>
      <c r="O7" s="5">
        <v>5</v>
      </c>
      <c r="P7">
        <v>3</v>
      </c>
      <c r="Q7" s="4">
        <v>20.55</v>
      </c>
    </row>
    <row r="8" spans="1:17" x14ac:dyDescent="0.25">
      <c r="A8" t="str">
        <f t="shared" si="0"/>
        <v>33-37</v>
      </c>
      <c r="B8">
        <v>36</v>
      </c>
      <c r="C8" t="s">
        <v>15</v>
      </c>
      <c r="D8" s="4">
        <f t="shared" si="1"/>
        <v>73.911065149948286</v>
      </c>
      <c r="E8" s="4">
        <v>70.3</v>
      </c>
      <c r="F8" s="4">
        <v>1.72</v>
      </c>
      <c r="G8" s="5">
        <v>174</v>
      </c>
      <c r="H8" s="5">
        <v>169</v>
      </c>
      <c r="I8" s="5">
        <v>73</v>
      </c>
      <c r="J8" s="5">
        <v>1</v>
      </c>
      <c r="K8" s="5">
        <v>1385</v>
      </c>
      <c r="L8" t="s">
        <v>19</v>
      </c>
      <c r="M8" s="3">
        <v>21.3</v>
      </c>
      <c r="N8" s="4">
        <v>2.2999999999999998</v>
      </c>
      <c r="O8" s="5">
        <v>3</v>
      </c>
      <c r="P8">
        <v>2</v>
      </c>
      <c r="Q8" s="4">
        <v>23.76</v>
      </c>
    </row>
    <row r="9" spans="1:17" x14ac:dyDescent="0.25">
      <c r="A9" t="str">
        <f t="shared" si="0"/>
        <v>38-42</v>
      </c>
      <c r="B9">
        <v>40</v>
      </c>
      <c r="C9" t="s">
        <v>17</v>
      </c>
      <c r="D9" s="4">
        <f t="shared" si="1"/>
        <v>73.914803312629388</v>
      </c>
      <c r="E9" s="4">
        <v>69.7</v>
      </c>
      <c r="F9" s="4">
        <v>1.51</v>
      </c>
      <c r="G9" s="5">
        <v>189</v>
      </c>
      <c r="H9" s="5">
        <v>141</v>
      </c>
      <c r="I9" s="5">
        <v>64</v>
      </c>
      <c r="J9" s="5">
        <v>1</v>
      </c>
      <c r="K9" s="5">
        <v>895</v>
      </c>
      <c r="L9" t="s">
        <v>19</v>
      </c>
      <c r="M9" s="3">
        <v>30.6</v>
      </c>
      <c r="N9" s="4">
        <v>1.9</v>
      </c>
      <c r="O9" s="5">
        <v>3</v>
      </c>
      <c r="P9">
        <v>2</v>
      </c>
      <c r="Q9" s="4">
        <v>30.57</v>
      </c>
    </row>
    <row r="10" spans="1:17" x14ac:dyDescent="0.25">
      <c r="A10" t="str">
        <f t="shared" si="0"/>
        <v>28-32</v>
      </c>
      <c r="B10">
        <v>28</v>
      </c>
      <c r="C10" t="s">
        <v>15</v>
      </c>
      <c r="D10" s="4">
        <f t="shared" si="1"/>
        <v>73.919170984455931</v>
      </c>
      <c r="E10" s="4">
        <v>121.7</v>
      </c>
      <c r="F10" s="4">
        <v>1.94</v>
      </c>
      <c r="G10" s="5">
        <v>185</v>
      </c>
      <c r="H10" s="5">
        <v>127</v>
      </c>
      <c r="I10" s="5">
        <v>52</v>
      </c>
      <c r="J10" s="5">
        <v>1</v>
      </c>
      <c r="K10" s="5">
        <v>719</v>
      </c>
      <c r="L10" t="s">
        <v>20</v>
      </c>
      <c r="M10" s="3">
        <v>28.9</v>
      </c>
      <c r="N10" s="4">
        <v>2.6</v>
      </c>
      <c r="O10" s="5">
        <v>4</v>
      </c>
      <c r="P10">
        <v>2</v>
      </c>
      <c r="Q10" s="4">
        <v>32.340000000000003</v>
      </c>
    </row>
    <row r="11" spans="1:17" x14ac:dyDescent="0.25">
      <c r="A11" t="str">
        <f t="shared" si="0"/>
        <v>28-32</v>
      </c>
      <c r="B11">
        <v>28</v>
      </c>
      <c r="C11" t="s">
        <v>15</v>
      </c>
      <c r="D11" s="4">
        <f t="shared" si="1"/>
        <v>73.869605809128601</v>
      </c>
      <c r="E11" s="4">
        <v>101.8</v>
      </c>
      <c r="F11" s="4">
        <v>1.84</v>
      </c>
      <c r="G11" s="5">
        <v>169</v>
      </c>
      <c r="H11" s="5">
        <v>136</v>
      </c>
      <c r="I11" s="5">
        <v>64</v>
      </c>
      <c r="J11" s="5">
        <v>1</v>
      </c>
      <c r="K11" s="5">
        <v>808</v>
      </c>
      <c r="L11" t="s">
        <v>19</v>
      </c>
      <c r="M11" s="3">
        <v>29.7</v>
      </c>
      <c r="N11" s="4">
        <v>2.7</v>
      </c>
      <c r="O11" s="5">
        <v>3</v>
      </c>
      <c r="P11">
        <v>1</v>
      </c>
      <c r="Q11" s="4">
        <v>30.07</v>
      </c>
    </row>
    <row r="12" spans="1:17" x14ac:dyDescent="0.25">
      <c r="A12" t="str">
        <f t="shared" si="0"/>
        <v>38-42</v>
      </c>
      <c r="B12">
        <v>41</v>
      </c>
      <c r="C12" t="s">
        <v>15</v>
      </c>
      <c r="D12" s="4">
        <f t="shared" si="1"/>
        <v>73.840602284527492</v>
      </c>
      <c r="E12" s="4">
        <v>120.8</v>
      </c>
      <c r="F12" s="4">
        <v>1.67</v>
      </c>
      <c r="G12" s="5">
        <v>188</v>
      </c>
      <c r="H12" s="5">
        <v>146</v>
      </c>
      <c r="I12" s="5">
        <v>54</v>
      </c>
      <c r="J12" s="5">
        <v>1</v>
      </c>
      <c r="K12" s="5">
        <v>593</v>
      </c>
      <c r="L12" t="s">
        <v>18</v>
      </c>
      <c r="M12" s="3">
        <v>20.5</v>
      </c>
      <c r="N12" s="4">
        <v>3</v>
      </c>
      <c r="O12" s="5">
        <v>2</v>
      </c>
      <c r="P12">
        <v>1</v>
      </c>
      <c r="Q12" s="4">
        <v>43.31</v>
      </c>
    </row>
    <row r="13" spans="1:17" x14ac:dyDescent="0.25">
      <c r="A13" t="str">
        <f t="shared" si="0"/>
        <v>53-57</v>
      </c>
      <c r="B13">
        <v>53</v>
      </c>
      <c r="C13" t="s">
        <v>15</v>
      </c>
      <c r="D13" s="4">
        <f t="shared" si="1"/>
        <v>73.791787941787931</v>
      </c>
      <c r="E13" s="4">
        <v>51.7</v>
      </c>
      <c r="F13" s="4">
        <v>1.7</v>
      </c>
      <c r="G13" s="5">
        <v>175</v>
      </c>
      <c r="H13" s="5">
        <v>152</v>
      </c>
      <c r="I13" s="5">
        <v>72</v>
      </c>
      <c r="J13" s="5">
        <v>1</v>
      </c>
      <c r="K13" s="5">
        <v>865</v>
      </c>
      <c r="L13" t="s">
        <v>18</v>
      </c>
      <c r="M13" s="3">
        <v>23.6</v>
      </c>
      <c r="N13" s="4">
        <v>3.5</v>
      </c>
      <c r="O13" s="5">
        <v>3</v>
      </c>
      <c r="P13">
        <v>2</v>
      </c>
      <c r="Q13" s="4">
        <v>17.89</v>
      </c>
    </row>
    <row r="14" spans="1:17" x14ac:dyDescent="0.25">
      <c r="A14" t="str">
        <f t="shared" si="0"/>
        <v>53-57</v>
      </c>
      <c r="B14">
        <v>57</v>
      </c>
      <c r="C14" t="s">
        <v>15</v>
      </c>
      <c r="D14" s="4">
        <f t="shared" si="1"/>
        <v>73.814776274713822</v>
      </c>
      <c r="E14" s="4">
        <v>112.5</v>
      </c>
      <c r="F14" s="4">
        <v>1.61</v>
      </c>
      <c r="G14" s="5">
        <v>195</v>
      </c>
      <c r="H14" s="5">
        <v>165</v>
      </c>
      <c r="I14" s="5">
        <v>61</v>
      </c>
      <c r="J14" s="5">
        <v>1</v>
      </c>
      <c r="K14" s="5">
        <v>1013</v>
      </c>
      <c r="L14" t="s">
        <v>19</v>
      </c>
      <c r="M14" s="3">
        <v>22.1</v>
      </c>
      <c r="N14" s="4">
        <v>2.7</v>
      </c>
      <c r="O14" s="5">
        <v>3</v>
      </c>
      <c r="P14">
        <v>2</v>
      </c>
      <c r="Q14" s="4">
        <v>43.4</v>
      </c>
    </row>
    <row r="15" spans="1:17" x14ac:dyDescent="0.25">
      <c r="A15" t="str">
        <f t="shared" si="0"/>
        <v>38-42</v>
      </c>
      <c r="B15">
        <v>41</v>
      </c>
      <c r="C15" t="s">
        <v>15</v>
      </c>
      <c r="D15" s="4">
        <f t="shared" si="1"/>
        <v>73.774479166666652</v>
      </c>
      <c r="E15" s="4">
        <v>94.5</v>
      </c>
      <c r="F15" s="4">
        <v>2</v>
      </c>
      <c r="G15" s="5">
        <v>179</v>
      </c>
      <c r="H15" s="5">
        <v>136</v>
      </c>
      <c r="I15" s="5">
        <v>69</v>
      </c>
      <c r="J15" s="5">
        <v>1</v>
      </c>
      <c r="K15" s="5">
        <v>794</v>
      </c>
      <c r="L15" t="s">
        <v>18</v>
      </c>
      <c r="M15" s="3">
        <v>27.6</v>
      </c>
      <c r="N15" s="4">
        <v>3.7</v>
      </c>
      <c r="O15" s="5">
        <v>3</v>
      </c>
      <c r="P15">
        <v>1</v>
      </c>
      <c r="Q15" s="4">
        <v>23.62</v>
      </c>
    </row>
    <row r="16" spans="1:17" x14ac:dyDescent="0.25">
      <c r="A16" t="str">
        <f t="shared" si="0"/>
        <v>18-22</v>
      </c>
      <c r="B16">
        <v>20</v>
      </c>
      <c r="C16" t="s">
        <v>15</v>
      </c>
      <c r="D16" s="4">
        <f t="shared" si="1"/>
        <v>73.752867570385803</v>
      </c>
      <c r="E16" s="4">
        <v>117.7</v>
      </c>
      <c r="F16" s="4">
        <v>1.81</v>
      </c>
      <c r="G16" s="5">
        <v>196</v>
      </c>
      <c r="H16" s="5">
        <v>161</v>
      </c>
      <c r="I16" s="5">
        <v>54</v>
      </c>
      <c r="J16" s="5">
        <v>1</v>
      </c>
      <c r="K16" s="5">
        <v>1195</v>
      </c>
      <c r="L16" t="s">
        <v>16</v>
      </c>
      <c r="M16" s="3">
        <v>26.4</v>
      </c>
      <c r="N16" s="4">
        <v>3.3</v>
      </c>
      <c r="O16" s="5">
        <v>3</v>
      </c>
      <c r="P16">
        <v>2</v>
      </c>
      <c r="Q16" s="4">
        <v>35.93</v>
      </c>
    </row>
    <row r="17" spans="1:17" x14ac:dyDescent="0.25">
      <c r="A17" t="str">
        <f t="shared" si="0"/>
        <v>38-42</v>
      </c>
      <c r="B17">
        <v>39</v>
      </c>
      <c r="C17" t="s">
        <v>17</v>
      </c>
      <c r="D17" s="4">
        <f t="shared" si="1"/>
        <v>73.706993736951972</v>
      </c>
      <c r="E17" s="4">
        <v>42.5</v>
      </c>
      <c r="F17" s="4">
        <v>1.75</v>
      </c>
      <c r="G17" s="5">
        <v>181</v>
      </c>
      <c r="H17" s="5">
        <v>131</v>
      </c>
      <c r="I17" s="5">
        <v>52</v>
      </c>
      <c r="J17" s="5">
        <v>1</v>
      </c>
      <c r="K17" s="5">
        <v>740</v>
      </c>
      <c r="L17" t="s">
        <v>20</v>
      </c>
      <c r="M17" s="3">
        <v>26.2</v>
      </c>
      <c r="N17" s="4">
        <v>2.1</v>
      </c>
      <c r="O17" s="5">
        <v>2</v>
      </c>
      <c r="P17">
        <v>1</v>
      </c>
      <c r="Q17" s="4">
        <v>13.88</v>
      </c>
    </row>
    <row r="18" spans="1:17" x14ac:dyDescent="0.25">
      <c r="A18" t="str">
        <f t="shared" si="0"/>
        <v>18-22</v>
      </c>
      <c r="B18">
        <v>19</v>
      </c>
      <c r="C18" t="s">
        <v>17</v>
      </c>
      <c r="D18" s="4">
        <f t="shared" si="1"/>
        <v>73.739602925809805</v>
      </c>
      <c r="E18" s="4">
        <v>64</v>
      </c>
      <c r="F18" s="4">
        <v>1.53</v>
      </c>
      <c r="G18" s="5">
        <v>166</v>
      </c>
      <c r="H18" s="5">
        <v>167</v>
      </c>
      <c r="I18" s="5">
        <v>58</v>
      </c>
      <c r="J18" s="5">
        <v>1</v>
      </c>
      <c r="K18" s="5">
        <v>1111</v>
      </c>
      <c r="L18" t="s">
        <v>18</v>
      </c>
      <c r="M18" s="3">
        <v>29.8</v>
      </c>
      <c r="N18" s="4">
        <v>2.2999999999999998</v>
      </c>
      <c r="O18" s="5">
        <v>3</v>
      </c>
      <c r="P18">
        <v>2</v>
      </c>
      <c r="Q18" s="4">
        <v>27.34</v>
      </c>
    </row>
    <row r="19" spans="1:17" x14ac:dyDescent="0.25">
      <c r="A19" t="str">
        <f t="shared" si="0"/>
        <v>38-42</v>
      </c>
      <c r="B19">
        <v>41</v>
      </c>
      <c r="C19" t="s">
        <v>17</v>
      </c>
      <c r="D19" s="4">
        <f t="shared" si="1"/>
        <v>73.749790794979063</v>
      </c>
      <c r="E19" s="4">
        <v>43.8</v>
      </c>
      <c r="F19" s="4">
        <v>1.77</v>
      </c>
      <c r="G19" s="5">
        <v>182</v>
      </c>
      <c r="H19" s="5">
        <v>165</v>
      </c>
      <c r="I19" s="5">
        <v>58</v>
      </c>
      <c r="J19" s="5">
        <v>1</v>
      </c>
      <c r="K19" s="5">
        <v>884</v>
      </c>
      <c r="L19" t="s">
        <v>19</v>
      </c>
      <c r="M19" s="3">
        <v>31.9</v>
      </c>
      <c r="N19" s="4">
        <v>1.6</v>
      </c>
      <c r="O19" s="5">
        <v>3</v>
      </c>
      <c r="P19">
        <v>1</v>
      </c>
      <c r="Q19" s="4">
        <v>13.98</v>
      </c>
    </row>
    <row r="20" spans="1:17" x14ac:dyDescent="0.25">
      <c r="A20" t="str">
        <f t="shared" si="0"/>
        <v>43-47</v>
      </c>
      <c r="B20">
        <v>47</v>
      </c>
      <c r="C20" t="s">
        <v>17</v>
      </c>
      <c r="D20" s="4">
        <f t="shared" si="1"/>
        <v>73.781151832460736</v>
      </c>
      <c r="E20" s="4">
        <v>66.8</v>
      </c>
      <c r="F20" s="4">
        <v>1.75</v>
      </c>
      <c r="G20" s="5">
        <v>199</v>
      </c>
      <c r="H20" s="5">
        <v>146</v>
      </c>
      <c r="I20" s="5">
        <v>56</v>
      </c>
      <c r="J20" s="5">
        <v>1</v>
      </c>
      <c r="K20" s="5">
        <v>742</v>
      </c>
      <c r="L20" t="s">
        <v>20</v>
      </c>
      <c r="M20" s="3">
        <v>32.799999999999997</v>
      </c>
      <c r="N20" s="4">
        <v>2.5</v>
      </c>
      <c r="O20" s="5">
        <v>3</v>
      </c>
      <c r="P20">
        <v>2</v>
      </c>
      <c r="Q20" s="4">
        <v>21.81</v>
      </c>
    </row>
    <row r="21" spans="1:17" x14ac:dyDescent="0.25">
      <c r="A21" t="str">
        <f t="shared" si="0"/>
        <v>53-57</v>
      </c>
      <c r="B21">
        <v>55</v>
      </c>
      <c r="C21" t="s">
        <v>17</v>
      </c>
      <c r="D21" s="4">
        <f t="shared" si="1"/>
        <v>73.78846960167715</v>
      </c>
      <c r="E21" s="4">
        <v>75.2</v>
      </c>
      <c r="F21" s="4">
        <v>1.67</v>
      </c>
      <c r="G21" s="5">
        <v>188</v>
      </c>
      <c r="H21" s="5">
        <v>167</v>
      </c>
      <c r="I21" s="5">
        <v>51</v>
      </c>
      <c r="J21" s="5">
        <v>1</v>
      </c>
      <c r="K21" s="5">
        <v>1030</v>
      </c>
      <c r="L21" t="s">
        <v>18</v>
      </c>
      <c r="M21" s="3">
        <v>25.2</v>
      </c>
      <c r="N21" s="4">
        <v>2.2000000000000002</v>
      </c>
      <c r="O21" s="5">
        <v>2</v>
      </c>
      <c r="P21">
        <v>1</v>
      </c>
      <c r="Q21" s="4">
        <v>26.96</v>
      </c>
    </row>
    <row r="22" spans="1:17" x14ac:dyDescent="0.25">
      <c r="A22" t="str">
        <f t="shared" si="0"/>
        <v>18-22</v>
      </c>
      <c r="B22">
        <v>19</v>
      </c>
      <c r="C22" t="s">
        <v>15</v>
      </c>
      <c r="D22" s="4">
        <f t="shared" si="1"/>
        <v>73.786988457502616</v>
      </c>
      <c r="E22" s="4">
        <v>89</v>
      </c>
      <c r="F22" s="4">
        <v>1.77</v>
      </c>
      <c r="G22" s="5">
        <v>175</v>
      </c>
      <c r="H22" s="5">
        <v>127</v>
      </c>
      <c r="I22" s="5">
        <v>72</v>
      </c>
      <c r="J22" s="5">
        <v>2</v>
      </c>
      <c r="K22" s="5">
        <v>1048</v>
      </c>
      <c r="L22" t="s">
        <v>20</v>
      </c>
      <c r="M22" s="3">
        <v>28.9</v>
      </c>
      <c r="N22" s="4">
        <v>3.7</v>
      </c>
      <c r="O22" s="5">
        <v>4</v>
      </c>
      <c r="P22">
        <v>2</v>
      </c>
      <c r="Q22" s="4">
        <v>28.41</v>
      </c>
    </row>
    <row r="23" spans="1:17" x14ac:dyDescent="0.25">
      <c r="A23" t="str">
        <f t="shared" si="0"/>
        <v>38-42</v>
      </c>
      <c r="B23">
        <v>38</v>
      </c>
      <c r="C23" t="s">
        <v>15</v>
      </c>
      <c r="D23" s="4">
        <f t="shared" si="1"/>
        <v>73.77100840336135</v>
      </c>
      <c r="E23" s="4">
        <v>71.900000000000006</v>
      </c>
      <c r="F23" s="4">
        <v>1.77</v>
      </c>
      <c r="G23" s="5">
        <v>197</v>
      </c>
      <c r="H23" s="5">
        <v>142</v>
      </c>
      <c r="I23" s="5">
        <v>72</v>
      </c>
      <c r="J23" s="5">
        <v>1</v>
      </c>
      <c r="K23" s="5">
        <v>875</v>
      </c>
      <c r="L23" t="s">
        <v>19</v>
      </c>
      <c r="M23" s="3">
        <v>25.7</v>
      </c>
      <c r="N23" s="4">
        <v>3.1</v>
      </c>
      <c r="O23" s="5">
        <v>2</v>
      </c>
      <c r="P23">
        <v>1</v>
      </c>
      <c r="Q23" s="4">
        <v>22.95</v>
      </c>
    </row>
    <row r="24" spans="1:17" x14ac:dyDescent="0.25">
      <c r="A24" t="str">
        <f t="shared" si="0"/>
        <v>48-52</v>
      </c>
      <c r="B24">
        <v>50</v>
      </c>
      <c r="C24" t="s">
        <v>17</v>
      </c>
      <c r="D24" s="4">
        <f t="shared" si="1"/>
        <v>73.772975814931641</v>
      </c>
      <c r="E24" s="4">
        <v>71</v>
      </c>
      <c r="F24" s="4">
        <v>1.68</v>
      </c>
      <c r="G24" s="5">
        <v>187</v>
      </c>
      <c r="H24" s="5">
        <v>161</v>
      </c>
      <c r="I24" s="5">
        <v>70</v>
      </c>
      <c r="J24" s="5">
        <v>1</v>
      </c>
      <c r="K24" s="5">
        <v>848</v>
      </c>
      <c r="L24" t="s">
        <v>16</v>
      </c>
      <c r="M24" s="3">
        <v>33.1</v>
      </c>
      <c r="N24" s="4">
        <v>2.5</v>
      </c>
      <c r="O24" s="5">
        <v>2</v>
      </c>
      <c r="P24">
        <v>1</v>
      </c>
      <c r="Q24" s="4">
        <v>25.16</v>
      </c>
    </row>
    <row r="25" spans="1:17" x14ac:dyDescent="0.25">
      <c r="A25" t="str">
        <f t="shared" si="0"/>
        <v>28-32</v>
      </c>
      <c r="B25">
        <v>29</v>
      </c>
      <c r="C25" t="s">
        <v>15</v>
      </c>
      <c r="D25" s="4">
        <f t="shared" si="1"/>
        <v>73.775894736842076</v>
      </c>
      <c r="E25" s="4">
        <v>120.9</v>
      </c>
      <c r="F25" s="4">
        <v>1.78</v>
      </c>
      <c r="G25" s="5">
        <v>197</v>
      </c>
      <c r="H25" s="5">
        <v>168</v>
      </c>
      <c r="I25" s="5">
        <v>65</v>
      </c>
      <c r="J25" s="5">
        <v>1</v>
      </c>
      <c r="K25" s="5">
        <v>721</v>
      </c>
      <c r="L25" t="s">
        <v>16</v>
      </c>
      <c r="M25" s="3">
        <v>28.1</v>
      </c>
      <c r="N25" s="4">
        <v>3.4</v>
      </c>
      <c r="O25" s="5">
        <v>2</v>
      </c>
      <c r="P25">
        <v>1</v>
      </c>
      <c r="Q25" s="4">
        <v>38.159999999999997</v>
      </c>
    </row>
    <row r="26" spans="1:17" x14ac:dyDescent="0.25">
      <c r="A26" t="str">
        <f t="shared" si="0"/>
        <v>38-42</v>
      </c>
      <c r="B26">
        <v>39</v>
      </c>
      <c r="C26" t="s">
        <v>17</v>
      </c>
      <c r="D26" s="4">
        <f t="shared" si="1"/>
        <v>73.726238145416218</v>
      </c>
      <c r="E26" s="4">
        <v>64.3</v>
      </c>
      <c r="F26" s="4">
        <v>1.69</v>
      </c>
      <c r="G26" s="5">
        <v>190</v>
      </c>
      <c r="H26" s="5">
        <v>148</v>
      </c>
      <c r="I26" s="5">
        <v>58</v>
      </c>
      <c r="J26" s="5">
        <v>1</v>
      </c>
      <c r="K26" s="5">
        <v>925</v>
      </c>
      <c r="L26" t="s">
        <v>18</v>
      </c>
      <c r="M26" s="3">
        <v>26.9</v>
      </c>
      <c r="N26" s="4">
        <v>1.9</v>
      </c>
      <c r="O26" s="5">
        <v>4</v>
      </c>
      <c r="P26">
        <v>2</v>
      </c>
      <c r="Q26" s="4">
        <v>22.51</v>
      </c>
    </row>
    <row r="27" spans="1:17" x14ac:dyDescent="0.25">
      <c r="A27" t="str">
        <f t="shared" si="0"/>
        <v>38-42</v>
      </c>
      <c r="B27">
        <v>42</v>
      </c>
      <c r="C27" t="s">
        <v>17</v>
      </c>
      <c r="D27" s="4">
        <f t="shared" si="1"/>
        <v>73.736181434599146</v>
      </c>
      <c r="E27" s="4">
        <v>63.7</v>
      </c>
      <c r="F27" s="4">
        <v>1.71</v>
      </c>
      <c r="G27" s="5">
        <v>173</v>
      </c>
      <c r="H27" s="5">
        <v>169</v>
      </c>
      <c r="I27" s="5">
        <v>62</v>
      </c>
      <c r="J27" s="5">
        <v>1</v>
      </c>
      <c r="K27" s="5">
        <v>1080</v>
      </c>
      <c r="L27" t="s">
        <v>16</v>
      </c>
      <c r="M27" s="3">
        <v>26.1</v>
      </c>
      <c r="N27" s="4">
        <v>1.8</v>
      </c>
      <c r="O27" s="5">
        <v>3</v>
      </c>
      <c r="P27">
        <v>2</v>
      </c>
      <c r="Q27" s="4">
        <v>21.78</v>
      </c>
    </row>
    <row r="28" spans="1:17" x14ac:dyDescent="0.25">
      <c r="A28" t="str">
        <f t="shared" si="0"/>
        <v>43-47</v>
      </c>
      <c r="B28">
        <v>44</v>
      </c>
      <c r="C28" t="s">
        <v>15</v>
      </c>
      <c r="D28" s="4">
        <f t="shared" si="1"/>
        <v>73.746779303062283</v>
      </c>
      <c r="E28" s="4">
        <v>65.2</v>
      </c>
      <c r="F28" s="4">
        <v>1.8</v>
      </c>
      <c r="G28" s="5">
        <v>192</v>
      </c>
      <c r="H28" s="5">
        <v>139</v>
      </c>
      <c r="I28" s="5">
        <v>68</v>
      </c>
      <c r="J28" s="5">
        <v>1</v>
      </c>
      <c r="K28" s="5">
        <v>502</v>
      </c>
      <c r="L28" t="s">
        <v>18</v>
      </c>
      <c r="M28" s="3">
        <v>27.2</v>
      </c>
      <c r="N28" s="4">
        <v>2.7</v>
      </c>
      <c r="O28" s="5">
        <v>2</v>
      </c>
      <c r="P28">
        <v>1</v>
      </c>
      <c r="Q28" s="4">
        <v>20.12</v>
      </c>
    </row>
    <row r="29" spans="1:17" x14ac:dyDescent="0.25">
      <c r="A29" t="str">
        <f t="shared" si="0"/>
        <v>58-62</v>
      </c>
      <c r="B29">
        <v>59</v>
      </c>
      <c r="C29" t="s">
        <v>15</v>
      </c>
      <c r="D29" s="4">
        <f t="shared" si="1"/>
        <v>73.755813953488357</v>
      </c>
      <c r="E29" s="4">
        <v>53.9</v>
      </c>
      <c r="F29" s="4">
        <v>1.75</v>
      </c>
      <c r="G29" s="5">
        <v>168</v>
      </c>
      <c r="H29" s="5">
        <v>135</v>
      </c>
      <c r="I29" s="5">
        <v>69</v>
      </c>
      <c r="J29" s="5">
        <v>1</v>
      </c>
      <c r="K29" s="5">
        <v>989</v>
      </c>
      <c r="L29" t="s">
        <v>20</v>
      </c>
      <c r="M29" s="3">
        <v>21.6</v>
      </c>
      <c r="N29" s="4">
        <v>2.8</v>
      </c>
      <c r="O29" s="5">
        <v>4</v>
      </c>
      <c r="P29">
        <v>2</v>
      </c>
      <c r="Q29" s="4">
        <v>17.600000000000001</v>
      </c>
    </row>
    <row r="30" spans="1:17" x14ac:dyDescent="0.25">
      <c r="A30" t="str">
        <f t="shared" si="0"/>
        <v>43-47</v>
      </c>
      <c r="B30">
        <v>45</v>
      </c>
      <c r="C30" t="s">
        <v>15</v>
      </c>
      <c r="D30" s="4">
        <f t="shared" si="1"/>
        <v>73.776825396825387</v>
      </c>
      <c r="E30" s="4">
        <v>84.9</v>
      </c>
      <c r="F30" s="4">
        <v>1.86</v>
      </c>
      <c r="G30" s="5">
        <v>186</v>
      </c>
      <c r="H30" s="5">
        <v>136</v>
      </c>
      <c r="I30" s="5">
        <v>66</v>
      </c>
      <c r="J30" s="5">
        <v>2</v>
      </c>
      <c r="K30" s="5">
        <v>1104</v>
      </c>
      <c r="L30" t="s">
        <v>18</v>
      </c>
      <c r="M30" s="3">
        <v>14.2</v>
      </c>
      <c r="N30" s="4">
        <v>3.5</v>
      </c>
      <c r="O30" s="5">
        <v>5</v>
      </c>
      <c r="P30">
        <v>3</v>
      </c>
      <c r="Q30" s="4">
        <v>24.54</v>
      </c>
    </row>
    <row r="31" spans="1:17" x14ac:dyDescent="0.25">
      <c r="A31" t="str">
        <f t="shared" si="0"/>
        <v>33-37</v>
      </c>
      <c r="B31">
        <v>33</v>
      </c>
      <c r="C31" t="s">
        <v>17</v>
      </c>
      <c r="D31" s="4">
        <f t="shared" si="1"/>
        <v>73.765042372881354</v>
      </c>
      <c r="E31" s="4">
        <v>78</v>
      </c>
      <c r="F31" s="4">
        <v>1.68</v>
      </c>
      <c r="G31" s="5">
        <v>183</v>
      </c>
      <c r="H31" s="5">
        <v>135</v>
      </c>
      <c r="I31" s="5">
        <v>55</v>
      </c>
      <c r="J31" s="5">
        <v>1</v>
      </c>
      <c r="K31" s="5">
        <v>871</v>
      </c>
      <c r="L31" t="s">
        <v>18</v>
      </c>
      <c r="M31" s="3">
        <v>32.299999999999997</v>
      </c>
      <c r="N31" s="4">
        <v>1.8</v>
      </c>
      <c r="O31" s="5">
        <v>3</v>
      </c>
      <c r="P31">
        <v>2</v>
      </c>
      <c r="Q31" s="4">
        <v>27.64</v>
      </c>
    </row>
    <row r="32" spans="1:17" x14ac:dyDescent="0.25">
      <c r="A32" t="str">
        <f t="shared" si="0"/>
        <v>28-32</v>
      </c>
      <c r="B32">
        <v>32</v>
      </c>
      <c r="C32" t="s">
        <v>15</v>
      </c>
      <c r="D32" s="4">
        <f t="shared" si="1"/>
        <v>73.760551431601272</v>
      </c>
      <c r="E32" s="4">
        <v>108.2</v>
      </c>
      <c r="F32" s="4">
        <v>1.8</v>
      </c>
      <c r="G32" s="5">
        <v>172</v>
      </c>
      <c r="H32" s="5">
        <v>138</v>
      </c>
      <c r="I32" s="5">
        <v>53</v>
      </c>
      <c r="J32" s="5">
        <v>1</v>
      </c>
      <c r="K32" s="5">
        <v>964</v>
      </c>
      <c r="L32" t="s">
        <v>18</v>
      </c>
      <c r="M32" s="3">
        <v>28.4</v>
      </c>
      <c r="N32" s="4">
        <v>3.5</v>
      </c>
      <c r="O32" s="5">
        <v>3</v>
      </c>
      <c r="P32">
        <v>1</v>
      </c>
      <c r="Q32" s="4">
        <v>33.4</v>
      </c>
    </row>
    <row r="33" spans="1:17" x14ac:dyDescent="0.25">
      <c r="A33" t="str">
        <f t="shared" si="0"/>
        <v>18-22</v>
      </c>
      <c r="B33">
        <v>20</v>
      </c>
      <c r="C33" t="s">
        <v>17</v>
      </c>
      <c r="D33" s="4">
        <f t="shared" si="1"/>
        <v>73.723991507430995</v>
      </c>
      <c r="E33" s="4">
        <v>65.400000000000006</v>
      </c>
      <c r="F33" s="4">
        <v>1.52</v>
      </c>
      <c r="G33" s="5">
        <v>185</v>
      </c>
      <c r="H33" s="5">
        <v>127</v>
      </c>
      <c r="I33" s="5">
        <v>50</v>
      </c>
      <c r="J33" s="5">
        <v>1</v>
      </c>
      <c r="K33" s="5">
        <v>654</v>
      </c>
      <c r="L33" t="s">
        <v>16</v>
      </c>
      <c r="M33" s="3">
        <v>28</v>
      </c>
      <c r="N33" s="4">
        <v>2.2000000000000002</v>
      </c>
      <c r="O33" s="5">
        <v>4</v>
      </c>
      <c r="P33">
        <v>2</v>
      </c>
      <c r="Q33" s="4">
        <v>28.31</v>
      </c>
    </row>
    <row r="34" spans="1:17" x14ac:dyDescent="0.25">
      <c r="A34" t="str">
        <f t="shared" si="0"/>
        <v>53-57</v>
      </c>
      <c r="B34">
        <v>54</v>
      </c>
      <c r="C34" t="s">
        <v>17</v>
      </c>
      <c r="D34" s="4">
        <f t="shared" si="1"/>
        <v>73.732837407013804</v>
      </c>
      <c r="E34" s="4">
        <v>50.2</v>
      </c>
      <c r="F34" s="4">
        <v>1.61</v>
      </c>
      <c r="G34" s="5">
        <v>188</v>
      </c>
      <c r="H34" s="5">
        <v>157</v>
      </c>
      <c r="I34" s="5">
        <v>67</v>
      </c>
      <c r="J34" s="5">
        <v>1</v>
      </c>
      <c r="K34" s="5">
        <v>1046</v>
      </c>
      <c r="L34" t="s">
        <v>18</v>
      </c>
      <c r="M34" s="3">
        <v>28.2</v>
      </c>
      <c r="N34" s="4">
        <v>2.7</v>
      </c>
      <c r="O34" s="5">
        <v>2</v>
      </c>
      <c r="P34">
        <v>1</v>
      </c>
      <c r="Q34" s="4">
        <v>19.37</v>
      </c>
    </row>
    <row r="35" spans="1:17" x14ac:dyDescent="0.25">
      <c r="A35" t="str">
        <f t="shared" si="0"/>
        <v>23-27</v>
      </c>
      <c r="B35">
        <v>24</v>
      </c>
      <c r="C35" t="s">
        <v>17</v>
      </c>
      <c r="D35" s="4">
        <f t="shared" si="1"/>
        <v>73.757872340425521</v>
      </c>
      <c r="E35" s="4">
        <v>58.9</v>
      </c>
      <c r="F35" s="4">
        <v>1.51</v>
      </c>
      <c r="G35" s="5">
        <v>187</v>
      </c>
      <c r="H35" s="5">
        <v>157</v>
      </c>
      <c r="I35" s="5">
        <v>68</v>
      </c>
      <c r="J35" s="5">
        <v>1</v>
      </c>
      <c r="K35" s="5">
        <v>816</v>
      </c>
      <c r="L35" t="s">
        <v>19</v>
      </c>
      <c r="M35" s="3">
        <v>31.7</v>
      </c>
      <c r="N35" s="4">
        <v>2.5</v>
      </c>
      <c r="O35" s="5">
        <v>2</v>
      </c>
      <c r="P35">
        <v>1</v>
      </c>
      <c r="Q35" s="4">
        <v>25.83</v>
      </c>
    </row>
    <row r="36" spans="1:17" x14ac:dyDescent="0.25">
      <c r="A36" t="str">
        <f t="shared" si="0"/>
        <v>38-42</v>
      </c>
      <c r="B36">
        <v>38</v>
      </c>
      <c r="C36" t="s">
        <v>15</v>
      </c>
      <c r="D36" s="4">
        <f t="shared" si="1"/>
        <v>73.773695420660275</v>
      </c>
      <c r="E36" s="4">
        <v>81.400000000000006</v>
      </c>
      <c r="F36" s="4">
        <v>1.71</v>
      </c>
      <c r="G36" s="5">
        <v>187</v>
      </c>
      <c r="H36" s="5">
        <v>148</v>
      </c>
      <c r="I36" s="5">
        <v>58</v>
      </c>
      <c r="J36" s="5">
        <v>2</v>
      </c>
      <c r="K36" s="5">
        <v>1237</v>
      </c>
      <c r="L36" t="s">
        <v>18</v>
      </c>
      <c r="M36" s="3">
        <v>10.199999999999999</v>
      </c>
      <c r="N36" s="4">
        <v>3.5</v>
      </c>
      <c r="O36" s="5">
        <v>5</v>
      </c>
      <c r="P36">
        <v>3</v>
      </c>
      <c r="Q36" s="4">
        <v>27.84</v>
      </c>
    </row>
    <row r="37" spans="1:17" x14ac:dyDescent="0.25">
      <c r="A37" t="str">
        <f t="shared" si="0"/>
        <v>23-27</v>
      </c>
      <c r="B37">
        <v>26</v>
      </c>
      <c r="C37" t="s">
        <v>15</v>
      </c>
      <c r="D37" s="4">
        <f t="shared" si="1"/>
        <v>73.765565031982931</v>
      </c>
      <c r="E37" s="4">
        <v>127.6</v>
      </c>
      <c r="F37" s="4">
        <v>1.73</v>
      </c>
      <c r="G37" s="5">
        <v>167</v>
      </c>
      <c r="H37" s="5">
        <v>160</v>
      </c>
      <c r="I37" s="5">
        <v>62</v>
      </c>
      <c r="J37" s="5">
        <v>1</v>
      </c>
      <c r="K37" s="5">
        <v>1162</v>
      </c>
      <c r="L37" t="s">
        <v>20</v>
      </c>
      <c r="M37" s="3">
        <v>27.3</v>
      </c>
      <c r="N37" s="4">
        <v>2.9</v>
      </c>
      <c r="O37" s="5">
        <v>3</v>
      </c>
      <c r="P37">
        <v>1</v>
      </c>
      <c r="Q37" s="4">
        <v>42.63</v>
      </c>
    </row>
    <row r="38" spans="1:17" x14ac:dyDescent="0.25">
      <c r="A38" t="str">
        <f t="shared" si="0"/>
        <v>53-57</v>
      </c>
      <c r="B38">
        <v>56</v>
      </c>
      <c r="C38" t="s">
        <v>17</v>
      </c>
      <c r="D38" s="4">
        <f t="shared" si="1"/>
        <v>73.708110992529328</v>
      </c>
      <c r="E38" s="4">
        <v>59.3</v>
      </c>
      <c r="F38" s="4">
        <v>1.56</v>
      </c>
      <c r="G38" s="5">
        <v>182</v>
      </c>
      <c r="H38" s="5">
        <v>155</v>
      </c>
      <c r="I38" s="5">
        <v>57</v>
      </c>
      <c r="J38" s="5">
        <v>1</v>
      </c>
      <c r="K38" s="5">
        <v>879</v>
      </c>
      <c r="L38" t="s">
        <v>19</v>
      </c>
      <c r="M38" s="3">
        <v>33.4</v>
      </c>
      <c r="N38" s="4">
        <v>2.6</v>
      </c>
      <c r="O38" s="5">
        <v>4</v>
      </c>
      <c r="P38">
        <v>2</v>
      </c>
      <c r="Q38" s="4">
        <v>24.37</v>
      </c>
    </row>
    <row r="39" spans="1:17" x14ac:dyDescent="0.25">
      <c r="A39" t="str">
        <f t="shared" si="0"/>
        <v>33-37</v>
      </c>
      <c r="B39">
        <v>35</v>
      </c>
      <c r="C39" t="s">
        <v>15</v>
      </c>
      <c r="D39" s="4">
        <f t="shared" si="1"/>
        <v>73.723504273504261</v>
      </c>
      <c r="E39" s="4">
        <v>96.9</v>
      </c>
      <c r="F39" s="4">
        <v>1.71</v>
      </c>
      <c r="G39" s="5">
        <v>188</v>
      </c>
      <c r="H39" s="5">
        <v>145</v>
      </c>
      <c r="I39" s="5">
        <v>72</v>
      </c>
      <c r="J39" s="5">
        <v>1</v>
      </c>
      <c r="K39" s="5">
        <v>1069</v>
      </c>
      <c r="L39" t="s">
        <v>20</v>
      </c>
      <c r="M39" s="3">
        <v>24.2</v>
      </c>
      <c r="N39" s="4">
        <v>2.9</v>
      </c>
      <c r="O39" s="5">
        <v>3</v>
      </c>
      <c r="P39">
        <v>2</v>
      </c>
      <c r="Q39" s="4">
        <v>33.14</v>
      </c>
    </row>
    <row r="40" spans="1:17" x14ac:dyDescent="0.25">
      <c r="A40" t="str">
        <f t="shared" si="0"/>
        <v>18-22</v>
      </c>
      <c r="B40">
        <v>21</v>
      </c>
      <c r="C40" t="s">
        <v>15</v>
      </c>
      <c r="D40" s="4">
        <f t="shared" si="1"/>
        <v>73.698716577540097</v>
      </c>
      <c r="E40" s="4">
        <v>62.6</v>
      </c>
      <c r="F40" s="4">
        <v>1.81</v>
      </c>
      <c r="G40" s="5">
        <v>164</v>
      </c>
      <c r="H40" s="5">
        <v>150</v>
      </c>
      <c r="I40" s="5">
        <v>62</v>
      </c>
      <c r="J40" s="5">
        <v>1</v>
      </c>
      <c r="K40" s="5">
        <v>1072</v>
      </c>
      <c r="L40" t="s">
        <v>20</v>
      </c>
      <c r="M40" s="3">
        <v>27.6</v>
      </c>
      <c r="N40" s="4">
        <v>3.5</v>
      </c>
      <c r="O40" s="5">
        <v>4</v>
      </c>
      <c r="P40">
        <v>2</v>
      </c>
      <c r="Q40" s="4">
        <v>19.11</v>
      </c>
    </row>
    <row r="41" spans="1:17" x14ac:dyDescent="0.25">
      <c r="A41" t="str">
        <f t="shared" si="0"/>
        <v>38-42</v>
      </c>
      <c r="B41">
        <v>42</v>
      </c>
      <c r="C41" t="s">
        <v>15</v>
      </c>
      <c r="D41" s="4">
        <f t="shared" si="1"/>
        <v>73.710599571734463</v>
      </c>
      <c r="E41" s="4">
        <v>45.5</v>
      </c>
      <c r="F41" s="4">
        <v>1.6</v>
      </c>
      <c r="G41" s="5">
        <v>166</v>
      </c>
      <c r="H41" s="5">
        <v>163</v>
      </c>
      <c r="I41" s="5">
        <v>64</v>
      </c>
      <c r="J41" s="5">
        <v>1</v>
      </c>
      <c r="K41" s="5">
        <v>1057</v>
      </c>
      <c r="L41" t="s">
        <v>20</v>
      </c>
      <c r="M41" s="3">
        <v>21.7</v>
      </c>
      <c r="N41" s="4">
        <v>2.6</v>
      </c>
      <c r="O41" s="5">
        <v>3</v>
      </c>
      <c r="P41">
        <v>2</v>
      </c>
      <c r="Q41" s="4">
        <v>17.77</v>
      </c>
    </row>
    <row r="42" spans="1:17" x14ac:dyDescent="0.25">
      <c r="A42" t="str">
        <f t="shared" si="0"/>
        <v>28-32</v>
      </c>
      <c r="B42">
        <v>31</v>
      </c>
      <c r="C42" t="s">
        <v>17</v>
      </c>
      <c r="D42" s="4">
        <f t="shared" si="1"/>
        <v>73.74083601286172</v>
      </c>
      <c r="E42" s="4">
        <v>48.8</v>
      </c>
      <c r="F42" s="4">
        <v>1.51</v>
      </c>
      <c r="G42" s="5">
        <v>195</v>
      </c>
      <c r="H42" s="5">
        <v>131</v>
      </c>
      <c r="I42" s="5">
        <v>60</v>
      </c>
      <c r="J42" s="5">
        <v>1</v>
      </c>
      <c r="K42" s="5">
        <v>969</v>
      </c>
      <c r="L42" t="s">
        <v>19</v>
      </c>
      <c r="M42" s="3">
        <v>28.2</v>
      </c>
      <c r="N42" s="4">
        <v>2</v>
      </c>
      <c r="O42" s="5">
        <v>2</v>
      </c>
      <c r="P42">
        <v>1</v>
      </c>
      <c r="Q42" s="4">
        <v>21.4</v>
      </c>
    </row>
    <row r="43" spans="1:17" x14ac:dyDescent="0.25">
      <c r="A43" t="str">
        <f t="shared" si="0"/>
        <v>23-27</v>
      </c>
      <c r="B43">
        <v>26</v>
      </c>
      <c r="C43" t="s">
        <v>17</v>
      </c>
      <c r="D43" s="4">
        <f t="shared" si="1"/>
        <v>73.767596566523594</v>
      </c>
      <c r="E43" s="4">
        <v>44.3</v>
      </c>
      <c r="F43" s="4">
        <v>1.6</v>
      </c>
      <c r="G43" s="5">
        <v>186</v>
      </c>
      <c r="H43" s="5">
        <v>136</v>
      </c>
      <c r="I43" s="5">
        <v>61</v>
      </c>
      <c r="J43" s="5">
        <v>1</v>
      </c>
      <c r="K43" s="5">
        <v>734</v>
      </c>
      <c r="L43" t="s">
        <v>19</v>
      </c>
      <c r="M43" s="3">
        <v>34.700000000000003</v>
      </c>
      <c r="N43" s="4">
        <v>2</v>
      </c>
      <c r="O43" s="5">
        <v>3</v>
      </c>
      <c r="P43">
        <v>1</v>
      </c>
      <c r="Q43" s="4">
        <v>17.3</v>
      </c>
    </row>
    <row r="44" spans="1:17" x14ac:dyDescent="0.25">
      <c r="A44" t="str">
        <f t="shared" si="0"/>
        <v>43-47</v>
      </c>
      <c r="B44">
        <v>43</v>
      </c>
      <c r="C44" t="s">
        <v>15</v>
      </c>
      <c r="D44" s="4">
        <f t="shared" si="1"/>
        <v>73.799248120300746</v>
      </c>
      <c r="E44" s="4">
        <v>113.2</v>
      </c>
      <c r="F44" s="4">
        <v>1.83</v>
      </c>
      <c r="G44" s="5">
        <v>161</v>
      </c>
      <c r="H44" s="5">
        <v>134</v>
      </c>
      <c r="I44" s="5">
        <v>63</v>
      </c>
      <c r="J44" s="5">
        <v>1</v>
      </c>
      <c r="K44" s="5">
        <v>962</v>
      </c>
      <c r="L44" t="s">
        <v>16</v>
      </c>
      <c r="M44" s="3">
        <v>29.9</v>
      </c>
      <c r="N44" s="4">
        <v>2.9</v>
      </c>
      <c r="O44" s="5">
        <v>4</v>
      </c>
      <c r="P44">
        <v>2</v>
      </c>
      <c r="Q44" s="4">
        <v>33.799999999999997</v>
      </c>
    </row>
    <row r="45" spans="1:17" x14ac:dyDescent="0.25">
      <c r="A45" t="str">
        <f t="shared" si="0"/>
        <v>18-22</v>
      </c>
      <c r="B45">
        <v>19</v>
      </c>
      <c r="C45" t="s">
        <v>17</v>
      </c>
      <c r="D45" s="4">
        <f t="shared" si="1"/>
        <v>73.756881720430101</v>
      </c>
      <c r="E45" s="4">
        <v>60.5</v>
      </c>
      <c r="F45" s="4">
        <v>1.59</v>
      </c>
      <c r="G45" s="5">
        <v>184</v>
      </c>
      <c r="H45" s="5">
        <v>128</v>
      </c>
      <c r="I45" s="5">
        <v>53</v>
      </c>
      <c r="J45" s="5">
        <v>1</v>
      </c>
      <c r="K45" s="5">
        <v>730</v>
      </c>
      <c r="L45" t="s">
        <v>19</v>
      </c>
      <c r="M45" s="3">
        <v>30.1</v>
      </c>
      <c r="N45" s="4">
        <v>2.2000000000000002</v>
      </c>
      <c r="O45" s="5">
        <v>2</v>
      </c>
      <c r="P45">
        <v>1</v>
      </c>
      <c r="Q45" s="4">
        <v>23.93</v>
      </c>
    </row>
    <row r="46" spans="1:17" x14ac:dyDescent="0.25">
      <c r="A46" t="str">
        <f t="shared" si="0"/>
        <v>33-37</v>
      </c>
      <c r="B46">
        <v>37</v>
      </c>
      <c r="C46" t="s">
        <v>15</v>
      </c>
      <c r="D46" s="4">
        <f t="shared" si="1"/>
        <v>73.771151776103338</v>
      </c>
      <c r="E46" s="4">
        <v>124.2</v>
      </c>
      <c r="F46" s="4">
        <v>1.76</v>
      </c>
      <c r="G46" s="5">
        <v>168</v>
      </c>
      <c r="H46" s="5">
        <v>158</v>
      </c>
      <c r="I46" s="5">
        <v>50</v>
      </c>
      <c r="J46" s="5">
        <v>2</v>
      </c>
      <c r="K46" s="5">
        <v>1304</v>
      </c>
      <c r="L46" t="s">
        <v>18</v>
      </c>
      <c r="M46" s="3">
        <v>29.3</v>
      </c>
      <c r="N46" s="4">
        <v>2.8</v>
      </c>
      <c r="O46" s="5">
        <v>2</v>
      </c>
      <c r="P46">
        <v>1</v>
      </c>
      <c r="Q46" s="4">
        <v>40.1</v>
      </c>
    </row>
    <row r="47" spans="1:17" x14ac:dyDescent="0.25">
      <c r="A47" t="str">
        <f t="shared" si="0"/>
        <v>43-47</v>
      </c>
      <c r="B47">
        <v>45</v>
      </c>
      <c r="C47" t="s">
        <v>15</v>
      </c>
      <c r="D47" s="4">
        <f t="shared" si="1"/>
        <v>73.716810344827579</v>
      </c>
      <c r="E47" s="4">
        <v>52.4</v>
      </c>
      <c r="F47" s="4">
        <v>1.85</v>
      </c>
      <c r="G47" s="5">
        <v>186</v>
      </c>
      <c r="H47" s="5">
        <v>161</v>
      </c>
      <c r="I47" s="5">
        <v>73</v>
      </c>
      <c r="J47" s="5">
        <v>1</v>
      </c>
      <c r="K47" s="5">
        <v>956</v>
      </c>
      <c r="L47" t="s">
        <v>20</v>
      </c>
      <c r="M47" s="3">
        <v>25.2</v>
      </c>
      <c r="N47" s="4">
        <v>2.5</v>
      </c>
      <c r="O47" s="5">
        <v>3</v>
      </c>
      <c r="P47">
        <v>1</v>
      </c>
      <c r="Q47" s="4">
        <v>15.31</v>
      </c>
    </row>
    <row r="48" spans="1:17" x14ac:dyDescent="0.25">
      <c r="A48" t="str">
        <f t="shared" si="0"/>
        <v>23-27</v>
      </c>
      <c r="B48">
        <v>24</v>
      </c>
      <c r="C48" t="s">
        <v>15</v>
      </c>
      <c r="D48" s="4">
        <f t="shared" si="1"/>
        <v>73.739805825242726</v>
      </c>
      <c r="E48" s="4">
        <v>54.7</v>
      </c>
      <c r="F48" s="4">
        <v>1.74</v>
      </c>
      <c r="G48" s="5">
        <v>160</v>
      </c>
      <c r="H48" s="5">
        <v>167</v>
      </c>
      <c r="I48" s="5">
        <v>53</v>
      </c>
      <c r="J48" s="5">
        <v>1</v>
      </c>
      <c r="K48" s="5">
        <v>772</v>
      </c>
      <c r="L48" t="s">
        <v>16</v>
      </c>
      <c r="M48" s="3">
        <v>22.9</v>
      </c>
      <c r="N48" s="4">
        <v>3.6</v>
      </c>
      <c r="O48" s="5">
        <v>3</v>
      </c>
      <c r="P48">
        <v>1</v>
      </c>
      <c r="Q48" s="4">
        <v>18.07</v>
      </c>
    </row>
    <row r="49" spans="1:17" x14ac:dyDescent="0.25">
      <c r="A49" t="str">
        <f t="shared" si="0"/>
        <v>23-27</v>
      </c>
      <c r="B49">
        <v>25</v>
      </c>
      <c r="C49" t="s">
        <v>15</v>
      </c>
      <c r="D49" s="4">
        <f t="shared" si="1"/>
        <v>73.760367170626338</v>
      </c>
      <c r="E49" s="4">
        <v>88.1</v>
      </c>
      <c r="F49" s="4">
        <v>1.95</v>
      </c>
      <c r="G49" s="5">
        <v>182</v>
      </c>
      <c r="H49" s="5">
        <v>131</v>
      </c>
      <c r="I49" s="5">
        <v>68</v>
      </c>
      <c r="J49" s="5">
        <v>1</v>
      </c>
      <c r="K49" s="5">
        <v>1016</v>
      </c>
      <c r="L49" t="s">
        <v>19</v>
      </c>
      <c r="M49" s="3">
        <v>22.7</v>
      </c>
      <c r="N49" s="4">
        <v>3</v>
      </c>
      <c r="O49" s="5">
        <v>2</v>
      </c>
      <c r="P49">
        <v>1</v>
      </c>
      <c r="Q49" s="4">
        <v>23.17</v>
      </c>
    </row>
    <row r="50" spans="1:17" x14ac:dyDescent="0.25">
      <c r="A50" t="str">
        <f t="shared" si="0"/>
        <v>48-52</v>
      </c>
      <c r="B50">
        <v>52</v>
      </c>
      <c r="C50" t="s">
        <v>17</v>
      </c>
      <c r="D50" s="4">
        <f t="shared" si="1"/>
        <v>73.744864864864851</v>
      </c>
      <c r="E50" s="4">
        <v>59.7</v>
      </c>
      <c r="F50" s="4">
        <v>1.71</v>
      </c>
      <c r="G50" s="5">
        <v>169</v>
      </c>
      <c r="H50" s="5">
        <v>151</v>
      </c>
      <c r="I50" s="5">
        <v>58</v>
      </c>
      <c r="J50" s="5">
        <v>1</v>
      </c>
      <c r="K50" s="5">
        <v>836</v>
      </c>
      <c r="L50" t="s">
        <v>20</v>
      </c>
      <c r="M50" s="3">
        <v>34.299999999999997</v>
      </c>
      <c r="N50" s="4">
        <v>2</v>
      </c>
      <c r="O50" s="5">
        <v>3</v>
      </c>
      <c r="P50">
        <v>1</v>
      </c>
      <c r="Q50" s="4">
        <v>20.420000000000002</v>
      </c>
    </row>
    <row r="51" spans="1:17" x14ac:dyDescent="0.25">
      <c r="A51" t="str">
        <f t="shared" si="0"/>
        <v>28-32</v>
      </c>
      <c r="B51">
        <v>31</v>
      </c>
      <c r="C51" t="s">
        <v>17</v>
      </c>
      <c r="D51" s="4">
        <f t="shared" si="1"/>
        <v>73.760064935064918</v>
      </c>
      <c r="E51" s="4">
        <v>79.7</v>
      </c>
      <c r="F51" s="4">
        <v>1.54</v>
      </c>
      <c r="G51" s="5">
        <v>184</v>
      </c>
      <c r="H51" s="5">
        <v>144</v>
      </c>
      <c r="I51" s="5">
        <v>59</v>
      </c>
      <c r="J51" s="5">
        <v>1</v>
      </c>
      <c r="K51" s="5">
        <v>742</v>
      </c>
      <c r="L51" t="s">
        <v>19</v>
      </c>
      <c r="M51" s="3">
        <v>26.7</v>
      </c>
      <c r="N51" s="4">
        <v>2.2999999999999998</v>
      </c>
      <c r="O51" s="5">
        <v>4</v>
      </c>
      <c r="P51">
        <v>2</v>
      </c>
      <c r="Q51" s="4">
        <v>33.61</v>
      </c>
    </row>
    <row r="52" spans="1:17" x14ac:dyDescent="0.25">
      <c r="A52" t="str">
        <f t="shared" si="0"/>
        <v>33-37</v>
      </c>
      <c r="B52">
        <v>34</v>
      </c>
      <c r="C52" t="s">
        <v>17</v>
      </c>
      <c r="D52" s="4">
        <f t="shared" si="1"/>
        <v>73.753629469122416</v>
      </c>
      <c r="E52" s="4">
        <v>51</v>
      </c>
      <c r="F52" s="4">
        <v>1.62</v>
      </c>
      <c r="G52" s="5">
        <v>162</v>
      </c>
      <c r="H52" s="5">
        <v>158</v>
      </c>
      <c r="I52" s="5">
        <v>53</v>
      </c>
      <c r="J52" s="5">
        <v>1</v>
      </c>
      <c r="K52" s="5">
        <v>1122</v>
      </c>
      <c r="L52" t="s">
        <v>16</v>
      </c>
      <c r="M52" s="3">
        <v>30.8</v>
      </c>
      <c r="N52" s="4">
        <v>2.4</v>
      </c>
      <c r="O52" s="5">
        <v>3</v>
      </c>
      <c r="P52">
        <v>2</v>
      </c>
      <c r="Q52" s="4">
        <v>19.43</v>
      </c>
    </row>
    <row r="53" spans="1:17" x14ac:dyDescent="0.25">
      <c r="A53" t="str">
        <f t="shared" si="0"/>
        <v>53-57</v>
      </c>
      <c r="B53">
        <v>53</v>
      </c>
      <c r="C53" t="s">
        <v>15</v>
      </c>
      <c r="D53" s="4">
        <f t="shared" si="1"/>
        <v>73.778308026030359</v>
      </c>
      <c r="E53" s="4">
        <v>84.2</v>
      </c>
      <c r="F53" s="4">
        <v>1.76</v>
      </c>
      <c r="G53" s="5">
        <v>165</v>
      </c>
      <c r="H53" s="5">
        <v>137</v>
      </c>
      <c r="I53" s="5">
        <v>69</v>
      </c>
      <c r="J53" s="5">
        <v>2</v>
      </c>
      <c r="K53" s="5">
        <v>1133</v>
      </c>
      <c r="L53" t="s">
        <v>19</v>
      </c>
      <c r="M53" s="3">
        <v>12.8</v>
      </c>
      <c r="N53" s="4">
        <v>3.5</v>
      </c>
      <c r="O53" s="5">
        <v>5</v>
      </c>
      <c r="P53">
        <v>3</v>
      </c>
      <c r="Q53" s="4">
        <v>27.18</v>
      </c>
    </row>
    <row r="54" spans="1:17" x14ac:dyDescent="0.25">
      <c r="A54" t="str">
        <f t="shared" si="0"/>
        <v>53-57</v>
      </c>
      <c r="B54">
        <v>57</v>
      </c>
      <c r="C54" t="s">
        <v>15</v>
      </c>
      <c r="D54" s="4">
        <f t="shared" si="1"/>
        <v>73.76699239956568</v>
      </c>
      <c r="E54" s="4">
        <v>122.1</v>
      </c>
      <c r="F54" s="4">
        <v>1.89</v>
      </c>
      <c r="G54" s="5">
        <v>165</v>
      </c>
      <c r="H54" s="5">
        <v>134</v>
      </c>
      <c r="I54" s="5">
        <v>58</v>
      </c>
      <c r="J54" s="5">
        <v>1</v>
      </c>
      <c r="K54" s="5">
        <v>750</v>
      </c>
      <c r="L54" t="s">
        <v>19</v>
      </c>
      <c r="M54" s="3">
        <v>27.4</v>
      </c>
      <c r="N54" s="4">
        <v>3.6</v>
      </c>
      <c r="O54" s="5">
        <v>3</v>
      </c>
      <c r="P54">
        <v>1</v>
      </c>
      <c r="Q54" s="4">
        <v>34.18</v>
      </c>
    </row>
    <row r="55" spans="1:17" x14ac:dyDescent="0.25">
      <c r="A55" t="str">
        <f t="shared" si="0"/>
        <v>18-22</v>
      </c>
      <c r="B55">
        <v>21</v>
      </c>
      <c r="C55" t="s">
        <v>15</v>
      </c>
      <c r="D55" s="4">
        <f t="shared" si="1"/>
        <v>73.714456521739109</v>
      </c>
      <c r="E55" s="4">
        <v>96.7</v>
      </c>
      <c r="F55" s="4">
        <v>1.72</v>
      </c>
      <c r="G55" s="5">
        <v>161</v>
      </c>
      <c r="H55" s="5">
        <v>151</v>
      </c>
      <c r="I55" s="5">
        <v>62</v>
      </c>
      <c r="J55" s="5">
        <v>1</v>
      </c>
      <c r="K55" s="5">
        <v>1046</v>
      </c>
      <c r="L55" t="s">
        <v>20</v>
      </c>
      <c r="M55" s="3">
        <v>25</v>
      </c>
      <c r="N55" s="4">
        <v>2.8</v>
      </c>
      <c r="O55" s="5">
        <v>3</v>
      </c>
      <c r="P55">
        <v>1</v>
      </c>
      <c r="Q55" s="4">
        <v>32.69</v>
      </c>
    </row>
    <row r="56" spans="1:17" x14ac:dyDescent="0.25">
      <c r="A56" t="str">
        <f t="shared" si="0"/>
        <v>18-22</v>
      </c>
      <c r="B56">
        <v>19</v>
      </c>
      <c r="C56" t="s">
        <v>17</v>
      </c>
      <c r="D56" s="4">
        <f t="shared" si="1"/>
        <v>73.689445048966249</v>
      </c>
      <c r="E56" s="4">
        <v>73</v>
      </c>
      <c r="F56" s="4">
        <v>1.79</v>
      </c>
      <c r="G56" s="5">
        <v>177</v>
      </c>
      <c r="H56" s="5">
        <v>125</v>
      </c>
      <c r="I56" s="5">
        <v>61</v>
      </c>
      <c r="J56" s="5">
        <v>1</v>
      </c>
      <c r="K56" s="5">
        <v>506</v>
      </c>
      <c r="L56" t="s">
        <v>18</v>
      </c>
      <c r="M56" s="3">
        <v>27.7</v>
      </c>
      <c r="N56" s="4">
        <v>1.6</v>
      </c>
      <c r="O56" s="5">
        <v>3</v>
      </c>
      <c r="P56">
        <v>1</v>
      </c>
      <c r="Q56" s="4">
        <v>22.78</v>
      </c>
    </row>
    <row r="57" spans="1:17" x14ac:dyDescent="0.25">
      <c r="A57" t="str">
        <f t="shared" si="0"/>
        <v>23-27</v>
      </c>
      <c r="B57">
        <v>23</v>
      </c>
      <c r="C57" t="s">
        <v>15</v>
      </c>
      <c r="D57" s="4">
        <f t="shared" si="1"/>
        <v>73.69019607843137</v>
      </c>
      <c r="E57" s="4">
        <v>114.8</v>
      </c>
      <c r="F57" s="4">
        <v>1.6</v>
      </c>
      <c r="G57" s="5">
        <v>182</v>
      </c>
      <c r="H57" s="5">
        <v>163</v>
      </c>
      <c r="I57" s="5">
        <v>60</v>
      </c>
      <c r="J57" s="5">
        <v>1</v>
      </c>
      <c r="K57" s="5">
        <v>1318</v>
      </c>
      <c r="L57" t="s">
        <v>19</v>
      </c>
      <c r="M57" s="3">
        <v>21.7</v>
      </c>
      <c r="N57" s="4">
        <v>2.7</v>
      </c>
      <c r="O57" s="5">
        <v>4</v>
      </c>
      <c r="P57">
        <v>2</v>
      </c>
      <c r="Q57" s="4">
        <v>44.84</v>
      </c>
    </row>
    <row r="58" spans="1:17" x14ac:dyDescent="0.25">
      <c r="A58" t="str">
        <f t="shared" si="0"/>
        <v>58-62</v>
      </c>
      <c r="B58">
        <v>59</v>
      </c>
      <c r="C58" t="s">
        <v>17</v>
      </c>
      <c r="D58" s="4">
        <f t="shared" si="1"/>
        <v>73.645365321701192</v>
      </c>
      <c r="E58" s="4">
        <v>65.5</v>
      </c>
      <c r="F58" s="4">
        <v>1.52</v>
      </c>
      <c r="G58" s="5">
        <v>161</v>
      </c>
      <c r="H58" s="5">
        <v>162</v>
      </c>
      <c r="I58" s="5">
        <v>61</v>
      </c>
      <c r="J58" s="5">
        <v>1</v>
      </c>
      <c r="K58" s="5">
        <v>1021</v>
      </c>
      <c r="L58" t="s">
        <v>16</v>
      </c>
      <c r="M58" s="3">
        <v>31.2</v>
      </c>
      <c r="N58" s="4">
        <v>2.1</v>
      </c>
      <c r="O58" s="5">
        <v>3</v>
      </c>
      <c r="P58">
        <v>2</v>
      </c>
      <c r="Q58" s="4">
        <v>28.35</v>
      </c>
    </row>
    <row r="59" spans="1:17" x14ac:dyDescent="0.25">
      <c r="A59" t="str">
        <f t="shared" si="0"/>
        <v>18-22</v>
      </c>
      <c r="B59">
        <v>21</v>
      </c>
      <c r="C59" t="s">
        <v>17</v>
      </c>
      <c r="D59" s="4">
        <f t="shared" si="1"/>
        <v>73.65425764192139</v>
      </c>
      <c r="E59" s="4">
        <v>50.3</v>
      </c>
      <c r="F59" s="4">
        <v>1.52</v>
      </c>
      <c r="G59" s="5">
        <v>171</v>
      </c>
      <c r="H59" s="5">
        <v>154</v>
      </c>
      <c r="I59" s="5">
        <v>67</v>
      </c>
      <c r="J59" s="5">
        <v>1</v>
      </c>
      <c r="K59" s="5">
        <v>832</v>
      </c>
      <c r="L59" t="s">
        <v>19</v>
      </c>
      <c r="M59" s="3">
        <v>32.200000000000003</v>
      </c>
      <c r="N59" s="4">
        <v>2.6</v>
      </c>
      <c r="O59" s="5">
        <v>3</v>
      </c>
      <c r="P59">
        <v>1</v>
      </c>
      <c r="Q59" s="4">
        <v>21.77</v>
      </c>
    </row>
    <row r="60" spans="1:17" x14ac:dyDescent="0.25">
      <c r="A60" t="str">
        <f t="shared" si="0"/>
        <v>43-47</v>
      </c>
      <c r="B60">
        <v>46</v>
      </c>
      <c r="C60" t="s">
        <v>17</v>
      </c>
      <c r="D60" s="4">
        <f t="shared" si="1"/>
        <v>73.679781420765011</v>
      </c>
      <c r="E60" s="4">
        <v>61</v>
      </c>
      <c r="F60" s="4">
        <v>1.71</v>
      </c>
      <c r="G60" s="5">
        <v>181</v>
      </c>
      <c r="H60" s="5">
        <v>153</v>
      </c>
      <c r="I60" s="5">
        <v>61</v>
      </c>
      <c r="J60" s="5">
        <v>2</v>
      </c>
      <c r="K60" s="5">
        <v>1150</v>
      </c>
      <c r="L60" t="s">
        <v>19</v>
      </c>
      <c r="M60" s="3">
        <v>17.8</v>
      </c>
      <c r="N60" s="4">
        <v>2.7</v>
      </c>
      <c r="O60" s="5">
        <v>4</v>
      </c>
      <c r="P60">
        <v>3</v>
      </c>
      <c r="Q60" s="4">
        <v>20.86</v>
      </c>
    </row>
    <row r="61" spans="1:17" x14ac:dyDescent="0.25">
      <c r="A61" t="str">
        <f t="shared" si="0"/>
        <v>33-37</v>
      </c>
      <c r="B61">
        <v>35</v>
      </c>
      <c r="C61" t="s">
        <v>17</v>
      </c>
      <c r="D61" s="4">
        <f t="shared" si="1"/>
        <v>73.69365426695839</v>
      </c>
      <c r="E61" s="4">
        <v>44.6</v>
      </c>
      <c r="F61" s="4">
        <v>1.62</v>
      </c>
      <c r="G61" s="5">
        <v>196</v>
      </c>
      <c r="H61" s="5">
        <v>157</v>
      </c>
      <c r="I61" s="5">
        <v>65</v>
      </c>
      <c r="J61" s="5">
        <v>1</v>
      </c>
      <c r="K61" s="5">
        <v>440</v>
      </c>
      <c r="L61" t="s">
        <v>18</v>
      </c>
      <c r="M61" s="3">
        <v>32.4</v>
      </c>
      <c r="N61" s="4">
        <v>2</v>
      </c>
      <c r="O61" s="5">
        <v>2</v>
      </c>
      <c r="P61">
        <v>1</v>
      </c>
      <c r="Q61" s="4">
        <v>16.989999999999998</v>
      </c>
    </row>
    <row r="62" spans="1:17" x14ac:dyDescent="0.25">
      <c r="A62" t="str">
        <f t="shared" si="0"/>
        <v>43-47</v>
      </c>
      <c r="B62">
        <v>43</v>
      </c>
      <c r="C62" t="s">
        <v>17</v>
      </c>
      <c r="D62" s="4">
        <f t="shared" si="1"/>
        <v>73.725520262869637</v>
      </c>
      <c r="E62" s="4">
        <v>58.2</v>
      </c>
      <c r="F62" s="4">
        <v>1.61</v>
      </c>
      <c r="G62" s="5">
        <v>179</v>
      </c>
      <c r="H62" s="5">
        <v>124</v>
      </c>
      <c r="I62" s="5">
        <v>54</v>
      </c>
      <c r="J62" s="5">
        <v>1</v>
      </c>
      <c r="K62" s="5">
        <v>580</v>
      </c>
      <c r="L62" t="s">
        <v>20</v>
      </c>
      <c r="M62" s="3">
        <v>26.4</v>
      </c>
      <c r="N62" s="4">
        <v>2.6</v>
      </c>
      <c r="O62" s="5">
        <v>3</v>
      </c>
      <c r="P62">
        <v>2</v>
      </c>
      <c r="Q62" s="4">
        <v>22.45</v>
      </c>
    </row>
    <row r="63" spans="1:17" x14ac:dyDescent="0.25">
      <c r="A63" t="str">
        <f t="shared" si="0"/>
        <v>48-52</v>
      </c>
      <c r="B63">
        <v>51</v>
      </c>
      <c r="C63" t="s">
        <v>17</v>
      </c>
      <c r="D63" s="4">
        <f t="shared" si="1"/>
        <v>73.742543859649089</v>
      </c>
      <c r="E63" s="4">
        <v>44.8</v>
      </c>
      <c r="F63" s="4">
        <v>1.63</v>
      </c>
      <c r="G63" s="5">
        <v>198</v>
      </c>
      <c r="H63" s="5">
        <v>137</v>
      </c>
      <c r="I63" s="5">
        <v>69</v>
      </c>
      <c r="J63" s="5">
        <v>1</v>
      </c>
      <c r="K63" s="5">
        <v>666</v>
      </c>
      <c r="L63" t="s">
        <v>16</v>
      </c>
      <c r="M63" s="3">
        <v>33.799999999999997</v>
      </c>
      <c r="N63" s="4">
        <v>2.1</v>
      </c>
      <c r="O63" s="5">
        <v>4</v>
      </c>
      <c r="P63">
        <v>2</v>
      </c>
      <c r="Q63" s="4">
        <v>16.86</v>
      </c>
    </row>
    <row r="64" spans="1:17" x14ac:dyDescent="0.25">
      <c r="A64" t="str">
        <f t="shared" si="0"/>
        <v>23-27</v>
      </c>
      <c r="B64">
        <v>27</v>
      </c>
      <c r="C64" t="s">
        <v>15</v>
      </c>
      <c r="D64" s="4">
        <f t="shared" si="1"/>
        <v>73.774313940724454</v>
      </c>
      <c r="E64" s="4">
        <v>87.5</v>
      </c>
      <c r="F64" s="4">
        <v>1.63</v>
      </c>
      <c r="G64" s="5">
        <v>183</v>
      </c>
      <c r="H64" s="5">
        <v>135</v>
      </c>
      <c r="I64" s="5">
        <v>74</v>
      </c>
      <c r="J64" s="5">
        <v>2</v>
      </c>
      <c r="K64" s="5">
        <v>1299</v>
      </c>
      <c r="L64" t="s">
        <v>20</v>
      </c>
      <c r="M64" s="3">
        <v>12.9</v>
      </c>
      <c r="N64" s="4">
        <v>3.5</v>
      </c>
      <c r="O64" s="5">
        <v>5</v>
      </c>
      <c r="P64">
        <v>3</v>
      </c>
      <c r="Q64" s="4">
        <v>32.93</v>
      </c>
    </row>
    <row r="65" spans="1:17" x14ac:dyDescent="0.25">
      <c r="A65" t="str">
        <f t="shared" si="0"/>
        <v>53-57</v>
      </c>
      <c r="B65">
        <v>53</v>
      </c>
      <c r="C65" t="s">
        <v>15</v>
      </c>
      <c r="D65" s="4">
        <f t="shared" si="1"/>
        <v>73.75923076923074</v>
      </c>
      <c r="E65" s="4">
        <v>51.8</v>
      </c>
      <c r="F65" s="4">
        <v>1.74</v>
      </c>
      <c r="G65" s="5">
        <v>179</v>
      </c>
      <c r="H65" s="5">
        <v>127</v>
      </c>
      <c r="I65" s="5">
        <v>61</v>
      </c>
      <c r="J65" s="5">
        <v>1</v>
      </c>
      <c r="K65" s="5">
        <v>773</v>
      </c>
      <c r="L65" t="s">
        <v>20</v>
      </c>
      <c r="M65" s="3">
        <v>21.3</v>
      </c>
      <c r="N65" s="4">
        <v>3.7</v>
      </c>
      <c r="O65" s="5">
        <v>3</v>
      </c>
      <c r="P65">
        <v>2</v>
      </c>
      <c r="Q65" s="4">
        <v>17.11</v>
      </c>
    </row>
    <row r="66" spans="1:17" x14ac:dyDescent="0.25">
      <c r="A66" t="str">
        <f t="shared" ref="A66:A129" si="2">IF(B66&lt;=22,"18-22",IF(B66&lt;=27,"23-27",IF(B66&lt;=32,"28-32",IF(B66&lt;=37,"33-37",IF(B66&lt;=42,"38-42",IF(B66&lt;=47,"43-47",IF(B66&lt;=52,"48-52",IF(B66&lt;=57,"53-57",IF(B66&lt;=62,"58-62","63+")))))))))</f>
        <v>28-32</v>
      </c>
      <c r="B66">
        <v>31</v>
      </c>
      <c r="C66" t="s">
        <v>17</v>
      </c>
      <c r="D66" s="4">
        <f t="shared" ref="D66:D129" si="3">AVERAGE(E66:E1038)</f>
        <v>73.783388338833859</v>
      </c>
      <c r="E66" s="4">
        <v>64.400000000000006</v>
      </c>
      <c r="F66" s="4">
        <v>1.7</v>
      </c>
      <c r="G66" s="5">
        <v>160</v>
      </c>
      <c r="H66" s="5">
        <v>144</v>
      </c>
      <c r="I66" s="5">
        <v>70</v>
      </c>
      <c r="J66" s="5">
        <v>2</v>
      </c>
      <c r="K66" s="5">
        <v>1418</v>
      </c>
      <c r="L66" t="s">
        <v>20</v>
      </c>
      <c r="M66" s="3">
        <v>17.3</v>
      </c>
      <c r="N66" s="4">
        <v>2.7</v>
      </c>
      <c r="O66" s="5">
        <v>5</v>
      </c>
      <c r="P66">
        <v>3</v>
      </c>
      <c r="Q66" s="4">
        <v>22.28</v>
      </c>
    </row>
    <row r="67" spans="1:17" x14ac:dyDescent="0.25">
      <c r="A67" t="str">
        <f t="shared" si="2"/>
        <v>48-52</v>
      </c>
      <c r="B67">
        <v>48</v>
      </c>
      <c r="C67" t="s">
        <v>17</v>
      </c>
      <c r="D67" s="4">
        <f t="shared" si="3"/>
        <v>73.793722466960332</v>
      </c>
      <c r="E67" s="4">
        <v>67.099999999999994</v>
      </c>
      <c r="F67" s="4">
        <v>1.61</v>
      </c>
      <c r="G67" s="5">
        <v>160</v>
      </c>
      <c r="H67" s="5">
        <v>151</v>
      </c>
      <c r="I67" s="5">
        <v>74</v>
      </c>
      <c r="J67" s="5">
        <v>1</v>
      </c>
      <c r="K67" s="5">
        <v>421</v>
      </c>
      <c r="L67" t="s">
        <v>19</v>
      </c>
      <c r="M67" s="3">
        <v>33.4</v>
      </c>
      <c r="N67" s="4">
        <v>1.5</v>
      </c>
      <c r="O67" s="5">
        <v>2</v>
      </c>
      <c r="P67">
        <v>1</v>
      </c>
      <c r="Q67" s="4">
        <v>25.89</v>
      </c>
    </row>
    <row r="68" spans="1:17" x14ac:dyDescent="0.25">
      <c r="A68" t="str">
        <f t="shared" si="2"/>
        <v>28-32</v>
      </c>
      <c r="B68">
        <v>32</v>
      </c>
      <c r="C68" t="s">
        <v>15</v>
      </c>
      <c r="D68" s="4">
        <f t="shared" si="3"/>
        <v>73.801102535832399</v>
      </c>
      <c r="E68" s="4">
        <v>85.9</v>
      </c>
      <c r="F68" s="4">
        <v>1.6</v>
      </c>
      <c r="G68" s="5">
        <v>176</v>
      </c>
      <c r="H68" s="5">
        <v>145</v>
      </c>
      <c r="I68" s="5">
        <v>60</v>
      </c>
      <c r="J68" s="5">
        <v>2</v>
      </c>
      <c r="K68" s="5">
        <v>1587</v>
      </c>
      <c r="L68" t="s">
        <v>18</v>
      </c>
      <c r="M68" s="3">
        <v>14.5</v>
      </c>
      <c r="N68" s="4">
        <v>3.5</v>
      </c>
      <c r="O68" s="5">
        <v>5</v>
      </c>
      <c r="P68">
        <v>3</v>
      </c>
      <c r="Q68" s="4">
        <v>33.549999999999997</v>
      </c>
    </row>
    <row r="69" spans="1:17" x14ac:dyDescent="0.25">
      <c r="A69" t="str">
        <f t="shared" si="2"/>
        <v>23-27</v>
      </c>
      <c r="B69">
        <v>25</v>
      </c>
      <c r="C69" t="s">
        <v>17</v>
      </c>
      <c r="D69" s="4">
        <f t="shared" si="3"/>
        <v>73.787748344370854</v>
      </c>
      <c r="E69" s="4">
        <v>65.400000000000006</v>
      </c>
      <c r="F69" s="4">
        <v>1.77</v>
      </c>
      <c r="G69" s="5">
        <v>160</v>
      </c>
      <c r="H69" s="5">
        <v>141</v>
      </c>
      <c r="I69" s="5">
        <v>58</v>
      </c>
      <c r="J69" s="5">
        <v>1</v>
      </c>
      <c r="K69" s="5">
        <v>627</v>
      </c>
      <c r="L69" t="s">
        <v>19</v>
      </c>
      <c r="M69" s="3">
        <v>27.6</v>
      </c>
      <c r="N69" s="4">
        <v>2.6</v>
      </c>
      <c r="O69" s="5">
        <v>3</v>
      </c>
      <c r="P69">
        <v>1</v>
      </c>
      <c r="Q69" s="4">
        <v>20.88</v>
      </c>
    </row>
    <row r="70" spans="1:17" x14ac:dyDescent="0.25">
      <c r="A70" t="str">
        <f t="shared" si="2"/>
        <v>28-32</v>
      </c>
      <c r="B70">
        <v>31</v>
      </c>
      <c r="C70" t="s">
        <v>17</v>
      </c>
      <c r="D70" s="4">
        <f t="shared" si="3"/>
        <v>73.797016574585641</v>
      </c>
      <c r="E70" s="4">
        <v>61.1</v>
      </c>
      <c r="F70" s="4">
        <v>1.76</v>
      </c>
      <c r="G70" s="5">
        <v>189</v>
      </c>
      <c r="H70" s="5">
        <v>150</v>
      </c>
      <c r="I70" s="5">
        <v>67</v>
      </c>
      <c r="J70" s="5">
        <v>2</v>
      </c>
      <c r="K70" s="5">
        <v>1358</v>
      </c>
      <c r="L70" t="s">
        <v>16</v>
      </c>
      <c r="M70" s="3">
        <v>18.600000000000001</v>
      </c>
      <c r="N70" s="4">
        <v>2.7</v>
      </c>
      <c r="O70" s="5">
        <v>4</v>
      </c>
      <c r="P70">
        <v>3</v>
      </c>
      <c r="Q70" s="4">
        <v>19.72</v>
      </c>
    </row>
    <row r="71" spans="1:17" x14ac:dyDescent="0.25">
      <c r="A71" t="str">
        <f t="shared" si="2"/>
        <v>38-42</v>
      </c>
      <c r="B71">
        <v>40</v>
      </c>
      <c r="C71" t="s">
        <v>15</v>
      </c>
      <c r="D71" s="4">
        <f t="shared" si="3"/>
        <v>73.811061946902655</v>
      </c>
      <c r="E71" s="4">
        <v>106.5</v>
      </c>
      <c r="F71" s="4">
        <v>1.65</v>
      </c>
      <c r="G71" s="5">
        <v>162</v>
      </c>
      <c r="H71" s="5">
        <v>162</v>
      </c>
      <c r="I71" s="5">
        <v>74</v>
      </c>
      <c r="J71" s="5">
        <v>1</v>
      </c>
      <c r="K71" s="5">
        <v>1176</v>
      </c>
      <c r="L71" t="s">
        <v>18</v>
      </c>
      <c r="M71" s="3">
        <v>21</v>
      </c>
      <c r="N71" s="4">
        <v>3.6</v>
      </c>
      <c r="O71" s="5">
        <v>4</v>
      </c>
      <c r="P71">
        <v>2</v>
      </c>
      <c r="Q71" s="4">
        <v>39.119999999999997</v>
      </c>
    </row>
    <row r="72" spans="1:17" x14ac:dyDescent="0.25">
      <c r="A72" t="str">
        <f t="shared" si="2"/>
        <v>53-57</v>
      </c>
      <c r="B72">
        <v>57</v>
      </c>
      <c r="C72" t="s">
        <v>17</v>
      </c>
      <c r="D72" s="4">
        <f t="shared" si="3"/>
        <v>73.774861572535983</v>
      </c>
      <c r="E72" s="4">
        <v>64</v>
      </c>
      <c r="F72" s="4">
        <v>1.52</v>
      </c>
      <c r="G72" s="5">
        <v>170</v>
      </c>
      <c r="H72" s="5">
        <v>129</v>
      </c>
      <c r="I72" s="5">
        <v>52</v>
      </c>
      <c r="J72" s="5">
        <v>2</v>
      </c>
      <c r="K72" s="5">
        <v>1004</v>
      </c>
      <c r="L72" t="s">
        <v>20</v>
      </c>
      <c r="M72" s="3">
        <v>15.2</v>
      </c>
      <c r="N72" s="4">
        <v>2.7</v>
      </c>
      <c r="O72" s="5">
        <v>5</v>
      </c>
      <c r="P72">
        <v>3</v>
      </c>
      <c r="Q72" s="4">
        <v>27.7</v>
      </c>
    </row>
    <row r="73" spans="1:17" x14ac:dyDescent="0.25">
      <c r="A73" t="str">
        <f t="shared" si="2"/>
        <v>38-42</v>
      </c>
      <c r="B73">
        <v>38</v>
      </c>
      <c r="C73" t="s">
        <v>17</v>
      </c>
      <c r="D73" s="4">
        <f t="shared" si="3"/>
        <v>73.785698447893566</v>
      </c>
      <c r="E73" s="4">
        <v>61.4</v>
      </c>
      <c r="F73" s="4">
        <v>1.54</v>
      </c>
      <c r="G73" s="5">
        <v>183</v>
      </c>
      <c r="H73" s="5">
        <v>131</v>
      </c>
      <c r="I73" s="5">
        <v>69</v>
      </c>
      <c r="J73" s="5">
        <v>1</v>
      </c>
      <c r="K73" s="5">
        <v>963</v>
      </c>
      <c r="L73" t="s">
        <v>18</v>
      </c>
      <c r="M73" s="3">
        <v>30.6</v>
      </c>
      <c r="N73" s="4">
        <v>2.7</v>
      </c>
      <c r="O73" s="5">
        <v>3</v>
      </c>
      <c r="P73">
        <v>2</v>
      </c>
      <c r="Q73" s="4">
        <v>25.89</v>
      </c>
    </row>
    <row r="74" spans="1:17" x14ac:dyDescent="0.25">
      <c r="A74" t="str">
        <f t="shared" si="2"/>
        <v>33-37</v>
      </c>
      <c r="B74">
        <v>33</v>
      </c>
      <c r="C74" t="s">
        <v>17</v>
      </c>
      <c r="D74" s="4">
        <f t="shared" si="3"/>
        <v>73.799445061043272</v>
      </c>
      <c r="E74" s="4">
        <v>40.5</v>
      </c>
      <c r="F74" s="4">
        <v>1.63</v>
      </c>
      <c r="G74" s="5">
        <v>181</v>
      </c>
      <c r="H74" s="5">
        <v>147</v>
      </c>
      <c r="I74" s="5">
        <v>66</v>
      </c>
      <c r="J74" s="5">
        <v>1</v>
      </c>
      <c r="K74" s="5">
        <v>786</v>
      </c>
      <c r="L74" t="s">
        <v>16</v>
      </c>
      <c r="M74" s="3">
        <v>31.9</v>
      </c>
      <c r="N74" s="4">
        <v>1.5</v>
      </c>
      <c r="O74" s="5">
        <v>4</v>
      </c>
      <c r="P74">
        <v>2</v>
      </c>
      <c r="Q74" s="4">
        <v>15.24</v>
      </c>
    </row>
    <row r="75" spans="1:17" x14ac:dyDescent="0.25">
      <c r="A75" t="str">
        <f t="shared" si="2"/>
        <v>33-37</v>
      </c>
      <c r="B75">
        <v>35</v>
      </c>
      <c r="C75" t="s">
        <v>15</v>
      </c>
      <c r="D75" s="4">
        <f t="shared" si="3"/>
        <v>73.836444444444453</v>
      </c>
      <c r="E75" s="4">
        <v>70.099999999999994</v>
      </c>
      <c r="F75" s="4">
        <v>1.79</v>
      </c>
      <c r="G75" s="5">
        <v>185</v>
      </c>
      <c r="H75" s="5">
        <v>125</v>
      </c>
      <c r="I75" s="5">
        <v>63</v>
      </c>
      <c r="J75" s="5">
        <v>1</v>
      </c>
      <c r="K75" s="5">
        <v>743</v>
      </c>
      <c r="L75" t="s">
        <v>19</v>
      </c>
      <c r="M75" s="3">
        <v>28</v>
      </c>
      <c r="N75" s="4">
        <v>2.2999999999999998</v>
      </c>
      <c r="O75" s="5">
        <v>3</v>
      </c>
      <c r="P75">
        <v>2</v>
      </c>
      <c r="Q75" s="4">
        <v>21.88</v>
      </c>
    </row>
    <row r="76" spans="1:17" x14ac:dyDescent="0.25">
      <c r="A76" t="str">
        <f t="shared" si="2"/>
        <v>38-42</v>
      </c>
      <c r="B76">
        <v>41</v>
      </c>
      <c r="C76" t="s">
        <v>15</v>
      </c>
      <c r="D76" s="4">
        <f t="shared" si="3"/>
        <v>73.840600667408225</v>
      </c>
      <c r="E76" s="4">
        <v>94.1</v>
      </c>
      <c r="F76" s="4">
        <v>1.62</v>
      </c>
      <c r="G76" s="5">
        <v>172</v>
      </c>
      <c r="H76" s="5">
        <v>139</v>
      </c>
      <c r="I76" s="5">
        <v>50</v>
      </c>
      <c r="J76" s="5">
        <v>1</v>
      </c>
      <c r="K76" s="5">
        <v>777</v>
      </c>
      <c r="L76" t="s">
        <v>19</v>
      </c>
      <c r="M76" s="3">
        <v>23.4</v>
      </c>
      <c r="N76" s="4">
        <v>3.1</v>
      </c>
      <c r="O76" s="5">
        <v>4</v>
      </c>
      <c r="P76">
        <v>2</v>
      </c>
      <c r="Q76" s="4">
        <v>35.86</v>
      </c>
    </row>
    <row r="77" spans="1:17" x14ac:dyDescent="0.25">
      <c r="A77" t="str">
        <f t="shared" si="2"/>
        <v>43-47</v>
      </c>
      <c r="B77">
        <v>43</v>
      </c>
      <c r="C77" t="s">
        <v>15</v>
      </c>
      <c r="D77" s="4">
        <f t="shared" si="3"/>
        <v>73.81804008908685</v>
      </c>
      <c r="E77" s="4">
        <v>55.5</v>
      </c>
      <c r="F77" s="4">
        <v>1.82</v>
      </c>
      <c r="G77" s="5">
        <v>160</v>
      </c>
      <c r="H77" s="5">
        <v>124</v>
      </c>
      <c r="I77" s="5">
        <v>66</v>
      </c>
      <c r="J77" s="5">
        <v>1</v>
      </c>
      <c r="K77" s="5">
        <v>663</v>
      </c>
      <c r="L77" t="s">
        <v>20</v>
      </c>
      <c r="M77" s="3">
        <v>20.100000000000001</v>
      </c>
      <c r="N77" s="4">
        <v>2</v>
      </c>
      <c r="O77" s="5">
        <v>3</v>
      </c>
      <c r="P77">
        <v>1</v>
      </c>
      <c r="Q77" s="4">
        <v>16.760000000000002</v>
      </c>
    </row>
    <row r="78" spans="1:17" x14ac:dyDescent="0.25">
      <c r="A78" t="str">
        <f t="shared" si="2"/>
        <v>38-42</v>
      </c>
      <c r="B78">
        <v>42</v>
      </c>
      <c r="C78" t="s">
        <v>17</v>
      </c>
      <c r="D78" s="4">
        <f t="shared" si="3"/>
        <v>73.83846153846153</v>
      </c>
      <c r="E78" s="4">
        <v>53.7</v>
      </c>
      <c r="F78" s="4">
        <v>1.72</v>
      </c>
      <c r="G78" s="5">
        <v>183</v>
      </c>
      <c r="H78" s="5">
        <v>142</v>
      </c>
      <c r="I78" s="5">
        <v>74</v>
      </c>
      <c r="J78" s="5">
        <v>1</v>
      </c>
      <c r="K78" s="5">
        <v>875</v>
      </c>
      <c r="L78" t="s">
        <v>19</v>
      </c>
      <c r="M78" s="3">
        <v>29.8</v>
      </c>
      <c r="N78" s="4">
        <v>1.6</v>
      </c>
      <c r="O78" s="5">
        <v>3</v>
      </c>
      <c r="P78">
        <v>1</v>
      </c>
      <c r="Q78" s="4">
        <v>18.149999999999999</v>
      </c>
    </row>
    <row r="79" spans="1:17" x14ac:dyDescent="0.25">
      <c r="A79" t="str">
        <f t="shared" si="2"/>
        <v>58-62</v>
      </c>
      <c r="B79">
        <v>58</v>
      </c>
      <c r="C79" t="s">
        <v>17</v>
      </c>
      <c r="D79" s="4">
        <f t="shared" si="3"/>
        <v>73.860937500000006</v>
      </c>
      <c r="E79" s="4">
        <v>66.099999999999994</v>
      </c>
      <c r="F79" s="4">
        <v>1.75</v>
      </c>
      <c r="G79" s="5">
        <v>169</v>
      </c>
      <c r="H79" s="5">
        <v>128</v>
      </c>
      <c r="I79" s="5">
        <v>57</v>
      </c>
      <c r="J79" s="5">
        <v>1</v>
      </c>
      <c r="K79" s="5">
        <v>363</v>
      </c>
      <c r="L79" t="s">
        <v>19</v>
      </c>
      <c r="M79" s="3">
        <v>25.2</v>
      </c>
      <c r="N79" s="4">
        <v>1.8</v>
      </c>
      <c r="O79" s="5">
        <v>2</v>
      </c>
      <c r="P79">
        <v>1</v>
      </c>
      <c r="Q79" s="4">
        <v>21.58</v>
      </c>
    </row>
    <row r="80" spans="1:17" x14ac:dyDescent="0.25">
      <c r="A80" t="str">
        <f t="shared" si="2"/>
        <v>43-47</v>
      </c>
      <c r="B80">
        <v>46</v>
      </c>
      <c r="C80" t="s">
        <v>15</v>
      </c>
      <c r="D80" s="4">
        <f t="shared" si="3"/>
        <v>73.869608938547486</v>
      </c>
      <c r="E80" s="4">
        <v>103.9</v>
      </c>
      <c r="F80" s="4">
        <v>1.77</v>
      </c>
      <c r="G80" s="5">
        <v>194</v>
      </c>
      <c r="H80" s="5">
        <v>148</v>
      </c>
      <c r="I80" s="5">
        <v>54</v>
      </c>
      <c r="J80" s="5">
        <v>1</v>
      </c>
      <c r="K80" s="5">
        <v>864</v>
      </c>
      <c r="L80" t="s">
        <v>16</v>
      </c>
      <c r="M80" s="3">
        <v>20.9</v>
      </c>
      <c r="N80" s="4">
        <v>2.9</v>
      </c>
      <c r="O80" s="5">
        <v>2</v>
      </c>
      <c r="P80">
        <v>1</v>
      </c>
      <c r="Q80" s="4">
        <v>33.159999999999997</v>
      </c>
    </row>
    <row r="81" spans="1:17" x14ac:dyDescent="0.25">
      <c r="A81" t="str">
        <f t="shared" si="2"/>
        <v>28-32</v>
      </c>
      <c r="B81">
        <v>32</v>
      </c>
      <c r="C81" t="s">
        <v>17</v>
      </c>
      <c r="D81" s="4">
        <f t="shared" si="3"/>
        <v>73.836017897091693</v>
      </c>
      <c r="E81" s="4">
        <v>61.7</v>
      </c>
      <c r="F81" s="4">
        <v>1.58</v>
      </c>
      <c r="G81" s="5">
        <v>183</v>
      </c>
      <c r="H81" s="5">
        <v>135</v>
      </c>
      <c r="I81" s="5">
        <v>54</v>
      </c>
      <c r="J81" s="5">
        <v>2</v>
      </c>
      <c r="K81" s="5">
        <v>1262</v>
      </c>
      <c r="L81" t="s">
        <v>18</v>
      </c>
      <c r="M81" s="3">
        <v>16.600000000000001</v>
      </c>
      <c r="N81" s="4">
        <v>2.7</v>
      </c>
      <c r="O81" s="5">
        <v>5</v>
      </c>
      <c r="P81">
        <v>3</v>
      </c>
      <c r="Q81" s="4">
        <v>24.72</v>
      </c>
    </row>
    <row r="82" spans="1:17" x14ac:dyDescent="0.25">
      <c r="A82" t="str">
        <f t="shared" si="2"/>
        <v>18-22</v>
      </c>
      <c r="B82">
        <v>18</v>
      </c>
      <c r="C82" t="s">
        <v>17</v>
      </c>
      <c r="D82" s="4">
        <f t="shared" si="3"/>
        <v>73.849608062709947</v>
      </c>
      <c r="E82" s="4">
        <v>52.3</v>
      </c>
      <c r="F82" s="4">
        <v>1.74</v>
      </c>
      <c r="G82" s="5">
        <v>187</v>
      </c>
      <c r="H82" s="5">
        <v>165</v>
      </c>
      <c r="I82" s="5">
        <v>58</v>
      </c>
      <c r="J82" s="5">
        <v>1</v>
      </c>
      <c r="K82" s="5">
        <v>990</v>
      </c>
      <c r="L82" t="s">
        <v>19</v>
      </c>
      <c r="M82" s="3">
        <v>29.4</v>
      </c>
      <c r="N82" s="4">
        <v>2.2000000000000002</v>
      </c>
      <c r="O82" s="5">
        <v>2</v>
      </c>
      <c r="P82">
        <v>1</v>
      </c>
      <c r="Q82" s="4">
        <v>17.27</v>
      </c>
    </row>
    <row r="83" spans="1:17" x14ac:dyDescent="0.25">
      <c r="A83" t="str">
        <f t="shared" si="2"/>
        <v>38-42</v>
      </c>
      <c r="B83">
        <v>42</v>
      </c>
      <c r="C83" t="s">
        <v>17</v>
      </c>
      <c r="D83" s="4">
        <f t="shared" si="3"/>
        <v>73.873766816143473</v>
      </c>
      <c r="E83" s="4">
        <v>59.5</v>
      </c>
      <c r="F83" s="4">
        <v>1.74</v>
      </c>
      <c r="G83" s="5">
        <v>195</v>
      </c>
      <c r="H83" s="5">
        <v>141</v>
      </c>
      <c r="I83" s="5">
        <v>52</v>
      </c>
      <c r="J83" s="5">
        <v>2</v>
      </c>
      <c r="K83" s="5">
        <v>1129</v>
      </c>
      <c r="L83" t="s">
        <v>16</v>
      </c>
      <c r="M83" s="3">
        <v>16.399999999999999</v>
      </c>
      <c r="N83" s="4">
        <v>2.7</v>
      </c>
      <c r="O83" s="5">
        <v>5</v>
      </c>
      <c r="P83">
        <v>3</v>
      </c>
      <c r="Q83" s="4">
        <v>19.649999999999999</v>
      </c>
    </row>
    <row r="84" spans="1:17" x14ac:dyDescent="0.25">
      <c r="A84" t="str">
        <f t="shared" si="2"/>
        <v>23-27</v>
      </c>
      <c r="B84">
        <v>24</v>
      </c>
      <c r="C84" t="s">
        <v>17</v>
      </c>
      <c r="D84" s="4">
        <f t="shared" si="3"/>
        <v>73.889898989898967</v>
      </c>
      <c r="E84" s="4">
        <v>72.900000000000006</v>
      </c>
      <c r="F84" s="4">
        <v>1.76</v>
      </c>
      <c r="G84" s="5">
        <v>175</v>
      </c>
      <c r="H84" s="5">
        <v>127</v>
      </c>
      <c r="I84" s="5">
        <v>68</v>
      </c>
      <c r="J84" s="5">
        <v>1</v>
      </c>
      <c r="K84" s="5">
        <v>546</v>
      </c>
      <c r="L84" t="s">
        <v>16</v>
      </c>
      <c r="M84" s="3">
        <v>30.8</v>
      </c>
      <c r="N84" s="4">
        <v>1.5</v>
      </c>
      <c r="O84" s="5">
        <v>3</v>
      </c>
      <c r="P84">
        <v>1</v>
      </c>
      <c r="Q84" s="4">
        <v>23.53</v>
      </c>
    </row>
    <row r="85" spans="1:17" x14ac:dyDescent="0.25">
      <c r="A85" t="str">
        <f t="shared" si="2"/>
        <v>23-27</v>
      </c>
      <c r="B85">
        <v>26</v>
      </c>
      <c r="C85" t="s">
        <v>17</v>
      </c>
      <c r="D85" s="4">
        <f t="shared" si="3"/>
        <v>73.89101123595502</v>
      </c>
      <c r="E85" s="4">
        <v>76.7</v>
      </c>
      <c r="F85" s="4">
        <v>1.63</v>
      </c>
      <c r="G85" s="5">
        <v>199</v>
      </c>
      <c r="H85" s="5">
        <v>139</v>
      </c>
      <c r="I85" s="5">
        <v>72</v>
      </c>
      <c r="J85" s="5">
        <v>1</v>
      </c>
      <c r="K85" s="5">
        <v>751</v>
      </c>
      <c r="L85" t="s">
        <v>20</v>
      </c>
      <c r="M85" s="3">
        <v>25.6</v>
      </c>
      <c r="N85" s="4">
        <v>1.7</v>
      </c>
      <c r="O85" s="5">
        <v>2</v>
      </c>
      <c r="P85">
        <v>1</v>
      </c>
      <c r="Q85" s="4">
        <v>28.87</v>
      </c>
    </row>
    <row r="86" spans="1:17" x14ac:dyDescent="0.25">
      <c r="A86" t="str">
        <f t="shared" si="2"/>
        <v>38-42</v>
      </c>
      <c r="B86">
        <v>41</v>
      </c>
      <c r="C86" t="s">
        <v>15</v>
      </c>
      <c r="D86" s="4">
        <f t="shared" si="3"/>
        <v>73.887851518560169</v>
      </c>
      <c r="E86" s="4">
        <v>72.099999999999994</v>
      </c>
      <c r="F86" s="4">
        <v>1.83</v>
      </c>
      <c r="G86" s="5">
        <v>175</v>
      </c>
      <c r="H86" s="5">
        <v>133</v>
      </c>
      <c r="I86" s="5">
        <v>58</v>
      </c>
      <c r="J86" s="5">
        <v>1</v>
      </c>
      <c r="K86" s="5">
        <v>744</v>
      </c>
      <c r="L86" t="s">
        <v>16</v>
      </c>
      <c r="M86" s="3">
        <v>21.4</v>
      </c>
      <c r="N86" s="4">
        <v>2.8</v>
      </c>
      <c r="O86" s="5">
        <v>3</v>
      </c>
      <c r="P86">
        <v>2</v>
      </c>
      <c r="Q86" s="4">
        <v>21.53</v>
      </c>
    </row>
    <row r="87" spans="1:17" x14ac:dyDescent="0.25">
      <c r="A87" t="str">
        <f t="shared" si="2"/>
        <v>18-22</v>
      </c>
      <c r="B87">
        <v>18</v>
      </c>
      <c r="C87" t="s">
        <v>17</v>
      </c>
      <c r="D87" s="4">
        <f t="shared" si="3"/>
        <v>73.889864864864862</v>
      </c>
      <c r="E87" s="4">
        <v>54.8</v>
      </c>
      <c r="F87" s="4">
        <v>1.68</v>
      </c>
      <c r="G87" s="5">
        <v>176</v>
      </c>
      <c r="H87" s="5">
        <v>158</v>
      </c>
      <c r="I87" s="5">
        <v>71</v>
      </c>
      <c r="J87" s="5">
        <v>1</v>
      </c>
      <c r="K87" s="5">
        <v>1003</v>
      </c>
      <c r="L87" t="s">
        <v>20</v>
      </c>
      <c r="M87" s="3">
        <v>32</v>
      </c>
      <c r="N87" s="4">
        <v>2.2000000000000002</v>
      </c>
      <c r="O87" s="5">
        <v>4</v>
      </c>
      <c r="P87">
        <v>2</v>
      </c>
      <c r="Q87" s="4">
        <v>19.420000000000002</v>
      </c>
    </row>
    <row r="88" spans="1:17" x14ac:dyDescent="0.25">
      <c r="A88" t="str">
        <f t="shared" si="2"/>
        <v>23-27</v>
      </c>
      <c r="B88">
        <v>25</v>
      </c>
      <c r="C88" t="s">
        <v>15</v>
      </c>
      <c r="D88" s="4">
        <f t="shared" si="3"/>
        <v>73.911386696730546</v>
      </c>
      <c r="E88" s="4">
        <v>105</v>
      </c>
      <c r="F88" s="4">
        <v>1.88</v>
      </c>
      <c r="G88" s="5">
        <v>174</v>
      </c>
      <c r="H88" s="5">
        <v>156</v>
      </c>
      <c r="I88" s="5">
        <v>67</v>
      </c>
      <c r="J88" s="5">
        <v>1</v>
      </c>
      <c r="K88" s="5">
        <v>1150</v>
      </c>
      <c r="L88" t="s">
        <v>19</v>
      </c>
      <c r="M88" s="3">
        <v>21.4</v>
      </c>
      <c r="N88" s="4">
        <v>2.2999999999999998</v>
      </c>
      <c r="O88" s="5">
        <v>3</v>
      </c>
      <c r="P88">
        <v>2</v>
      </c>
      <c r="Q88" s="4">
        <v>29.71</v>
      </c>
    </row>
    <row r="89" spans="1:17" x14ac:dyDescent="0.25">
      <c r="A89" t="str">
        <f t="shared" si="2"/>
        <v>38-42</v>
      </c>
      <c r="B89">
        <v>41</v>
      </c>
      <c r="C89" t="s">
        <v>17</v>
      </c>
      <c r="D89" s="4">
        <f t="shared" si="3"/>
        <v>73.876297968397282</v>
      </c>
      <c r="E89" s="4">
        <v>55</v>
      </c>
      <c r="F89" s="4">
        <v>1.55</v>
      </c>
      <c r="G89" s="5">
        <v>175</v>
      </c>
      <c r="H89" s="5">
        <v>169</v>
      </c>
      <c r="I89" s="5">
        <v>65</v>
      </c>
      <c r="J89" s="5">
        <v>1</v>
      </c>
      <c r="K89" s="5">
        <v>1103</v>
      </c>
      <c r="L89" t="s">
        <v>20</v>
      </c>
      <c r="M89" s="3">
        <v>31.4</v>
      </c>
      <c r="N89" s="4">
        <v>2</v>
      </c>
      <c r="O89" s="5">
        <v>4</v>
      </c>
      <c r="P89">
        <v>2</v>
      </c>
      <c r="Q89" s="4">
        <v>22.89</v>
      </c>
    </row>
    <row r="90" spans="1:17" x14ac:dyDescent="0.25">
      <c r="A90" t="str">
        <f t="shared" si="2"/>
        <v>28-32</v>
      </c>
      <c r="B90">
        <v>28</v>
      </c>
      <c r="C90" t="s">
        <v>15</v>
      </c>
      <c r="D90" s="4">
        <f t="shared" si="3"/>
        <v>73.897627118644053</v>
      </c>
      <c r="E90" s="4">
        <v>81.599999999999994</v>
      </c>
      <c r="F90" s="4">
        <v>1.66</v>
      </c>
      <c r="G90" s="5">
        <v>174</v>
      </c>
      <c r="H90" s="5">
        <v>153</v>
      </c>
      <c r="I90" s="5">
        <v>50</v>
      </c>
      <c r="J90" s="5">
        <v>1</v>
      </c>
      <c r="K90" s="5">
        <v>917</v>
      </c>
      <c r="L90" t="s">
        <v>16</v>
      </c>
      <c r="M90" s="3">
        <v>20.5</v>
      </c>
      <c r="N90" s="4">
        <v>3.5</v>
      </c>
      <c r="O90" s="5">
        <v>4</v>
      </c>
      <c r="P90">
        <v>2</v>
      </c>
      <c r="Q90" s="4">
        <v>29.61</v>
      </c>
    </row>
    <row r="91" spans="1:17" x14ac:dyDescent="0.25">
      <c r="A91" t="str">
        <f t="shared" si="2"/>
        <v>33-37</v>
      </c>
      <c r="B91">
        <v>34</v>
      </c>
      <c r="C91" t="s">
        <v>17</v>
      </c>
      <c r="D91" s="4">
        <f t="shared" si="3"/>
        <v>73.888914027149312</v>
      </c>
      <c r="E91" s="4">
        <v>75.599999999999994</v>
      </c>
      <c r="F91" s="4">
        <v>1.6</v>
      </c>
      <c r="G91" s="5">
        <v>193</v>
      </c>
      <c r="H91" s="5">
        <v>130</v>
      </c>
      <c r="I91" s="5">
        <v>51</v>
      </c>
      <c r="J91" s="5">
        <v>1</v>
      </c>
      <c r="K91" s="5">
        <v>416</v>
      </c>
      <c r="L91" t="s">
        <v>18</v>
      </c>
      <c r="M91" s="3">
        <v>29.1</v>
      </c>
      <c r="N91" s="4">
        <v>2.7</v>
      </c>
      <c r="O91" s="5">
        <v>2</v>
      </c>
      <c r="P91">
        <v>1</v>
      </c>
      <c r="Q91" s="4">
        <v>29.53</v>
      </c>
    </row>
    <row r="92" spans="1:17" x14ac:dyDescent="0.25">
      <c r="A92" t="str">
        <f t="shared" si="2"/>
        <v>23-27</v>
      </c>
      <c r="B92">
        <v>25</v>
      </c>
      <c r="C92" t="s">
        <v>15</v>
      </c>
      <c r="D92" s="4">
        <f t="shared" si="3"/>
        <v>73.886976217440534</v>
      </c>
      <c r="E92" s="4">
        <v>81.5</v>
      </c>
      <c r="F92" s="4">
        <v>1.61</v>
      </c>
      <c r="G92" s="5">
        <v>170</v>
      </c>
      <c r="H92" s="5">
        <v>159</v>
      </c>
      <c r="I92" s="5">
        <v>63</v>
      </c>
      <c r="J92" s="5">
        <v>2</v>
      </c>
      <c r="K92" s="5">
        <v>1688</v>
      </c>
      <c r="L92" t="s">
        <v>18</v>
      </c>
      <c r="M92" s="3">
        <v>10.9</v>
      </c>
      <c r="N92" s="4">
        <v>3.5</v>
      </c>
      <c r="O92" s="5">
        <v>4</v>
      </c>
      <c r="P92">
        <v>3</v>
      </c>
      <c r="Q92" s="4">
        <v>31.44</v>
      </c>
    </row>
    <row r="93" spans="1:17" x14ac:dyDescent="0.25">
      <c r="A93" t="str">
        <f t="shared" si="2"/>
        <v>48-52</v>
      </c>
      <c r="B93">
        <v>52</v>
      </c>
      <c r="C93" t="s">
        <v>17</v>
      </c>
      <c r="D93" s="4">
        <f t="shared" si="3"/>
        <v>73.878344671201802</v>
      </c>
      <c r="E93" s="4">
        <v>61.5</v>
      </c>
      <c r="F93" s="4">
        <v>1.69</v>
      </c>
      <c r="G93" s="5">
        <v>160</v>
      </c>
      <c r="H93" s="5">
        <v>152</v>
      </c>
      <c r="I93" s="5">
        <v>63</v>
      </c>
      <c r="J93" s="5">
        <v>2</v>
      </c>
      <c r="K93" s="5">
        <v>1231</v>
      </c>
      <c r="L93" t="s">
        <v>19</v>
      </c>
      <c r="M93" s="3">
        <v>15.5</v>
      </c>
      <c r="N93" s="4">
        <v>2.7</v>
      </c>
      <c r="O93" s="5">
        <v>4</v>
      </c>
      <c r="P93">
        <v>3</v>
      </c>
      <c r="Q93" s="4">
        <v>21.53</v>
      </c>
    </row>
    <row r="94" spans="1:17" x14ac:dyDescent="0.25">
      <c r="A94" t="str">
        <f t="shared" si="2"/>
        <v>48-52</v>
      </c>
      <c r="B94">
        <v>52</v>
      </c>
      <c r="C94" t="s">
        <v>15</v>
      </c>
      <c r="D94" s="4">
        <f t="shared" si="3"/>
        <v>73.892395005675354</v>
      </c>
      <c r="E94" s="4">
        <v>74</v>
      </c>
      <c r="F94" s="4">
        <v>1.63</v>
      </c>
      <c r="G94" s="5">
        <v>174</v>
      </c>
      <c r="H94" s="5">
        <v>150</v>
      </c>
      <c r="I94" s="5">
        <v>50</v>
      </c>
      <c r="J94" s="5">
        <v>1</v>
      </c>
      <c r="K94" s="5">
        <v>936</v>
      </c>
      <c r="L94" t="s">
        <v>19</v>
      </c>
      <c r="M94" s="3">
        <v>25.7</v>
      </c>
      <c r="N94" s="4">
        <v>3.7</v>
      </c>
      <c r="O94" s="5">
        <v>3</v>
      </c>
      <c r="P94">
        <v>2</v>
      </c>
      <c r="Q94" s="4">
        <v>27.85</v>
      </c>
    </row>
    <row r="95" spans="1:17" x14ac:dyDescent="0.25">
      <c r="A95" t="str">
        <f t="shared" si="2"/>
        <v>48-52</v>
      </c>
      <c r="B95">
        <v>50</v>
      </c>
      <c r="C95" t="s">
        <v>17</v>
      </c>
      <c r="D95" s="4">
        <f t="shared" si="3"/>
        <v>73.892272727272712</v>
      </c>
      <c r="E95" s="4">
        <v>56.4</v>
      </c>
      <c r="F95" s="4">
        <v>1.59</v>
      </c>
      <c r="G95" s="5">
        <v>185</v>
      </c>
      <c r="H95" s="5">
        <v>163</v>
      </c>
      <c r="I95" s="5">
        <v>74</v>
      </c>
      <c r="J95" s="5">
        <v>1</v>
      </c>
      <c r="K95" s="5">
        <v>924</v>
      </c>
      <c r="L95" t="s">
        <v>18</v>
      </c>
      <c r="M95" s="3">
        <v>34.299999999999997</v>
      </c>
      <c r="N95" s="4">
        <v>2.6</v>
      </c>
      <c r="O95" s="5">
        <v>3</v>
      </c>
      <c r="P95">
        <v>1</v>
      </c>
      <c r="Q95" s="4">
        <v>22.31</v>
      </c>
    </row>
    <row r="96" spans="1:17" x14ac:dyDescent="0.25">
      <c r="A96" t="str">
        <f t="shared" si="2"/>
        <v>18-22</v>
      </c>
      <c r="B96">
        <v>22</v>
      </c>
      <c r="C96" t="s">
        <v>15</v>
      </c>
      <c r="D96" s="4">
        <f t="shared" si="3"/>
        <v>73.912172923777007</v>
      </c>
      <c r="E96" s="4">
        <v>102.6</v>
      </c>
      <c r="F96" s="4">
        <v>1.84</v>
      </c>
      <c r="G96" s="5">
        <v>163</v>
      </c>
      <c r="H96" s="5">
        <v>153</v>
      </c>
      <c r="I96" s="5">
        <v>65</v>
      </c>
      <c r="J96" s="5">
        <v>1</v>
      </c>
      <c r="K96" s="5">
        <v>1052</v>
      </c>
      <c r="L96" t="s">
        <v>20</v>
      </c>
      <c r="M96" s="3">
        <v>20.5</v>
      </c>
      <c r="N96" s="4">
        <v>2.7</v>
      </c>
      <c r="O96" s="5">
        <v>3</v>
      </c>
      <c r="P96">
        <v>2</v>
      </c>
      <c r="Q96" s="4">
        <v>30.3</v>
      </c>
    </row>
    <row r="97" spans="1:17" x14ac:dyDescent="0.25">
      <c r="A97" t="str">
        <f t="shared" si="2"/>
        <v>58-62</v>
      </c>
      <c r="B97">
        <v>59</v>
      </c>
      <c r="C97" t="s">
        <v>17</v>
      </c>
      <c r="D97" s="4">
        <f t="shared" si="3"/>
        <v>73.879498861047821</v>
      </c>
      <c r="E97" s="4">
        <v>54.6</v>
      </c>
      <c r="F97" s="4">
        <v>1.57</v>
      </c>
      <c r="G97" s="5">
        <v>164</v>
      </c>
      <c r="H97" s="5">
        <v>169</v>
      </c>
      <c r="I97" s="5">
        <v>64</v>
      </c>
      <c r="J97" s="5">
        <v>1</v>
      </c>
      <c r="K97" s="5">
        <v>441</v>
      </c>
      <c r="L97" t="s">
        <v>19</v>
      </c>
      <c r="M97" s="3">
        <v>29.2</v>
      </c>
      <c r="N97" s="4">
        <v>2.2999999999999998</v>
      </c>
      <c r="O97" s="5">
        <v>3</v>
      </c>
      <c r="P97">
        <v>1</v>
      </c>
      <c r="Q97" s="4">
        <v>22.15</v>
      </c>
    </row>
    <row r="98" spans="1:17" x14ac:dyDescent="0.25">
      <c r="A98" t="str">
        <f t="shared" si="2"/>
        <v>53-57</v>
      </c>
      <c r="B98">
        <v>56</v>
      </c>
      <c r="C98" t="s">
        <v>15</v>
      </c>
      <c r="D98" s="4">
        <f t="shared" si="3"/>
        <v>73.901482326111733</v>
      </c>
      <c r="E98" s="4">
        <v>129</v>
      </c>
      <c r="F98" s="4">
        <v>1.78</v>
      </c>
      <c r="G98" s="5">
        <v>194</v>
      </c>
      <c r="H98" s="5">
        <v>126</v>
      </c>
      <c r="I98" s="5">
        <v>64</v>
      </c>
      <c r="J98" s="5">
        <v>1</v>
      </c>
      <c r="K98" s="5">
        <v>805</v>
      </c>
      <c r="L98" t="s">
        <v>16</v>
      </c>
      <c r="M98" s="3">
        <v>27.1</v>
      </c>
      <c r="N98" s="4">
        <v>2.7</v>
      </c>
      <c r="O98" s="5">
        <v>2</v>
      </c>
      <c r="P98">
        <v>1</v>
      </c>
      <c r="Q98" s="4">
        <v>40.71</v>
      </c>
    </row>
    <row r="99" spans="1:17" x14ac:dyDescent="0.25">
      <c r="A99" t="str">
        <f t="shared" si="2"/>
        <v>58-62</v>
      </c>
      <c r="B99">
        <v>58</v>
      </c>
      <c r="C99" t="s">
        <v>15</v>
      </c>
      <c r="D99" s="4">
        <f t="shared" si="3"/>
        <v>73.838584474885849</v>
      </c>
      <c r="E99" s="4">
        <v>103.5</v>
      </c>
      <c r="F99" s="4">
        <v>1.66</v>
      </c>
      <c r="G99" s="5">
        <v>172</v>
      </c>
      <c r="H99" s="5">
        <v>168</v>
      </c>
      <c r="I99" s="5">
        <v>61</v>
      </c>
      <c r="J99" s="5">
        <v>1</v>
      </c>
      <c r="K99" s="5">
        <v>1106</v>
      </c>
      <c r="L99" t="s">
        <v>19</v>
      </c>
      <c r="M99" s="3">
        <v>24.6</v>
      </c>
      <c r="N99" s="4">
        <v>3.1</v>
      </c>
      <c r="O99" s="5">
        <v>3</v>
      </c>
      <c r="P99">
        <v>1</v>
      </c>
      <c r="Q99" s="4">
        <v>37.56</v>
      </c>
    </row>
    <row r="100" spans="1:17" x14ac:dyDescent="0.25">
      <c r="A100" t="str">
        <f t="shared" si="2"/>
        <v>43-47</v>
      </c>
      <c r="B100">
        <v>45</v>
      </c>
      <c r="C100" t="s">
        <v>17</v>
      </c>
      <c r="D100" s="4">
        <f t="shared" si="3"/>
        <v>73.804685714285711</v>
      </c>
      <c r="E100" s="4">
        <v>59.4</v>
      </c>
      <c r="F100" s="4">
        <v>1.51</v>
      </c>
      <c r="G100" s="5">
        <v>169</v>
      </c>
      <c r="H100" s="5">
        <v>142</v>
      </c>
      <c r="I100" s="5">
        <v>65</v>
      </c>
      <c r="J100" s="5">
        <v>1</v>
      </c>
      <c r="K100" s="5">
        <v>735</v>
      </c>
      <c r="L100" t="s">
        <v>20</v>
      </c>
      <c r="M100" s="3">
        <v>33.1</v>
      </c>
      <c r="N100" s="4">
        <v>1.9</v>
      </c>
      <c r="O100" s="5">
        <v>4</v>
      </c>
      <c r="P100">
        <v>2</v>
      </c>
      <c r="Q100" s="4">
        <v>26.05</v>
      </c>
    </row>
    <row r="101" spans="1:17" x14ac:dyDescent="0.25">
      <c r="A101" t="str">
        <f t="shared" si="2"/>
        <v>23-27</v>
      </c>
      <c r="B101">
        <v>24</v>
      </c>
      <c r="C101" t="s">
        <v>17</v>
      </c>
      <c r="D101" s="4">
        <f t="shared" si="3"/>
        <v>73.821167048054917</v>
      </c>
      <c r="E101" s="4">
        <v>60.1</v>
      </c>
      <c r="F101" s="4">
        <v>1.79</v>
      </c>
      <c r="G101" s="5">
        <v>170</v>
      </c>
      <c r="H101" s="5">
        <v>165</v>
      </c>
      <c r="I101" s="5">
        <v>63</v>
      </c>
      <c r="J101" s="5">
        <v>2</v>
      </c>
      <c r="K101" s="5">
        <v>1625</v>
      </c>
      <c r="L101" t="s">
        <v>19</v>
      </c>
      <c r="M101" s="3">
        <v>15.9</v>
      </c>
      <c r="N101" s="4">
        <v>2.7</v>
      </c>
      <c r="O101" s="5">
        <v>4</v>
      </c>
      <c r="P101">
        <v>3</v>
      </c>
      <c r="Q101" s="4">
        <v>18.760000000000002</v>
      </c>
    </row>
    <row r="102" spans="1:17" x14ac:dyDescent="0.25">
      <c r="A102" t="str">
        <f t="shared" si="2"/>
        <v>23-27</v>
      </c>
      <c r="B102">
        <v>26</v>
      </c>
      <c r="C102" t="s">
        <v>15</v>
      </c>
      <c r="D102" s="4">
        <f t="shared" si="3"/>
        <v>73.8368843069874</v>
      </c>
      <c r="E102" s="4">
        <v>77.7</v>
      </c>
      <c r="F102" s="4">
        <v>1.62</v>
      </c>
      <c r="G102" s="5">
        <v>177</v>
      </c>
      <c r="H102" s="5">
        <v>126</v>
      </c>
      <c r="I102" s="5">
        <v>73</v>
      </c>
      <c r="J102" s="5">
        <v>1</v>
      </c>
      <c r="K102" s="5">
        <v>804</v>
      </c>
      <c r="L102" t="s">
        <v>16</v>
      </c>
      <c r="M102" s="3">
        <v>29.6</v>
      </c>
      <c r="N102" s="4">
        <v>3</v>
      </c>
      <c r="O102" s="5">
        <v>3</v>
      </c>
      <c r="P102">
        <v>2</v>
      </c>
      <c r="Q102" s="4">
        <v>29.61</v>
      </c>
    </row>
    <row r="103" spans="1:17" x14ac:dyDescent="0.25">
      <c r="A103" t="str">
        <f t="shared" si="2"/>
        <v>23-27</v>
      </c>
      <c r="B103">
        <v>25</v>
      </c>
      <c r="C103" t="s">
        <v>17</v>
      </c>
      <c r="D103" s="4">
        <f t="shared" si="3"/>
        <v>73.832454128440361</v>
      </c>
      <c r="E103" s="4">
        <v>41.2</v>
      </c>
      <c r="F103" s="4">
        <v>1.62</v>
      </c>
      <c r="G103" s="5">
        <v>193</v>
      </c>
      <c r="H103" s="5">
        <v>144</v>
      </c>
      <c r="I103" s="5">
        <v>64</v>
      </c>
      <c r="J103" s="5">
        <v>1</v>
      </c>
      <c r="K103" s="5">
        <v>1073</v>
      </c>
      <c r="L103" t="s">
        <v>16</v>
      </c>
      <c r="M103" s="3">
        <v>28.9</v>
      </c>
      <c r="N103" s="4">
        <v>2.1</v>
      </c>
      <c r="O103" s="5">
        <v>4</v>
      </c>
      <c r="P103">
        <v>2</v>
      </c>
      <c r="Q103" s="4">
        <v>15.7</v>
      </c>
    </row>
    <row r="104" spans="1:17" x14ac:dyDescent="0.25">
      <c r="A104" t="str">
        <f t="shared" si="2"/>
        <v>28-32</v>
      </c>
      <c r="B104">
        <v>29</v>
      </c>
      <c r="C104" t="s">
        <v>15</v>
      </c>
      <c r="D104" s="4">
        <f t="shared" si="3"/>
        <v>73.869919632606198</v>
      </c>
      <c r="E104" s="4">
        <v>58.6</v>
      </c>
      <c r="F104" s="4">
        <v>1.61</v>
      </c>
      <c r="G104" s="5">
        <v>198</v>
      </c>
      <c r="H104" s="5">
        <v>122</v>
      </c>
      <c r="I104" s="5">
        <v>72</v>
      </c>
      <c r="J104" s="5">
        <v>1</v>
      </c>
      <c r="K104" s="5">
        <v>805</v>
      </c>
      <c r="L104" t="s">
        <v>16</v>
      </c>
      <c r="M104" s="3">
        <v>23.4</v>
      </c>
      <c r="N104" s="4">
        <v>2</v>
      </c>
      <c r="O104" s="5">
        <v>3</v>
      </c>
      <c r="P104">
        <v>2</v>
      </c>
      <c r="Q104" s="4">
        <v>22.61</v>
      </c>
    </row>
    <row r="105" spans="1:17" x14ac:dyDescent="0.25">
      <c r="A105" t="str">
        <f t="shared" si="2"/>
        <v>48-52</v>
      </c>
      <c r="B105">
        <v>51</v>
      </c>
      <c r="C105" t="s">
        <v>15</v>
      </c>
      <c r="D105" s="4">
        <f t="shared" si="3"/>
        <v>73.887471264367818</v>
      </c>
      <c r="E105" s="4">
        <v>109.3</v>
      </c>
      <c r="F105" s="4">
        <v>1.78</v>
      </c>
      <c r="G105" s="5">
        <v>182</v>
      </c>
      <c r="H105" s="5">
        <v>157</v>
      </c>
      <c r="I105" s="5">
        <v>64</v>
      </c>
      <c r="J105" s="5">
        <v>1</v>
      </c>
      <c r="K105" s="5">
        <v>420</v>
      </c>
      <c r="L105" t="s">
        <v>20</v>
      </c>
      <c r="M105" s="3">
        <v>28.7</v>
      </c>
      <c r="N105" s="4">
        <v>3.3</v>
      </c>
      <c r="O105" s="5">
        <v>3</v>
      </c>
      <c r="P105">
        <v>1</v>
      </c>
      <c r="Q105" s="4">
        <v>34.5</v>
      </c>
    </row>
    <row r="106" spans="1:17" x14ac:dyDescent="0.25">
      <c r="A106" t="str">
        <f t="shared" si="2"/>
        <v>48-52</v>
      </c>
      <c r="B106">
        <v>50</v>
      </c>
      <c r="C106" t="s">
        <v>15</v>
      </c>
      <c r="D106" s="4">
        <f t="shared" si="3"/>
        <v>73.846720368239346</v>
      </c>
      <c r="E106" s="4">
        <v>69.599999999999994</v>
      </c>
      <c r="F106" s="4">
        <v>1.96</v>
      </c>
      <c r="G106" s="5">
        <v>166</v>
      </c>
      <c r="H106" s="5">
        <v>139</v>
      </c>
      <c r="I106" s="5">
        <v>68</v>
      </c>
      <c r="J106" s="5">
        <v>1</v>
      </c>
      <c r="K106" s="5">
        <v>667</v>
      </c>
      <c r="L106" t="s">
        <v>20</v>
      </c>
      <c r="M106" s="3">
        <v>25.6</v>
      </c>
      <c r="N106" s="4">
        <v>2</v>
      </c>
      <c r="O106" s="5">
        <v>3</v>
      </c>
      <c r="P106">
        <v>1</v>
      </c>
      <c r="Q106" s="4">
        <v>18.12</v>
      </c>
    </row>
    <row r="107" spans="1:17" x14ac:dyDescent="0.25">
      <c r="A107" t="str">
        <f t="shared" si="2"/>
        <v>38-42</v>
      </c>
      <c r="B107">
        <v>40</v>
      </c>
      <c r="C107" t="s">
        <v>17</v>
      </c>
      <c r="D107" s="4">
        <f t="shared" si="3"/>
        <v>73.851612903225799</v>
      </c>
      <c r="E107" s="4">
        <v>56.2</v>
      </c>
      <c r="F107" s="4">
        <v>1.79</v>
      </c>
      <c r="G107" s="5">
        <v>198</v>
      </c>
      <c r="H107" s="5">
        <v>153</v>
      </c>
      <c r="I107" s="5">
        <v>57</v>
      </c>
      <c r="J107" s="5">
        <v>2</v>
      </c>
      <c r="K107" s="5">
        <v>1369</v>
      </c>
      <c r="L107" t="s">
        <v>16</v>
      </c>
      <c r="M107" s="3">
        <v>17.600000000000001</v>
      </c>
      <c r="N107" s="4">
        <v>2.7</v>
      </c>
      <c r="O107" s="5">
        <v>5</v>
      </c>
      <c r="P107">
        <v>3</v>
      </c>
      <c r="Q107" s="4">
        <v>17.54</v>
      </c>
    </row>
    <row r="108" spans="1:17" x14ac:dyDescent="0.25">
      <c r="A108" t="str">
        <f t="shared" si="2"/>
        <v>38-42</v>
      </c>
      <c r="B108">
        <v>41</v>
      </c>
      <c r="C108" t="s">
        <v>15</v>
      </c>
      <c r="D108" s="4">
        <f t="shared" si="3"/>
        <v>73.871972318339104</v>
      </c>
      <c r="E108" s="4">
        <v>71.7</v>
      </c>
      <c r="F108" s="4">
        <v>1.96</v>
      </c>
      <c r="G108" s="5">
        <v>162</v>
      </c>
      <c r="H108" s="5">
        <v>168</v>
      </c>
      <c r="I108" s="5">
        <v>51</v>
      </c>
      <c r="J108" s="5">
        <v>1</v>
      </c>
      <c r="K108" s="5">
        <v>424</v>
      </c>
      <c r="L108" t="s">
        <v>16</v>
      </c>
      <c r="M108" s="3">
        <v>27.3</v>
      </c>
      <c r="N108" s="4">
        <v>2.5</v>
      </c>
      <c r="O108" s="5">
        <v>2</v>
      </c>
      <c r="P108">
        <v>1</v>
      </c>
      <c r="Q108" s="4">
        <v>18.66</v>
      </c>
    </row>
    <row r="109" spans="1:17" x14ac:dyDescent="0.25">
      <c r="A109" t="str">
        <f t="shared" si="2"/>
        <v>53-57</v>
      </c>
      <c r="B109">
        <v>54</v>
      </c>
      <c r="C109" t="s">
        <v>15</v>
      </c>
      <c r="D109" s="4">
        <f t="shared" si="3"/>
        <v>73.874480369515013</v>
      </c>
      <c r="E109" s="4">
        <v>86</v>
      </c>
      <c r="F109" s="4">
        <v>1.93</v>
      </c>
      <c r="G109" s="5">
        <v>171</v>
      </c>
      <c r="H109" s="5">
        <v>163</v>
      </c>
      <c r="I109" s="5">
        <v>51</v>
      </c>
      <c r="J109" s="5">
        <v>2</v>
      </c>
      <c r="K109" s="5">
        <v>1404</v>
      </c>
      <c r="L109" t="s">
        <v>20</v>
      </c>
      <c r="M109" s="3">
        <v>12.9</v>
      </c>
      <c r="N109" s="4">
        <v>3.5</v>
      </c>
      <c r="O109" s="5">
        <v>5</v>
      </c>
      <c r="P109">
        <v>3</v>
      </c>
      <c r="Q109" s="4">
        <v>23.09</v>
      </c>
    </row>
    <row r="110" spans="1:17" x14ac:dyDescent="0.25">
      <c r="A110" t="str">
        <f t="shared" si="2"/>
        <v>48-52</v>
      </c>
      <c r="B110">
        <v>52</v>
      </c>
      <c r="C110" t="s">
        <v>17</v>
      </c>
      <c r="D110" s="4">
        <f t="shared" si="3"/>
        <v>73.860462427745659</v>
      </c>
      <c r="E110" s="4">
        <v>79.400000000000006</v>
      </c>
      <c r="F110" s="4">
        <v>1.59</v>
      </c>
      <c r="G110" s="5">
        <v>166</v>
      </c>
      <c r="H110" s="5">
        <v>163</v>
      </c>
      <c r="I110" s="5">
        <v>59</v>
      </c>
      <c r="J110" s="5">
        <v>1</v>
      </c>
      <c r="K110" s="5">
        <v>1020</v>
      </c>
      <c r="L110" t="s">
        <v>20</v>
      </c>
      <c r="M110" s="3">
        <v>26.6</v>
      </c>
      <c r="N110" s="4">
        <v>1.5</v>
      </c>
      <c r="O110" s="5">
        <v>3</v>
      </c>
      <c r="P110">
        <v>2</v>
      </c>
      <c r="Q110" s="4">
        <v>31.41</v>
      </c>
    </row>
    <row r="111" spans="1:17" x14ac:dyDescent="0.25">
      <c r="A111" t="str">
        <f t="shared" si="2"/>
        <v>53-57</v>
      </c>
      <c r="B111">
        <v>57</v>
      </c>
      <c r="C111" t="s">
        <v>17</v>
      </c>
      <c r="D111" s="4">
        <f t="shared" si="3"/>
        <v>73.854050925925932</v>
      </c>
      <c r="E111" s="4">
        <v>78.400000000000006</v>
      </c>
      <c r="F111" s="4">
        <v>1.62</v>
      </c>
      <c r="G111" s="5">
        <v>185</v>
      </c>
      <c r="H111" s="5">
        <v>149</v>
      </c>
      <c r="I111" s="5">
        <v>52</v>
      </c>
      <c r="J111" s="5">
        <v>1</v>
      </c>
      <c r="K111" s="5">
        <v>677</v>
      </c>
      <c r="L111" t="s">
        <v>20</v>
      </c>
      <c r="M111" s="3">
        <v>31.7</v>
      </c>
      <c r="N111" s="4">
        <v>2</v>
      </c>
      <c r="O111" s="5">
        <v>4</v>
      </c>
      <c r="P111">
        <v>2</v>
      </c>
      <c r="Q111" s="4">
        <v>29.87</v>
      </c>
    </row>
    <row r="112" spans="1:17" x14ac:dyDescent="0.25">
      <c r="A112" t="str">
        <f t="shared" si="2"/>
        <v>38-42</v>
      </c>
      <c r="B112">
        <v>39</v>
      </c>
      <c r="C112" t="s">
        <v>17</v>
      </c>
      <c r="D112" s="4">
        <f t="shared" si="3"/>
        <v>73.848783314020864</v>
      </c>
      <c r="E112" s="4">
        <v>55.4</v>
      </c>
      <c r="F112" s="4">
        <v>1.6</v>
      </c>
      <c r="G112" s="5">
        <v>192</v>
      </c>
      <c r="H112" s="5">
        <v>136</v>
      </c>
      <c r="I112" s="5">
        <v>72</v>
      </c>
      <c r="J112" s="5">
        <v>1</v>
      </c>
      <c r="K112" s="5">
        <v>979</v>
      </c>
      <c r="L112" t="s">
        <v>18</v>
      </c>
      <c r="M112" s="3">
        <v>26.3</v>
      </c>
      <c r="N112" s="4">
        <v>1.6</v>
      </c>
      <c r="O112" s="5">
        <v>3</v>
      </c>
      <c r="P112">
        <v>2</v>
      </c>
      <c r="Q112" s="4">
        <v>21.64</v>
      </c>
    </row>
    <row r="113" spans="1:17" x14ac:dyDescent="0.25">
      <c r="A113" t="str">
        <f t="shared" si="2"/>
        <v>43-47</v>
      </c>
      <c r="B113">
        <v>44</v>
      </c>
      <c r="C113" t="s">
        <v>17</v>
      </c>
      <c r="D113" s="4">
        <f t="shared" si="3"/>
        <v>73.870185614849191</v>
      </c>
      <c r="E113" s="4">
        <v>61.7</v>
      </c>
      <c r="F113" s="4">
        <v>1.55</v>
      </c>
      <c r="G113" s="5">
        <v>196</v>
      </c>
      <c r="H113" s="5">
        <v>129</v>
      </c>
      <c r="I113" s="5">
        <v>66</v>
      </c>
      <c r="J113" s="5">
        <v>1</v>
      </c>
      <c r="K113" s="5">
        <v>819</v>
      </c>
      <c r="L113" t="s">
        <v>20</v>
      </c>
      <c r="M113" s="3">
        <v>33.1</v>
      </c>
      <c r="N113" s="4">
        <v>2.6</v>
      </c>
      <c r="O113" s="5">
        <v>4</v>
      </c>
      <c r="P113">
        <v>2</v>
      </c>
      <c r="Q113" s="4">
        <v>25.68</v>
      </c>
    </row>
    <row r="114" spans="1:17" x14ac:dyDescent="0.25">
      <c r="A114" t="str">
        <f t="shared" si="2"/>
        <v>48-52</v>
      </c>
      <c r="B114">
        <v>52</v>
      </c>
      <c r="C114" t="s">
        <v>15</v>
      </c>
      <c r="D114" s="4">
        <f t="shared" si="3"/>
        <v>73.884320557491293</v>
      </c>
      <c r="E114" s="4">
        <v>85.5</v>
      </c>
      <c r="F114" s="4">
        <v>1.82</v>
      </c>
      <c r="G114" s="5">
        <v>174</v>
      </c>
      <c r="H114" s="5">
        <v>154</v>
      </c>
      <c r="I114" s="5">
        <v>57</v>
      </c>
      <c r="J114" s="5">
        <v>2</v>
      </c>
      <c r="K114" s="5">
        <v>1357</v>
      </c>
      <c r="L114" t="s">
        <v>16</v>
      </c>
      <c r="M114" s="3">
        <v>14.9</v>
      </c>
      <c r="N114" s="4">
        <v>3.5</v>
      </c>
      <c r="O114" s="5">
        <v>4</v>
      </c>
      <c r="P114">
        <v>3</v>
      </c>
      <c r="Q114" s="4">
        <v>25.81</v>
      </c>
    </row>
    <row r="115" spans="1:17" x14ac:dyDescent="0.25">
      <c r="A115" t="str">
        <f t="shared" si="2"/>
        <v>18-22</v>
      </c>
      <c r="B115">
        <v>18</v>
      </c>
      <c r="C115" t="s">
        <v>15</v>
      </c>
      <c r="D115" s="4">
        <f t="shared" si="3"/>
        <v>73.87081395348838</v>
      </c>
      <c r="E115" s="4">
        <v>87.6</v>
      </c>
      <c r="F115" s="4">
        <v>1.93</v>
      </c>
      <c r="G115" s="5">
        <v>161</v>
      </c>
      <c r="H115" s="5">
        <v>139</v>
      </c>
      <c r="I115" s="5">
        <v>72</v>
      </c>
      <c r="J115" s="5">
        <v>2</v>
      </c>
      <c r="K115" s="5">
        <v>1315</v>
      </c>
      <c r="L115" t="s">
        <v>18</v>
      </c>
      <c r="M115" s="3">
        <v>11.9</v>
      </c>
      <c r="N115" s="4">
        <v>3.5</v>
      </c>
      <c r="O115" s="5">
        <v>4</v>
      </c>
      <c r="P115">
        <v>3</v>
      </c>
      <c r="Q115" s="4">
        <v>23.52</v>
      </c>
    </row>
    <row r="116" spans="1:17" x14ac:dyDescent="0.25">
      <c r="A116" t="str">
        <f t="shared" si="2"/>
        <v>48-52</v>
      </c>
      <c r="B116">
        <v>52</v>
      </c>
      <c r="C116" t="s">
        <v>15</v>
      </c>
      <c r="D116" s="4">
        <f t="shared" si="3"/>
        <v>73.854831199068684</v>
      </c>
      <c r="E116" s="4">
        <v>82.4</v>
      </c>
      <c r="F116" s="4">
        <v>1.72</v>
      </c>
      <c r="G116" s="5">
        <v>166</v>
      </c>
      <c r="H116" s="5">
        <v>137</v>
      </c>
      <c r="I116" s="5">
        <v>53</v>
      </c>
      <c r="J116" s="5">
        <v>1</v>
      </c>
      <c r="K116" s="5">
        <v>685</v>
      </c>
      <c r="L116" t="s">
        <v>20</v>
      </c>
      <c r="M116" s="3">
        <v>24.4</v>
      </c>
      <c r="N116" s="4">
        <v>2.7</v>
      </c>
      <c r="O116" s="5">
        <v>4</v>
      </c>
      <c r="P116">
        <v>2</v>
      </c>
      <c r="Q116" s="4">
        <v>27.85</v>
      </c>
    </row>
    <row r="117" spans="1:17" x14ac:dyDescent="0.25">
      <c r="A117" t="str">
        <f t="shared" si="2"/>
        <v>53-57</v>
      </c>
      <c r="B117">
        <v>54</v>
      </c>
      <c r="C117" t="s">
        <v>15</v>
      </c>
      <c r="D117" s="4">
        <f t="shared" si="3"/>
        <v>73.844871794871807</v>
      </c>
      <c r="E117" s="4">
        <v>67</v>
      </c>
      <c r="F117" s="4">
        <v>1.68</v>
      </c>
      <c r="G117" s="5">
        <v>191</v>
      </c>
      <c r="H117" s="5">
        <v>164</v>
      </c>
      <c r="I117" s="5">
        <v>63</v>
      </c>
      <c r="J117" s="5">
        <v>1</v>
      </c>
      <c r="K117" s="5">
        <v>446</v>
      </c>
      <c r="L117" t="s">
        <v>16</v>
      </c>
      <c r="M117" s="3">
        <v>20.5</v>
      </c>
      <c r="N117" s="4">
        <v>2.8</v>
      </c>
      <c r="O117" s="5">
        <v>3</v>
      </c>
      <c r="P117">
        <v>1</v>
      </c>
      <c r="Q117" s="4">
        <v>23.74</v>
      </c>
    </row>
    <row r="118" spans="1:17" x14ac:dyDescent="0.25">
      <c r="A118" t="str">
        <f t="shared" si="2"/>
        <v>28-32</v>
      </c>
      <c r="B118">
        <v>31</v>
      </c>
      <c r="C118" t="s">
        <v>17</v>
      </c>
      <c r="D118" s="4">
        <f t="shared" si="3"/>
        <v>73.852858809801646</v>
      </c>
      <c r="E118" s="4">
        <v>42.3</v>
      </c>
      <c r="F118" s="4">
        <v>1.6</v>
      </c>
      <c r="G118" s="5">
        <v>163</v>
      </c>
      <c r="H118" s="5">
        <v>163</v>
      </c>
      <c r="I118" s="5">
        <v>70</v>
      </c>
      <c r="J118" s="5">
        <v>1</v>
      </c>
      <c r="K118" s="5">
        <v>888</v>
      </c>
      <c r="L118" t="s">
        <v>19</v>
      </c>
      <c r="M118" s="3">
        <v>25.1</v>
      </c>
      <c r="N118" s="4">
        <v>1.9</v>
      </c>
      <c r="O118" s="5">
        <v>3</v>
      </c>
      <c r="P118">
        <v>2</v>
      </c>
      <c r="Q118" s="4">
        <v>16.52</v>
      </c>
    </row>
    <row r="119" spans="1:17" x14ac:dyDescent="0.25">
      <c r="A119" t="str">
        <f t="shared" si="2"/>
        <v>18-22</v>
      </c>
      <c r="B119">
        <v>20</v>
      </c>
      <c r="C119" t="s">
        <v>15</v>
      </c>
      <c r="D119" s="4">
        <f t="shared" si="3"/>
        <v>73.88971962616823</v>
      </c>
      <c r="E119" s="4">
        <v>82.7</v>
      </c>
      <c r="F119" s="4">
        <v>1.99</v>
      </c>
      <c r="G119" s="5">
        <v>179</v>
      </c>
      <c r="H119" s="5">
        <v>146</v>
      </c>
      <c r="I119" s="5">
        <v>59</v>
      </c>
      <c r="J119" s="5">
        <v>2</v>
      </c>
      <c r="K119" s="5">
        <v>1357</v>
      </c>
      <c r="L119" t="s">
        <v>18</v>
      </c>
      <c r="M119" s="3">
        <v>14.6</v>
      </c>
      <c r="N119" s="4">
        <v>3.5</v>
      </c>
      <c r="O119" s="5">
        <v>5</v>
      </c>
      <c r="P119">
        <v>3</v>
      </c>
      <c r="Q119" s="4">
        <v>20.88</v>
      </c>
    </row>
    <row r="120" spans="1:17" x14ac:dyDescent="0.25">
      <c r="A120" t="str">
        <f t="shared" si="2"/>
        <v>18-22</v>
      </c>
      <c r="B120">
        <v>18</v>
      </c>
      <c r="C120" t="s">
        <v>15</v>
      </c>
      <c r="D120" s="4">
        <f t="shared" si="3"/>
        <v>73.879415204678367</v>
      </c>
      <c r="E120" s="4">
        <v>92.4</v>
      </c>
      <c r="F120" s="4">
        <v>1.74</v>
      </c>
      <c r="G120" s="5">
        <v>195</v>
      </c>
      <c r="H120" s="5">
        <v>168</v>
      </c>
      <c r="I120" s="5">
        <v>50</v>
      </c>
      <c r="J120" s="5">
        <v>1</v>
      </c>
      <c r="K120" s="5">
        <v>1303</v>
      </c>
      <c r="L120" t="s">
        <v>16</v>
      </c>
      <c r="M120" s="3">
        <v>21.3</v>
      </c>
      <c r="N120" s="4">
        <v>3.1</v>
      </c>
      <c r="O120" s="5">
        <v>2</v>
      </c>
      <c r="P120">
        <v>1</v>
      </c>
      <c r="Q120" s="4">
        <v>30.52</v>
      </c>
    </row>
    <row r="121" spans="1:17" x14ac:dyDescent="0.25">
      <c r="A121" t="str">
        <f t="shared" si="2"/>
        <v>18-22</v>
      </c>
      <c r="B121">
        <v>22</v>
      </c>
      <c r="C121" t="s">
        <v>17</v>
      </c>
      <c r="D121" s="4">
        <f t="shared" si="3"/>
        <v>73.857728337236537</v>
      </c>
      <c r="E121" s="4">
        <v>63.2</v>
      </c>
      <c r="F121" s="4">
        <v>1.54</v>
      </c>
      <c r="G121" s="5">
        <v>191</v>
      </c>
      <c r="H121" s="5">
        <v>155</v>
      </c>
      <c r="I121" s="5">
        <v>53</v>
      </c>
      <c r="J121" s="5">
        <v>1</v>
      </c>
      <c r="K121" s="5">
        <v>790</v>
      </c>
      <c r="L121" t="s">
        <v>19</v>
      </c>
      <c r="M121" s="3">
        <v>29.5</v>
      </c>
      <c r="N121" s="4">
        <v>2.4</v>
      </c>
      <c r="O121" s="5">
        <v>4</v>
      </c>
      <c r="P121">
        <v>2</v>
      </c>
      <c r="Q121" s="4">
        <v>26.65</v>
      </c>
    </row>
    <row r="122" spans="1:17" x14ac:dyDescent="0.25">
      <c r="A122" t="str">
        <f t="shared" si="2"/>
        <v>43-47</v>
      </c>
      <c r="B122">
        <v>43</v>
      </c>
      <c r="C122" t="s">
        <v>15</v>
      </c>
      <c r="D122" s="4">
        <f t="shared" si="3"/>
        <v>73.870222743259092</v>
      </c>
      <c r="E122" s="4">
        <v>82.7</v>
      </c>
      <c r="F122" s="4">
        <v>1.85</v>
      </c>
      <c r="G122" s="5">
        <v>187</v>
      </c>
      <c r="H122" s="5">
        <v>142</v>
      </c>
      <c r="I122" s="5">
        <v>50</v>
      </c>
      <c r="J122" s="5">
        <v>1</v>
      </c>
      <c r="K122" s="5">
        <v>858</v>
      </c>
      <c r="L122" t="s">
        <v>16</v>
      </c>
      <c r="M122" s="3">
        <v>28.2</v>
      </c>
      <c r="N122" s="4">
        <v>3.1</v>
      </c>
      <c r="O122" s="5">
        <v>4</v>
      </c>
      <c r="P122">
        <v>2</v>
      </c>
      <c r="Q122" s="4">
        <v>24.16</v>
      </c>
    </row>
    <row r="123" spans="1:17" x14ac:dyDescent="0.25">
      <c r="A123" t="str">
        <f t="shared" si="2"/>
        <v>28-32</v>
      </c>
      <c r="B123">
        <v>31</v>
      </c>
      <c r="C123" t="s">
        <v>15</v>
      </c>
      <c r="D123" s="4">
        <f t="shared" si="3"/>
        <v>73.85985915492958</v>
      </c>
      <c r="E123" s="4">
        <v>86.6</v>
      </c>
      <c r="F123" s="4">
        <v>1.76</v>
      </c>
      <c r="G123" s="5">
        <v>172</v>
      </c>
      <c r="H123" s="5">
        <v>151</v>
      </c>
      <c r="I123" s="5">
        <v>66</v>
      </c>
      <c r="J123" s="5">
        <v>1</v>
      </c>
      <c r="K123" s="5">
        <v>1071</v>
      </c>
      <c r="L123" t="s">
        <v>20</v>
      </c>
      <c r="M123" s="3">
        <v>28.9</v>
      </c>
      <c r="N123" s="4">
        <v>3.3</v>
      </c>
      <c r="O123" s="5">
        <v>3</v>
      </c>
      <c r="P123">
        <v>2</v>
      </c>
      <c r="Q123" s="4">
        <v>27.96</v>
      </c>
    </row>
    <row r="124" spans="1:17" x14ac:dyDescent="0.25">
      <c r="A124" t="str">
        <f t="shared" si="2"/>
        <v>53-57</v>
      </c>
      <c r="B124">
        <v>56</v>
      </c>
      <c r="C124" t="s">
        <v>15</v>
      </c>
      <c r="D124" s="4">
        <f t="shared" si="3"/>
        <v>73.844888366627501</v>
      </c>
      <c r="E124" s="4">
        <v>129.5</v>
      </c>
      <c r="F124" s="4">
        <v>1.95</v>
      </c>
      <c r="G124" s="5">
        <v>160</v>
      </c>
      <c r="H124" s="5">
        <v>129</v>
      </c>
      <c r="I124" s="5">
        <v>66</v>
      </c>
      <c r="J124" s="5">
        <v>1</v>
      </c>
      <c r="K124" s="5">
        <v>639</v>
      </c>
      <c r="L124" t="s">
        <v>20</v>
      </c>
      <c r="M124" s="3">
        <v>25.2</v>
      </c>
      <c r="N124" s="4">
        <v>3.5</v>
      </c>
      <c r="O124" s="5">
        <v>2</v>
      </c>
      <c r="P124">
        <v>1</v>
      </c>
      <c r="Q124" s="4">
        <v>34.06</v>
      </c>
    </row>
    <row r="125" spans="1:17" x14ac:dyDescent="0.25">
      <c r="A125" t="str">
        <f t="shared" si="2"/>
        <v>43-47</v>
      </c>
      <c r="B125">
        <v>44</v>
      </c>
      <c r="C125" t="s">
        <v>15</v>
      </c>
      <c r="D125" s="4">
        <f t="shared" si="3"/>
        <v>73.77941176470587</v>
      </c>
      <c r="E125" s="4">
        <v>98</v>
      </c>
      <c r="F125" s="4">
        <v>1.83</v>
      </c>
      <c r="G125" s="5">
        <v>194</v>
      </c>
      <c r="H125" s="5">
        <v>130</v>
      </c>
      <c r="I125" s="5">
        <v>56</v>
      </c>
      <c r="J125" s="5">
        <v>1</v>
      </c>
      <c r="K125" s="5">
        <v>824</v>
      </c>
      <c r="L125" t="s">
        <v>19</v>
      </c>
      <c r="M125" s="3">
        <v>25.7</v>
      </c>
      <c r="N125" s="4">
        <v>3.5</v>
      </c>
      <c r="O125" s="5">
        <v>4</v>
      </c>
      <c r="P125">
        <v>2</v>
      </c>
      <c r="Q125" s="4">
        <v>29.26</v>
      </c>
    </row>
    <row r="126" spans="1:17" x14ac:dyDescent="0.25">
      <c r="A126" t="str">
        <f t="shared" si="2"/>
        <v>23-27</v>
      </c>
      <c r="B126">
        <v>26</v>
      </c>
      <c r="C126" t="s">
        <v>15</v>
      </c>
      <c r="D126" s="4">
        <f t="shared" si="3"/>
        <v>73.750883392226143</v>
      </c>
      <c r="E126" s="4">
        <v>86.2</v>
      </c>
      <c r="F126" s="4">
        <v>1.68</v>
      </c>
      <c r="G126" s="5">
        <v>189</v>
      </c>
      <c r="H126" s="5">
        <v>157</v>
      </c>
      <c r="I126" s="5">
        <v>72</v>
      </c>
      <c r="J126" s="5">
        <v>2</v>
      </c>
      <c r="K126" s="5">
        <v>1701</v>
      </c>
      <c r="L126" t="s">
        <v>20</v>
      </c>
      <c r="M126" s="3">
        <v>13.3</v>
      </c>
      <c r="N126" s="4">
        <v>3.5</v>
      </c>
      <c r="O126" s="5">
        <v>5</v>
      </c>
      <c r="P126">
        <v>3</v>
      </c>
      <c r="Q126" s="4">
        <v>30.54</v>
      </c>
    </row>
    <row r="127" spans="1:17" x14ac:dyDescent="0.25">
      <c r="A127" t="str">
        <f t="shared" si="2"/>
        <v>28-32</v>
      </c>
      <c r="B127">
        <v>32</v>
      </c>
      <c r="C127" t="s">
        <v>15</v>
      </c>
      <c r="D127" s="4">
        <f t="shared" si="3"/>
        <v>73.73620283018866</v>
      </c>
      <c r="E127" s="4">
        <v>78.599999999999994</v>
      </c>
      <c r="F127" s="4">
        <v>1.62</v>
      </c>
      <c r="G127" s="5">
        <v>195</v>
      </c>
      <c r="H127" s="5">
        <v>125</v>
      </c>
      <c r="I127" s="5">
        <v>69</v>
      </c>
      <c r="J127" s="5">
        <v>1</v>
      </c>
      <c r="K127" s="5">
        <v>880</v>
      </c>
      <c r="L127" t="s">
        <v>16</v>
      </c>
      <c r="M127" s="3">
        <v>29.6</v>
      </c>
      <c r="N127" s="4">
        <v>3.1</v>
      </c>
      <c r="O127" s="5">
        <v>3</v>
      </c>
      <c r="P127">
        <v>1</v>
      </c>
      <c r="Q127" s="4">
        <v>29.95</v>
      </c>
    </row>
    <row r="128" spans="1:17" x14ac:dyDescent="0.25">
      <c r="A128" t="str">
        <f t="shared" si="2"/>
        <v>28-32</v>
      </c>
      <c r="B128">
        <v>32</v>
      </c>
      <c r="C128" t="s">
        <v>17</v>
      </c>
      <c r="D128" s="4">
        <f t="shared" si="3"/>
        <v>73.730460448642248</v>
      </c>
      <c r="E128" s="4">
        <v>59</v>
      </c>
      <c r="F128" s="4">
        <v>1.66</v>
      </c>
      <c r="G128" s="5">
        <v>184</v>
      </c>
      <c r="H128" s="5">
        <v>160</v>
      </c>
      <c r="I128" s="5">
        <v>64</v>
      </c>
      <c r="J128" s="5">
        <v>1</v>
      </c>
      <c r="K128" s="5">
        <v>408</v>
      </c>
      <c r="L128" t="s">
        <v>19</v>
      </c>
      <c r="M128" s="3">
        <v>31</v>
      </c>
      <c r="N128" s="4">
        <v>1.8</v>
      </c>
      <c r="O128" s="5">
        <v>2</v>
      </c>
      <c r="P128">
        <v>1</v>
      </c>
      <c r="Q128" s="4">
        <v>21.41</v>
      </c>
    </row>
    <row r="129" spans="1:17" x14ac:dyDescent="0.25">
      <c r="A129" t="str">
        <f t="shared" si="2"/>
        <v>43-47</v>
      </c>
      <c r="B129">
        <v>43</v>
      </c>
      <c r="C129" t="s">
        <v>17</v>
      </c>
      <c r="D129" s="4">
        <f t="shared" si="3"/>
        <v>73.747872340425516</v>
      </c>
      <c r="E129" s="4">
        <v>57.3</v>
      </c>
      <c r="F129" s="4">
        <v>1.79</v>
      </c>
      <c r="G129" s="5">
        <v>175</v>
      </c>
      <c r="H129" s="5">
        <v>166</v>
      </c>
      <c r="I129" s="5">
        <v>62</v>
      </c>
      <c r="J129" s="5">
        <v>2</v>
      </c>
      <c r="K129" s="5">
        <v>1479</v>
      </c>
      <c r="L129" t="s">
        <v>16</v>
      </c>
      <c r="M129" s="3">
        <v>17.8</v>
      </c>
      <c r="N129" s="4">
        <v>2.7</v>
      </c>
      <c r="O129" s="5">
        <v>4</v>
      </c>
      <c r="P129">
        <v>3</v>
      </c>
      <c r="Q129" s="4">
        <v>17.88</v>
      </c>
    </row>
    <row r="130" spans="1:17" x14ac:dyDescent="0.25">
      <c r="A130" t="str">
        <f t="shared" ref="A130:A193" si="4">IF(B130&lt;=22,"18-22",IF(B130&lt;=27,"23-27",IF(B130&lt;=32,"28-32",IF(B130&lt;=37,"33-37",IF(B130&lt;=42,"38-42",IF(B130&lt;=47,"43-47",IF(B130&lt;=52,"48-52",IF(B130&lt;=57,"53-57",IF(B130&lt;=62,"58-62","63+")))))))))</f>
        <v>58-62</v>
      </c>
      <c r="B130">
        <v>59</v>
      </c>
      <c r="C130" t="s">
        <v>15</v>
      </c>
      <c r="D130" s="4">
        <f t="shared" ref="D130:D193" si="5">AVERAGE(E130:E1102)</f>
        <v>73.767337278106481</v>
      </c>
      <c r="E130" s="4">
        <v>122.3</v>
      </c>
      <c r="F130" s="4">
        <v>1.89</v>
      </c>
      <c r="G130" s="5">
        <v>178</v>
      </c>
      <c r="H130" s="5">
        <v>153</v>
      </c>
      <c r="I130" s="5">
        <v>51</v>
      </c>
      <c r="J130" s="5">
        <v>1</v>
      </c>
      <c r="K130" s="5">
        <v>500</v>
      </c>
      <c r="L130" t="s">
        <v>16</v>
      </c>
      <c r="M130" s="3">
        <v>20.100000000000001</v>
      </c>
      <c r="N130" s="4">
        <v>3.1</v>
      </c>
      <c r="O130" s="5">
        <v>3</v>
      </c>
      <c r="P130">
        <v>1</v>
      </c>
      <c r="Q130" s="4">
        <v>34.24</v>
      </c>
    </row>
    <row r="131" spans="1:17" x14ac:dyDescent="0.25">
      <c r="A131" t="str">
        <f t="shared" si="4"/>
        <v>28-32</v>
      </c>
      <c r="B131">
        <v>30</v>
      </c>
      <c r="C131" t="s">
        <v>15</v>
      </c>
      <c r="D131" s="4">
        <f t="shared" si="5"/>
        <v>73.709834123222734</v>
      </c>
      <c r="E131" s="4">
        <v>85.3</v>
      </c>
      <c r="F131" s="4">
        <v>1.95</v>
      </c>
      <c r="G131" s="5">
        <v>160</v>
      </c>
      <c r="H131" s="5">
        <v>155</v>
      </c>
      <c r="I131" s="5">
        <v>68</v>
      </c>
      <c r="J131" s="5">
        <v>2</v>
      </c>
      <c r="K131" s="5">
        <v>1373</v>
      </c>
      <c r="L131" t="s">
        <v>16</v>
      </c>
      <c r="M131" s="3">
        <v>10.4</v>
      </c>
      <c r="N131" s="4">
        <v>3.5</v>
      </c>
      <c r="O131" s="5">
        <v>5</v>
      </c>
      <c r="P131">
        <v>3</v>
      </c>
      <c r="Q131" s="4">
        <v>22.43</v>
      </c>
    </row>
    <row r="132" spans="1:17" x14ac:dyDescent="0.25">
      <c r="A132" t="str">
        <f t="shared" si="4"/>
        <v>48-52</v>
      </c>
      <c r="B132">
        <v>49</v>
      </c>
      <c r="C132" t="s">
        <v>17</v>
      </c>
      <c r="D132" s="4">
        <f t="shared" si="5"/>
        <v>73.69608540925266</v>
      </c>
      <c r="E132" s="4">
        <v>45.2</v>
      </c>
      <c r="F132" s="4">
        <v>1.74</v>
      </c>
      <c r="G132" s="5">
        <v>164</v>
      </c>
      <c r="H132" s="5">
        <v>156</v>
      </c>
      <c r="I132" s="5">
        <v>73</v>
      </c>
      <c r="J132" s="5">
        <v>1</v>
      </c>
      <c r="K132" s="5">
        <v>870</v>
      </c>
      <c r="L132" t="s">
        <v>20</v>
      </c>
      <c r="M132" s="3">
        <v>30.8</v>
      </c>
      <c r="N132" s="4">
        <v>2.1</v>
      </c>
      <c r="O132" s="5">
        <v>3</v>
      </c>
      <c r="P132">
        <v>2</v>
      </c>
      <c r="Q132" s="4">
        <v>14.93</v>
      </c>
    </row>
    <row r="133" spans="1:17" x14ac:dyDescent="0.25">
      <c r="A133" t="str">
        <f t="shared" si="4"/>
        <v>53-57</v>
      </c>
      <c r="B133">
        <v>56</v>
      </c>
      <c r="C133" t="s">
        <v>15</v>
      </c>
      <c r="D133" s="4">
        <f t="shared" si="5"/>
        <v>73.729928741092621</v>
      </c>
      <c r="E133" s="4">
        <v>55.6</v>
      </c>
      <c r="F133" s="4">
        <v>1.92</v>
      </c>
      <c r="G133" s="5">
        <v>181</v>
      </c>
      <c r="H133" s="5">
        <v>136</v>
      </c>
      <c r="I133" s="5">
        <v>62</v>
      </c>
      <c r="J133" s="5">
        <v>1</v>
      </c>
      <c r="K133" s="5">
        <v>458</v>
      </c>
      <c r="L133" t="s">
        <v>20</v>
      </c>
      <c r="M133" s="3">
        <v>29.4</v>
      </c>
      <c r="N133" s="4">
        <v>3.2</v>
      </c>
      <c r="O133" s="5">
        <v>3</v>
      </c>
      <c r="P133">
        <v>1</v>
      </c>
      <c r="Q133" s="4">
        <v>15.08</v>
      </c>
    </row>
    <row r="134" spans="1:17" x14ac:dyDescent="0.25">
      <c r="A134" t="str">
        <f t="shared" si="4"/>
        <v>48-52</v>
      </c>
      <c r="B134">
        <v>49</v>
      </c>
      <c r="C134" t="s">
        <v>15</v>
      </c>
      <c r="D134" s="4">
        <f t="shared" si="5"/>
        <v>73.751486325802603</v>
      </c>
      <c r="E134" s="4">
        <v>82.8</v>
      </c>
      <c r="F134" s="4">
        <v>1.95</v>
      </c>
      <c r="G134" s="5">
        <v>183</v>
      </c>
      <c r="H134" s="5">
        <v>159</v>
      </c>
      <c r="I134" s="5">
        <v>73</v>
      </c>
      <c r="J134" s="5">
        <v>2</v>
      </c>
      <c r="K134" s="5">
        <v>1503</v>
      </c>
      <c r="L134" t="s">
        <v>16</v>
      </c>
      <c r="M134" s="3">
        <v>14.3</v>
      </c>
      <c r="N134" s="4">
        <v>3.5</v>
      </c>
      <c r="O134" s="5">
        <v>5</v>
      </c>
      <c r="P134">
        <v>3</v>
      </c>
      <c r="Q134" s="4">
        <v>21.78</v>
      </c>
    </row>
    <row r="135" spans="1:17" x14ac:dyDescent="0.25">
      <c r="A135" t="str">
        <f t="shared" si="4"/>
        <v>18-22</v>
      </c>
      <c r="B135">
        <v>21</v>
      </c>
      <c r="C135" t="s">
        <v>15</v>
      </c>
      <c r="D135" s="4">
        <f t="shared" si="5"/>
        <v>73.740714285714276</v>
      </c>
      <c r="E135" s="4">
        <v>125.2</v>
      </c>
      <c r="F135" s="4">
        <v>1.66</v>
      </c>
      <c r="G135" s="5">
        <v>196</v>
      </c>
      <c r="H135" s="5">
        <v>159</v>
      </c>
      <c r="I135" s="5">
        <v>60</v>
      </c>
      <c r="J135" s="5">
        <v>1</v>
      </c>
      <c r="K135" s="5">
        <v>1207</v>
      </c>
      <c r="L135" t="s">
        <v>18</v>
      </c>
      <c r="M135" s="3">
        <v>29.8</v>
      </c>
      <c r="N135" s="4">
        <v>3.4</v>
      </c>
      <c r="O135" s="5">
        <v>3</v>
      </c>
      <c r="P135">
        <v>2</v>
      </c>
      <c r="Q135" s="4">
        <v>45.43</v>
      </c>
    </row>
    <row r="136" spans="1:17" x14ac:dyDescent="0.25">
      <c r="A136" t="str">
        <f t="shared" si="4"/>
        <v>43-47</v>
      </c>
      <c r="B136">
        <v>47</v>
      </c>
      <c r="C136" t="s">
        <v>17</v>
      </c>
      <c r="D136" s="4">
        <f t="shared" si="5"/>
        <v>73.679380214541112</v>
      </c>
      <c r="E136" s="4">
        <v>58.5</v>
      </c>
      <c r="F136" s="4">
        <v>1.79</v>
      </c>
      <c r="G136" s="5">
        <v>195</v>
      </c>
      <c r="H136" s="5">
        <v>131</v>
      </c>
      <c r="I136" s="5">
        <v>71</v>
      </c>
      <c r="J136" s="5">
        <v>1</v>
      </c>
      <c r="K136" s="5">
        <v>837</v>
      </c>
      <c r="L136" t="s">
        <v>16</v>
      </c>
      <c r="M136" s="3">
        <v>30.3</v>
      </c>
      <c r="N136" s="4">
        <v>2.4</v>
      </c>
      <c r="O136" s="5">
        <v>4</v>
      </c>
      <c r="P136">
        <v>2</v>
      </c>
      <c r="Q136" s="4">
        <v>18.260000000000002</v>
      </c>
    </row>
    <row r="137" spans="1:17" x14ac:dyDescent="0.25">
      <c r="A137" t="str">
        <f t="shared" si="4"/>
        <v>53-57</v>
      </c>
      <c r="B137">
        <v>54</v>
      </c>
      <c r="C137" t="s">
        <v>15</v>
      </c>
      <c r="D137" s="4">
        <f t="shared" si="5"/>
        <v>73.69749403341288</v>
      </c>
      <c r="E137" s="4">
        <v>86.1</v>
      </c>
      <c r="F137" s="4">
        <v>1.95</v>
      </c>
      <c r="G137" s="5">
        <v>195</v>
      </c>
      <c r="H137" s="5">
        <v>140</v>
      </c>
      <c r="I137" s="5">
        <v>64</v>
      </c>
      <c r="J137" s="5">
        <v>1</v>
      </c>
      <c r="K137" s="5">
        <v>811</v>
      </c>
      <c r="L137" t="s">
        <v>16</v>
      </c>
      <c r="M137" s="3">
        <v>27.9</v>
      </c>
      <c r="N137" s="4">
        <v>3.4</v>
      </c>
      <c r="O137" s="5">
        <v>2</v>
      </c>
      <c r="P137">
        <v>1</v>
      </c>
      <c r="Q137" s="4">
        <v>22.64</v>
      </c>
    </row>
    <row r="138" spans="1:17" x14ac:dyDescent="0.25">
      <c r="A138" t="str">
        <f t="shared" si="4"/>
        <v>38-42</v>
      </c>
      <c r="B138">
        <v>40</v>
      </c>
      <c r="C138" t="s">
        <v>17</v>
      </c>
      <c r="D138" s="4">
        <f t="shared" si="5"/>
        <v>73.682676224611697</v>
      </c>
      <c r="E138" s="4">
        <v>63.5</v>
      </c>
      <c r="F138" s="4">
        <v>1.61</v>
      </c>
      <c r="G138" s="5">
        <v>163</v>
      </c>
      <c r="H138" s="5">
        <v>159</v>
      </c>
      <c r="I138" s="5">
        <v>59</v>
      </c>
      <c r="J138" s="5">
        <v>1</v>
      </c>
      <c r="K138" s="5">
        <v>1041</v>
      </c>
      <c r="L138" t="s">
        <v>19</v>
      </c>
      <c r="M138" s="3">
        <v>33.4</v>
      </c>
      <c r="N138" s="4">
        <v>1.6</v>
      </c>
      <c r="O138" s="5">
        <v>3</v>
      </c>
      <c r="P138">
        <v>2</v>
      </c>
      <c r="Q138" s="4">
        <v>24.5</v>
      </c>
    </row>
    <row r="139" spans="1:17" x14ac:dyDescent="0.25">
      <c r="A139" t="str">
        <f t="shared" si="4"/>
        <v>53-57</v>
      </c>
      <c r="B139">
        <v>56</v>
      </c>
      <c r="C139" t="s">
        <v>15</v>
      </c>
      <c r="D139" s="4">
        <f t="shared" si="5"/>
        <v>73.69485645933014</v>
      </c>
      <c r="E139" s="4">
        <v>69.3</v>
      </c>
      <c r="F139" s="4">
        <v>1.68</v>
      </c>
      <c r="G139" s="5">
        <v>195</v>
      </c>
      <c r="H139" s="5">
        <v>138</v>
      </c>
      <c r="I139" s="5">
        <v>58</v>
      </c>
      <c r="J139" s="5">
        <v>1</v>
      </c>
      <c r="K139" s="5">
        <v>451</v>
      </c>
      <c r="L139" t="s">
        <v>16</v>
      </c>
      <c r="M139" s="3">
        <v>26.5</v>
      </c>
      <c r="N139" s="4">
        <v>2.1</v>
      </c>
      <c r="O139" s="5">
        <v>2</v>
      </c>
      <c r="P139">
        <v>1</v>
      </c>
      <c r="Q139" s="4">
        <v>24.55</v>
      </c>
    </row>
    <row r="140" spans="1:17" x14ac:dyDescent="0.25">
      <c r="A140" t="str">
        <f t="shared" si="4"/>
        <v>28-32</v>
      </c>
      <c r="B140">
        <v>32</v>
      </c>
      <c r="C140" t="s">
        <v>17</v>
      </c>
      <c r="D140" s="4">
        <f t="shared" si="5"/>
        <v>73.700119760479026</v>
      </c>
      <c r="E140" s="4">
        <v>70.5</v>
      </c>
      <c r="F140" s="4">
        <v>1.62</v>
      </c>
      <c r="G140" s="5">
        <v>177</v>
      </c>
      <c r="H140" s="5">
        <v>122</v>
      </c>
      <c r="I140" s="5">
        <v>58</v>
      </c>
      <c r="J140" s="5">
        <v>1</v>
      </c>
      <c r="K140" s="5">
        <v>756</v>
      </c>
      <c r="L140" t="s">
        <v>20</v>
      </c>
      <c r="M140" s="3">
        <v>28.4</v>
      </c>
      <c r="N140" s="4">
        <v>1.8</v>
      </c>
      <c r="O140" s="5">
        <v>2</v>
      </c>
      <c r="P140">
        <v>1</v>
      </c>
      <c r="Q140" s="4">
        <v>26.86</v>
      </c>
    </row>
    <row r="141" spans="1:17" x14ac:dyDescent="0.25">
      <c r="A141" t="str">
        <f t="shared" si="4"/>
        <v>43-47</v>
      </c>
      <c r="B141">
        <v>46</v>
      </c>
      <c r="C141" t="s">
        <v>17</v>
      </c>
      <c r="D141" s="4">
        <f t="shared" si="5"/>
        <v>73.703956834532363</v>
      </c>
      <c r="E141" s="4">
        <v>60.1</v>
      </c>
      <c r="F141" s="4">
        <v>1.65</v>
      </c>
      <c r="G141" s="5">
        <v>175</v>
      </c>
      <c r="H141" s="5">
        <v>137</v>
      </c>
      <c r="I141" s="5">
        <v>69</v>
      </c>
      <c r="J141" s="5">
        <v>2</v>
      </c>
      <c r="K141" s="5">
        <v>1042</v>
      </c>
      <c r="L141" t="s">
        <v>19</v>
      </c>
      <c r="M141" s="3">
        <v>17.3</v>
      </c>
      <c r="N141" s="4">
        <v>2.7</v>
      </c>
      <c r="O141" s="5">
        <v>4</v>
      </c>
      <c r="P141">
        <v>3</v>
      </c>
      <c r="Q141" s="4">
        <v>22.08</v>
      </c>
    </row>
    <row r="142" spans="1:17" x14ac:dyDescent="0.25">
      <c r="A142" t="str">
        <f t="shared" si="4"/>
        <v>53-57</v>
      </c>
      <c r="B142">
        <v>53</v>
      </c>
      <c r="C142" t="s">
        <v>15</v>
      </c>
      <c r="D142" s="4">
        <f t="shared" si="5"/>
        <v>73.720288115246092</v>
      </c>
      <c r="E142" s="4">
        <v>94.1</v>
      </c>
      <c r="F142" s="4">
        <v>1.95</v>
      </c>
      <c r="G142" s="5">
        <v>177</v>
      </c>
      <c r="H142" s="5">
        <v>138</v>
      </c>
      <c r="I142" s="5">
        <v>50</v>
      </c>
      <c r="J142" s="5">
        <v>1</v>
      </c>
      <c r="K142" s="5">
        <v>608</v>
      </c>
      <c r="L142" t="s">
        <v>18</v>
      </c>
      <c r="M142" s="3">
        <v>28.6</v>
      </c>
      <c r="N142" s="4">
        <v>3.5</v>
      </c>
      <c r="O142" s="5">
        <v>3</v>
      </c>
      <c r="P142">
        <v>1</v>
      </c>
      <c r="Q142" s="4">
        <v>24.75</v>
      </c>
    </row>
    <row r="143" spans="1:17" x14ac:dyDescent="0.25">
      <c r="A143" t="str">
        <f t="shared" si="4"/>
        <v>28-32</v>
      </c>
      <c r="B143">
        <v>30</v>
      </c>
      <c r="C143" t="s">
        <v>17</v>
      </c>
      <c r="D143" s="4">
        <f t="shared" si="5"/>
        <v>73.695793269230762</v>
      </c>
      <c r="E143" s="4">
        <v>79.2</v>
      </c>
      <c r="F143" s="4">
        <v>1.62</v>
      </c>
      <c r="G143" s="5">
        <v>181</v>
      </c>
      <c r="H143" s="5">
        <v>166</v>
      </c>
      <c r="I143" s="5">
        <v>66</v>
      </c>
      <c r="J143" s="5">
        <v>1</v>
      </c>
      <c r="K143" s="5">
        <v>1046</v>
      </c>
      <c r="L143" t="s">
        <v>19</v>
      </c>
      <c r="M143" s="3">
        <v>28</v>
      </c>
      <c r="N143" s="4">
        <v>2.5</v>
      </c>
      <c r="O143" s="5">
        <v>4</v>
      </c>
      <c r="P143">
        <v>2</v>
      </c>
      <c r="Q143" s="4">
        <v>30.18</v>
      </c>
    </row>
    <row r="144" spans="1:17" x14ac:dyDescent="0.25">
      <c r="A144" t="str">
        <f t="shared" si="4"/>
        <v>48-52</v>
      </c>
      <c r="B144">
        <v>49</v>
      </c>
      <c r="C144" t="s">
        <v>15</v>
      </c>
      <c r="D144" s="4">
        <f t="shared" si="5"/>
        <v>73.689169675090255</v>
      </c>
      <c r="E144" s="4">
        <v>115.3</v>
      </c>
      <c r="F144" s="4">
        <v>1.91</v>
      </c>
      <c r="G144" s="5">
        <v>161</v>
      </c>
      <c r="H144" s="5">
        <v>125</v>
      </c>
      <c r="I144" s="5">
        <v>61</v>
      </c>
      <c r="J144" s="5">
        <v>1</v>
      </c>
      <c r="K144" s="5">
        <v>854</v>
      </c>
      <c r="L144" t="s">
        <v>18</v>
      </c>
      <c r="M144" s="3">
        <v>29.2</v>
      </c>
      <c r="N144" s="4">
        <v>3.2</v>
      </c>
      <c r="O144" s="5">
        <v>2</v>
      </c>
      <c r="P144">
        <v>1</v>
      </c>
      <c r="Q144" s="4">
        <v>31.61</v>
      </c>
    </row>
    <row r="145" spans="1:17" x14ac:dyDescent="0.25">
      <c r="A145" t="str">
        <f t="shared" si="4"/>
        <v>23-27</v>
      </c>
      <c r="B145">
        <v>24</v>
      </c>
      <c r="C145" t="s">
        <v>17</v>
      </c>
      <c r="D145" s="4">
        <f t="shared" si="5"/>
        <v>73.639036144578313</v>
      </c>
      <c r="E145" s="4">
        <v>62.9</v>
      </c>
      <c r="F145" s="4">
        <v>1.79</v>
      </c>
      <c r="G145" s="5">
        <v>180</v>
      </c>
      <c r="H145" s="5">
        <v>135</v>
      </c>
      <c r="I145" s="5">
        <v>59</v>
      </c>
      <c r="J145" s="5">
        <v>1</v>
      </c>
      <c r="K145" s="5">
        <v>958</v>
      </c>
      <c r="L145" t="s">
        <v>19</v>
      </c>
      <c r="M145" s="3">
        <v>27.3</v>
      </c>
      <c r="N145" s="4">
        <v>2.2999999999999998</v>
      </c>
      <c r="O145" s="5">
        <v>4</v>
      </c>
      <c r="P145">
        <v>2</v>
      </c>
      <c r="Q145" s="4">
        <v>19.63</v>
      </c>
    </row>
    <row r="146" spans="1:17" x14ac:dyDescent="0.25">
      <c r="A146" t="str">
        <f t="shared" si="4"/>
        <v>38-42</v>
      </c>
      <c r="B146">
        <v>39</v>
      </c>
      <c r="C146" t="s">
        <v>15</v>
      </c>
      <c r="D146" s="4">
        <f t="shared" si="5"/>
        <v>73.651990349819059</v>
      </c>
      <c r="E146" s="4">
        <v>62</v>
      </c>
      <c r="F146" s="4">
        <v>1.64</v>
      </c>
      <c r="G146" s="5">
        <v>195</v>
      </c>
      <c r="H146" s="5">
        <v>127</v>
      </c>
      <c r="I146" s="5">
        <v>54</v>
      </c>
      <c r="J146" s="5">
        <v>1</v>
      </c>
      <c r="K146" s="5">
        <v>678</v>
      </c>
      <c r="L146" t="s">
        <v>19</v>
      </c>
      <c r="M146" s="3">
        <v>27.5</v>
      </c>
      <c r="N146" s="4">
        <v>3.2</v>
      </c>
      <c r="O146" s="5">
        <v>3</v>
      </c>
      <c r="P146">
        <v>1</v>
      </c>
      <c r="Q146" s="4">
        <v>23.05</v>
      </c>
    </row>
    <row r="147" spans="1:17" x14ac:dyDescent="0.25">
      <c r="A147" t="str">
        <f t="shared" si="4"/>
        <v>43-47</v>
      </c>
      <c r="B147">
        <v>45</v>
      </c>
      <c r="C147" t="s">
        <v>15</v>
      </c>
      <c r="D147" s="4">
        <f t="shared" si="5"/>
        <v>73.66606280193237</v>
      </c>
      <c r="E147" s="4">
        <v>88.5</v>
      </c>
      <c r="F147" s="4">
        <v>1.78</v>
      </c>
      <c r="G147" s="5">
        <v>198</v>
      </c>
      <c r="H147" s="5">
        <v>167</v>
      </c>
      <c r="I147" s="5">
        <v>67</v>
      </c>
      <c r="J147" s="5">
        <v>2</v>
      </c>
      <c r="K147" s="5">
        <v>1265</v>
      </c>
      <c r="L147" t="s">
        <v>18</v>
      </c>
      <c r="M147" s="3">
        <v>13.2</v>
      </c>
      <c r="N147" s="4">
        <v>3.5</v>
      </c>
      <c r="O147" s="5">
        <v>4</v>
      </c>
      <c r="P147">
        <v>3</v>
      </c>
      <c r="Q147" s="4">
        <v>27.93</v>
      </c>
    </row>
    <row r="148" spans="1:17" x14ac:dyDescent="0.25">
      <c r="A148" t="str">
        <f t="shared" si="4"/>
        <v>18-22</v>
      </c>
      <c r="B148">
        <v>19</v>
      </c>
      <c r="C148" t="s">
        <v>17</v>
      </c>
      <c r="D148" s="4">
        <f t="shared" si="5"/>
        <v>73.648125755743649</v>
      </c>
      <c r="E148" s="4">
        <v>73.900000000000006</v>
      </c>
      <c r="F148" s="4">
        <v>1.77</v>
      </c>
      <c r="G148" s="5">
        <v>198</v>
      </c>
      <c r="H148" s="5">
        <v>137</v>
      </c>
      <c r="I148" s="5">
        <v>64</v>
      </c>
      <c r="J148" s="5">
        <v>1</v>
      </c>
      <c r="K148" s="5">
        <v>877</v>
      </c>
      <c r="L148" t="s">
        <v>20</v>
      </c>
      <c r="M148" s="3">
        <v>32.5</v>
      </c>
      <c r="N148" s="4">
        <v>2.6</v>
      </c>
      <c r="O148" s="5">
        <v>3</v>
      </c>
      <c r="P148">
        <v>2</v>
      </c>
      <c r="Q148" s="4">
        <v>23.59</v>
      </c>
    </row>
    <row r="149" spans="1:17" x14ac:dyDescent="0.25">
      <c r="A149" t="str">
        <f t="shared" si="4"/>
        <v>58-62</v>
      </c>
      <c r="B149">
        <v>59</v>
      </c>
      <c r="C149" t="s">
        <v>15</v>
      </c>
      <c r="D149" s="4">
        <f t="shared" si="5"/>
        <v>73.647820823244544</v>
      </c>
      <c r="E149" s="4">
        <v>50.3</v>
      </c>
      <c r="F149" s="4">
        <v>1.95</v>
      </c>
      <c r="G149" s="5">
        <v>188</v>
      </c>
      <c r="H149" s="5">
        <v>167</v>
      </c>
      <c r="I149" s="5">
        <v>55</v>
      </c>
      <c r="J149" s="5">
        <v>1</v>
      </c>
      <c r="K149" s="5">
        <v>885</v>
      </c>
      <c r="L149" t="s">
        <v>20</v>
      </c>
      <c r="M149" s="3">
        <v>24.4</v>
      </c>
      <c r="N149" s="4">
        <v>3.4</v>
      </c>
      <c r="O149" s="5">
        <v>3</v>
      </c>
      <c r="P149">
        <v>1</v>
      </c>
      <c r="Q149" s="4">
        <v>13.23</v>
      </c>
    </row>
    <row r="150" spans="1:17" x14ac:dyDescent="0.25">
      <c r="A150" t="str">
        <f t="shared" si="4"/>
        <v>23-27</v>
      </c>
      <c r="B150">
        <v>23</v>
      </c>
      <c r="C150" t="s">
        <v>15</v>
      </c>
      <c r="D150" s="4">
        <f t="shared" si="5"/>
        <v>73.676121212121217</v>
      </c>
      <c r="E150" s="4">
        <v>83.1</v>
      </c>
      <c r="F150" s="4">
        <v>1.8</v>
      </c>
      <c r="G150" s="5">
        <v>185</v>
      </c>
      <c r="H150" s="5">
        <v>162</v>
      </c>
      <c r="I150" s="5">
        <v>56</v>
      </c>
      <c r="J150" s="5">
        <v>1</v>
      </c>
      <c r="K150" s="5">
        <v>624</v>
      </c>
      <c r="L150" t="s">
        <v>20</v>
      </c>
      <c r="M150" s="3">
        <v>29.3</v>
      </c>
      <c r="N150" s="4">
        <v>3.1</v>
      </c>
      <c r="O150" s="5">
        <v>3</v>
      </c>
      <c r="P150">
        <v>1</v>
      </c>
      <c r="Q150" s="4">
        <v>25.65</v>
      </c>
    </row>
    <row r="151" spans="1:17" x14ac:dyDescent="0.25">
      <c r="A151" t="str">
        <f t="shared" si="4"/>
        <v>43-47</v>
      </c>
      <c r="B151">
        <v>45</v>
      </c>
      <c r="C151" t="s">
        <v>17</v>
      </c>
      <c r="D151" s="4">
        <f t="shared" si="5"/>
        <v>73.664684466019423</v>
      </c>
      <c r="E151" s="4">
        <v>65.099999999999994</v>
      </c>
      <c r="F151" s="4">
        <v>1.78</v>
      </c>
      <c r="G151" s="5">
        <v>180</v>
      </c>
      <c r="H151" s="5">
        <v>158</v>
      </c>
      <c r="I151" s="5">
        <v>66</v>
      </c>
      <c r="J151" s="5">
        <v>1</v>
      </c>
      <c r="K151" s="5">
        <v>1038</v>
      </c>
      <c r="L151" t="s">
        <v>19</v>
      </c>
      <c r="M151" s="3">
        <v>31.3</v>
      </c>
      <c r="N151" s="4">
        <v>2.2999999999999998</v>
      </c>
      <c r="O151" s="5">
        <v>3</v>
      </c>
      <c r="P151">
        <v>1</v>
      </c>
      <c r="Q151" s="4">
        <v>20.55</v>
      </c>
    </row>
    <row r="152" spans="1:17" x14ac:dyDescent="0.25">
      <c r="A152" t="str">
        <f t="shared" si="4"/>
        <v>43-47</v>
      </c>
      <c r="B152">
        <v>45</v>
      </c>
      <c r="C152" t="s">
        <v>15</v>
      </c>
      <c r="D152" s="4">
        <f t="shared" si="5"/>
        <v>73.675091130012163</v>
      </c>
      <c r="E152" s="4">
        <v>46.6</v>
      </c>
      <c r="F152" s="4">
        <v>1.79</v>
      </c>
      <c r="G152" s="5">
        <v>176</v>
      </c>
      <c r="H152" s="5">
        <v>168</v>
      </c>
      <c r="I152" s="5">
        <v>55</v>
      </c>
      <c r="J152" s="5">
        <v>1</v>
      </c>
      <c r="K152" s="5">
        <v>1214</v>
      </c>
      <c r="L152" t="s">
        <v>16</v>
      </c>
      <c r="M152" s="3">
        <v>22.9</v>
      </c>
      <c r="N152" s="4">
        <v>2.4</v>
      </c>
      <c r="O152" s="5">
        <v>3</v>
      </c>
      <c r="P152">
        <v>2</v>
      </c>
      <c r="Q152" s="4">
        <v>14.54</v>
      </c>
    </row>
    <row r="153" spans="1:17" x14ac:dyDescent="0.25">
      <c r="A153" t="str">
        <f t="shared" si="4"/>
        <v>33-37</v>
      </c>
      <c r="B153">
        <v>37</v>
      </c>
      <c r="C153" t="s">
        <v>15</v>
      </c>
      <c r="D153" s="4">
        <f t="shared" si="5"/>
        <v>73.708029197080307</v>
      </c>
      <c r="E153" s="4">
        <v>103.5</v>
      </c>
      <c r="F153" s="4">
        <v>1.89</v>
      </c>
      <c r="G153" s="5">
        <v>175</v>
      </c>
      <c r="H153" s="5">
        <v>168</v>
      </c>
      <c r="I153" s="5">
        <v>57</v>
      </c>
      <c r="J153" s="5">
        <v>1</v>
      </c>
      <c r="K153" s="5">
        <v>499</v>
      </c>
      <c r="L153" t="s">
        <v>19</v>
      </c>
      <c r="M153" s="3">
        <v>26.4</v>
      </c>
      <c r="N153" s="4">
        <v>3.1</v>
      </c>
      <c r="O153" s="5">
        <v>2</v>
      </c>
      <c r="P153">
        <v>1</v>
      </c>
      <c r="Q153" s="4">
        <v>28.97</v>
      </c>
    </row>
    <row r="154" spans="1:17" x14ac:dyDescent="0.25">
      <c r="A154" t="str">
        <f t="shared" si="4"/>
        <v>43-47</v>
      </c>
      <c r="B154">
        <v>47</v>
      </c>
      <c r="C154" t="s">
        <v>17</v>
      </c>
      <c r="D154" s="4">
        <f t="shared" si="5"/>
        <v>73.671741778319131</v>
      </c>
      <c r="E154" s="4">
        <v>61.9</v>
      </c>
      <c r="F154" s="4">
        <v>1.54</v>
      </c>
      <c r="G154" s="5">
        <v>190</v>
      </c>
      <c r="H154" s="5">
        <v>131</v>
      </c>
      <c r="I154" s="5">
        <v>61</v>
      </c>
      <c r="J154" s="5">
        <v>2</v>
      </c>
      <c r="K154" s="5">
        <v>1150</v>
      </c>
      <c r="L154" t="s">
        <v>16</v>
      </c>
      <c r="M154" s="3">
        <v>16.399999999999999</v>
      </c>
      <c r="N154" s="4">
        <v>2.7</v>
      </c>
      <c r="O154" s="5">
        <v>4</v>
      </c>
      <c r="P154">
        <v>3</v>
      </c>
      <c r="Q154" s="4">
        <v>26.1</v>
      </c>
    </row>
    <row r="155" spans="1:17" x14ac:dyDescent="0.25">
      <c r="A155" t="str">
        <f t="shared" si="4"/>
        <v>28-32</v>
      </c>
      <c r="B155">
        <v>28</v>
      </c>
      <c r="C155" t="s">
        <v>17</v>
      </c>
      <c r="D155" s="4">
        <f t="shared" si="5"/>
        <v>73.686097560975611</v>
      </c>
      <c r="E155" s="4">
        <v>52</v>
      </c>
      <c r="F155" s="4">
        <v>1.61</v>
      </c>
      <c r="G155" s="5">
        <v>168</v>
      </c>
      <c r="H155" s="5">
        <v>164</v>
      </c>
      <c r="I155" s="5">
        <v>70</v>
      </c>
      <c r="J155" s="5">
        <v>1</v>
      </c>
      <c r="K155" s="5">
        <v>1082</v>
      </c>
      <c r="L155" t="s">
        <v>16</v>
      </c>
      <c r="M155" s="3">
        <v>27.9</v>
      </c>
      <c r="N155" s="4">
        <v>2</v>
      </c>
      <c r="O155" s="5">
        <v>3</v>
      </c>
      <c r="P155">
        <v>2</v>
      </c>
      <c r="Q155" s="4">
        <v>20.059999999999999</v>
      </c>
    </row>
    <row r="156" spans="1:17" x14ac:dyDescent="0.25">
      <c r="A156" t="str">
        <f t="shared" si="4"/>
        <v>43-47</v>
      </c>
      <c r="B156">
        <v>45</v>
      </c>
      <c r="C156" t="s">
        <v>15</v>
      </c>
      <c r="D156" s="4">
        <f t="shared" si="5"/>
        <v>73.712576312576317</v>
      </c>
      <c r="E156" s="4">
        <v>113.4</v>
      </c>
      <c r="F156" s="4">
        <v>1.71</v>
      </c>
      <c r="G156" s="5">
        <v>190</v>
      </c>
      <c r="H156" s="5">
        <v>129</v>
      </c>
      <c r="I156" s="5">
        <v>63</v>
      </c>
      <c r="J156" s="5">
        <v>1</v>
      </c>
      <c r="K156" s="5">
        <v>530</v>
      </c>
      <c r="L156" t="s">
        <v>20</v>
      </c>
      <c r="M156" s="3">
        <v>24</v>
      </c>
      <c r="N156" s="4">
        <v>2.2999999999999998</v>
      </c>
      <c r="O156" s="5">
        <v>2</v>
      </c>
      <c r="P156">
        <v>1</v>
      </c>
      <c r="Q156" s="4">
        <v>38.78</v>
      </c>
    </row>
    <row r="157" spans="1:17" x14ac:dyDescent="0.25">
      <c r="A157" t="str">
        <f t="shared" si="4"/>
        <v>38-42</v>
      </c>
      <c r="B157">
        <v>42</v>
      </c>
      <c r="C157" t="s">
        <v>15</v>
      </c>
      <c r="D157" s="4">
        <f t="shared" si="5"/>
        <v>73.664058679706599</v>
      </c>
      <c r="E157" s="4">
        <v>62.9</v>
      </c>
      <c r="F157" s="4">
        <v>1.98</v>
      </c>
      <c r="G157" s="5">
        <v>173</v>
      </c>
      <c r="H157" s="5">
        <v>126</v>
      </c>
      <c r="I157" s="5">
        <v>61</v>
      </c>
      <c r="J157" s="5">
        <v>1</v>
      </c>
      <c r="K157" s="5">
        <v>886</v>
      </c>
      <c r="L157" t="s">
        <v>16</v>
      </c>
      <c r="M157" s="3">
        <v>28.5</v>
      </c>
      <c r="N157" s="4">
        <v>3.4</v>
      </c>
      <c r="O157" s="5">
        <v>4</v>
      </c>
      <c r="P157">
        <v>2</v>
      </c>
      <c r="Q157" s="4">
        <v>16.04</v>
      </c>
    </row>
    <row r="158" spans="1:17" x14ac:dyDescent="0.25">
      <c r="A158" t="str">
        <f t="shared" si="4"/>
        <v>53-57</v>
      </c>
      <c r="B158">
        <v>56</v>
      </c>
      <c r="C158" t="s">
        <v>17</v>
      </c>
      <c r="D158" s="4">
        <f t="shared" si="5"/>
        <v>73.677233782129733</v>
      </c>
      <c r="E158" s="4">
        <v>40.4</v>
      </c>
      <c r="F158" s="4">
        <v>1.8</v>
      </c>
      <c r="G158" s="5">
        <v>196</v>
      </c>
      <c r="H158" s="5">
        <v>165</v>
      </c>
      <c r="I158" s="5">
        <v>72</v>
      </c>
      <c r="J158" s="5">
        <v>1</v>
      </c>
      <c r="K158" s="5">
        <v>913</v>
      </c>
      <c r="L158" t="s">
        <v>19</v>
      </c>
      <c r="M158" s="3">
        <v>30</v>
      </c>
      <c r="N158" s="4">
        <v>2.1</v>
      </c>
      <c r="O158" s="5">
        <v>4</v>
      </c>
      <c r="P158">
        <v>2</v>
      </c>
      <c r="Q158" s="4">
        <v>12.47</v>
      </c>
    </row>
    <row r="159" spans="1:17" x14ac:dyDescent="0.25">
      <c r="A159" t="str">
        <f t="shared" si="4"/>
        <v>48-52</v>
      </c>
      <c r="B159">
        <v>50</v>
      </c>
      <c r="C159" t="s">
        <v>17</v>
      </c>
      <c r="D159" s="4">
        <f t="shared" si="5"/>
        <v>73.718014705882339</v>
      </c>
      <c r="E159" s="4">
        <v>67.099999999999994</v>
      </c>
      <c r="F159" s="4">
        <v>1.75</v>
      </c>
      <c r="G159" s="5">
        <v>161</v>
      </c>
      <c r="H159" s="5">
        <v>120</v>
      </c>
      <c r="I159" s="5">
        <v>59</v>
      </c>
      <c r="J159" s="5">
        <v>1</v>
      </c>
      <c r="K159" s="5">
        <v>362</v>
      </c>
      <c r="L159" t="s">
        <v>19</v>
      </c>
      <c r="M159" s="3">
        <v>31.8</v>
      </c>
      <c r="N159" s="4">
        <v>2.7</v>
      </c>
      <c r="O159" s="5">
        <v>3</v>
      </c>
      <c r="P159">
        <v>1</v>
      </c>
      <c r="Q159" s="4">
        <v>21.91</v>
      </c>
    </row>
    <row r="160" spans="1:17" x14ac:dyDescent="0.25">
      <c r="A160" t="str">
        <f t="shared" si="4"/>
        <v>18-22</v>
      </c>
      <c r="B160">
        <v>18</v>
      </c>
      <c r="C160" t="s">
        <v>15</v>
      </c>
      <c r="D160" s="4">
        <f t="shared" si="5"/>
        <v>73.726134969325145</v>
      </c>
      <c r="E160" s="4">
        <v>70</v>
      </c>
      <c r="F160" s="4">
        <v>1.61</v>
      </c>
      <c r="G160" s="5">
        <v>173</v>
      </c>
      <c r="H160" s="5">
        <v>168</v>
      </c>
      <c r="I160" s="5">
        <v>71</v>
      </c>
      <c r="J160" s="5">
        <v>1</v>
      </c>
      <c r="K160" s="5">
        <v>1201</v>
      </c>
      <c r="L160" t="s">
        <v>20</v>
      </c>
      <c r="M160" s="3">
        <v>23.9</v>
      </c>
      <c r="N160" s="4">
        <v>2.5</v>
      </c>
      <c r="O160" s="5">
        <v>2</v>
      </c>
      <c r="P160">
        <v>1</v>
      </c>
      <c r="Q160" s="4">
        <v>27.01</v>
      </c>
    </row>
    <row r="161" spans="1:17" x14ac:dyDescent="0.25">
      <c r="A161" t="str">
        <f t="shared" si="4"/>
        <v>43-47</v>
      </c>
      <c r="B161">
        <v>44</v>
      </c>
      <c r="C161" t="s">
        <v>17</v>
      </c>
      <c r="D161" s="4">
        <f t="shared" si="5"/>
        <v>73.730712530712523</v>
      </c>
      <c r="E161" s="4">
        <v>69.5</v>
      </c>
      <c r="F161" s="4">
        <v>1.75</v>
      </c>
      <c r="G161" s="5">
        <v>192</v>
      </c>
      <c r="H161" s="5">
        <v>155</v>
      </c>
      <c r="I161" s="5">
        <v>69</v>
      </c>
      <c r="J161" s="5">
        <v>1</v>
      </c>
      <c r="K161" s="5">
        <v>711</v>
      </c>
      <c r="L161" t="s">
        <v>18</v>
      </c>
      <c r="M161" s="3">
        <v>27.6</v>
      </c>
      <c r="N161" s="4">
        <v>2.1</v>
      </c>
      <c r="O161" s="5">
        <v>3</v>
      </c>
      <c r="P161">
        <v>1</v>
      </c>
      <c r="Q161" s="4">
        <v>22.69</v>
      </c>
    </row>
    <row r="162" spans="1:17" x14ac:dyDescent="0.25">
      <c r="A162" t="str">
        <f t="shared" si="4"/>
        <v>28-32</v>
      </c>
      <c r="B162">
        <v>30</v>
      </c>
      <c r="C162" t="s">
        <v>15</v>
      </c>
      <c r="D162" s="4">
        <f t="shared" si="5"/>
        <v>73.735916359163582</v>
      </c>
      <c r="E162" s="4">
        <v>107.9</v>
      </c>
      <c r="F162" s="4">
        <v>1.66</v>
      </c>
      <c r="G162" s="5">
        <v>194</v>
      </c>
      <c r="H162" s="5">
        <v>140</v>
      </c>
      <c r="I162" s="5">
        <v>64</v>
      </c>
      <c r="J162" s="5">
        <v>1</v>
      </c>
      <c r="K162" s="5">
        <v>832</v>
      </c>
      <c r="L162" t="s">
        <v>19</v>
      </c>
      <c r="M162" s="3">
        <v>29.5</v>
      </c>
      <c r="N162" s="4">
        <v>2.8</v>
      </c>
      <c r="O162" s="5">
        <v>3</v>
      </c>
      <c r="P162">
        <v>2</v>
      </c>
      <c r="Q162" s="4">
        <v>39.159999999999997</v>
      </c>
    </row>
    <row r="163" spans="1:17" x14ac:dyDescent="0.25">
      <c r="A163" t="str">
        <f t="shared" si="4"/>
        <v>58-62</v>
      </c>
      <c r="B163">
        <v>58</v>
      </c>
      <c r="C163" t="s">
        <v>15</v>
      </c>
      <c r="D163" s="4">
        <f t="shared" si="5"/>
        <v>73.693842364532017</v>
      </c>
      <c r="E163" s="4">
        <v>109</v>
      </c>
      <c r="F163" s="4">
        <v>1.91</v>
      </c>
      <c r="G163" s="5">
        <v>198</v>
      </c>
      <c r="H163" s="5">
        <v>156</v>
      </c>
      <c r="I163" s="5">
        <v>56</v>
      </c>
      <c r="J163" s="5">
        <v>1</v>
      </c>
      <c r="K163" s="5">
        <v>1151</v>
      </c>
      <c r="L163" t="s">
        <v>16</v>
      </c>
      <c r="M163" s="3">
        <v>26</v>
      </c>
      <c r="N163" s="4">
        <v>2.2000000000000002</v>
      </c>
      <c r="O163" s="5">
        <v>3</v>
      </c>
      <c r="P163">
        <v>2</v>
      </c>
      <c r="Q163" s="4">
        <v>29.88</v>
      </c>
    </row>
    <row r="164" spans="1:17" x14ac:dyDescent="0.25">
      <c r="A164" t="str">
        <f t="shared" si="4"/>
        <v>18-22</v>
      </c>
      <c r="B164">
        <v>20</v>
      </c>
      <c r="C164" t="s">
        <v>15</v>
      </c>
      <c r="D164" s="4">
        <f t="shared" si="5"/>
        <v>73.650308261405669</v>
      </c>
      <c r="E164" s="4">
        <v>101</v>
      </c>
      <c r="F164" s="4">
        <v>1.91</v>
      </c>
      <c r="G164" s="5">
        <v>179</v>
      </c>
      <c r="H164" s="5">
        <v>143</v>
      </c>
      <c r="I164" s="5">
        <v>58</v>
      </c>
      <c r="J164" s="5">
        <v>1</v>
      </c>
      <c r="K164" s="5">
        <v>1070</v>
      </c>
      <c r="L164" t="s">
        <v>19</v>
      </c>
      <c r="M164" s="3">
        <v>29.3</v>
      </c>
      <c r="N164" s="4">
        <v>2.7</v>
      </c>
      <c r="O164" s="5">
        <v>3</v>
      </c>
      <c r="P164">
        <v>2</v>
      </c>
      <c r="Q164" s="4">
        <v>27.69</v>
      </c>
    </row>
    <row r="165" spans="1:17" x14ac:dyDescent="0.25">
      <c r="A165" t="str">
        <f t="shared" si="4"/>
        <v>53-57</v>
      </c>
      <c r="B165">
        <v>56</v>
      </c>
      <c r="C165" t="s">
        <v>15</v>
      </c>
      <c r="D165" s="4">
        <f t="shared" si="5"/>
        <v>73.616543209876539</v>
      </c>
      <c r="E165" s="4">
        <v>88.5</v>
      </c>
      <c r="F165" s="4">
        <v>1.85</v>
      </c>
      <c r="G165" s="5">
        <v>161</v>
      </c>
      <c r="H165" s="5">
        <v>144</v>
      </c>
      <c r="I165" s="5">
        <v>59</v>
      </c>
      <c r="J165" s="5">
        <v>2</v>
      </c>
      <c r="K165" s="5">
        <v>1119</v>
      </c>
      <c r="L165" t="s">
        <v>19</v>
      </c>
      <c r="M165" s="3">
        <v>11</v>
      </c>
      <c r="N165" s="4">
        <v>3.5</v>
      </c>
      <c r="O165" s="5">
        <v>4</v>
      </c>
      <c r="P165">
        <v>3</v>
      </c>
      <c r="Q165" s="4">
        <v>25.86</v>
      </c>
    </row>
    <row r="166" spans="1:17" x14ac:dyDescent="0.25">
      <c r="A166" t="str">
        <f t="shared" si="4"/>
        <v>23-27</v>
      </c>
      <c r="B166">
        <v>23</v>
      </c>
      <c r="C166" t="s">
        <v>15</v>
      </c>
      <c r="D166" s="4">
        <f t="shared" si="5"/>
        <v>73.598145859085278</v>
      </c>
      <c r="E166" s="4">
        <v>80.900000000000006</v>
      </c>
      <c r="F166" s="4">
        <v>1.8</v>
      </c>
      <c r="G166" s="5">
        <v>178</v>
      </c>
      <c r="H166" s="5">
        <v>126</v>
      </c>
      <c r="I166" s="5">
        <v>59</v>
      </c>
      <c r="J166" s="5">
        <v>2</v>
      </c>
      <c r="K166" s="5">
        <v>1074</v>
      </c>
      <c r="L166" t="s">
        <v>19</v>
      </c>
      <c r="M166" s="3">
        <v>10.7</v>
      </c>
      <c r="N166" s="4">
        <v>3.5</v>
      </c>
      <c r="O166" s="5">
        <v>4</v>
      </c>
      <c r="P166">
        <v>3</v>
      </c>
      <c r="Q166" s="4">
        <v>24.97</v>
      </c>
    </row>
    <row r="167" spans="1:17" x14ac:dyDescent="0.25">
      <c r="A167" t="str">
        <f t="shared" si="4"/>
        <v>23-27</v>
      </c>
      <c r="B167">
        <v>25</v>
      </c>
      <c r="C167" t="s">
        <v>17</v>
      </c>
      <c r="D167" s="4">
        <f t="shared" si="5"/>
        <v>73.589108910891071</v>
      </c>
      <c r="E167" s="4">
        <v>43.1</v>
      </c>
      <c r="F167" s="4">
        <v>1.62</v>
      </c>
      <c r="G167" s="5">
        <v>196</v>
      </c>
      <c r="H167" s="5">
        <v>161</v>
      </c>
      <c r="I167" s="5">
        <v>65</v>
      </c>
      <c r="J167" s="5">
        <v>1</v>
      </c>
      <c r="K167" s="5">
        <v>837</v>
      </c>
      <c r="L167" t="s">
        <v>18</v>
      </c>
      <c r="M167" s="3">
        <v>33.6</v>
      </c>
      <c r="N167" s="4">
        <v>1.8</v>
      </c>
      <c r="O167" s="5">
        <v>4</v>
      </c>
      <c r="P167">
        <v>2</v>
      </c>
      <c r="Q167" s="4">
        <v>16.420000000000002</v>
      </c>
    </row>
    <row r="168" spans="1:17" x14ac:dyDescent="0.25">
      <c r="A168" t="str">
        <f t="shared" si="4"/>
        <v>43-47</v>
      </c>
      <c r="B168">
        <v>44</v>
      </c>
      <c r="C168" t="s">
        <v>17</v>
      </c>
      <c r="D168" s="4">
        <f t="shared" si="5"/>
        <v>73.626889714993794</v>
      </c>
      <c r="E168" s="4">
        <v>59.1</v>
      </c>
      <c r="F168" s="4">
        <v>1.52</v>
      </c>
      <c r="G168" s="5">
        <v>177</v>
      </c>
      <c r="H168" s="5">
        <v>136</v>
      </c>
      <c r="I168" s="5">
        <v>56</v>
      </c>
      <c r="J168" s="5">
        <v>2</v>
      </c>
      <c r="K168" s="5">
        <v>967</v>
      </c>
      <c r="L168" t="s">
        <v>16</v>
      </c>
      <c r="M168" s="3">
        <v>18.399999999999999</v>
      </c>
      <c r="N168" s="4">
        <v>2.7</v>
      </c>
      <c r="O168" s="5">
        <v>5</v>
      </c>
      <c r="P168">
        <v>3</v>
      </c>
      <c r="Q168" s="4">
        <v>25.58</v>
      </c>
    </row>
    <row r="169" spans="1:17" x14ac:dyDescent="0.25">
      <c r="A169" t="str">
        <f t="shared" si="4"/>
        <v>23-27</v>
      </c>
      <c r="B169">
        <v>26</v>
      </c>
      <c r="C169" t="s">
        <v>17</v>
      </c>
      <c r="D169" s="4">
        <f t="shared" si="5"/>
        <v>73.644913151364747</v>
      </c>
      <c r="E169" s="4">
        <v>54</v>
      </c>
      <c r="F169" s="4">
        <v>1.53</v>
      </c>
      <c r="G169" s="5">
        <v>175</v>
      </c>
      <c r="H169" s="5">
        <v>148</v>
      </c>
      <c r="I169" s="5">
        <v>54</v>
      </c>
      <c r="J169" s="5">
        <v>1</v>
      </c>
      <c r="K169" s="5">
        <v>844</v>
      </c>
      <c r="L169" t="s">
        <v>20</v>
      </c>
      <c r="M169" s="3">
        <v>26.9</v>
      </c>
      <c r="N169" s="4">
        <v>1.7</v>
      </c>
      <c r="O169" s="5">
        <v>3</v>
      </c>
      <c r="P169">
        <v>1</v>
      </c>
      <c r="Q169" s="4">
        <v>23.07</v>
      </c>
    </row>
    <row r="170" spans="1:17" x14ac:dyDescent="0.25">
      <c r="A170" t="str">
        <f t="shared" si="4"/>
        <v>53-57</v>
      </c>
      <c r="B170">
        <v>54</v>
      </c>
      <c r="C170" t="s">
        <v>17</v>
      </c>
      <c r="D170" s="4">
        <f t="shared" si="5"/>
        <v>73.669316770186327</v>
      </c>
      <c r="E170" s="4">
        <v>72.3</v>
      </c>
      <c r="F170" s="4">
        <v>1.78</v>
      </c>
      <c r="G170" s="5">
        <v>163</v>
      </c>
      <c r="H170" s="5">
        <v>149</v>
      </c>
      <c r="I170" s="5">
        <v>72</v>
      </c>
      <c r="J170" s="5">
        <v>1</v>
      </c>
      <c r="K170" s="5">
        <v>852</v>
      </c>
      <c r="L170" t="s">
        <v>19</v>
      </c>
      <c r="M170" s="3">
        <v>27.7</v>
      </c>
      <c r="N170" s="4">
        <v>1.8</v>
      </c>
      <c r="O170" s="5">
        <v>2</v>
      </c>
      <c r="P170">
        <v>1</v>
      </c>
      <c r="Q170" s="4">
        <v>22.82</v>
      </c>
    </row>
    <row r="171" spans="1:17" x14ac:dyDescent="0.25">
      <c r="A171" t="str">
        <f t="shared" si="4"/>
        <v>48-52</v>
      </c>
      <c r="B171">
        <v>50</v>
      </c>
      <c r="C171" t="s">
        <v>15</v>
      </c>
      <c r="D171" s="4">
        <f t="shared" si="5"/>
        <v>73.671019900497498</v>
      </c>
      <c r="E171" s="4">
        <v>51.1</v>
      </c>
      <c r="F171" s="4">
        <v>1.98</v>
      </c>
      <c r="G171" s="5">
        <v>171</v>
      </c>
      <c r="H171" s="5">
        <v>126</v>
      </c>
      <c r="I171" s="5">
        <v>52</v>
      </c>
      <c r="J171" s="5">
        <v>1</v>
      </c>
      <c r="K171" s="5">
        <v>574</v>
      </c>
      <c r="L171" t="s">
        <v>16</v>
      </c>
      <c r="M171" s="3">
        <v>28</v>
      </c>
      <c r="N171" s="4">
        <v>2.4</v>
      </c>
      <c r="O171" s="5">
        <v>2</v>
      </c>
      <c r="P171">
        <v>1</v>
      </c>
      <c r="Q171" s="4">
        <v>13.03</v>
      </c>
    </row>
    <row r="172" spans="1:17" x14ac:dyDescent="0.25">
      <c r="A172" t="str">
        <f t="shared" si="4"/>
        <v>58-62</v>
      </c>
      <c r="B172">
        <v>59</v>
      </c>
      <c r="C172" t="s">
        <v>15</v>
      </c>
      <c r="D172" s="4">
        <f t="shared" si="5"/>
        <v>73.699128268991259</v>
      </c>
      <c r="E172" s="4">
        <v>89.4</v>
      </c>
      <c r="F172" s="4">
        <v>1.72</v>
      </c>
      <c r="G172" s="5">
        <v>188</v>
      </c>
      <c r="H172" s="5">
        <v>152</v>
      </c>
      <c r="I172" s="5">
        <v>67</v>
      </c>
      <c r="J172" s="5">
        <v>1</v>
      </c>
      <c r="K172" s="5">
        <v>813</v>
      </c>
      <c r="L172" t="s">
        <v>16</v>
      </c>
      <c r="M172" s="3">
        <v>24.5</v>
      </c>
      <c r="N172" s="4">
        <v>3.2</v>
      </c>
      <c r="O172" s="5">
        <v>3</v>
      </c>
      <c r="P172">
        <v>1</v>
      </c>
      <c r="Q172" s="4">
        <v>30.22</v>
      </c>
    </row>
    <row r="173" spans="1:17" x14ac:dyDescent="0.25">
      <c r="A173" t="str">
        <f t="shared" si="4"/>
        <v>38-42</v>
      </c>
      <c r="B173">
        <v>41</v>
      </c>
      <c r="C173" t="s">
        <v>15</v>
      </c>
      <c r="D173" s="4">
        <f t="shared" si="5"/>
        <v>73.679551122194496</v>
      </c>
      <c r="E173" s="4">
        <v>51.5</v>
      </c>
      <c r="F173" s="4">
        <v>1.8</v>
      </c>
      <c r="G173" s="5">
        <v>166</v>
      </c>
      <c r="H173" s="5">
        <v>126</v>
      </c>
      <c r="I173" s="5">
        <v>60</v>
      </c>
      <c r="J173" s="5">
        <v>1</v>
      </c>
      <c r="K173" s="5">
        <v>680</v>
      </c>
      <c r="L173" t="s">
        <v>20</v>
      </c>
      <c r="M173" s="3">
        <v>26.7</v>
      </c>
      <c r="N173" s="4">
        <v>2.1</v>
      </c>
      <c r="O173" s="5">
        <v>4</v>
      </c>
      <c r="P173">
        <v>2</v>
      </c>
      <c r="Q173" s="4">
        <v>15.9</v>
      </c>
    </row>
    <row r="174" spans="1:17" x14ac:dyDescent="0.25">
      <c r="A174" t="str">
        <f t="shared" si="4"/>
        <v>28-32</v>
      </c>
      <c r="B174">
        <v>32</v>
      </c>
      <c r="C174" t="s">
        <v>15</v>
      </c>
      <c r="D174" s="4">
        <f t="shared" si="5"/>
        <v>73.707240948813975</v>
      </c>
      <c r="E174" s="4">
        <v>87.9</v>
      </c>
      <c r="F174" s="4">
        <v>1.88</v>
      </c>
      <c r="G174" s="5">
        <v>173</v>
      </c>
      <c r="H174" s="5">
        <v>143</v>
      </c>
      <c r="I174" s="5">
        <v>64</v>
      </c>
      <c r="J174" s="5">
        <v>2</v>
      </c>
      <c r="K174" s="5">
        <v>1195</v>
      </c>
      <c r="L174" t="s">
        <v>19</v>
      </c>
      <c r="M174" s="3">
        <v>11.6</v>
      </c>
      <c r="N174" s="4">
        <v>3.5</v>
      </c>
      <c r="O174" s="5">
        <v>5</v>
      </c>
      <c r="P174">
        <v>3</v>
      </c>
      <c r="Q174" s="4">
        <v>24.87</v>
      </c>
    </row>
    <row r="175" spans="1:17" x14ac:dyDescent="0.25">
      <c r="A175" t="str">
        <f t="shared" si="4"/>
        <v>48-52</v>
      </c>
      <c r="B175">
        <v>49</v>
      </c>
      <c r="C175" t="s">
        <v>17</v>
      </c>
      <c r="D175" s="4">
        <f t="shared" si="5"/>
        <v>73.689499999999995</v>
      </c>
      <c r="E175" s="4">
        <v>42</v>
      </c>
      <c r="F175" s="4">
        <v>1.52</v>
      </c>
      <c r="G175" s="5">
        <v>171</v>
      </c>
      <c r="H175" s="5">
        <v>130</v>
      </c>
      <c r="I175" s="5">
        <v>70</v>
      </c>
      <c r="J175" s="5">
        <v>1</v>
      </c>
      <c r="K175" s="5">
        <v>644</v>
      </c>
      <c r="L175" t="s">
        <v>18</v>
      </c>
      <c r="M175" s="3">
        <v>28.8</v>
      </c>
      <c r="N175" s="4">
        <v>2.2000000000000002</v>
      </c>
      <c r="O175" s="5">
        <v>3</v>
      </c>
      <c r="P175">
        <v>1</v>
      </c>
      <c r="Q175" s="4">
        <v>18.18</v>
      </c>
    </row>
    <row r="176" spans="1:17" x14ac:dyDescent="0.25">
      <c r="A176" t="str">
        <f t="shared" si="4"/>
        <v>48-52</v>
      </c>
      <c r="B176">
        <v>49</v>
      </c>
      <c r="C176" t="s">
        <v>15</v>
      </c>
      <c r="D176" s="4">
        <f t="shared" si="5"/>
        <v>73.729161451814761</v>
      </c>
      <c r="E176" s="4">
        <v>79.2</v>
      </c>
      <c r="F176" s="4">
        <v>1.72</v>
      </c>
      <c r="G176" s="5">
        <v>194</v>
      </c>
      <c r="H176" s="5">
        <v>128</v>
      </c>
      <c r="I176" s="5">
        <v>69</v>
      </c>
      <c r="J176" s="5">
        <v>1</v>
      </c>
      <c r="K176" s="5">
        <v>925</v>
      </c>
      <c r="L176" t="s">
        <v>16</v>
      </c>
      <c r="M176" s="3">
        <v>29.9</v>
      </c>
      <c r="N176" s="4">
        <v>3.3</v>
      </c>
      <c r="O176" s="5">
        <v>3</v>
      </c>
      <c r="P176">
        <v>1</v>
      </c>
      <c r="Q176" s="4">
        <v>26.77</v>
      </c>
    </row>
    <row r="177" spans="1:17" x14ac:dyDescent="0.25">
      <c r="A177" t="str">
        <f t="shared" si="4"/>
        <v>38-42</v>
      </c>
      <c r="B177">
        <v>41</v>
      </c>
      <c r="C177" t="s">
        <v>15</v>
      </c>
      <c r="D177" s="4">
        <f t="shared" si="5"/>
        <v>73.722305764411033</v>
      </c>
      <c r="E177" s="4">
        <v>64.8</v>
      </c>
      <c r="F177" s="4">
        <v>1.71</v>
      </c>
      <c r="G177" s="5">
        <v>164</v>
      </c>
      <c r="H177" s="5">
        <v>131</v>
      </c>
      <c r="I177" s="5">
        <v>54</v>
      </c>
      <c r="J177" s="5">
        <v>1</v>
      </c>
      <c r="K177" s="5">
        <v>778</v>
      </c>
      <c r="L177" t="s">
        <v>20</v>
      </c>
      <c r="M177" s="3">
        <v>22.5</v>
      </c>
      <c r="N177" s="4">
        <v>2.8</v>
      </c>
      <c r="O177" s="5">
        <v>3</v>
      </c>
      <c r="P177">
        <v>2</v>
      </c>
      <c r="Q177" s="4">
        <v>22.16</v>
      </c>
    </row>
    <row r="178" spans="1:17" x14ac:dyDescent="0.25">
      <c r="A178" t="str">
        <f t="shared" si="4"/>
        <v>58-62</v>
      </c>
      <c r="B178">
        <v>58</v>
      </c>
      <c r="C178" t="s">
        <v>17</v>
      </c>
      <c r="D178" s="4">
        <f t="shared" si="5"/>
        <v>73.733500627352569</v>
      </c>
      <c r="E178" s="4">
        <v>63</v>
      </c>
      <c r="F178" s="4">
        <v>1.78</v>
      </c>
      <c r="G178" s="5">
        <v>176</v>
      </c>
      <c r="H178" s="5">
        <v>154</v>
      </c>
      <c r="I178" s="5">
        <v>73</v>
      </c>
      <c r="J178" s="5">
        <v>2</v>
      </c>
      <c r="K178" s="5">
        <v>1095</v>
      </c>
      <c r="L178" t="s">
        <v>18</v>
      </c>
      <c r="M178" s="3">
        <v>17.5</v>
      </c>
      <c r="N178" s="4">
        <v>2.7</v>
      </c>
      <c r="O178" s="5">
        <v>4</v>
      </c>
      <c r="P178">
        <v>3</v>
      </c>
      <c r="Q178" s="4">
        <v>19.88</v>
      </c>
    </row>
    <row r="179" spans="1:17" x14ac:dyDescent="0.25">
      <c r="A179" t="str">
        <f t="shared" si="4"/>
        <v>28-32</v>
      </c>
      <c r="B179">
        <v>29</v>
      </c>
      <c r="C179" t="s">
        <v>17</v>
      </c>
      <c r="D179" s="4">
        <f t="shared" si="5"/>
        <v>73.746984924623121</v>
      </c>
      <c r="E179" s="4">
        <v>56.2</v>
      </c>
      <c r="F179" s="4">
        <v>1.77</v>
      </c>
      <c r="G179" s="5">
        <v>191</v>
      </c>
      <c r="H179" s="5">
        <v>123</v>
      </c>
      <c r="I179" s="5">
        <v>61</v>
      </c>
      <c r="J179" s="5">
        <v>1</v>
      </c>
      <c r="K179" s="5">
        <v>418</v>
      </c>
      <c r="L179" t="s">
        <v>16</v>
      </c>
      <c r="M179" s="3">
        <v>33.4</v>
      </c>
      <c r="N179" s="4">
        <v>2.6</v>
      </c>
      <c r="O179" s="5">
        <v>3</v>
      </c>
      <c r="P179">
        <v>1</v>
      </c>
      <c r="Q179" s="4">
        <v>17.940000000000001</v>
      </c>
    </row>
    <row r="180" spans="1:17" x14ac:dyDescent="0.25">
      <c r="A180" t="str">
        <f t="shared" si="4"/>
        <v>53-57</v>
      </c>
      <c r="B180">
        <v>56</v>
      </c>
      <c r="C180" t="s">
        <v>17</v>
      </c>
      <c r="D180" s="4">
        <f t="shared" si="5"/>
        <v>73.769056603773592</v>
      </c>
      <c r="E180" s="4">
        <v>52.9</v>
      </c>
      <c r="F180" s="4">
        <v>1.64</v>
      </c>
      <c r="G180" s="5">
        <v>169</v>
      </c>
      <c r="H180" s="5">
        <v>155</v>
      </c>
      <c r="I180" s="5">
        <v>53</v>
      </c>
      <c r="J180" s="5">
        <v>1</v>
      </c>
      <c r="K180" s="5">
        <v>767</v>
      </c>
      <c r="L180" t="s">
        <v>19</v>
      </c>
      <c r="M180" s="3">
        <v>27.4</v>
      </c>
      <c r="N180" s="4">
        <v>2.2999999999999998</v>
      </c>
      <c r="O180" s="5">
        <v>3</v>
      </c>
      <c r="P180">
        <v>2</v>
      </c>
      <c r="Q180" s="4">
        <v>19.670000000000002</v>
      </c>
    </row>
    <row r="181" spans="1:17" x14ac:dyDescent="0.25">
      <c r="A181" t="str">
        <f t="shared" si="4"/>
        <v>18-22</v>
      </c>
      <c r="B181">
        <v>19</v>
      </c>
      <c r="C181" t="s">
        <v>17</v>
      </c>
      <c r="D181" s="4">
        <f t="shared" si="5"/>
        <v>73.795340050377831</v>
      </c>
      <c r="E181" s="4">
        <v>49</v>
      </c>
      <c r="F181" s="4">
        <v>1.69</v>
      </c>
      <c r="G181" s="5">
        <v>176</v>
      </c>
      <c r="H181" s="5">
        <v>147</v>
      </c>
      <c r="I181" s="5">
        <v>64</v>
      </c>
      <c r="J181" s="5">
        <v>1</v>
      </c>
      <c r="K181" s="5">
        <v>772</v>
      </c>
      <c r="L181" t="s">
        <v>16</v>
      </c>
      <c r="M181" s="3">
        <v>29.2</v>
      </c>
      <c r="N181" s="4">
        <v>2.4</v>
      </c>
      <c r="O181" s="5">
        <v>3</v>
      </c>
      <c r="P181">
        <v>1</v>
      </c>
      <c r="Q181" s="4">
        <v>17.16</v>
      </c>
    </row>
    <row r="182" spans="1:17" x14ac:dyDescent="0.25">
      <c r="A182" t="str">
        <f t="shared" si="4"/>
        <v>18-22</v>
      </c>
      <c r="B182">
        <v>20</v>
      </c>
      <c r="C182" t="s">
        <v>15</v>
      </c>
      <c r="D182" s="4">
        <f t="shared" si="5"/>
        <v>73.826607818411091</v>
      </c>
      <c r="E182" s="4">
        <v>128.19999999999999</v>
      </c>
      <c r="F182" s="4">
        <v>1.84</v>
      </c>
      <c r="G182" s="5">
        <v>164</v>
      </c>
      <c r="H182" s="5">
        <v>132</v>
      </c>
      <c r="I182" s="5">
        <v>58</v>
      </c>
      <c r="J182" s="5">
        <v>1</v>
      </c>
      <c r="K182" s="5">
        <v>603</v>
      </c>
      <c r="L182" t="s">
        <v>18</v>
      </c>
      <c r="M182" s="3">
        <v>26.2</v>
      </c>
      <c r="N182" s="4">
        <v>2.2999999999999998</v>
      </c>
      <c r="O182" s="5">
        <v>3</v>
      </c>
      <c r="P182">
        <v>1</v>
      </c>
      <c r="Q182" s="4">
        <v>37.869999999999997</v>
      </c>
    </row>
    <row r="183" spans="1:17" x14ac:dyDescent="0.25">
      <c r="A183" t="str">
        <f t="shared" si="4"/>
        <v>53-57</v>
      </c>
      <c r="B183">
        <v>54</v>
      </c>
      <c r="C183" t="s">
        <v>15</v>
      </c>
      <c r="D183" s="4">
        <f t="shared" si="5"/>
        <v>73.757954545454538</v>
      </c>
      <c r="E183" s="4">
        <v>83.6</v>
      </c>
      <c r="F183" s="4">
        <v>1.86</v>
      </c>
      <c r="G183" s="5">
        <v>168</v>
      </c>
      <c r="H183" s="5">
        <v>142</v>
      </c>
      <c r="I183" s="5">
        <v>56</v>
      </c>
      <c r="J183" s="5">
        <v>2</v>
      </c>
      <c r="K183" s="5">
        <v>1082</v>
      </c>
      <c r="L183" t="s">
        <v>18</v>
      </c>
      <c r="M183" s="3">
        <v>12.4</v>
      </c>
      <c r="N183" s="4">
        <v>3.5</v>
      </c>
      <c r="O183" s="5">
        <v>5</v>
      </c>
      <c r="P183">
        <v>3</v>
      </c>
      <c r="Q183" s="4">
        <v>24.16</v>
      </c>
    </row>
    <row r="184" spans="1:17" x14ac:dyDescent="0.25">
      <c r="A184" t="str">
        <f t="shared" si="4"/>
        <v>33-37</v>
      </c>
      <c r="B184">
        <v>34</v>
      </c>
      <c r="C184" t="s">
        <v>17</v>
      </c>
      <c r="D184" s="4">
        <f t="shared" si="5"/>
        <v>73.745512010113771</v>
      </c>
      <c r="E184" s="4">
        <v>56.2</v>
      </c>
      <c r="F184" s="4">
        <v>1.77</v>
      </c>
      <c r="G184" s="5">
        <v>192</v>
      </c>
      <c r="H184" s="5">
        <v>138</v>
      </c>
      <c r="I184" s="5">
        <v>59</v>
      </c>
      <c r="J184" s="5">
        <v>2</v>
      </c>
      <c r="K184" s="5">
        <v>1249</v>
      </c>
      <c r="L184" t="s">
        <v>19</v>
      </c>
      <c r="M184" s="3">
        <v>17.3</v>
      </c>
      <c r="N184" s="4">
        <v>2.7</v>
      </c>
      <c r="O184" s="5">
        <v>5</v>
      </c>
      <c r="P184">
        <v>3</v>
      </c>
      <c r="Q184" s="4">
        <v>17.940000000000001</v>
      </c>
    </row>
    <row r="185" spans="1:17" x14ac:dyDescent="0.25">
      <c r="A185" t="str">
        <f t="shared" si="4"/>
        <v>18-22</v>
      </c>
      <c r="B185">
        <v>19</v>
      </c>
      <c r="C185" t="s">
        <v>15</v>
      </c>
      <c r="D185" s="4">
        <f t="shared" si="5"/>
        <v>73.767721518987344</v>
      </c>
      <c r="E185" s="4">
        <v>87.8</v>
      </c>
      <c r="F185" s="4">
        <v>1.78</v>
      </c>
      <c r="G185" s="5">
        <v>195</v>
      </c>
      <c r="H185" s="5">
        <v>161</v>
      </c>
      <c r="I185" s="5">
        <v>72</v>
      </c>
      <c r="J185" s="5">
        <v>1</v>
      </c>
      <c r="K185" s="5">
        <v>1133</v>
      </c>
      <c r="L185" t="s">
        <v>19</v>
      </c>
      <c r="M185" s="3">
        <v>23.6</v>
      </c>
      <c r="N185" s="4">
        <v>3.3</v>
      </c>
      <c r="O185" s="5">
        <v>2</v>
      </c>
      <c r="P185">
        <v>1</v>
      </c>
      <c r="Q185" s="4">
        <v>27.71</v>
      </c>
    </row>
    <row r="186" spans="1:17" x14ac:dyDescent="0.25">
      <c r="A186" t="str">
        <f t="shared" si="4"/>
        <v>18-22</v>
      </c>
      <c r="B186">
        <v>19</v>
      </c>
      <c r="C186" t="s">
        <v>15</v>
      </c>
      <c r="D186" s="4">
        <f t="shared" si="5"/>
        <v>73.749936628643852</v>
      </c>
      <c r="E186" s="4">
        <v>85.9</v>
      </c>
      <c r="F186" s="4">
        <v>1.85</v>
      </c>
      <c r="G186" s="5">
        <v>195</v>
      </c>
      <c r="H186" s="5">
        <v>156</v>
      </c>
      <c r="I186" s="5">
        <v>62</v>
      </c>
      <c r="J186" s="5">
        <v>2</v>
      </c>
      <c r="K186" s="5">
        <v>1424</v>
      </c>
      <c r="L186" t="s">
        <v>20</v>
      </c>
      <c r="M186" s="3">
        <v>12.9</v>
      </c>
      <c r="N186" s="4">
        <v>3.5</v>
      </c>
      <c r="O186" s="5">
        <v>4</v>
      </c>
      <c r="P186">
        <v>3</v>
      </c>
      <c r="Q186" s="4">
        <v>25.1</v>
      </c>
    </row>
    <row r="187" spans="1:17" x14ac:dyDescent="0.25">
      <c r="A187" t="str">
        <f t="shared" si="4"/>
        <v>43-47</v>
      </c>
      <c r="B187">
        <v>45</v>
      </c>
      <c r="C187" t="s">
        <v>15</v>
      </c>
      <c r="D187" s="4">
        <f t="shared" si="5"/>
        <v>73.734517766497476</v>
      </c>
      <c r="E187" s="4">
        <v>51.1</v>
      </c>
      <c r="F187" s="4">
        <v>1.87</v>
      </c>
      <c r="G187" s="5">
        <v>177</v>
      </c>
      <c r="H187" s="5">
        <v>158</v>
      </c>
      <c r="I187" s="5">
        <v>57</v>
      </c>
      <c r="J187" s="5">
        <v>1</v>
      </c>
      <c r="K187" s="5">
        <v>1126</v>
      </c>
      <c r="L187" t="s">
        <v>19</v>
      </c>
      <c r="M187" s="3">
        <v>26.2</v>
      </c>
      <c r="N187" s="4">
        <v>3.4</v>
      </c>
      <c r="O187" s="5">
        <v>4</v>
      </c>
      <c r="P187">
        <v>2</v>
      </c>
      <c r="Q187" s="4">
        <v>14.61</v>
      </c>
    </row>
    <row r="188" spans="1:17" x14ac:dyDescent="0.25">
      <c r="A188" t="str">
        <f t="shared" si="4"/>
        <v>38-42</v>
      </c>
      <c r="B188">
        <v>40</v>
      </c>
      <c r="C188" t="s">
        <v>17</v>
      </c>
      <c r="D188" s="4">
        <f t="shared" si="5"/>
        <v>73.763278271918679</v>
      </c>
      <c r="E188" s="4">
        <v>57.4</v>
      </c>
      <c r="F188" s="4">
        <v>1.71</v>
      </c>
      <c r="G188" s="5">
        <v>168</v>
      </c>
      <c r="H188" s="5">
        <v>143</v>
      </c>
      <c r="I188" s="5">
        <v>61</v>
      </c>
      <c r="J188" s="5">
        <v>2</v>
      </c>
      <c r="K188" s="5">
        <v>1337</v>
      </c>
      <c r="L188" t="s">
        <v>20</v>
      </c>
      <c r="M188" s="3">
        <v>18.3</v>
      </c>
      <c r="N188" s="4">
        <v>2.7</v>
      </c>
      <c r="O188" s="5">
        <v>5</v>
      </c>
      <c r="P188">
        <v>3</v>
      </c>
      <c r="Q188" s="4">
        <v>19.63</v>
      </c>
    </row>
    <row r="189" spans="1:17" x14ac:dyDescent="0.25">
      <c r="A189" t="str">
        <f t="shared" si="4"/>
        <v>53-57</v>
      </c>
      <c r="B189">
        <v>54</v>
      </c>
      <c r="C189" t="s">
        <v>15</v>
      </c>
      <c r="D189" s="4">
        <f t="shared" si="5"/>
        <v>73.784096692111973</v>
      </c>
      <c r="E189" s="4">
        <v>114.9</v>
      </c>
      <c r="F189" s="4">
        <v>1.92</v>
      </c>
      <c r="G189" s="5">
        <v>188</v>
      </c>
      <c r="H189" s="5">
        <v>135</v>
      </c>
      <c r="I189" s="5">
        <v>71</v>
      </c>
      <c r="J189" s="5">
        <v>1</v>
      </c>
      <c r="K189" s="5">
        <v>802</v>
      </c>
      <c r="L189" t="s">
        <v>18</v>
      </c>
      <c r="M189" s="3">
        <v>20.7</v>
      </c>
      <c r="N189" s="4">
        <v>2.6</v>
      </c>
      <c r="O189" s="5">
        <v>4</v>
      </c>
      <c r="P189">
        <v>2</v>
      </c>
      <c r="Q189" s="4">
        <v>31.17</v>
      </c>
    </row>
    <row r="190" spans="1:17" x14ac:dyDescent="0.25">
      <c r="A190" t="str">
        <f t="shared" si="4"/>
        <v>48-52</v>
      </c>
      <c r="B190">
        <v>49</v>
      </c>
      <c r="C190" t="s">
        <v>17</v>
      </c>
      <c r="D190" s="4">
        <f t="shared" si="5"/>
        <v>73.731719745222946</v>
      </c>
      <c r="E190" s="4">
        <v>62.1</v>
      </c>
      <c r="F190" s="4">
        <v>1.66</v>
      </c>
      <c r="G190" s="5">
        <v>173</v>
      </c>
      <c r="H190" s="5">
        <v>152</v>
      </c>
      <c r="I190" s="5">
        <v>73</v>
      </c>
      <c r="J190" s="5">
        <v>1</v>
      </c>
      <c r="K190" s="5">
        <v>937</v>
      </c>
      <c r="L190" t="s">
        <v>18</v>
      </c>
      <c r="M190" s="3">
        <v>31.3</v>
      </c>
      <c r="N190" s="4">
        <v>1.8</v>
      </c>
      <c r="O190" s="5">
        <v>3</v>
      </c>
      <c r="P190">
        <v>2</v>
      </c>
      <c r="Q190" s="4">
        <v>22.54</v>
      </c>
    </row>
    <row r="191" spans="1:17" x14ac:dyDescent="0.25">
      <c r="A191" t="str">
        <f t="shared" si="4"/>
        <v>48-52</v>
      </c>
      <c r="B191">
        <v>50</v>
      </c>
      <c r="C191" t="s">
        <v>15</v>
      </c>
      <c r="D191" s="4">
        <f t="shared" si="5"/>
        <v>73.746556122448993</v>
      </c>
      <c r="E191" s="4">
        <v>57.1</v>
      </c>
      <c r="F191" s="4">
        <v>1.91</v>
      </c>
      <c r="G191" s="5">
        <v>184</v>
      </c>
      <c r="H191" s="5">
        <v>131</v>
      </c>
      <c r="I191" s="5">
        <v>68</v>
      </c>
      <c r="J191" s="5">
        <v>1</v>
      </c>
      <c r="K191" s="5">
        <v>707</v>
      </c>
      <c r="L191" t="s">
        <v>16</v>
      </c>
      <c r="M191" s="3">
        <v>29.5</v>
      </c>
      <c r="N191" s="4">
        <v>2.7</v>
      </c>
      <c r="O191" s="5">
        <v>4</v>
      </c>
      <c r="P191">
        <v>2</v>
      </c>
      <c r="Q191" s="4">
        <v>15.65</v>
      </c>
    </row>
    <row r="192" spans="1:17" x14ac:dyDescent="0.25">
      <c r="A192" t="str">
        <f t="shared" si="4"/>
        <v>18-22</v>
      </c>
      <c r="B192">
        <v>18</v>
      </c>
      <c r="C192" t="s">
        <v>15</v>
      </c>
      <c r="D192" s="4">
        <f t="shared" si="5"/>
        <v>73.767816091954032</v>
      </c>
      <c r="E192" s="4">
        <v>68.099999999999994</v>
      </c>
      <c r="F192" s="4">
        <v>1.8</v>
      </c>
      <c r="G192" s="5">
        <v>174</v>
      </c>
      <c r="H192" s="5">
        <v>153</v>
      </c>
      <c r="I192" s="5">
        <v>50</v>
      </c>
      <c r="J192" s="5">
        <v>1</v>
      </c>
      <c r="K192" s="5">
        <v>926</v>
      </c>
      <c r="L192" t="s">
        <v>16</v>
      </c>
      <c r="M192" s="3">
        <v>25.4</v>
      </c>
      <c r="N192" s="4">
        <v>3.3</v>
      </c>
      <c r="O192" s="5">
        <v>4</v>
      </c>
      <c r="P192">
        <v>2</v>
      </c>
      <c r="Q192" s="4">
        <v>21.02</v>
      </c>
    </row>
    <row r="193" spans="1:17" x14ac:dyDescent="0.25">
      <c r="A193" t="str">
        <f t="shared" si="4"/>
        <v>33-37</v>
      </c>
      <c r="B193">
        <v>36</v>
      </c>
      <c r="C193" t="s">
        <v>15</v>
      </c>
      <c r="D193" s="4">
        <f t="shared" si="5"/>
        <v>73.775063938618928</v>
      </c>
      <c r="E193" s="4">
        <v>69.2</v>
      </c>
      <c r="F193" s="4">
        <v>1.65</v>
      </c>
      <c r="G193" s="5">
        <v>165</v>
      </c>
      <c r="H193" s="5">
        <v>126</v>
      </c>
      <c r="I193" s="5">
        <v>65</v>
      </c>
      <c r="J193" s="5">
        <v>1</v>
      </c>
      <c r="K193" s="5">
        <v>852</v>
      </c>
      <c r="L193" t="s">
        <v>20</v>
      </c>
      <c r="M193" s="3">
        <v>27.2</v>
      </c>
      <c r="N193" s="4">
        <v>2.7</v>
      </c>
      <c r="O193" s="5">
        <v>3</v>
      </c>
      <c r="P193">
        <v>1</v>
      </c>
      <c r="Q193" s="4">
        <v>25.42</v>
      </c>
    </row>
    <row r="194" spans="1:17" x14ac:dyDescent="0.25">
      <c r="A194" t="str">
        <f t="shared" ref="A194:A257" si="6">IF(B194&lt;=22,"18-22",IF(B194&lt;=27,"23-27",IF(B194&lt;=32,"28-32",IF(B194&lt;=37,"33-37",IF(B194&lt;=42,"38-42",IF(B194&lt;=47,"43-47",IF(B194&lt;=52,"48-52",IF(B194&lt;=57,"53-57",IF(B194&lt;=62,"58-62","63+")))))))))</f>
        <v>18-22</v>
      </c>
      <c r="B194">
        <v>19</v>
      </c>
      <c r="C194" t="s">
        <v>17</v>
      </c>
      <c r="D194" s="4">
        <f t="shared" ref="D194:D257" si="7">AVERAGE(E194:E1166)</f>
        <v>73.780921895006415</v>
      </c>
      <c r="E194" s="4">
        <v>65.2</v>
      </c>
      <c r="F194" s="4">
        <v>1.52</v>
      </c>
      <c r="G194" s="5">
        <v>188</v>
      </c>
      <c r="H194" s="5">
        <v>130</v>
      </c>
      <c r="I194" s="5">
        <v>71</v>
      </c>
      <c r="J194" s="5">
        <v>1</v>
      </c>
      <c r="K194" s="5">
        <v>800</v>
      </c>
      <c r="L194" t="s">
        <v>19</v>
      </c>
      <c r="M194" s="3">
        <v>30.6</v>
      </c>
      <c r="N194" s="4">
        <v>2.4</v>
      </c>
      <c r="O194" s="5">
        <v>3</v>
      </c>
      <c r="P194">
        <v>1</v>
      </c>
      <c r="Q194" s="4">
        <v>28.22</v>
      </c>
    </row>
    <row r="195" spans="1:17" x14ac:dyDescent="0.25">
      <c r="A195" t="str">
        <f t="shared" si="6"/>
        <v>43-47</v>
      </c>
      <c r="B195">
        <v>43</v>
      </c>
      <c r="C195" t="s">
        <v>15</v>
      </c>
      <c r="D195" s="4">
        <f t="shared" si="7"/>
        <v>73.791923076923098</v>
      </c>
      <c r="E195" s="4">
        <v>108.6</v>
      </c>
      <c r="F195" s="4">
        <v>1.73</v>
      </c>
      <c r="G195" s="5">
        <v>174</v>
      </c>
      <c r="H195" s="5">
        <v>150</v>
      </c>
      <c r="I195" s="5">
        <v>66</v>
      </c>
      <c r="J195" s="5">
        <v>1</v>
      </c>
      <c r="K195" s="5">
        <v>988</v>
      </c>
      <c r="L195" t="s">
        <v>19</v>
      </c>
      <c r="M195" s="3">
        <v>28.5</v>
      </c>
      <c r="N195" s="4">
        <v>2.2000000000000002</v>
      </c>
      <c r="O195" s="5">
        <v>2</v>
      </c>
      <c r="P195">
        <v>1</v>
      </c>
      <c r="Q195" s="4">
        <v>36.29</v>
      </c>
    </row>
    <row r="196" spans="1:17" x14ac:dyDescent="0.25">
      <c r="A196" t="str">
        <f t="shared" si="6"/>
        <v>48-52</v>
      </c>
      <c r="B196">
        <v>49</v>
      </c>
      <c r="C196" t="s">
        <v>17</v>
      </c>
      <c r="D196" s="4">
        <f t="shared" si="7"/>
        <v>73.747240051347902</v>
      </c>
      <c r="E196" s="4">
        <v>40</v>
      </c>
      <c r="F196" s="4">
        <v>1.65</v>
      </c>
      <c r="G196" s="5">
        <v>188</v>
      </c>
      <c r="H196" s="5">
        <v>148</v>
      </c>
      <c r="I196" s="5">
        <v>74</v>
      </c>
      <c r="J196" s="5">
        <v>1</v>
      </c>
      <c r="K196" s="5">
        <v>686</v>
      </c>
      <c r="L196" t="s">
        <v>16</v>
      </c>
      <c r="M196" s="3">
        <v>34.299999999999997</v>
      </c>
      <c r="N196" s="4">
        <v>2.5</v>
      </c>
      <c r="O196" s="5">
        <v>3</v>
      </c>
      <c r="P196">
        <v>2</v>
      </c>
      <c r="Q196" s="4">
        <v>14.69</v>
      </c>
    </row>
    <row r="197" spans="1:17" x14ac:dyDescent="0.25">
      <c r="A197" t="str">
        <f t="shared" si="6"/>
        <v>23-27</v>
      </c>
      <c r="B197">
        <v>23</v>
      </c>
      <c r="C197" t="s">
        <v>17</v>
      </c>
      <c r="D197" s="4">
        <f t="shared" si="7"/>
        <v>73.790616966580998</v>
      </c>
      <c r="E197" s="4">
        <v>41.9</v>
      </c>
      <c r="F197" s="4">
        <v>1.58</v>
      </c>
      <c r="G197" s="5">
        <v>163</v>
      </c>
      <c r="H197" s="5">
        <v>132</v>
      </c>
      <c r="I197" s="5">
        <v>67</v>
      </c>
      <c r="J197" s="5">
        <v>1</v>
      </c>
      <c r="K197" s="5">
        <v>370</v>
      </c>
      <c r="L197" t="s">
        <v>18</v>
      </c>
      <c r="M197" s="3">
        <v>26.8</v>
      </c>
      <c r="N197" s="4">
        <v>1.8</v>
      </c>
      <c r="O197" s="5">
        <v>3</v>
      </c>
      <c r="P197">
        <v>1</v>
      </c>
      <c r="Q197" s="4">
        <v>16.78</v>
      </c>
    </row>
    <row r="198" spans="1:17" x14ac:dyDescent="0.25">
      <c r="A198" t="str">
        <f t="shared" si="6"/>
        <v>48-52</v>
      </c>
      <c r="B198">
        <v>49</v>
      </c>
      <c r="C198" t="s">
        <v>17</v>
      </c>
      <c r="D198" s="4">
        <f t="shared" si="7"/>
        <v>73.831660231660251</v>
      </c>
      <c r="E198" s="4">
        <v>68.3</v>
      </c>
      <c r="F198" s="4">
        <v>1.52</v>
      </c>
      <c r="G198" s="5">
        <v>177</v>
      </c>
      <c r="H198" s="5">
        <v>150</v>
      </c>
      <c r="I198" s="5">
        <v>60</v>
      </c>
      <c r="J198" s="5">
        <v>1</v>
      </c>
      <c r="K198" s="5">
        <v>979</v>
      </c>
      <c r="L198" t="s">
        <v>20</v>
      </c>
      <c r="M198" s="3">
        <v>29.4</v>
      </c>
      <c r="N198" s="4">
        <v>1.8</v>
      </c>
      <c r="O198" s="5">
        <v>4</v>
      </c>
      <c r="P198">
        <v>2</v>
      </c>
      <c r="Q198" s="4">
        <v>29.56</v>
      </c>
    </row>
    <row r="199" spans="1:17" x14ac:dyDescent="0.25">
      <c r="A199" t="str">
        <f t="shared" si="6"/>
        <v>18-22</v>
      </c>
      <c r="B199">
        <v>21</v>
      </c>
      <c r="C199" t="s">
        <v>15</v>
      </c>
      <c r="D199" s="4">
        <f t="shared" si="7"/>
        <v>73.838788659793835</v>
      </c>
      <c r="E199" s="4">
        <v>88.4</v>
      </c>
      <c r="F199" s="4">
        <v>1.6</v>
      </c>
      <c r="G199" s="5">
        <v>198</v>
      </c>
      <c r="H199" s="5">
        <v>121</v>
      </c>
      <c r="I199" s="5">
        <v>67</v>
      </c>
      <c r="J199" s="5">
        <v>2</v>
      </c>
      <c r="K199" s="5">
        <v>1138</v>
      </c>
      <c r="L199" t="s">
        <v>18</v>
      </c>
      <c r="M199" s="3">
        <v>12</v>
      </c>
      <c r="N199" s="4">
        <v>3.5</v>
      </c>
      <c r="O199" s="5">
        <v>4</v>
      </c>
      <c r="P199">
        <v>3</v>
      </c>
      <c r="Q199" s="4">
        <v>34.53</v>
      </c>
    </row>
    <row r="200" spans="1:17" x14ac:dyDescent="0.25">
      <c r="A200" t="str">
        <f t="shared" si="6"/>
        <v>28-32</v>
      </c>
      <c r="B200">
        <v>28</v>
      </c>
      <c r="C200" t="s">
        <v>15</v>
      </c>
      <c r="D200" s="4">
        <f t="shared" si="7"/>
        <v>73.820000000000022</v>
      </c>
      <c r="E200" s="4">
        <v>66</v>
      </c>
      <c r="F200" s="4">
        <v>1.9</v>
      </c>
      <c r="G200" s="5">
        <v>175</v>
      </c>
      <c r="H200" s="5">
        <v>158</v>
      </c>
      <c r="I200" s="5">
        <v>56</v>
      </c>
      <c r="J200" s="5">
        <v>1</v>
      </c>
      <c r="K200" s="5">
        <v>1025</v>
      </c>
      <c r="L200" t="s">
        <v>18</v>
      </c>
      <c r="M200" s="3">
        <v>24.1</v>
      </c>
      <c r="N200" s="4">
        <v>3</v>
      </c>
      <c r="O200" s="5">
        <v>3</v>
      </c>
      <c r="P200">
        <v>1</v>
      </c>
      <c r="Q200" s="4">
        <v>18.28</v>
      </c>
    </row>
    <row r="201" spans="1:17" x14ac:dyDescent="0.25">
      <c r="A201" t="str">
        <f t="shared" si="6"/>
        <v>33-37</v>
      </c>
      <c r="B201">
        <v>34</v>
      </c>
      <c r="C201" t="s">
        <v>15</v>
      </c>
      <c r="D201" s="4">
        <f t="shared" si="7"/>
        <v>73.830103359173151</v>
      </c>
      <c r="E201" s="4">
        <v>71.900000000000006</v>
      </c>
      <c r="F201" s="4">
        <v>1.64</v>
      </c>
      <c r="G201" s="5">
        <v>170</v>
      </c>
      <c r="H201" s="5">
        <v>134</v>
      </c>
      <c r="I201" s="5">
        <v>67</v>
      </c>
      <c r="J201" s="5">
        <v>1</v>
      </c>
      <c r="K201" s="5">
        <v>929</v>
      </c>
      <c r="L201" t="s">
        <v>19</v>
      </c>
      <c r="M201" s="3">
        <v>21.3</v>
      </c>
      <c r="N201" s="4">
        <v>2.1</v>
      </c>
      <c r="O201" s="5">
        <v>4</v>
      </c>
      <c r="P201">
        <v>2</v>
      </c>
      <c r="Q201" s="4">
        <v>26.73</v>
      </c>
    </row>
    <row r="202" spans="1:17" x14ac:dyDescent="0.25">
      <c r="A202" t="str">
        <f t="shared" si="6"/>
        <v>53-57</v>
      </c>
      <c r="B202">
        <v>55</v>
      </c>
      <c r="C202" t="s">
        <v>15</v>
      </c>
      <c r="D202" s="4">
        <f t="shared" si="7"/>
        <v>73.832600258732228</v>
      </c>
      <c r="E202" s="4">
        <v>75.599999999999994</v>
      </c>
      <c r="F202" s="4">
        <v>1.71</v>
      </c>
      <c r="G202" s="5">
        <v>173</v>
      </c>
      <c r="H202" s="5">
        <v>130</v>
      </c>
      <c r="I202" s="5">
        <v>57</v>
      </c>
      <c r="J202" s="5">
        <v>1</v>
      </c>
      <c r="K202" s="5">
        <v>663</v>
      </c>
      <c r="L202" t="s">
        <v>20</v>
      </c>
      <c r="M202" s="3">
        <v>28.1</v>
      </c>
      <c r="N202" s="4">
        <v>2</v>
      </c>
      <c r="O202" s="5">
        <v>4</v>
      </c>
      <c r="P202">
        <v>2</v>
      </c>
      <c r="Q202" s="4">
        <v>25.85</v>
      </c>
    </row>
    <row r="203" spans="1:17" x14ac:dyDescent="0.25">
      <c r="A203" t="str">
        <f t="shared" si="6"/>
        <v>38-42</v>
      </c>
      <c r="B203">
        <v>41</v>
      </c>
      <c r="C203" t="s">
        <v>17</v>
      </c>
      <c r="D203" s="4">
        <f t="shared" si="7"/>
        <v>73.830310880829032</v>
      </c>
      <c r="E203" s="4">
        <v>63.4</v>
      </c>
      <c r="F203" s="4">
        <v>1.59</v>
      </c>
      <c r="G203" s="5">
        <v>162</v>
      </c>
      <c r="H203" s="5">
        <v>153</v>
      </c>
      <c r="I203" s="5">
        <v>55</v>
      </c>
      <c r="J203" s="5">
        <v>2</v>
      </c>
      <c r="K203" s="5">
        <v>1267</v>
      </c>
      <c r="L203" t="s">
        <v>18</v>
      </c>
      <c r="M203" s="3">
        <v>15.2</v>
      </c>
      <c r="N203" s="4">
        <v>2.7</v>
      </c>
      <c r="O203" s="5">
        <v>5</v>
      </c>
      <c r="P203">
        <v>3</v>
      </c>
      <c r="Q203" s="4">
        <v>25.08</v>
      </c>
    </row>
    <row r="204" spans="1:17" x14ac:dyDescent="0.25">
      <c r="A204" t="str">
        <f t="shared" si="6"/>
        <v>18-22</v>
      </c>
      <c r="B204">
        <v>22</v>
      </c>
      <c r="C204" t="s">
        <v>17</v>
      </c>
      <c r="D204" s="4">
        <f t="shared" si="7"/>
        <v>73.843839169909231</v>
      </c>
      <c r="E204" s="4">
        <v>71.599999999999994</v>
      </c>
      <c r="F204" s="4">
        <v>1.77</v>
      </c>
      <c r="G204" s="5">
        <v>197</v>
      </c>
      <c r="H204" s="5">
        <v>158</v>
      </c>
      <c r="I204" s="5">
        <v>56</v>
      </c>
      <c r="J204" s="5">
        <v>1</v>
      </c>
      <c r="K204" s="5">
        <v>1177</v>
      </c>
      <c r="L204" t="s">
        <v>16</v>
      </c>
      <c r="M204" s="3">
        <v>30.3</v>
      </c>
      <c r="N204" s="4">
        <v>1.8</v>
      </c>
      <c r="O204" s="5">
        <v>3</v>
      </c>
      <c r="P204">
        <v>1</v>
      </c>
      <c r="Q204" s="4">
        <v>22.85</v>
      </c>
    </row>
    <row r="205" spans="1:17" x14ac:dyDescent="0.25">
      <c r="A205" t="str">
        <f t="shared" si="6"/>
        <v>48-52</v>
      </c>
      <c r="B205">
        <v>51</v>
      </c>
      <c r="C205" t="s">
        <v>17</v>
      </c>
      <c r="D205" s="4">
        <f t="shared" si="7"/>
        <v>73.846753246753252</v>
      </c>
      <c r="E205" s="4">
        <v>57.4</v>
      </c>
      <c r="F205" s="4">
        <v>1.77</v>
      </c>
      <c r="G205" s="5">
        <v>177</v>
      </c>
      <c r="H205" s="5">
        <v>123</v>
      </c>
      <c r="I205" s="5">
        <v>72</v>
      </c>
      <c r="J205" s="5">
        <v>1</v>
      </c>
      <c r="K205" s="5">
        <v>598</v>
      </c>
      <c r="L205" t="s">
        <v>16</v>
      </c>
      <c r="M205" s="3">
        <v>31.6</v>
      </c>
      <c r="N205" s="4">
        <v>2.1</v>
      </c>
      <c r="O205" s="5">
        <v>4</v>
      </c>
      <c r="P205">
        <v>2</v>
      </c>
      <c r="Q205" s="4">
        <v>18.32</v>
      </c>
    </row>
    <row r="206" spans="1:17" x14ac:dyDescent="0.25">
      <c r="A206" t="str">
        <f t="shared" si="6"/>
        <v>23-27</v>
      </c>
      <c r="B206">
        <v>23</v>
      </c>
      <c r="C206" t="s">
        <v>15</v>
      </c>
      <c r="D206" s="4">
        <f t="shared" si="7"/>
        <v>73.868140442132656</v>
      </c>
      <c r="E206" s="4">
        <v>83.8</v>
      </c>
      <c r="F206" s="4">
        <v>1.99</v>
      </c>
      <c r="G206" s="5">
        <v>179</v>
      </c>
      <c r="H206" s="5">
        <v>130</v>
      </c>
      <c r="I206" s="5">
        <v>71</v>
      </c>
      <c r="J206" s="5">
        <v>2</v>
      </c>
      <c r="K206" s="5">
        <v>1280</v>
      </c>
      <c r="L206" t="s">
        <v>19</v>
      </c>
      <c r="M206" s="3">
        <v>11</v>
      </c>
      <c r="N206" s="4">
        <v>3.5</v>
      </c>
      <c r="O206" s="5">
        <v>4</v>
      </c>
      <c r="P206">
        <v>3</v>
      </c>
      <c r="Q206" s="4">
        <v>21.16</v>
      </c>
    </row>
    <row r="207" spans="1:17" x14ac:dyDescent="0.25">
      <c r="A207" t="str">
        <f t="shared" si="6"/>
        <v>38-42</v>
      </c>
      <c r="B207">
        <v>39</v>
      </c>
      <c r="C207" t="s">
        <v>17</v>
      </c>
      <c r="D207" s="4">
        <f t="shared" si="7"/>
        <v>73.855208333333351</v>
      </c>
      <c r="E207" s="4">
        <v>55.9</v>
      </c>
      <c r="F207" s="4">
        <v>1.71</v>
      </c>
      <c r="G207" s="5">
        <v>184</v>
      </c>
      <c r="H207" s="5">
        <v>148</v>
      </c>
      <c r="I207" s="5">
        <v>59</v>
      </c>
      <c r="J207" s="5">
        <v>2</v>
      </c>
      <c r="K207" s="5">
        <v>1443</v>
      </c>
      <c r="L207" t="s">
        <v>16</v>
      </c>
      <c r="M207" s="3">
        <v>19.5</v>
      </c>
      <c r="N207" s="4">
        <v>2.7</v>
      </c>
      <c r="O207" s="5">
        <v>5</v>
      </c>
      <c r="P207">
        <v>3</v>
      </c>
      <c r="Q207" s="4">
        <v>19.12</v>
      </c>
    </row>
    <row r="208" spans="1:17" x14ac:dyDescent="0.25">
      <c r="A208" t="str">
        <f t="shared" si="6"/>
        <v>28-32</v>
      </c>
      <c r="B208">
        <v>28</v>
      </c>
      <c r="C208" t="s">
        <v>15</v>
      </c>
      <c r="D208" s="4">
        <f t="shared" si="7"/>
        <v>73.878617992177325</v>
      </c>
      <c r="E208" s="4">
        <v>87</v>
      </c>
      <c r="F208" s="4">
        <v>1.76</v>
      </c>
      <c r="G208" s="5">
        <v>197</v>
      </c>
      <c r="H208" s="5">
        <v>121</v>
      </c>
      <c r="I208" s="5">
        <v>60</v>
      </c>
      <c r="J208" s="5">
        <v>1</v>
      </c>
      <c r="K208" s="5">
        <v>799</v>
      </c>
      <c r="L208" t="s">
        <v>16</v>
      </c>
      <c r="M208" s="3">
        <v>28.4</v>
      </c>
      <c r="N208" s="4">
        <v>3.5</v>
      </c>
      <c r="O208" s="5">
        <v>3</v>
      </c>
      <c r="P208">
        <v>2</v>
      </c>
      <c r="Q208" s="4">
        <v>28.09</v>
      </c>
    </row>
    <row r="209" spans="1:17" x14ac:dyDescent="0.25">
      <c r="A209" t="str">
        <f t="shared" si="6"/>
        <v>33-37</v>
      </c>
      <c r="B209">
        <v>33</v>
      </c>
      <c r="C209" t="s">
        <v>17</v>
      </c>
      <c r="D209" s="4">
        <f t="shared" si="7"/>
        <v>73.861488250652755</v>
      </c>
      <c r="E209" s="4">
        <v>65.3</v>
      </c>
      <c r="F209" s="4">
        <v>1.71</v>
      </c>
      <c r="G209" s="5">
        <v>172</v>
      </c>
      <c r="H209" s="5">
        <v>135</v>
      </c>
      <c r="I209" s="5">
        <v>74</v>
      </c>
      <c r="J209" s="5">
        <v>1</v>
      </c>
      <c r="K209" s="5">
        <v>796</v>
      </c>
      <c r="L209" t="s">
        <v>18</v>
      </c>
      <c r="M209" s="3">
        <v>29.7</v>
      </c>
      <c r="N209" s="4">
        <v>2.5</v>
      </c>
      <c r="O209" s="5">
        <v>4</v>
      </c>
      <c r="P209">
        <v>2</v>
      </c>
      <c r="Q209" s="4">
        <v>22.33</v>
      </c>
    </row>
    <row r="210" spans="1:17" x14ac:dyDescent="0.25">
      <c r="A210" t="str">
        <f t="shared" si="6"/>
        <v>48-52</v>
      </c>
      <c r="B210">
        <v>50</v>
      </c>
      <c r="C210" t="s">
        <v>15</v>
      </c>
      <c r="D210" s="4">
        <f t="shared" si="7"/>
        <v>73.872679738562113</v>
      </c>
      <c r="E210" s="4">
        <v>45.4</v>
      </c>
      <c r="F210" s="4">
        <v>1.67</v>
      </c>
      <c r="G210" s="5">
        <v>163</v>
      </c>
      <c r="H210" s="5">
        <v>158</v>
      </c>
      <c r="I210" s="5">
        <v>62</v>
      </c>
      <c r="J210" s="5">
        <v>1</v>
      </c>
      <c r="K210" s="5">
        <v>1071</v>
      </c>
      <c r="L210" t="s">
        <v>16</v>
      </c>
      <c r="M210" s="3">
        <v>24.1</v>
      </c>
      <c r="N210" s="4">
        <v>2.8</v>
      </c>
      <c r="O210" s="5">
        <v>4</v>
      </c>
      <c r="P210">
        <v>2</v>
      </c>
      <c r="Q210" s="4">
        <v>16.28</v>
      </c>
    </row>
    <row r="211" spans="1:17" x14ac:dyDescent="0.25">
      <c r="A211" t="str">
        <f t="shared" si="6"/>
        <v>23-27</v>
      </c>
      <c r="B211">
        <v>26</v>
      </c>
      <c r="C211" t="s">
        <v>15</v>
      </c>
      <c r="D211" s="4">
        <f t="shared" si="7"/>
        <v>73.909947643979081</v>
      </c>
      <c r="E211" s="4">
        <v>87.1</v>
      </c>
      <c r="F211" s="4">
        <v>1.87</v>
      </c>
      <c r="G211" s="5">
        <v>173</v>
      </c>
      <c r="H211" s="5">
        <v>132</v>
      </c>
      <c r="I211" s="5">
        <v>58</v>
      </c>
      <c r="J211" s="5">
        <v>2</v>
      </c>
      <c r="K211" s="5">
        <v>1241</v>
      </c>
      <c r="L211" t="s">
        <v>16</v>
      </c>
      <c r="M211" s="3">
        <v>11.2</v>
      </c>
      <c r="N211" s="4">
        <v>3.5</v>
      </c>
      <c r="O211" s="5">
        <v>4</v>
      </c>
      <c r="P211">
        <v>3</v>
      </c>
      <c r="Q211" s="4">
        <v>24.91</v>
      </c>
    </row>
    <row r="212" spans="1:17" x14ac:dyDescent="0.25">
      <c r="A212" t="str">
        <f t="shared" si="6"/>
        <v>23-27</v>
      </c>
      <c r="B212">
        <v>23</v>
      </c>
      <c r="C212" t="s">
        <v>17</v>
      </c>
      <c r="D212" s="4">
        <f t="shared" si="7"/>
        <v>73.892660550458729</v>
      </c>
      <c r="E212" s="4">
        <v>78.599999999999994</v>
      </c>
      <c r="F212" s="4">
        <v>1.73</v>
      </c>
      <c r="G212" s="5">
        <v>192</v>
      </c>
      <c r="H212" s="5">
        <v>156</v>
      </c>
      <c r="I212" s="5">
        <v>56</v>
      </c>
      <c r="J212" s="5">
        <v>1</v>
      </c>
      <c r="K212" s="5">
        <v>1147</v>
      </c>
      <c r="L212" t="s">
        <v>18</v>
      </c>
      <c r="M212" s="3">
        <v>32.299999999999997</v>
      </c>
      <c r="N212" s="4">
        <v>1.5</v>
      </c>
      <c r="O212" s="5">
        <v>4</v>
      </c>
      <c r="P212">
        <v>2</v>
      </c>
      <c r="Q212" s="4">
        <v>26.26</v>
      </c>
    </row>
    <row r="213" spans="1:17" x14ac:dyDescent="0.25">
      <c r="A213" t="str">
        <f t="shared" si="6"/>
        <v>33-37</v>
      </c>
      <c r="B213">
        <v>33</v>
      </c>
      <c r="C213" t="s">
        <v>17</v>
      </c>
      <c r="D213" s="4">
        <f t="shared" si="7"/>
        <v>73.886482939632572</v>
      </c>
      <c r="E213" s="4">
        <v>78</v>
      </c>
      <c r="F213" s="4">
        <v>1.71</v>
      </c>
      <c r="G213" s="5">
        <v>187</v>
      </c>
      <c r="H213" s="5">
        <v>136</v>
      </c>
      <c r="I213" s="5">
        <v>58</v>
      </c>
      <c r="J213" s="5">
        <v>1</v>
      </c>
      <c r="K213" s="5">
        <v>734</v>
      </c>
      <c r="L213" t="s">
        <v>19</v>
      </c>
      <c r="M213" s="3">
        <v>26.3</v>
      </c>
      <c r="N213" s="4">
        <v>2.1</v>
      </c>
      <c r="O213" s="5">
        <v>3</v>
      </c>
      <c r="P213">
        <v>1</v>
      </c>
      <c r="Q213" s="4">
        <v>26.67</v>
      </c>
    </row>
    <row r="214" spans="1:17" x14ac:dyDescent="0.25">
      <c r="A214" t="str">
        <f t="shared" si="6"/>
        <v>43-47</v>
      </c>
      <c r="B214">
        <v>46</v>
      </c>
      <c r="C214" t="s">
        <v>17</v>
      </c>
      <c r="D214" s="4">
        <f t="shared" si="7"/>
        <v>73.881077529566383</v>
      </c>
      <c r="E214" s="4">
        <v>58</v>
      </c>
      <c r="F214" s="4">
        <v>1.53</v>
      </c>
      <c r="G214" s="5">
        <v>196</v>
      </c>
      <c r="H214" s="5">
        <v>140</v>
      </c>
      <c r="I214" s="5">
        <v>62</v>
      </c>
      <c r="J214" s="5">
        <v>2</v>
      </c>
      <c r="K214" s="5">
        <v>1153</v>
      </c>
      <c r="L214" t="s">
        <v>19</v>
      </c>
      <c r="M214" s="3">
        <v>18.399999999999999</v>
      </c>
      <c r="N214" s="4">
        <v>2.7</v>
      </c>
      <c r="O214" s="5">
        <v>4</v>
      </c>
      <c r="P214">
        <v>3</v>
      </c>
      <c r="Q214" s="4">
        <v>24.78</v>
      </c>
    </row>
    <row r="215" spans="1:17" x14ac:dyDescent="0.25">
      <c r="A215" t="str">
        <f t="shared" si="6"/>
        <v>18-22</v>
      </c>
      <c r="B215">
        <v>20</v>
      </c>
      <c r="C215" t="s">
        <v>17</v>
      </c>
      <c r="D215" s="4">
        <f t="shared" si="7"/>
        <v>73.90197368421056</v>
      </c>
      <c r="E215" s="4">
        <v>71.3</v>
      </c>
      <c r="F215" s="4">
        <v>1.69</v>
      </c>
      <c r="G215" s="5">
        <v>167</v>
      </c>
      <c r="H215" s="5">
        <v>163</v>
      </c>
      <c r="I215" s="5">
        <v>52</v>
      </c>
      <c r="J215" s="5">
        <v>1</v>
      </c>
      <c r="K215" s="5">
        <v>1043</v>
      </c>
      <c r="L215" t="s">
        <v>20</v>
      </c>
      <c r="M215" s="3">
        <v>33.4</v>
      </c>
      <c r="N215" s="4">
        <v>2.2999999999999998</v>
      </c>
      <c r="O215" s="5">
        <v>3</v>
      </c>
      <c r="P215">
        <v>2</v>
      </c>
      <c r="Q215" s="4">
        <v>24.96</v>
      </c>
    </row>
    <row r="216" spans="1:17" x14ac:dyDescent="0.25">
      <c r="A216" t="str">
        <f t="shared" si="6"/>
        <v>33-37</v>
      </c>
      <c r="B216">
        <v>37</v>
      </c>
      <c r="C216" t="s">
        <v>15</v>
      </c>
      <c r="D216" s="4">
        <f t="shared" si="7"/>
        <v>73.905401844532321</v>
      </c>
      <c r="E216" s="4">
        <v>49.1</v>
      </c>
      <c r="F216" s="4">
        <v>1.74</v>
      </c>
      <c r="G216" s="5">
        <v>193</v>
      </c>
      <c r="H216" s="5">
        <v>138</v>
      </c>
      <c r="I216" s="5">
        <v>52</v>
      </c>
      <c r="J216" s="5">
        <v>1</v>
      </c>
      <c r="K216" s="5">
        <v>842</v>
      </c>
      <c r="L216" t="s">
        <v>16</v>
      </c>
      <c r="M216" s="3">
        <v>22.3</v>
      </c>
      <c r="N216" s="4">
        <v>2.6</v>
      </c>
      <c r="O216" s="5">
        <v>3</v>
      </c>
      <c r="P216">
        <v>2</v>
      </c>
      <c r="Q216" s="4">
        <v>16.22</v>
      </c>
    </row>
    <row r="217" spans="1:17" x14ac:dyDescent="0.25">
      <c r="A217" t="str">
        <f t="shared" si="6"/>
        <v>53-57</v>
      </c>
      <c r="B217">
        <v>53</v>
      </c>
      <c r="C217" t="s">
        <v>17</v>
      </c>
      <c r="D217" s="4">
        <f t="shared" si="7"/>
        <v>73.938126649076551</v>
      </c>
      <c r="E217" s="4">
        <v>78.3</v>
      </c>
      <c r="F217" s="4">
        <v>1.65</v>
      </c>
      <c r="G217" s="5">
        <v>164</v>
      </c>
      <c r="H217" s="5">
        <v>126</v>
      </c>
      <c r="I217" s="5">
        <v>50</v>
      </c>
      <c r="J217" s="5">
        <v>1</v>
      </c>
      <c r="K217" s="5">
        <v>703</v>
      </c>
      <c r="L217" t="s">
        <v>18</v>
      </c>
      <c r="M217" s="3">
        <v>33.700000000000003</v>
      </c>
      <c r="N217" s="4">
        <v>1.6</v>
      </c>
      <c r="O217" s="5">
        <v>3</v>
      </c>
      <c r="P217">
        <v>1</v>
      </c>
      <c r="Q217" s="4">
        <v>28.76</v>
      </c>
    </row>
    <row r="218" spans="1:17" x14ac:dyDescent="0.25">
      <c r="A218" t="str">
        <f t="shared" si="6"/>
        <v>33-37</v>
      </c>
      <c r="B218">
        <v>36</v>
      </c>
      <c r="C218" t="s">
        <v>17</v>
      </c>
      <c r="D218" s="4">
        <f t="shared" si="7"/>
        <v>73.932364597093823</v>
      </c>
      <c r="E218" s="4">
        <v>57.3</v>
      </c>
      <c r="F218" s="4">
        <v>1.64</v>
      </c>
      <c r="G218" s="5">
        <v>164</v>
      </c>
      <c r="H218" s="5">
        <v>157</v>
      </c>
      <c r="I218" s="5">
        <v>70</v>
      </c>
      <c r="J218" s="5">
        <v>1</v>
      </c>
      <c r="K218" s="5">
        <v>887</v>
      </c>
      <c r="L218" t="s">
        <v>20</v>
      </c>
      <c r="M218" s="3">
        <v>25.3</v>
      </c>
      <c r="N218" s="4">
        <v>1.8</v>
      </c>
      <c r="O218" s="5">
        <v>4</v>
      </c>
      <c r="P218">
        <v>2</v>
      </c>
      <c r="Q218" s="4">
        <v>21.3</v>
      </c>
    </row>
    <row r="219" spans="1:17" x14ac:dyDescent="0.25">
      <c r="A219" t="str">
        <f t="shared" si="6"/>
        <v>43-47</v>
      </c>
      <c r="B219">
        <v>43</v>
      </c>
      <c r="C219" t="s">
        <v>17</v>
      </c>
      <c r="D219" s="4">
        <f t="shared" si="7"/>
        <v>73.954365079365118</v>
      </c>
      <c r="E219" s="4">
        <v>48.4</v>
      </c>
      <c r="F219" s="4">
        <v>1.61</v>
      </c>
      <c r="G219" s="5">
        <v>190</v>
      </c>
      <c r="H219" s="5">
        <v>127</v>
      </c>
      <c r="I219" s="5">
        <v>69</v>
      </c>
      <c r="J219" s="5">
        <v>1</v>
      </c>
      <c r="K219" s="5">
        <v>732</v>
      </c>
      <c r="L219" t="s">
        <v>19</v>
      </c>
      <c r="M219" s="3">
        <v>34.1</v>
      </c>
      <c r="N219" s="4">
        <v>2.4</v>
      </c>
      <c r="O219" s="5">
        <v>2</v>
      </c>
      <c r="P219">
        <v>1</v>
      </c>
      <c r="Q219" s="4">
        <v>18.670000000000002</v>
      </c>
    </row>
    <row r="220" spans="1:17" x14ac:dyDescent="0.25">
      <c r="A220" t="str">
        <f t="shared" si="6"/>
        <v>18-22</v>
      </c>
      <c r="B220">
        <v>20</v>
      </c>
      <c r="C220" t="s">
        <v>15</v>
      </c>
      <c r="D220" s="4">
        <f t="shared" si="7"/>
        <v>73.988211920529835</v>
      </c>
      <c r="E220" s="4">
        <v>76.400000000000006</v>
      </c>
      <c r="F220" s="4">
        <v>1.62</v>
      </c>
      <c r="G220" s="5">
        <v>168</v>
      </c>
      <c r="H220" s="5">
        <v>132</v>
      </c>
      <c r="I220" s="5">
        <v>51</v>
      </c>
      <c r="J220" s="5">
        <v>1</v>
      </c>
      <c r="K220" s="5">
        <v>980</v>
      </c>
      <c r="L220" t="s">
        <v>19</v>
      </c>
      <c r="M220" s="3">
        <v>21.2</v>
      </c>
      <c r="N220" s="4">
        <v>2.6</v>
      </c>
      <c r="O220" s="5">
        <v>4</v>
      </c>
      <c r="P220">
        <v>2</v>
      </c>
      <c r="Q220" s="4">
        <v>29.11</v>
      </c>
    </row>
    <row r="221" spans="1:17" x14ac:dyDescent="0.25">
      <c r="A221" t="str">
        <f t="shared" si="6"/>
        <v>33-37</v>
      </c>
      <c r="B221">
        <v>36</v>
      </c>
      <c r="C221" t="s">
        <v>15</v>
      </c>
      <c r="D221" s="4">
        <f t="shared" si="7"/>
        <v>73.985013262599495</v>
      </c>
      <c r="E221" s="4">
        <v>110.2</v>
      </c>
      <c r="F221" s="4">
        <v>1.77</v>
      </c>
      <c r="G221" s="5">
        <v>191</v>
      </c>
      <c r="H221" s="5">
        <v>156</v>
      </c>
      <c r="I221" s="5">
        <v>74</v>
      </c>
      <c r="J221" s="5">
        <v>1</v>
      </c>
      <c r="K221" s="5">
        <v>1021</v>
      </c>
      <c r="L221" t="s">
        <v>18</v>
      </c>
      <c r="M221" s="3">
        <v>26.5</v>
      </c>
      <c r="N221" s="4">
        <v>3.4</v>
      </c>
      <c r="O221" s="5">
        <v>2</v>
      </c>
      <c r="P221">
        <v>1</v>
      </c>
      <c r="Q221" s="4">
        <v>35.18</v>
      </c>
    </row>
    <row r="222" spans="1:17" x14ac:dyDescent="0.25">
      <c r="A222" t="str">
        <f t="shared" si="6"/>
        <v>33-37</v>
      </c>
      <c r="B222">
        <v>37</v>
      </c>
      <c r="C222" t="s">
        <v>17</v>
      </c>
      <c r="D222" s="4">
        <f t="shared" si="7"/>
        <v>73.936918990703873</v>
      </c>
      <c r="E222" s="4">
        <v>72.900000000000006</v>
      </c>
      <c r="F222" s="4">
        <v>1.76</v>
      </c>
      <c r="G222" s="5">
        <v>192</v>
      </c>
      <c r="H222" s="5">
        <v>121</v>
      </c>
      <c r="I222" s="5">
        <v>52</v>
      </c>
      <c r="J222" s="5">
        <v>1</v>
      </c>
      <c r="K222" s="5">
        <v>732</v>
      </c>
      <c r="L222" t="s">
        <v>20</v>
      </c>
      <c r="M222" s="3">
        <v>27.5</v>
      </c>
      <c r="N222" s="4">
        <v>1.9</v>
      </c>
      <c r="O222" s="5">
        <v>3</v>
      </c>
      <c r="P222">
        <v>2</v>
      </c>
      <c r="Q222" s="4">
        <v>23.53</v>
      </c>
    </row>
    <row r="223" spans="1:17" x14ac:dyDescent="0.25">
      <c r="A223" t="str">
        <f t="shared" si="6"/>
        <v>48-52</v>
      </c>
      <c r="B223">
        <v>49</v>
      </c>
      <c r="C223" t="s">
        <v>15</v>
      </c>
      <c r="D223" s="4">
        <f t="shared" si="7"/>
        <v>73.938297872340442</v>
      </c>
      <c r="E223" s="4">
        <v>82.1</v>
      </c>
      <c r="F223" s="4">
        <v>1.86</v>
      </c>
      <c r="G223" s="5">
        <v>162</v>
      </c>
      <c r="H223" s="5">
        <v>160</v>
      </c>
      <c r="I223" s="5">
        <v>64</v>
      </c>
      <c r="J223" s="5">
        <v>2</v>
      </c>
      <c r="K223" s="5">
        <v>1481</v>
      </c>
      <c r="L223" t="s">
        <v>20</v>
      </c>
      <c r="M223" s="3">
        <v>14.2</v>
      </c>
      <c r="N223" s="4">
        <v>3.5</v>
      </c>
      <c r="O223" s="5">
        <v>4</v>
      </c>
      <c r="P223">
        <v>3</v>
      </c>
      <c r="Q223" s="4">
        <v>23.73</v>
      </c>
    </row>
    <row r="224" spans="1:17" x14ac:dyDescent="0.25">
      <c r="A224" t="str">
        <f t="shared" si="6"/>
        <v>23-27</v>
      </c>
      <c r="B224">
        <v>24</v>
      </c>
      <c r="C224" t="s">
        <v>17</v>
      </c>
      <c r="D224" s="4">
        <f t="shared" si="7"/>
        <v>73.927430093209068</v>
      </c>
      <c r="E224" s="4">
        <v>58.9</v>
      </c>
      <c r="F224" s="4">
        <v>1.76</v>
      </c>
      <c r="G224" s="5">
        <v>189</v>
      </c>
      <c r="H224" s="5">
        <v>130</v>
      </c>
      <c r="I224" s="5">
        <v>73</v>
      </c>
      <c r="J224" s="5">
        <v>1</v>
      </c>
      <c r="K224" s="5">
        <v>410</v>
      </c>
      <c r="L224" t="s">
        <v>18</v>
      </c>
      <c r="M224" s="3">
        <v>30.1</v>
      </c>
      <c r="N224" s="4">
        <v>1.7</v>
      </c>
      <c r="O224" s="5">
        <v>3</v>
      </c>
      <c r="P224">
        <v>1</v>
      </c>
      <c r="Q224" s="4">
        <v>19.010000000000002</v>
      </c>
    </row>
    <row r="225" spans="1:17" x14ac:dyDescent="0.25">
      <c r="A225" t="str">
        <f t="shared" si="6"/>
        <v>58-62</v>
      </c>
      <c r="B225">
        <v>58</v>
      </c>
      <c r="C225" t="s">
        <v>15</v>
      </c>
      <c r="D225" s="4">
        <f t="shared" si="7"/>
        <v>73.947466666666685</v>
      </c>
      <c r="E225" s="4">
        <v>82.2</v>
      </c>
      <c r="F225" s="4">
        <v>1.87</v>
      </c>
      <c r="G225" s="5">
        <v>171</v>
      </c>
      <c r="H225" s="5">
        <v>143</v>
      </c>
      <c r="I225" s="5">
        <v>55</v>
      </c>
      <c r="J225" s="5">
        <v>2</v>
      </c>
      <c r="K225" s="5">
        <v>1111</v>
      </c>
      <c r="L225" t="s">
        <v>18</v>
      </c>
      <c r="M225" s="3">
        <v>10.7</v>
      </c>
      <c r="N225" s="4">
        <v>3.5</v>
      </c>
      <c r="O225" s="5">
        <v>4</v>
      </c>
      <c r="P225">
        <v>3</v>
      </c>
      <c r="Q225" s="4">
        <v>23.51</v>
      </c>
    </row>
    <row r="226" spans="1:17" x14ac:dyDescent="0.25">
      <c r="A226" t="str">
        <f t="shared" si="6"/>
        <v>48-52</v>
      </c>
      <c r="B226">
        <v>50</v>
      </c>
      <c r="C226" t="s">
        <v>15</v>
      </c>
      <c r="D226" s="4">
        <f t="shared" si="7"/>
        <v>73.936448598130866</v>
      </c>
      <c r="E226" s="4">
        <v>96.7</v>
      </c>
      <c r="F226" s="4">
        <v>1.72</v>
      </c>
      <c r="G226" s="5">
        <v>188</v>
      </c>
      <c r="H226" s="5">
        <v>125</v>
      </c>
      <c r="I226" s="5">
        <v>62</v>
      </c>
      <c r="J226" s="5">
        <v>1</v>
      </c>
      <c r="K226" s="5">
        <v>903</v>
      </c>
      <c r="L226" t="s">
        <v>20</v>
      </c>
      <c r="M226" s="3">
        <v>25.7</v>
      </c>
      <c r="N226" s="4">
        <v>2.7</v>
      </c>
      <c r="O226" s="5">
        <v>3</v>
      </c>
      <c r="P226">
        <v>2</v>
      </c>
      <c r="Q226" s="4">
        <v>32.69</v>
      </c>
    </row>
    <row r="227" spans="1:17" x14ac:dyDescent="0.25">
      <c r="A227" t="str">
        <f t="shared" si="6"/>
        <v>53-57</v>
      </c>
      <c r="B227">
        <v>57</v>
      </c>
      <c r="C227" t="s">
        <v>15</v>
      </c>
      <c r="D227" s="4">
        <f t="shared" si="7"/>
        <v>73.906016042780777</v>
      </c>
      <c r="E227" s="4">
        <v>81.400000000000006</v>
      </c>
      <c r="F227" s="4">
        <v>1.86</v>
      </c>
      <c r="G227" s="5">
        <v>162</v>
      </c>
      <c r="H227" s="5">
        <v>145</v>
      </c>
      <c r="I227" s="5">
        <v>70</v>
      </c>
      <c r="J227" s="5">
        <v>2</v>
      </c>
      <c r="K227" s="5">
        <v>1292</v>
      </c>
      <c r="L227" t="s">
        <v>19</v>
      </c>
      <c r="M227" s="3">
        <v>12</v>
      </c>
      <c r="N227" s="4">
        <v>3.5</v>
      </c>
      <c r="O227" s="5">
        <v>5</v>
      </c>
      <c r="P227">
        <v>3</v>
      </c>
      <c r="Q227" s="4">
        <v>23.53</v>
      </c>
    </row>
    <row r="228" spans="1:17" x14ac:dyDescent="0.25">
      <c r="A228" t="str">
        <f t="shared" si="6"/>
        <v>53-57</v>
      </c>
      <c r="B228">
        <v>56</v>
      </c>
      <c r="C228" t="s">
        <v>15</v>
      </c>
      <c r="D228" s="4">
        <f t="shared" si="7"/>
        <v>73.89598393574299</v>
      </c>
      <c r="E228" s="4">
        <v>107.8</v>
      </c>
      <c r="F228" s="4">
        <v>1.73</v>
      </c>
      <c r="G228" s="5">
        <v>185</v>
      </c>
      <c r="H228" s="5">
        <v>126</v>
      </c>
      <c r="I228" s="5">
        <v>50</v>
      </c>
      <c r="J228" s="5">
        <v>1</v>
      </c>
      <c r="K228" s="5">
        <v>680</v>
      </c>
      <c r="L228" t="s">
        <v>16</v>
      </c>
      <c r="M228" s="3">
        <v>26.6</v>
      </c>
      <c r="N228" s="4">
        <v>2.8</v>
      </c>
      <c r="O228" s="5">
        <v>3</v>
      </c>
      <c r="P228">
        <v>2</v>
      </c>
      <c r="Q228" s="4">
        <v>36.020000000000003</v>
      </c>
    </row>
    <row r="229" spans="1:17" x14ac:dyDescent="0.25">
      <c r="A229" t="str">
        <f t="shared" si="6"/>
        <v>33-37</v>
      </c>
      <c r="B229">
        <v>35</v>
      </c>
      <c r="C229" t="s">
        <v>17</v>
      </c>
      <c r="D229" s="4">
        <f t="shared" si="7"/>
        <v>73.850536193029527</v>
      </c>
      <c r="E229" s="4">
        <v>65.8</v>
      </c>
      <c r="F229" s="4">
        <v>1.62</v>
      </c>
      <c r="G229" s="5">
        <v>189</v>
      </c>
      <c r="H229" s="5">
        <v>158</v>
      </c>
      <c r="I229" s="5">
        <v>69</v>
      </c>
      <c r="J229" s="5">
        <v>1</v>
      </c>
      <c r="K229" s="5">
        <v>790</v>
      </c>
      <c r="L229" t="s">
        <v>19</v>
      </c>
      <c r="M229" s="3">
        <v>33.799999999999997</v>
      </c>
      <c r="N229" s="4">
        <v>1.5</v>
      </c>
      <c r="O229" s="5">
        <v>4</v>
      </c>
      <c r="P229">
        <v>2</v>
      </c>
      <c r="Q229" s="4">
        <v>25.07</v>
      </c>
    </row>
    <row r="230" spans="1:17" x14ac:dyDescent="0.25">
      <c r="A230" t="str">
        <f t="shared" si="6"/>
        <v>53-57</v>
      </c>
      <c r="B230">
        <v>57</v>
      </c>
      <c r="C230" t="s">
        <v>17</v>
      </c>
      <c r="D230" s="4">
        <f t="shared" si="7"/>
        <v>73.861342281879217</v>
      </c>
      <c r="E230" s="4">
        <v>68.5</v>
      </c>
      <c r="F230" s="4">
        <v>1.56</v>
      </c>
      <c r="G230" s="5">
        <v>168</v>
      </c>
      <c r="H230" s="5">
        <v>138</v>
      </c>
      <c r="I230" s="5">
        <v>68</v>
      </c>
      <c r="J230" s="5">
        <v>1</v>
      </c>
      <c r="K230" s="5">
        <v>900</v>
      </c>
      <c r="L230" t="s">
        <v>18</v>
      </c>
      <c r="M230" s="3">
        <v>29.1</v>
      </c>
      <c r="N230" s="4">
        <v>1.6</v>
      </c>
      <c r="O230" s="5">
        <v>4</v>
      </c>
      <c r="P230">
        <v>2</v>
      </c>
      <c r="Q230" s="4">
        <v>28.15</v>
      </c>
    </row>
    <row r="231" spans="1:17" x14ac:dyDescent="0.25">
      <c r="A231" t="str">
        <f t="shared" si="6"/>
        <v>18-22</v>
      </c>
      <c r="B231">
        <v>18</v>
      </c>
      <c r="C231" t="s">
        <v>17</v>
      </c>
      <c r="D231" s="4">
        <f t="shared" si="7"/>
        <v>73.868548387096794</v>
      </c>
      <c r="E231" s="4">
        <v>63.9</v>
      </c>
      <c r="F231" s="4">
        <v>1.59</v>
      </c>
      <c r="G231" s="5">
        <v>185</v>
      </c>
      <c r="H231" s="5">
        <v>125</v>
      </c>
      <c r="I231" s="5">
        <v>50</v>
      </c>
      <c r="J231" s="5">
        <v>2</v>
      </c>
      <c r="K231" s="5">
        <v>1169</v>
      </c>
      <c r="L231" t="s">
        <v>20</v>
      </c>
      <c r="M231" s="3">
        <v>16.399999999999999</v>
      </c>
      <c r="N231" s="4">
        <v>2.7</v>
      </c>
      <c r="O231" s="5">
        <v>4</v>
      </c>
      <c r="P231">
        <v>3</v>
      </c>
      <c r="Q231" s="4">
        <v>25.28</v>
      </c>
    </row>
    <row r="232" spans="1:17" x14ac:dyDescent="0.25">
      <c r="A232" t="str">
        <f t="shared" si="6"/>
        <v>28-32</v>
      </c>
      <c r="B232">
        <v>28</v>
      </c>
      <c r="C232" t="s">
        <v>15</v>
      </c>
      <c r="D232" s="4">
        <f t="shared" si="7"/>
        <v>73.881965006729502</v>
      </c>
      <c r="E232" s="4">
        <v>76.3</v>
      </c>
      <c r="F232" s="4">
        <v>1.62</v>
      </c>
      <c r="G232" s="5">
        <v>161</v>
      </c>
      <c r="H232" s="5">
        <v>162</v>
      </c>
      <c r="I232" s="5">
        <v>70</v>
      </c>
      <c r="J232" s="5">
        <v>1</v>
      </c>
      <c r="K232" s="5">
        <v>1034</v>
      </c>
      <c r="L232" t="s">
        <v>20</v>
      </c>
      <c r="M232" s="3">
        <v>20.100000000000001</v>
      </c>
      <c r="N232" s="4">
        <v>2.2999999999999998</v>
      </c>
      <c r="O232" s="5">
        <v>3</v>
      </c>
      <c r="P232">
        <v>2</v>
      </c>
      <c r="Q232" s="4">
        <v>29.07</v>
      </c>
    </row>
    <row r="233" spans="1:17" x14ac:dyDescent="0.25">
      <c r="A233" t="str">
        <f t="shared" si="6"/>
        <v>43-47</v>
      </c>
      <c r="B233">
        <v>45</v>
      </c>
      <c r="C233" t="s">
        <v>17</v>
      </c>
      <c r="D233" s="4">
        <f t="shared" si="7"/>
        <v>73.878706199460936</v>
      </c>
      <c r="E233" s="4">
        <v>44.5</v>
      </c>
      <c r="F233" s="4">
        <v>1.65</v>
      </c>
      <c r="G233" s="5">
        <v>162</v>
      </c>
      <c r="H233" s="5">
        <v>148</v>
      </c>
      <c r="I233" s="5">
        <v>71</v>
      </c>
      <c r="J233" s="5">
        <v>1</v>
      </c>
      <c r="K233" s="5">
        <v>959</v>
      </c>
      <c r="L233" t="s">
        <v>16</v>
      </c>
      <c r="M233" s="3">
        <v>30.7</v>
      </c>
      <c r="N233" s="4">
        <v>1.6</v>
      </c>
      <c r="O233" s="5">
        <v>3</v>
      </c>
      <c r="P233">
        <v>1</v>
      </c>
      <c r="Q233" s="4">
        <v>16.350000000000001</v>
      </c>
    </row>
    <row r="234" spans="1:17" x14ac:dyDescent="0.25">
      <c r="A234" t="str">
        <f t="shared" si="6"/>
        <v>38-42</v>
      </c>
      <c r="B234">
        <v>42</v>
      </c>
      <c r="C234" t="s">
        <v>17</v>
      </c>
      <c r="D234" s="4">
        <f t="shared" si="7"/>
        <v>73.918353576248336</v>
      </c>
      <c r="E234" s="4">
        <v>50.7</v>
      </c>
      <c r="F234" s="4">
        <v>1.75</v>
      </c>
      <c r="G234" s="5">
        <v>163</v>
      </c>
      <c r="H234" s="5">
        <v>162</v>
      </c>
      <c r="I234" s="5">
        <v>51</v>
      </c>
      <c r="J234" s="5">
        <v>1</v>
      </c>
      <c r="K234" s="5">
        <v>940</v>
      </c>
      <c r="L234" t="s">
        <v>20</v>
      </c>
      <c r="M234" s="3">
        <v>29</v>
      </c>
      <c r="N234" s="4">
        <v>1.9</v>
      </c>
      <c r="O234" s="5">
        <v>3</v>
      </c>
      <c r="P234">
        <v>2</v>
      </c>
      <c r="Q234" s="4">
        <v>16.559999999999999</v>
      </c>
    </row>
    <row r="235" spans="1:17" x14ac:dyDescent="0.25">
      <c r="A235" t="str">
        <f t="shared" si="6"/>
        <v>38-42</v>
      </c>
      <c r="B235">
        <v>40</v>
      </c>
      <c r="C235" t="s">
        <v>17</v>
      </c>
      <c r="D235" s="4">
        <f t="shared" si="7"/>
        <v>73.949729729729754</v>
      </c>
      <c r="E235" s="4">
        <v>55.1</v>
      </c>
      <c r="F235" s="4">
        <v>1.61</v>
      </c>
      <c r="G235" s="5">
        <v>184</v>
      </c>
      <c r="H235" s="5">
        <v>158</v>
      </c>
      <c r="I235" s="5">
        <v>64</v>
      </c>
      <c r="J235" s="5">
        <v>2</v>
      </c>
      <c r="K235" s="5">
        <v>1224</v>
      </c>
      <c r="L235" t="s">
        <v>16</v>
      </c>
      <c r="M235" s="3">
        <v>16.899999999999999</v>
      </c>
      <c r="N235" s="4">
        <v>2.7</v>
      </c>
      <c r="O235" s="5">
        <v>4</v>
      </c>
      <c r="P235">
        <v>3</v>
      </c>
      <c r="Q235" s="4">
        <v>21.26</v>
      </c>
    </row>
    <row r="236" spans="1:17" x14ac:dyDescent="0.25">
      <c r="A236" t="str">
        <f t="shared" si="6"/>
        <v>48-52</v>
      </c>
      <c r="B236">
        <v>48</v>
      </c>
      <c r="C236" t="s">
        <v>15</v>
      </c>
      <c r="D236" s="4">
        <f t="shared" si="7"/>
        <v>73.975236806495289</v>
      </c>
      <c r="E236" s="4">
        <v>73.7</v>
      </c>
      <c r="F236" s="4">
        <v>1.61</v>
      </c>
      <c r="G236" s="5">
        <v>172</v>
      </c>
      <c r="H236" s="5">
        <v>121</v>
      </c>
      <c r="I236" s="5">
        <v>63</v>
      </c>
      <c r="J236" s="5">
        <v>1</v>
      </c>
      <c r="K236" s="5">
        <v>815</v>
      </c>
      <c r="L236" t="s">
        <v>19</v>
      </c>
      <c r="M236" s="3">
        <v>21.8</v>
      </c>
      <c r="N236" s="4">
        <v>3.6</v>
      </c>
      <c r="O236" s="5">
        <v>4</v>
      </c>
      <c r="P236">
        <v>2</v>
      </c>
      <c r="Q236" s="4">
        <v>28.43</v>
      </c>
    </row>
    <row r="237" spans="1:17" x14ac:dyDescent="0.25">
      <c r="A237" t="str">
        <f t="shared" si="6"/>
        <v>43-47</v>
      </c>
      <c r="B237">
        <v>47</v>
      </c>
      <c r="C237" t="s">
        <v>15</v>
      </c>
      <c r="D237" s="4">
        <f t="shared" si="7"/>
        <v>73.975609756097583</v>
      </c>
      <c r="E237" s="4">
        <v>55.6</v>
      </c>
      <c r="F237" s="4">
        <v>1.77</v>
      </c>
      <c r="G237" s="5">
        <v>198</v>
      </c>
      <c r="H237" s="5">
        <v>138</v>
      </c>
      <c r="I237" s="5">
        <v>68</v>
      </c>
      <c r="J237" s="5">
        <v>1</v>
      </c>
      <c r="K237" s="5">
        <v>820</v>
      </c>
      <c r="L237" t="s">
        <v>19</v>
      </c>
      <c r="M237" s="3">
        <v>24.3</v>
      </c>
      <c r="N237" s="4">
        <v>2.9</v>
      </c>
      <c r="O237" s="5">
        <v>4</v>
      </c>
      <c r="P237">
        <v>2</v>
      </c>
      <c r="Q237" s="4">
        <v>17.75</v>
      </c>
    </row>
    <row r="238" spans="1:17" x14ac:dyDescent="0.25">
      <c r="A238" t="str">
        <f t="shared" si="6"/>
        <v>58-62</v>
      </c>
      <c r="B238">
        <v>59</v>
      </c>
      <c r="C238" t="s">
        <v>15</v>
      </c>
      <c r="D238" s="4">
        <f t="shared" si="7"/>
        <v>74.000542740841269</v>
      </c>
      <c r="E238" s="4">
        <v>86.9</v>
      </c>
      <c r="F238" s="4">
        <v>1.76</v>
      </c>
      <c r="G238" s="5">
        <v>194</v>
      </c>
      <c r="H238" s="5">
        <v>123</v>
      </c>
      <c r="I238" s="5">
        <v>60</v>
      </c>
      <c r="J238" s="5">
        <v>1</v>
      </c>
      <c r="K238" s="5">
        <v>688</v>
      </c>
      <c r="L238" t="s">
        <v>20</v>
      </c>
      <c r="M238" s="3">
        <v>29.8</v>
      </c>
      <c r="N238" s="4">
        <v>3.1</v>
      </c>
      <c r="O238" s="5">
        <v>3</v>
      </c>
      <c r="P238">
        <v>2</v>
      </c>
      <c r="Q238" s="4">
        <v>28.05</v>
      </c>
    </row>
    <row r="239" spans="1:17" x14ac:dyDescent="0.25">
      <c r="A239" t="str">
        <f t="shared" si="6"/>
        <v>48-52</v>
      </c>
      <c r="B239">
        <v>52</v>
      </c>
      <c r="C239" t="s">
        <v>17</v>
      </c>
      <c r="D239" s="4">
        <f t="shared" si="7"/>
        <v>73.983016304347856</v>
      </c>
      <c r="E239" s="4">
        <v>60.3</v>
      </c>
      <c r="F239" s="4">
        <v>1.68</v>
      </c>
      <c r="G239" s="5">
        <v>182</v>
      </c>
      <c r="H239" s="5">
        <v>125</v>
      </c>
      <c r="I239" s="5">
        <v>64</v>
      </c>
      <c r="J239" s="5">
        <v>2</v>
      </c>
      <c r="K239" s="5">
        <v>900</v>
      </c>
      <c r="L239" t="s">
        <v>20</v>
      </c>
      <c r="M239" s="3">
        <v>16.5</v>
      </c>
      <c r="N239" s="4">
        <v>2.7</v>
      </c>
      <c r="O239" s="5">
        <v>4</v>
      </c>
      <c r="P239">
        <v>3</v>
      </c>
      <c r="Q239" s="4">
        <v>21.36</v>
      </c>
    </row>
    <row r="240" spans="1:17" x14ac:dyDescent="0.25">
      <c r="A240" t="str">
        <f t="shared" si="6"/>
        <v>23-27</v>
      </c>
      <c r="B240">
        <v>24</v>
      </c>
      <c r="C240" t="s">
        <v>17</v>
      </c>
      <c r="D240" s="4">
        <f t="shared" si="7"/>
        <v>74.00163265306125</v>
      </c>
      <c r="E240" s="4">
        <v>40.4</v>
      </c>
      <c r="F240" s="4">
        <v>1.64</v>
      </c>
      <c r="G240" s="5">
        <v>168</v>
      </c>
      <c r="H240" s="5">
        <v>168</v>
      </c>
      <c r="I240" s="5">
        <v>55</v>
      </c>
      <c r="J240" s="5">
        <v>1</v>
      </c>
      <c r="K240" s="5">
        <v>832</v>
      </c>
      <c r="L240" t="s">
        <v>18</v>
      </c>
      <c r="M240" s="3">
        <v>31</v>
      </c>
      <c r="N240" s="4">
        <v>1.9</v>
      </c>
      <c r="O240" s="5">
        <v>2</v>
      </c>
      <c r="P240">
        <v>1</v>
      </c>
      <c r="Q240" s="4">
        <v>15.02</v>
      </c>
    </row>
    <row r="241" spans="1:17" x14ac:dyDescent="0.25">
      <c r="A241" t="str">
        <f t="shared" si="6"/>
        <v>33-37</v>
      </c>
      <c r="B241">
        <v>33</v>
      </c>
      <c r="C241" t="s">
        <v>17</v>
      </c>
      <c r="D241" s="4">
        <f t="shared" si="7"/>
        <v>74.047411444141716</v>
      </c>
      <c r="E241" s="4">
        <v>78.5</v>
      </c>
      <c r="F241" s="4">
        <v>1.66</v>
      </c>
      <c r="G241" s="5">
        <v>161</v>
      </c>
      <c r="H241" s="5">
        <v>156</v>
      </c>
      <c r="I241" s="5">
        <v>69</v>
      </c>
      <c r="J241" s="5">
        <v>1</v>
      </c>
      <c r="K241" s="5">
        <v>1006</v>
      </c>
      <c r="L241" t="s">
        <v>18</v>
      </c>
      <c r="M241" s="3">
        <v>32.799999999999997</v>
      </c>
      <c r="N241" s="4">
        <v>1.9</v>
      </c>
      <c r="O241" s="5">
        <v>4</v>
      </c>
      <c r="P241">
        <v>2</v>
      </c>
      <c r="Q241" s="4">
        <v>28.49</v>
      </c>
    </row>
    <row r="242" spans="1:17" x14ac:dyDescent="0.25">
      <c r="A242" t="str">
        <f t="shared" si="6"/>
        <v>43-47</v>
      </c>
      <c r="B242">
        <v>43</v>
      </c>
      <c r="C242" t="s">
        <v>15</v>
      </c>
      <c r="D242" s="4">
        <f t="shared" si="7"/>
        <v>74.041336971350631</v>
      </c>
      <c r="E242" s="4">
        <v>102.6</v>
      </c>
      <c r="F242" s="4">
        <v>1.72</v>
      </c>
      <c r="G242" s="5">
        <v>190</v>
      </c>
      <c r="H242" s="5">
        <v>147</v>
      </c>
      <c r="I242" s="5">
        <v>58</v>
      </c>
      <c r="J242" s="5">
        <v>1</v>
      </c>
      <c r="K242" s="5">
        <v>597</v>
      </c>
      <c r="L242" t="s">
        <v>20</v>
      </c>
      <c r="M242" s="3">
        <v>27.5</v>
      </c>
      <c r="N242" s="4">
        <v>2</v>
      </c>
      <c r="O242" s="5">
        <v>2</v>
      </c>
      <c r="P242">
        <v>1</v>
      </c>
      <c r="Q242" s="4">
        <v>34.68</v>
      </c>
    </row>
    <row r="243" spans="1:17" x14ac:dyDescent="0.25">
      <c r="A243" t="str">
        <f t="shared" si="6"/>
        <v>18-22</v>
      </c>
      <c r="B243">
        <v>19</v>
      </c>
      <c r="C243" t="s">
        <v>15</v>
      </c>
      <c r="D243" s="4">
        <f t="shared" si="7"/>
        <v>74.002322404371597</v>
      </c>
      <c r="E243" s="4">
        <v>110.8</v>
      </c>
      <c r="F243" s="4">
        <v>1.91</v>
      </c>
      <c r="G243" s="5">
        <v>161</v>
      </c>
      <c r="H243" s="5">
        <v>149</v>
      </c>
      <c r="I243" s="5">
        <v>54</v>
      </c>
      <c r="J243" s="5">
        <v>1</v>
      </c>
      <c r="K243" s="5">
        <v>1074</v>
      </c>
      <c r="L243" t="s">
        <v>20</v>
      </c>
      <c r="M243" s="3">
        <v>23.3</v>
      </c>
      <c r="N243" s="4">
        <v>2.9</v>
      </c>
      <c r="O243" s="5">
        <v>2</v>
      </c>
      <c r="P243">
        <v>1</v>
      </c>
      <c r="Q243" s="4">
        <v>30.37</v>
      </c>
    </row>
    <row r="244" spans="1:17" x14ac:dyDescent="0.25">
      <c r="A244" t="str">
        <f t="shared" si="6"/>
        <v>18-22</v>
      </c>
      <c r="B244">
        <v>18</v>
      </c>
      <c r="C244" t="s">
        <v>17</v>
      </c>
      <c r="D244" s="4">
        <f t="shared" si="7"/>
        <v>73.951983584131355</v>
      </c>
      <c r="E244" s="4">
        <v>60.9</v>
      </c>
      <c r="F244" s="4">
        <v>1.79</v>
      </c>
      <c r="G244" s="5">
        <v>191</v>
      </c>
      <c r="H244" s="5">
        <v>126</v>
      </c>
      <c r="I244" s="5">
        <v>69</v>
      </c>
      <c r="J244" s="5">
        <v>1</v>
      </c>
      <c r="K244" s="5">
        <v>699</v>
      </c>
      <c r="L244" t="s">
        <v>19</v>
      </c>
      <c r="M244" s="3">
        <v>31.1</v>
      </c>
      <c r="N244" s="4">
        <v>2.1</v>
      </c>
      <c r="O244" s="5">
        <v>2</v>
      </c>
      <c r="P244">
        <v>1</v>
      </c>
      <c r="Q244" s="4">
        <v>19.010000000000002</v>
      </c>
    </row>
    <row r="245" spans="1:17" x14ac:dyDescent="0.25">
      <c r="A245" t="str">
        <f t="shared" si="6"/>
        <v>28-32</v>
      </c>
      <c r="B245">
        <v>29</v>
      </c>
      <c r="C245" t="s">
        <v>15</v>
      </c>
      <c r="D245" s="4">
        <f t="shared" si="7"/>
        <v>73.969863013698657</v>
      </c>
      <c r="E245" s="4">
        <v>55.7</v>
      </c>
      <c r="F245" s="4">
        <v>1.61</v>
      </c>
      <c r="G245" s="5">
        <v>177</v>
      </c>
      <c r="H245" s="5">
        <v>128</v>
      </c>
      <c r="I245" s="5">
        <v>51</v>
      </c>
      <c r="J245" s="5">
        <v>1</v>
      </c>
      <c r="K245" s="5">
        <v>993</v>
      </c>
      <c r="L245" t="s">
        <v>20</v>
      </c>
      <c r="M245" s="3">
        <v>28.7</v>
      </c>
      <c r="N245" s="4">
        <v>2.2999999999999998</v>
      </c>
      <c r="O245" s="5">
        <v>3</v>
      </c>
      <c r="P245">
        <v>1</v>
      </c>
      <c r="Q245" s="4">
        <v>21.49</v>
      </c>
    </row>
    <row r="246" spans="1:17" x14ac:dyDescent="0.25">
      <c r="A246" t="str">
        <f t="shared" si="6"/>
        <v>18-22</v>
      </c>
      <c r="B246">
        <v>22</v>
      </c>
      <c r="C246" t="s">
        <v>15</v>
      </c>
      <c r="D246" s="4">
        <f t="shared" si="7"/>
        <v>73.994924554183839</v>
      </c>
      <c r="E246" s="4">
        <v>110.5</v>
      </c>
      <c r="F246" s="4">
        <v>1.92</v>
      </c>
      <c r="G246" s="5">
        <v>172</v>
      </c>
      <c r="H246" s="5">
        <v>144</v>
      </c>
      <c r="I246" s="5">
        <v>55</v>
      </c>
      <c r="J246" s="5">
        <v>1</v>
      </c>
      <c r="K246" s="5">
        <v>919</v>
      </c>
      <c r="L246" t="s">
        <v>18</v>
      </c>
      <c r="M246" s="3">
        <v>20.2</v>
      </c>
      <c r="N246" s="4">
        <v>3.3</v>
      </c>
      <c r="O246" s="5">
        <v>3</v>
      </c>
      <c r="P246">
        <v>2</v>
      </c>
      <c r="Q246" s="4">
        <v>29.98</v>
      </c>
    </row>
    <row r="247" spans="1:17" x14ac:dyDescent="0.25">
      <c r="A247" t="str">
        <f t="shared" si="6"/>
        <v>53-57</v>
      </c>
      <c r="B247">
        <v>54</v>
      </c>
      <c r="C247" t="s">
        <v>15</v>
      </c>
      <c r="D247" s="4">
        <f t="shared" si="7"/>
        <v>73.944780219780242</v>
      </c>
      <c r="E247" s="4">
        <v>55.2</v>
      </c>
      <c r="F247" s="4">
        <v>1.71</v>
      </c>
      <c r="G247" s="5">
        <v>164</v>
      </c>
      <c r="H247" s="5">
        <v>152</v>
      </c>
      <c r="I247" s="5">
        <v>67</v>
      </c>
      <c r="J247" s="5">
        <v>1</v>
      </c>
      <c r="K247" s="5">
        <v>579</v>
      </c>
      <c r="L247" t="s">
        <v>19</v>
      </c>
      <c r="M247" s="3">
        <v>24.4</v>
      </c>
      <c r="N247" s="4">
        <v>2.8</v>
      </c>
      <c r="O247" s="5">
        <v>2</v>
      </c>
      <c r="P247">
        <v>1</v>
      </c>
      <c r="Q247" s="4">
        <v>18.88</v>
      </c>
    </row>
    <row r="248" spans="1:17" x14ac:dyDescent="0.25">
      <c r="A248" t="str">
        <f t="shared" si="6"/>
        <v>48-52</v>
      </c>
      <c r="B248">
        <v>49</v>
      </c>
      <c r="C248" t="s">
        <v>15</v>
      </c>
      <c r="D248" s="4">
        <f t="shared" si="7"/>
        <v>73.970563961485581</v>
      </c>
      <c r="E248" s="4">
        <v>46.5</v>
      </c>
      <c r="F248" s="4">
        <v>1.72</v>
      </c>
      <c r="G248" s="5">
        <v>169</v>
      </c>
      <c r="H248" s="5">
        <v>120</v>
      </c>
      <c r="I248" s="5">
        <v>72</v>
      </c>
      <c r="J248" s="5">
        <v>1</v>
      </c>
      <c r="K248" s="5">
        <v>832</v>
      </c>
      <c r="L248" t="s">
        <v>16</v>
      </c>
      <c r="M248" s="3">
        <v>22.2</v>
      </c>
      <c r="N248" s="4">
        <v>2.6</v>
      </c>
      <c r="O248" s="5">
        <v>4</v>
      </c>
      <c r="P248">
        <v>2</v>
      </c>
      <c r="Q248" s="4">
        <v>15.72</v>
      </c>
    </row>
    <row r="249" spans="1:17" x14ac:dyDescent="0.25">
      <c r="A249" t="str">
        <f t="shared" si="6"/>
        <v>23-27</v>
      </c>
      <c r="B249">
        <v>26</v>
      </c>
      <c r="C249" t="s">
        <v>17</v>
      </c>
      <c r="D249" s="4">
        <f t="shared" si="7"/>
        <v>74.008402203856789</v>
      </c>
      <c r="E249" s="4">
        <v>70.900000000000006</v>
      </c>
      <c r="F249" s="4">
        <v>1.66</v>
      </c>
      <c r="G249" s="5">
        <v>184</v>
      </c>
      <c r="H249" s="5">
        <v>125</v>
      </c>
      <c r="I249" s="5">
        <v>68</v>
      </c>
      <c r="J249" s="5">
        <v>1</v>
      </c>
      <c r="K249" s="5">
        <v>506</v>
      </c>
      <c r="L249" t="s">
        <v>18</v>
      </c>
      <c r="M249" s="3">
        <v>28.9</v>
      </c>
      <c r="N249" s="4">
        <v>1.7</v>
      </c>
      <c r="O249" s="5">
        <v>3</v>
      </c>
      <c r="P249">
        <v>1</v>
      </c>
      <c r="Q249" s="4">
        <v>25.73</v>
      </c>
    </row>
    <row r="250" spans="1:17" x14ac:dyDescent="0.25">
      <c r="A250" t="str">
        <f t="shared" si="6"/>
        <v>58-62</v>
      </c>
      <c r="B250">
        <v>58</v>
      </c>
      <c r="C250" t="s">
        <v>15</v>
      </c>
      <c r="D250" s="4">
        <f t="shared" si="7"/>
        <v>74.012689655172451</v>
      </c>
      <c r="E250" s="4">
        <v>74.599999999999994</v>
      </c>
      <c r="F250" s="4">
        <v>1.75</v>
      </c>
      <c r="G250" s="5">
        <v>193</v>
      </c>
      <c r="H250" s="5">
        <v>137</v>
      </c>
      <c r="I250" s="5">
        <v>58</v>
      </c>
      <c r="J250" s="5">
        <v>1</v>
      </c>
      <c r="K250" s="5">
        <v>739</v>
      </c>
      <c r="L250" t="s">
        <v>18</v>
      </c>
      <c r="M250" s="3">
        <v>24.2</v>
      </c>
      <c r="N250" s="4">
        <v>2.9</v>
      </c>
      <c r="O250" s="5">
        <v>2</v>
      </c>
      <c r="P250">
        <v>1</v>
      </c>
      <c r="Q250" s="4">
        <v>24.36</v>
      </c>
    </row>
    <row r="251" spans="1:17" x14ac:dyDescent="0.25">
      <c r="A251" t="str">
        <f t="shared" si="6"/>
        <v>48-52</v>
      </c>
      <c r="B251">
        <v>52</v>
      </c>
      <c r="C251" t="s">
        <v>15</v>
      </c>
      <c r="D251" s="4">
        <f t="shared" si="7"/>
        <v>74.011878453038705</v>
      </c>
      <c r="E251" s="4">
        <v>45.1</v>
      </c>
      <c r="F251" s="4">
        <v>1.72</v>
      </c>
      <c r="G251" s="5">
        <v>196</v>
      </c>
      <c r="H251" s="5">
        <v>129</v>
      </c>
      <c r="I251" s="5">
        <v>70</v>
      </c>
      <c r="J251" s="5">
        <v>1</v>
      </c>
      <c r="K251" s="5">
        <v>594</v>
      </c>
      <c r="L251" t="s">
        <v>19</v>
      </c>
      <c r="M251" s="3">
        <v>27.5</v>
      </c>
      <c r="N251" s="4">
        <v>3.3</v>
      </c>
      <c r="O251" s="5">
        <v>2</v>
      </c>
      <c r="P251">
        <v>1</v>
      </c>
      <c r="Q251" s="4">
        <v>15.24</v>
      </c>
    </row>
    <row r="252" spans="1:17" x14ac:dyDescent="0.25">
      <c r="A252" t="str">
        <f t="shared" si="6"/>
        <v>33-37</v>
      </c>
      <c r="B252">
        <v>36</v>
      </c>
      <c r="C252" t="s">
        <v>15</v>
      </c>
      <c r="D252" s="4">
        <f t="shared" si="7"/>
        <v>74.051867219917042</v>
      </c>
      <c r="E252" s="4">
        <v>99.9</v>
      </c>
      <c r="F252" s="4">
        <v>1.99</v>
      </c>
      <c r="G252" s="5">
        <v>189</v>
      </c>
      <c r="H252" s="5">
        <v>147</v>
      </c>
      <c r="I252" s="5">
        <v>73</v>
      </c>
      <c r="J252" s="5">
        <v>1</v>
      </c>
      <c r="K252" s="5">
        <v>1075</v>
      </c>
      <c r="L252" t="s">
        <v>16</v>
      </c>
      <c r="M252" s="3">
        <v>20.9</v>
      </c>
      <c r="N252" s="4">
        <v>2.5</v>
      </c>
      <c r="O252" s="5">
        <v>3</v>
      </c>
      <c r="P252">
        <v>1</v>
      </c>
      <c r="Q252" s="4">
        <v>25.23</v>
      </c>
    </row>
    <row r="253" spans="1:17" x14ac:dyDescent="0.25">
      <c r="A253" t="str">
        <f t="shared" si="6"/>
        <v>33-37</v>
      </c>
      <c r="B253">
        <v>33</v>
      </c>
      <c r="C253" t="s">
        <v>15</v>
      </c>
      <c r="D253" s="4">
        <f t="shared" si="7"/>
        <v>74.0160664819945</v>
      </c>
      <c r="E253" s="4">
        <v>117</v>
      </c>
      <c r="F253" s="4">
        <v>1.61</v>
      </c>
      <c r="G253" s="5">
        <v>166</v>
      </c>
      <c r="H253" s="5">
        <v>130</v>
      </c>
      <c r="I253" s="5">
        <v>55</v>
      </c>
      <c r="J253" s="5">
        <v>1</v>
      </c>
      <c r="K253" s="5">
        <v>744</v>
      </c>
      <c r="L253" t="s">
        <v>18</v>
      </c>
      <c r="M253" s="3">
        <v>25.1</v>
      </c>
      <c r="N253" s="4">
        <v>2.4</v>
      </c>
      <c r="O253" s="5">
        <v>3</v>
      </c>
      <c r="P253">
        <v>2</v>
      </c>
      <c r="Q253" s="4">
        <v>45.14</v>
      </c>
    </row>
    <row r="254" spans="1:17" x14ac:dyDescent="0.25">
      <c r="A254" t="str">
        <f t="shared" si="6"/>
        <v>18-22</v>
      </c>
      <c r="B254">
        <v>20</v>
      </c>
      <c r="C254" t="s">
        <v>17</v>
      </c>
      <c r="D254" s="4">
        <f t="shared" si="7"/>
        <v>73.956449375866896</v>
      </c>
      <c r="E254" s="4">
        <v>75.900000000000006</v>
      </c>
      <c r="F254" s="4">
        <v>1.73</v>
      </c>
      <c r="G254" s="5">
        <v>165</v>
      </c>
      <c r="H254" s="5">
        <v>152</v>
      </c>
      <c r="I254" s="5">
        <v>63</v>
      </c>
      <c r="J254" s="5">
        <v>1</v>
      </c>
      <c r="K254" s="5">
        <v>1056</v>
      </c>
      <c r="L254" t="s">
        <v>20</v>
      </c>
      <c r="M254" s="3">
        <v>30.6</v>
      </c>
      <c r="N254" s="4">
        <v>2.1</v>
      </c>
      <c r="O254" s="5">
        <v>4</v>
      </c>
      <c r="P254">
        <v>2</v>
      </c>
      <c r="Q254" s="4">
        <v>25.36</v>
      </c>
    </row>
    <row r="255" spans="1:17" x14ac:dyDescent="0.25">
      <c r="A255" t="str">
        <f t="shared" si="6"/>
        <v>33-37</v>
      </c>
      <c r="B255">
        <v>37</v>
      </c>
      <c r="C255" t="s">
        <v>17</v>
      </c>
      <c r="D255" s="4">
        <f t="shared" si="7"/>
        <v>73.953750000000042</v>
      </c>
      <c r="E255" s="4">
        <v>71.2</v>
      </c>
      <c r="F255" s="4">
        <v>1.64</v>
      </c>
      <c r="G255" s="5">
        <v>162</v>
      </c>
      <c r="H255" s="5">
        <v>120</v>
      </c>
      <c r="I255" s="5">
        <v>73</v>
      </c>
      <c r="J255" s="5">
        <v>1</v>
      </c>
      <c r="K255" s="5">
        <v>666</v>
      </c>
      <c r="L255" t="s">
        <v>18</v>
      </c>
      <c r="M255" s="3">
        <v>29.9</v>
      </c>
      <c r="N255" s="4">
        <v>1.7</v>
      </c>
      <c r="O255" s="5">
        <v>3</v>
      </c>
      <c r="P255">
        <v>2</v>
      </c>
      <c r="Q255" s="4">
        <v>26.47</v>
      </c>
    </row>
    <row r="256" spans="1:17" x14ac:dyDescent="0.25">
      <c r="A256" t="str">
        <f t="shared" si="6"/>
        <v>38-42</v>
      </c>
      <c r="B256">
        <v>41</v>
      </c>
      <c r="C256" t="s">
        <v>15</v>
      </c>
      <c r="D256" s="4">
        <f t="shared" si="7"/>
        <v>73.957579972183623</v>
      </c>
      <c r="E256" s="4">
        <v>78.8</v>
      </c>
      <c r="F256" s="4">
        <v>1.72</v>
      </c>
      <c r="G256" s="5">
        <v>172</v>
      </c>
      <c r="H256" s="5">
        <v>132</v>
      </c>
      <c r="I256" s="5">
        <v>62</v>
      </c>
      <c r="J256" s="5">
        <v>1</v>
      </c>
      <c r="K256" s="5">
        <v>660</v>
      </c>
      <c r="L256" t="s">
        <v>19</v>
      </c>
      <c r="M256" s="3">
        <v>27.3</v>
      </c>
      <c r="N256" s="4">
        <v>3.1</v>
      </c>
      <c r="O256" s="5">
        <v>4</v>
      </c>
      <c r="P256">
        <v>2</v>
      </c>
      <c r="Q256" s="4">
        <v>26.64</v>
      </c>
    </row>
    <row r="257" spans="1:17" x14ac:dyDescent="0.25">
      <c r="A257" t="str">
        <f t="shared" si="6"/>
        <v>48-52</v>
      </c>
      <c r="B257">
        <v>50</v>
      </c>
      <c r="C257" t="s">
        <v>15</v>
      </c>
      <c r="D257" s="4">
        <f t="shared" si="7"/>
        <v>73.950835654596133</v>
      </c>
      <c r="E257" s="4">
        <v>50.6</v>
      </c>
      <c r="F257" s="4">
        <v>1.69</v>
      </c>
      <c r="G257" s="5">
        <v>162</v>
      </c>
      <c r="H257" s="5">
        <v>156</v>
      </c>
      <c r="I257" s="5">
        <v>60</v>
      </c>
      <c r="J257" s="5">
        <v>1</v>
      </c>
      <c r="K257" s="5">
        <v>1012</v>
      </c>
      <c r="L257" t="s">
        <v>19</v>
      </c>
      <c r="M257" s="3">
        <v>23.8</v>
      </c>
      <c r="N257" s="4">
        <v>3</v>
      </c>
      <c r="O257" s="5">
        <v>2</v>
      </c>
      <c r="P257">
        <v>1</v>
      </c>
      <c r="Q257" s="4">
        <v>17.72</v>
      </c>
    </row>
    <row r="258" spans="1:17" x14ac:dyDescent="0.25">
      <c r="A258" t="str">
        <f t="shared" ref="A258:A321" si="8">IF(B258&lt;=22,"18-22",IF(B258&lt;=27,"23-27",IF(B258&lt;=32,"28-32",IF(B258&lt;=37,"33-37",IF(B258&lt;=42,"38-42",IF(B258&lt;=47,"43-47",IF(B258&lt;=52,"48-52",IF(B258&lt;=57,"53-57",IF(B258&lt;=62,"58-62","63+")))))))))</f>
        <v>38-42</v>
      </c>
      <c r="B258">
        <v>41</v>
      </c>
      <c r="C258" t="s">
        <v>15</v>
      </c>
      <c r="D258" s="4">
        <f t="shared" ref="D258:D321" si="9">AVERAGE(E258:E1230)</f>
        <v>73.983403068340351</v>
      </c>
      <c r="E258" s="4">
        <v>82.5</v>
      </c>
      <c r="F258" s="4">
        <v>1.79</v>
      </c>
      <c r="G258" s="5">
        <v>185</v>
      </c>
      <c r="H258" s="5">
        <v>139</v>
      </c>
      <c r="I258" s="5">
        <v>61</v>
      </c>
      <c r="J258" s="5">
        <v>2</v>
      </c>
      <c r="K258" s="5">
        <v>1163</v>
      </c>
      <c r="L258" t="s">
        <v>19</v>
      </c>
      <c r="M258" s="3">
        <v>14.7</v>
      </c>
      <c r="N258" s="4">
        <v>3.5</v>
      </c>
      <c r="O258" s="5">
        <v>4</v>
      </c>
      <c r="P258">
        <v>3</v>
      </c>
      <c r="Q258" s="4">
        <v>25.75</v>
      </c>
    </row>
    <row r="259" spans="1:17" x14ac:dyDescent="0.25">
      <c r="A259" t="str">
        <f t="shared" si="8"/>
        <v>28-32</v>
      </c>
      <c r="B259">
        <v>28</v>
      </c>
      <c r="C259" t="s">
        <v>15</v>
      </c>
      <c r="D259" s="4">
        <f t="shared" si="9"/>
        <v>73.971508379888292</v>
      </c>
      <c r="E259" s="4">
        <v>108.5</v>
      </c>
      <c r="F259" s="4">
        <v>1.79</v>
      </c>
      <c r="G259" s="5">
        <v>183</v>
      </c>
      <c r="H259" s="5">
        <v>120</v>
      </c>
      <c r="I259" s="5">
        <v>68</v>
      </c>
      <c r="J259" s="5">
        <v>1</v>
      </c>
      <c r="K259" s="5">
        <v>878</v>
      </c>
      <c r="L259" t="s">
        <v>18</v>
      </c>
      <c r="M259" s="3">
        <v>24.8</v>
      </c>
      <c r="N259" s="4">
        <v>2.1</v>
      </c>
      <c r="O259" s="5">
        <v>4</v>
      </c>
      <c r="P259">
        <v>2</v>
      </c>
      <c r="Q259" s="4">
        <v>33.86</v>
      </c>
    </row>
    <row r="260" spans="1:17" x14ac:dyDescent="0.25">
      <c r="A260" t="str">
        <f t="shared" si="8"/>
        <v>23-27</v>
      </c>
      <c r="B260">
        <v>25</v>
      </c>
      <c r="C260" t="s">
        <v>15</v>
      </c>
      <c r="D260" s="4">
        <f t="shared" si="9"/>
        <v>73.923216783216816</v>
      </c>
      <c r="E260" s="4">
        <v>49.9</v>
      </c>
      <c r="F260" s="4">
        <v>1.98</v>
      </c>
      <c r="G260" s="5">
        <v>165</v>
      </c>
      <c r="H260" s="5">
        <v>122</v>
      </c>
      <c r="I260" s="5">
        <v>68</v>
      </c>
      <c r="J260" s="5">
        <v>1</v>
      </c>
      <c r="K260" s="5">
        <v>772</v>
      </c>
      <c r="L260" t="s">
        <v>16</v>
      </c>
      <c r="M260" s="3">
        <v>25.7</v>
      </c>
      <c r="N260" s="4">
        <v>2.1</v>
      </c>
      <c r="O260" s="5">
        <v>3</v>
      </c>
      <c r="P260">
        <v>2</v>
      </c>
      <c r="Q260" s="4">
        <v>12.73</v>
      </c>
    </row>
    <row r="261" spans="1:17" x14ac:dyDescent="0.25">
      <c r="A261" t="str">
        <f t="shared" si="8"/>
        <v>53-57</v>
      </c>
      <c r="B261">
        <v>53</v>
      </c>
      <c r="C261" t="s">
        <v>15</v>
      </c>
      <c r="D261" s="4">
        <f t="shared" si="9"/>
        <v>73.956862745098064</v>
      </c>
      <c r="E261" s="4">
        <v>125.1</v>
      </c>
      <c r="F261" s="4">
        <v>1.91</v>
      </c>
      <c r="G261" s="5">
        <v>171</v>
      </c>
      <c r="H261" s="5">
        <v>137</v>
      </c>
      <c r="I261" s="5">
        <v>70</v>
      </c>
      <c r="J261" s="5">
        <v>1</v>
      </c>
      <c r="K261" s="5">
        <v>353</v>
      </c>
      <c r="L261" t="s">
        <v>20</v>
      </c>
      <c r="M261" s="3">
        <v>28.3</v>
      </c>
      <c r="N261" s="4">
        <v>3.1</v>
      </c>
      <c r="O261" s="5">
        <v>2</v>
      </c>
      <c r="P261">
        <v>1</v>
      </c>
      <c r="Q261" s="4">
        <v>34.29</v>
      </c>
    </row>
    <row r="262" spans="1:17" x14ac:dyDescent="0.25">
      <c r="A262" t="str">
        <f t="shared" si="8"/>
        <v>53-57</v>
      </c>
      <c r="B262">
        <v>55</v>
      </c>
      <c r="C262" t="s">
        <v>17</v>
      </c>
      <c r="D262" s="4">
        <f t="shared" si="9"/>
        <v>73.885133239831731</v>
      </c>
      <c r="E262" s="4">
        <v>79.7</v>
      </c>
      <c r="F262" s="4">
        <v>1.66</v>
      </c>
      <c r="G262" s="5">
        <v>195</v>
      </c>
      <c r="H262" s="5">
        <v>160</v>
      </c>
      <c r="I262" s="5">
        <v>68</v>
      </c>
      <c r="J262" s="5">
        <v>1</v>
      </c>
      <c r="K262" s="5">
        <v>763</v>
      </c>
      <c r="L262" t="s">
        <v>19</v>
      </c>
      <c r="M262" s="3">
        <v>27.8</v>
      </c>
      <c r="N262" s="4">
        <v>1.9</v>
      </c>
      <c r="O262" s="5">
        <v>2</v>
      </c>
      <c r="P262">
        <v>1</v>
      </c>
      <c r="Q262" s="4">
        <v>28.92</v>
      </c>
    </row>
    <row r="263" spans="1:17" x14ac:dyDescent="0.25">
      <c r="A263" t="str">
        <f t="shared" si="8"/>
        <v>53-57</v>
      </c>
      <c r="B263">
        <v>57</v>
      </c>
      <c r="C263" t="s">
        <v>15</v>
      </c>
      <c r="D263" s="4">
        <f t="shared" si="9"/>
        <v>73.876966292134867</v>
      </c>
      <c r="E263" s="4">
        <v>126.8</v>
      </c>
      <c r="F263" s="4">
        <v>1.63</v>
      </c>
      <c r="G263" s="5">
        <v>161</v>
      </c>
      <c r="H263" s="5">
        <v>133</v>
      </c>
      <c r="I263" s="5">
        <v>73</v>
      </c>
      <c r="J263" s="5">
        <v>1</v>
      </c>
      <c r="K263" s="5">
        <v>632</v>
      </c>
      <c r="L263" t="s">
        <v>16</v>
      </c>
      <c r="M263" s="3">
        <v>20.8</v>
      </c>
      <c r="N263" s="4">
        <v>2.1</v>
      </c>
      <c r="O263" s="5">
        <v>2</v>
      </c>
      <c r="P263">
        <v>1</v>
      </c>
      <c r="Q263" s="4">
        <v>47.72</v>
      </c>
    </row>
    <row r="264" spans="1:17" x14ac:dyDescent="0.25">
      <c r="A264" t="str">
        <f t="shared" si="8"/>
        <v>33-37</v>
      </c>
      <c r="B264">
        <v>37</v>
      </c>
      <c r="C264" t="s">
        <v>17</v>
      </c>
      <c r="D264" s="4">
        <f t="shared" si="9"/>
        <v>73.802531645569658</v>
      </c>
      <c r="E264" s="4">
        <v>54.6</v>
      </c>
      <c r="F264" s="4">
        <v>1.57</v>
      </c>
      <c r="G264" s="5">
        <v>170</v>
      </c>
      <c r="H264" s="5">
        <v>150</v>
      </c>
      <c r="I264" s="5">
        <v>62</v>
      </c>
      <c r="J264" s="5">
        <v>1</v>
      </c>
      <c r="K264" s="5">
        <v>982</v>
      </c>
      <c r="L264" t="s">
        <v>20</v>
      </c>
      <c r="M264" s="3">
        <v>32.1</v>
      </c>
      <c r="N264" s="4">
        <v>2.4</v>
      </c>
      <c r="O264" s="5">
        <v>3</v>
      </c>
      <c r="P264">
        <v>1</v>
      </c>
      <c r="Q264" s="4">
        <v>22.15</v>
      </c>
    </row>
    <row r="265" spans="1:17" x14ac:dyDescent="0.25">
      <c r="A265" t="str">
        <f t="shared" si="8"/>
        <v>48-52</v>
      </c>
      <c r="B265">
        <v>52</v>
      </c>
      <c r="C265" t="s">
        <v>17</v>
      </c>
      <c r="D265" s="4">
        <f t="shared" si="9"/>
        <v>73.82957746478877</v>
      </c>
      <c r="E265" s="4">
        <v>47.8</v>
      </c>
      <c r="F265" s="4">
        <v>1.54</v>
      </c>
      <c r="G265" s="5">
        <v>198</v>
      </c>
      <c r="H265" s="5">
        <v>146</v>
      </c>
      <c r="I265" s="5">
        <v>63</v>
      </c>
      <c r="J265" s="5">
        <v>1</v>
      </c>
      <c r="K265" s="5">
        <v>880</v>
      </c>
      <c r="L265" t="s">
        <v>19</v>
      </c>
      <c r="M265" s="3">
        <v>29.8</v>
      </c>
      <c r="N265" s="4">
        <v>1.9</v>
      </c>
      <c r="O265" s="5">
        <v>3</v>
      </c>
      <c r="P265">
        <v>2</v>
      </c>
      <c r="Q265" s="4">
        <v>20.16</v>
      </c>
    </row>
    <row r="266" spans="1:17" x14ac:dyDescent="0.25">
      <c r="A266" t="str">
        <f t="shared" si="8"/>
        <v>38-42</v>
      </c>
      <c r="B266">
        <v>42</v>
      </c>
      <c r="C266" t="s">
        <v>15</v>
      </c>
      <c r="D266" s="4">
        <f t="shared" si="9"/>
        <v>73.866290550070573</v>
      </c>
      <c r="E266" s="4">
        <v>97.9</v>
      </c>
      <c r="F266" s="4">
        <v>1.91</v>
      </c>
      <c r="G266" s="5">
        <v>193</v>
      </c>
      <c r="H266" s="5">
        <v>136</v>
      </c>
      <c r="I266" s="5">
        <v>73</v>
      </c>
      <c r="J266" s="5">
        <v>1</v>
      </c>
      <c r="K266" s="5">
        <v>680</v>
      </c>
      <c r="L266" t="s">
        <v>20</v>
      </c>
      <c r="M266" s="3">
        <v>29</v>
      </c>
      <c r="N266" s="4">
        <v>2.8</v>
      </c>
      <c r="O266" s="5">
        <v>3</v>
      </c>
      <c r="P266">
        <v>2</v>
      </c>
      <c r="Q266" s="4">
        <v>26.84</v>
      </c>
    </row>
    <row r="267" spans="1:17" x14ac:dyDescent="0.25">
      <c r="A267" t="str">
        <f t="shared" si="8"/>
        <v>48-52</v>
      </c>
      <c r="B267">
        <v>52</v>
      </c>
      <c r="C267" t="s">
        <v>17</v>
      </c>
      <c r="D267" s="4">
        <f t="shared" si="9"/>
        <v>73.832344632768397</v>
      </c>
      <c r="E267" s="4">
        <v>63.1</v>
      </c>
      <c r="F267" s="4">
        <v>1.54</v>
      </c>
      <c r="G267" s="5">
        <v>185</v>
      </c>
      <c r="H267" s="5">
        <v>165</v>
      </c>
      <c r="I267" s="5">
        <v>67</v>
      </c>
      <c r="J267" s="5">
        <v>1</v>
      </c>
      <c r="K267" s="5">
        <v>1010</v>
      </c>
      <c r="L267" t="s">
        <v>20</v>
      </c>
      <c r="M267" s="3">
        <v>34.799999999999997</v>
      </c>
      <c r="N267" s="4">
        <v>1.8</v>
      </c>
      <c r="O267" s="5">
        <v>3</v>
      </c>
      <c r="P267">
        <v>2</v>
      </c>
      <c r="Q267" s="4">
        <v>26.61</v>
      </c>
    </row>
    <row r="268" spans="1:17" x14ac:dyDescent="0.25">
      <c r="A268" t="str">
        <f t="shared" si="8"/>
        <v>38-42</v>
      </c>
      <c r="B268">
        <v>42</v>
      </c>
      <c r="C268" t="s">
        <v>17</v>
      </c>
      <c r="D268" s="4">
        <f t="shared" si="9"/>
        <v>73.84752475247528</v>
      </c>
      <c r="E268" s="4">
        <v>72.400000000000006</v>
      </c>
      <c r="F268" s="4">
        <v>1.69</v>
      </c>
      <c r="G268" s="5">
        <v>177</v>
      </c>
      <c r="H268" s="5">
        <v>148</v>
      </c>
      <c r="I268" s="5">
        <v>61</v>
      </c>
      <c r="J268" s="5">
        <v>1</v>
      </c>
      <c r="K268" s="5">
        <v>713</v>
      </c>
      <c r="L268" t="s">
        <v>16</v>
      </c>
      <c r="M268" s="3">
        <v>29</v>
      </c>
      <c r="N268" s="4">
        <v>2.2999999999999998</v>
      </c>
      <c r="O268" s="5">
        <v>3</v>
      </c>
      <c r="P268">
        <v>2</v>
      </c>
      <c r="Q268" s="4">
        <v>25.35</v>
      </c>
    </row>
    <row r="269" spans="1:17" x14ac:dyDescent="0.25">
      <c r="A269" t="str">
        <f t="shared" si="8"/>
        <v>43-47</v>
      </c>
      <c r="B269">
        <v>46</v>
      </c>
      <c r="C269" t="s">
        <v>17</v>
      </c>
      <c r="D269" s="4">
        <f t="shared" si="9"/>
        <v>73.849575070821558</v>
      </c>
      <c r="E269" s="4">
        <v>58.9</v>
      </c>
      <c r="F269" s="4">
        <v>1.7</v>
      </c>
      <c r="G269" s="5">
        <v>180</v>
      </c>
      <c r="H269" s="5">
        <v>155</v>
      </c>
      <c r="I269" s="5">
        <v>53</v>
      </c>
      <c r="J269" s="5">
        <v>2</v>
      </c>
      <c r="K269" s="5">
        <v>1060</v>
      </c>
      <c r="L269" t="s">
        <v>20</v>
      </c>
      <c r="M269" s="3">
        <v>17.100000000000001</v>
      </c>
      <c r="N269" s="4">
        <v>2.7</v>
      </c>
      <c r="O269" s="5">
        <v>4</v>
      </c>
      <c r="P269">
        <v>3</v>
      </c>
      <c r="Q269" s="4">
        <v>20.38</v>
      </c>
    </row>
    <row r="270" spans="1:17" x14ac:dyDescent="0.25">
      <c r="A270" t="str">
        <f t="shared" si="8"/>
        <v>33-37</v>
      </c>
      <c r="B270">
        <v>35</v>
      </c>
      <c r="C270" t="s">
        <v>17</v>
      </c>
      <c r="D270" s="4">
        <f t="shared" si="9"/>
        <v>73.870780141844008</v>
      </c>
      <c r="E270" s="4">
        <v>50.4</v>
      </c>
      <c r="F270" s="4">
        <v>1.6</v>
      </c>
      <c r="G270" s="5">
        <v>195</v>
      </c>
      <c r="H270" s="5">
        <v>156</v>
      </c>
      <c r="I270" s="5">
        <v>59</v>
      </c>
      <c r="J270" s="5">
        <v>1</v>
      </c>
      <c r="K270" s="5">
        <v>803</v>
      </c>
      <c r="L270" t="s">
        <v>19</v>
      </c>
      <c r="M270" s="3">
        <v>29.1</v>
      </c>
      <c r="N270" s="4">
        <v>1.9</v>
      </c>
      <c r="O270" s="5">
        <v>4</v>
      </c>
      <c r="P270">
        <v>2</v>
      </c>
      <c r="Q270" s="4">
        <v>19.690000000000001</v>
      </c>
    </row>
    <row r="271" spans="1:17" x14ac:dyDescent="0.25">
      <c r="A271" t="str">
        <f t="shared" si="8"/>
        <v>33-37</v>
      </c>
      <c r="B271">
        <v>35</v>
      </c>
      <c r="C271" t="s">
        <v>17</v>
      </c>
      <c r="D271" s="4">
        <f t="shared" si="9"/>
        <v>73.904119318181856</v>
      </c>
      <c r="E271" s="4">
        <v>64.2</v>
      </c>
      <c r="F271" s="4">
        <v>1.59</v>
      </c>
      <c r="G271" s="5">
        <v>199</v>
      </c>
      <c r="H271" s="5">
        <v>145</v>
      </c>
      <c r="I271" s="5">
        <v>66</v>
      </c>
      <c r="J271" s="5">
        <v>2</v>
      </c>
      <c r="K271" s="5">
        <v>1182</v>
      </c>
      <c r="L271" t="s">
        <v>16</v>
      </c>
      <c r="M271" s="3">
        <v>16.600000000000001</v>
      </c>
      <c r="N271" s="4">
        <v>2.7</v>
      </c>
      <c r="O271" s="5">
        <v>5</v>
      </c>
      <c r="P271">
        <v>3</v>
      </c>
      <c r="Q271" s="4">
        <v>25.39</v>
      </c>
    </row>
    <row r="272" spans="1:17" x14ac:dyDescent="0.25">
      <c r="A272" t="str">
        <f t="shared" si="8"/>
        <v>18-22</v>
      </c>
      <c r="B272">
        <v>19</v>
      </c>
      <c r="C272" t="s">
        <v>17</v>
      </c>
      <c r="D272" s="4">
        <f t="shared" si="9"/>
        <v>73.917923186344268</v>
      </c>
      <c r="E272" s="4">
        <v>58.8</v>
      </c>
      <c r="F272" s="4">
        <v>1.77</v>
      </c>
      <c r="G272" s="5">
        <v>181</v>
      </c>
      <c r="H272" s="5">
        <v>136</v>
      </c>
      <c r="I272" s="5">
        <v>53</v>
      </c>
      <c r="J272" s="5">
        <v>1</v>
      </c>
      <c r="K272" s="5">
        <v>952</v>
      </c>
      <c r="L272" t="s">
        <v>18</v>
      </c>
      <c r="M272" s="3">
        <v>32.799999999999997</v>
      </c>
      <c r="N272" s="4">
        <v>2.7</v>
      </c>
      <c r="O272" s="5">
        <v>2</v>
      </c>
      <c r="P272">
        <v>1</v>
      </c>
      <c r="Q272" s="4">
        <v>18.77</v>
      </c>
    </row>
    <row r="273" spans="1:17" x14ac:dyDescent="0.25">
      <c r="A273" t="str">
        <f t="shared" si="8"/>
        <v>48-52</v>
      </c>
      <c r="B273">
        <v>52</v>
      </c>
      <c r="C273" t="s">
        <v>15</v>
      </c>
      <c r="D273" s="4">
        <f t="shared" si="9"/>
        <v>73.939458689458718</v>
      </c>
      <c r="E273" s="4">
        <v>105.2</v>
      </c>
      <c r="F273" s="4">
        <v>1.62</v>
      </c>
      <c r="G273" s="5">
        <v>189</v>
      </c>
      <c r="H273" s="5">
        <v>141</v>
      </c>
      <c r="I273" s="5">
        <v>61</v>
      </c>
      <c r="J273" s="5">
        <v>1</v>
      </c>
      <c r="K273" s="5">
        <v>949</v>
      </c>
      <c r="L273" t="s">
        <v>18</v>
      </c>
      <c r="M273" s="3">
        <v>27.6</v>
      </c>
      <c r="N273" s="4">
        <v>3.2</v>
      </c>
      <c r="O273" s="5">
        <v>3</v>
      </c>
      <c r="P273">
        <v>1</v>
      </c>
      <c r="Q273" s="4">
        <v>40.090000000000003</v>
      </c>
    </row>
    <row r="274" spans="1:17" x14ac:dyDescent="0.25">
      <c r="A274" t="str">
        <f t="shared" si="8"/>
        <v>33-37</v>
      </c>
      <c r="B274">
        <v>33</v>
      </c>
      <c r="C274" t="s">
        <v>17</v>
      </c>
      <c r="D274" s="4">
        <f t="shared" si="9"/>
        <v>73.894864479315302</v>
      </c>
      <c r="E274" s="4">
        <v>45.9</v>
      </c>
      <c r="F274" s="4">
        <v>1.5</v>
      </c>
      <c r="G274" s="5">
        <v>189</v>
      </c>
      <c r="H274" s="5">
        <v>144</v>
      </c>
      <c r="I274" s="5">
        <v>62</v>
      </c>
      <c r="J274" s="5">
        <v>1</v>
      </c>
      <c r="K274" s="5">
        <v>662</v>
      </c>
      <c r="L274" t="s">
        <v>16</v>
      </c>
      <c r="M274" s="3">
        <v>29.8</v>
      </c>
      <c r="N274" s="4">
        <v>1.7</v>
      </c>
      <c r="O274" s="5">
        <v>3</v>
      </c>
      <c r="P274">
        <v>1</v>
      </c>
      <c r="Q274" s="4">
        <v>20.399999999999999</v>
      </c>
    </row>
    <row r="275" spans="1:17" x14ac:dyDescent="0.25">
      <c r="A275" t="str">
        <f t="shared" si="8"/>
        <v>58-62</v>
      </c>
      <c r="B275">
        <v>58</v>
      </c>
      <c r="C275" t="s">
        <v>17</v>
      </c>
      <c r="D275" s="4">
        <f t="shared" si="9"/>
        <v>73.934857142857183</v>
      </c>
      <c r="E275" s="4">
        <v>65.2</v>
      </c>
      <c r="F275" s="4">
        <v>1.63</v>
      </c>
      <c r="G275" s="5">
        <v>167</v>
      </c>
      <c r="H275" s="5">
        <v>121</v>
      </c>
      <c r="I275" s="5">
        <v>53</v>
      </c>
      <c r="J275" s="5">
        <v>1</v>
      </c>
      <c r="K275" s="5">
        <v>610</v>
      </c>
      <c r="L275" t="s">
        <v>18</v>
      </c>
      <c r="M275" s="3">
        <v>25.4</v>
      </c>
      <c r="N275" s="4">
        <v>2</v>
      </c>
      <c r="O275" s="5">
        <v>3</v>
      </c>
      <c r="P275">
        <v>2</v>
      </c>
      <c r="Q275" s="4">
        <v>24.54</v>
      </c>
    </row>
    <row r="276" spans="1:17" x14ac:dyDescent="0.25">
      <c r="A276" t="str">
        <f t="shared" si="8"/>
        <v>53-57</v>
      </c>
      <c r="B276">
        <v>53</v>
      </c>
      <c r="C276" t="s">
        <v>17</v>
      </c>
      <c r="D276" s="4">
        <f t="shared" si="9"/>
        <v>73.947353361945659</v>
      </c>
      <c r="E276" s="4">
        <v>56.3</v>
      </c>
      <c r="F276" s="4">
        <v>1.79</v>
      </c>
      <c r="G276" s="5">
        <v>193</v>
      </c>
      <c r="H276" s="5">
        <v>141</v>
      </c>
      <c r="I276" s="5">
        <v>59</v>
      </c>
      <c r="J276" s="5">
        <v>2</v>
      </c>
      <c r="K276" s="5">
        <v>964</v>
      </c>
      <c r="L276" t="s">
        <v>20</v>
      </c>
      <c r="M276" s="3">
        <v>16.5</v>
      </c>
      <c r="N276" s="4">
        <v>2.7</v>
      </c>
      <c r="O276" s="5">
        <v>5</v>
      </c>
      <c r="P276">
        <v>3</v>
      </c>
      <c r="Q276" s="4">
        <v>17.57</v>
      </c>
    </row>
    <row r="277" spans="1:17" x14ac:dyDescent="0.25">
      <c r="A277" t="str">
        <f t="shared" si="8"/>
        <v>48-52</v>
      </c>
      <c r="B277">
        <v>50</v>
      </c>
      <c r="C277" t="s">
        <v>15</v>
      </c>
      <c r="D277" s="4">
        <f t="shared" si="9"/>
        <v>73.972636103151899</v>
      </c>
      <c r="E277" s="4">
        <v>90</v>
      </c>
      <c r="F277" s="4">
        <v>1.7</v>
      </c>
      <c r="G277" s="5">
        <v>168</v>
      </c>
      <c r="H277" s="5">
        <v>124</v>
      </c>
      <c r="I277" s="5">
        <v>74</v>
      </c>
      <c r="J277" s="5">
        <v>1</v>
      </c>
      <c r="K277" s="5">
        <v>497</v>
      </c>
      <c r="L277" t="s">
        <v>19</v>
      </c>
      <c r="M277" s="3">
        <v>22.9</v>
      </c>
      <c r="N277" s="4">
        <v>2.7</v>
      </c>
      <c r="O277" s="5">
        <v>2</v>
      </c>
      <c r="P277">
        <v>1</v>
      </c>
      <c r="Q277" s="4">
        <v>31.14</v>
      </c>
    </row>
    <row r="278" spans="1:17" x14ac:dyDescent="0.25">
      <c r="A278" t="str">
        <f t="shared" si="8"/>
        <v>18-22</v>
      </c>
      <c r="B278">
        <v>21</v>
      </c>
      <c r="C278" t="s">
        <v>17</v>
      </c>
      <c r="D278" s="4">
        <f t="shared" si="9"/>
        <v>73.949641319942643</v>
      </c>
      <c r="E278" s="4">
        <v>60</v>
      </c>
      <c r="F278" s="4">
        <v>1.7</v>
      </c>
      <c r="G278" s="5">
        <v>179</v>
      </c>
      <c r="H278" s="5">
        <v>123</v>
      </c>
      <c r="I278" s="5">
        <v>52</v>
      </c>
      <c r="J278" s="5">
        <v>2</v>
      </c>
      <c r="K278" s="5">
        <v>1212</v>
      </c>
      <c r="L278" t="s">
        <v>20</v>
      </c>
      <c r="M278" s="3">
        <v>19.100000000000001</v>
      </c>
      <c r="N278" s="4">
        <v>2.7</v>
      </c>
      <c r="O278" s="5">
        <v>5</v>
      </c>
      <c r="P278">
        <v>3</v>
      </c>
      <c r="Q278" s="4">
        <v>20.76</v>
      </c>
    </row>
    <row r="279" spans="1:17" x14ac:dyDescent="0.25">
      <c r="A279" t="str">
        <f t="shared" si="8"/>
        <v>48-52</v>
      </c>
      <c r="B279">
        <v>50</v>
      </c>
      <c r="C279" t="s">
        <v>15</v>
      </c>
      <c r="D279" s="4">
        <f t="shared" si="9"/>
        <v>73.969683908045994</v>
      </c>
      <c r="E279" s="4">
        <v>51.5</v>
      </c>
      <c r="F279" s="4">
        <v>1.71</v>
      </c>
      <c r="G279" s="5">
        <v>199</v>
      </c>
      <c r="H279" s="5">
        <v>155</v>
      </c>
      <c r="I279" s="5">
        <v>64</v>
      </c>
      <c r="J279" s="5">
        <v>1</v>
      </c>
      <c r="K279" s="5">
        <v>1136</v>
      </c>
      <c r="L279" t="s">
        <v>16</v>
      </c>
      <c r="M279" s="3">
        <v>20.9</v>
      </c>
      <c r="N279" s="4">
        <v>2.9</v>
      </c>
      <c r="O279" s="5">
        <v>2</v>
      </c>
      <c r="P279">
        <v>1</v>
      </c>
      <c r="Q279" s="4">
        <v>17.61</v>
      </c>
    </row>
    <row r="280" spans="1:17" x14ac:dyDescent="0.25">
      <c r="A280" t="str">
        <f t="shared" si="8"/>
        <v>28-32</v>
      </c>
      <c r="B280">
        <v>31</v>
      </c>
      <c r="C280" t="s">
        <v>17</v>
      </c>
      <c r="D280" s="4">
        <f t="shared" si="9"/>
        <v>74.002014388489229</v>
      </c>
      <c r="E280" s="4">
        <v>63.1</v>
      </c>
      <c r="F280" s="4">
        <v>1.64</v>
      </c>
      <c r="G280" s="5">
        <v>184</v>
      </c>
      <c r="H280" s="5">
        <v>125</v>
      </c>
      <c r="I280" s="5">
        <v>51</v>
      </c>
      <c r="J280" s="5">
        <v>2</v>
      </c>
      <c r="K280" s="5">
        <v>962</v>
      </c>
      <c r="L280" t="s">
        <v>19</v>
      </c>
      <c r="M280" s="3">
        <v>19</v>
      </c>
      <c r="N280" s="4">
        <v>2.7</v>
      </c>
      <c r="O280" s="5">
        <v>4</v>
      </c>
      <c r="P280">
        <v>3</v>
      </c>
      <c r="Q280" s="4">
        <v>23.46</v>
      </c>
    </row>
    <row r="281" spans="1:17" x14ac:dyDescent="0.25">
      <c r="A281" t="str">
        <f t="shared" si="8"/>
        <v>38-42</v>
      </c>
      <c r="B281">
        <v>38</v>
      </c>
      <c r="C281" t="s">
        <v>15</v>
      </c>
      <c r="D281" s="4">
        <f t="shared" si="9"/>
        <v>74.01772334293949</v>
      </c>
      <c r="E281" s="4">
        <v>91.5</v>
      </c>
      <c r="F281" s="4">
        <v>1.77</v>
      </c>
      <c r="G281" s="5">
        <v>178</v>
      </c>
      <c r="H281" s="5">
        <v>140</v>
      </c>
      <c r="I281" s="5">
        <v>74</v>
      </c>
      <c r="J281" s="5">
        <v>1</v>
      </c>
      <c r="K281" s="5">
        <v>616</v>
      </c>
      <c r="L281" t="s">
        <v>16</v>
      </c>
      <c r="M281" s="3">
        <v>26.7</v>
      </c>
      <c r="N281" s="4">
        <v>3.4</v>
      </c>
      <c r="O281" s="5">
        <v>2</v>
      </c>
      <c r="P281">
        <v>1</v>
      </c>
      <c r="Q281" s="4">
        <v>29.21</v>
      </c>
    </row>
    <row r="282" spans="1:17" x14ac:dyDescent="0.25">
      <c r="A282" t="str">
        <f t="shared" si="8"/>
        <v>33-37</v>
      </c>
      <c r="B282">
        <v>37</v>
      </c>
      <c r="C282" t="s">
        <v>15</v>
      </c>
      <c r="D282" s="4">
        <f t="shared" si="9"/>
        <v>73.992496392496392</v>
      </c>
      <c r="E282" s="4">
        <v>48.7</v>
      </c>
      <c r="F282" s="4">
        <v>1.67</v>
      </c>
      <c r="G282" s="5">
        <v>164</v>
      </c>
      <c r="H282" s="5">
        <v>132</v>
      </c>
      <c r="I282" s="5">
        <v>74</v>
      </c>
      <c r="J282" s="5">
        <v>1</v>
      </c>
      <c r="K282" s="5">
        <v>1009</v>
      </c>
      <c r="L282" t="s">
        <v>16</v>
      </c>
      <c r="M282" s="3">
        <v>27.3</v>
      </c>
      <c r="N282" s="4">
        <v>3</v>
      </c>
      <c r="O282" s="5">
        <v>2</v>
      </c>
      <c r="P282">
        <v>1</v>
      </c>
      <c r="Q282" s="4">
        <v>17.46</v>
      </c>
    </row>
    <row r="283" spans="1:17" x14ac:dyDescent="0.25">
      <c r="A283" t="str">
        <f t="shared" si="8"/>
        <v>23-27</v>
      </c>
      <c r="B283">
        <v>25</v>
      </c>
      <c r="C283" t="s">
        <v>17</v>
      </c>
      <c r="D283" s="4">
        <f t="shared" si="9"/>
        <v>74.029046242774569</v>
      </c>
      <c r="E283" s="4">
        <v>57.8</v>
      </c>
      <c r="F283" s="4">
        <v>1.56</v>
      </c>
      <c r="G283" s="5">
        <v>170</v>
      </c>
      <c r="H283" s="5">
        <v>156</v>
      </c>
      <c r="I283" s="5">
        <v>66</v>
      </c>
      <c r="J283" s="5">
        <v>1</v>
      </c>
      <c r="K283" s="5">
        <v>1053</v>
      </c>
      <c r="L283" t="s">
        <v>16</v>
      </c>
      <c r="M283" s="3">
        <v>29.3</v>
      </c>
      <c r="N283" s="4">
        <v>1.6</v>
      </c>
      <c r="O283" s="5">
        <v>3</v>
      </c>
      <c r="P283">
        <v>2</v>
      </c>
      <c r="Q283" s="4">
        <v>23.75</v>
      </c>
    </row>
    <row r="284" spans="1:17" x14ac:dyDescent="0.25">
      <c r="A284" t="str">
        <f t="shared" si="8"/>
        <v>23-27</v>
      </c>
      <c r="B284">
        <v>24</v>
      </c>
      <c r="C284" t="s">
        <v>17</v>
      </c>
      <c r="D284" s="4">
        <f t="shared" si="9"/>
        <v>74.052532561505075</v>
      </c>
      <c r="E284" s="4">
        <v>42</v>
      </c>
      <c r="F284" s="4">
        <v>1.75</v>
      </c>
      <c r="G284" s="5">
        <v>174</v>
      </c>
      <c r="H284" s="5">
        <v>144</v>
      </c>
      <c r="I284" s="5">
        <v>55</v>
      </c>
      <c r="J284" s="5">
        <v>1</v>
      </c>
      <c r="K284" s="5">
        <v>598</v>
      </c>
      <c r="L284" t="s">
        <v>20</v>
      </c>
      <c r="M284" s="3">
        <v>31.8</v>
      </c>
      <c r="N284" s="4">
        <v>2.2999999999999998</v>
      </c>
      <c r="O284" s="5">
        <v>3</v>
      </c>
      <c r="P284">
        <v>1</v>
      </c>
      <c r="Q284" s="4">
        <v>13.71</v>
      </c>
    </row>
    <row r="285" spans="1:17" x14ac:dyDescent="0.25">
      <c r="A285" t="str">
        <f t="shared" si="8"/>
        <v>18-22</v>
      </c>
      <c r="B285">
        <v>20</v>
      </c>
      <c r="C285" t="s">
        <v>15</v>
      </c>
      <c r="D285" s="4">
        <f t="shared" si="9"/>
        <v>74.098985507246383</v>
      </c>
      <c r="E285" s="4">
        <v>128.4</v>
      </c>
      <c r="F285" s="4">
        <v>1.92</v>
      </c>
      <c r="G285" s="5">
        <v>167</v>
      </c>
      <c r="H285" s="5">
        <v>145</v>
      </c>
      <c r="I285" s="5">
        <v>57</v>
      </c>
      <c r="J285" s="5">
        <v>1</v>
      </c>
      <c r="K285" s="5">
        <v>502</v>
      </c>
      <c r="L285" t="s">
        <v>19</v>
      </c>
      <c r="M285" s="3">
        <v>26.1</v>
      </c>
      <c r="N285" s="4">
        <v>2</v>
      </c>
      <c r="O285" s="5">
        <v>2</v>
      </c>
      <c r="P285">
        <v>1</v>
      </c>
      <c r="Q285" s="4">
        <v>34.83</v>
      </c>
    </row>
    <row r="286" spans="1:17" x14ac:dyDescent="0.25">
      <c r="A286" t="str">
        <f t="shared" si="8"/>
        <v>33-37</v>
      </c>
      <c r="B286">
        <v>34</v>
      </c>
      <c r="C286" t="s">
        <v>17</v>
      </c>
      <c r="D286" s="4">
        <f t="shared" si="9"/>
        <v>74.020174165457192</v>
      </c>
      <c r="E286" s="4">
        <v>74.2</v>
      </c>
      <c r="F286" s="4">
        <v>1.57</v>
      </c>
      <c r="G286" s="5">
        <v>178</v>
      </c>
      <c r="H286" s="5">
        <v>158</v>
      </c>
      <c r="I286" s="5">
        <v>52</v>
      </c>
      <c r="J286" s="5">
        <v>1</v>
      </c>
      <c r="K286" s="5">
        <v>1161</v>
      </c>
      <c r="L286" t="s">
        <v>19</v>
      </c>
      <c r="M286" s="3">
        <v>32.700000000000003</v>
      </c>
      <c r="N286" s="4">
        <v>2.4</v>
      </c>
      <c r="O286" s="5">
        <v>3</v>
      </c>
      <c r="P286">
        <v>1</v>
      </c>
      <c r="Q286" s="4">
        <v>30.1</v>
      </c>
    </row>
    <row r="287" spans="1:17" x14ac:dyDescent="0.25">
      <c r="A287" t="str">
        <f t="shared" si="8"/>
        <v>48-52</v>
      </c>
      <c r="B287">
        <v>50</v>
      </c>
      <c r="C287" t="s">
        <v>15</v>
      </c>
      <c r="D287" s="4">
        <f t="shared" si="9"/>
        <v>74.019912790697674</v>
      </c>
      <c r="E287" s="4">
        <v>89.6</v>
      </c>
      <c r="F287" s="4">
        <v>1.68</v>
      </c>
      <c r="G287" s="5">
        <v>182</v>
      </c>
      <c r="H287" s="5">
        <v>139</v>
      </c>
      <c r="I287" s="5">
        <v>74</v>
      </c>
      <c r="J287" s="5">
        <v>2</v>
      </c>
      <c r="K287" s="5">
        <v>1232</v>
      </c>
      <c r="L287" t="s">
        <v>19</v>
      </c>
      <c r="M287" s="3">
        <v>12.2</v>
      </c>
      <c r="N287" s="4">
        <v>3.5</v>
      </c>
      <c r="O287" s="5">
        <v>5</v>
      </c>
      <c r="P287">
        <v>3</v>
      </c>
      <c r="Q287" s="4">
        <v>31.75</v>
      </c>
    </row>
    <row r="288" spans="1:17" x14ac:dyDescent="0.25">
      <c r="A288" t="str">
        <f t="shared" si="8"/>
        <v>28-32</v>
      </c>
      <c r="B288">
        <v>29</v>
      </c>
      <c r="C288" t="s">
        <v>15</v>
      </c>
      <c r="D288" s="4">
        <f t="shared" si="9"/>
        <v>73.9972343522562</v>
      </c>
      <c r="E288" s="4">
        <v>125.9</v>
      </c>
      <c r="F288" s="4">
        <v>2</v>
      </c>
      <c r="G288" s="5">
        <v>186</v>
      </c>
      <c r="H288" s="5">
        <v>152</v>
      </c>
      <c r="I288" s="5">
        <v>67</v>
      </c>
      <c r="J288" s="5">
        <v>1</v>
      </c>
      <c r="K288" s="5">
        <v>1137</v>
      </c>
      <c r="L288" t="s">
        <v>20</v>
      </c>
      <c r="M288" s="3">
        <v>24.7</v>
      </c>
      <c r="N288" s="4">
        <v>3.1</v>
      </c>
      <c r="O288" s="5">
        <v>4</v>
      </c>
      <c r="P288">
        <v>2</v>
      </c>
      <c r="Q288" s="4">
        <v>31.48</v>
      </c>
    </row>
    <row r="289" spans="1:17" x14ac:dyDescent="0.25">
      <c r="A289" t="str">
        <f t="shared" si="8"/>
        <v>38-42</v>
      </c>
      <c r="B289">
        <v>39</v>
      </c>
      <c r="C289" t="s">
        <v>15</v>
      </c>
      <c r="D289" s="4">
        <f t="shared" si="9"/>
        <v>73.921574344023341</v>
      </c>
      <c r="E289" s="4">
        <v>105.5</v>
      </c>
      <c r="F289" s="4">
        <v>1.99</v>
      </c>
      <c r="G289" s="5">
        <v>199</v>
      </c>
      <c r="H289" s="5">
        <v>133</v>
      </c>
      <c r="I289" s="5">
        <v>71</v>
      </c>
      <c r="J289" s="5">
        <v>1</v>
      </c>
      <c r="K289" s="5">
        <v>593</v>
      </c>
      <c r="L289" t="s">
        <v>18</v>
      </c>
      <c r="M289" s="3">
        <v>26.4</v>
      </c>
      <c r="N289" s="4">
        <v>2.5</v>
      </c>
      <c r="O289" s="5">
        <v>2</v>
      </c>
      <c r="P289">
        <v>1</v>
      </c>
      <c r="Q289" s="4">
        <v>26.64</v>
      </c>
    </row>
    <row r="290" spans="1:17" x14ac:dyDescent="0.25">
      <c r="A290" t="str">
        <f t="shared" si="8"/>
        <v>38-42</v>
      </c>
      <c r="B290">
        <v>39</v>
      </c>
      <c r="C290" t="s">
        <v>15</v>
      </c>
      <c r="D290" s="4">
        <f t="shared" si="9"/>
        <v>73.875474452554755</v>
      </c>
      <c r="E290" s="4">
        <v>93.4</v>
      </c>
      <c r="F290" s="4">
        <v>1.7</v>
      </c>
      <c r="G290" s="5">
        <v>191</v>
      </c>
      <c r="H290" s="5">
        <v>155</v>
      </c>
      <c r="I290" s="5">
        <v>50</v>
      </c>
      <c r="J290" s="5">
        <v>1</v>
      </c>
      <c r="K290" s="5">
        <v>938</v>
      </c>
      <c r="L290" t="s">
        <v>20</v>
      </c>
      <c r="M290" s="3">
        <v>21.1</v>
      </c>
      <c r="N290" s="4">
        <v>2.5</v>
      </c>
      <c r="O290" s="5">
        <v>4</v>
      </c>
      <c r="P290">
        <v>2</v>
      </c>
      <c r="Q290" s="4">
        <v>32.32</v>
      </c>
    </row>
    <row r="291" spans="1:17" x14ac:dyDescent="0.25">
      <c r="A291" t="str">
        <f t="shared" si="8"/>
        <v>43-47</v>
      </c>
      <c r="B291">
        <v>47</v>
      </c>
      <c r="C291" t="s">
        <v>15</v>
      </c>
      <c r="D291" s="4">
        <f t="shared" si="9"/>
        <v>73.846929824561428</v>
      </c>
      <c r="E291" s="4">
        <v>82.1</v>
      </c>
      <c r="F291" s="4">
        <v>1.84</v>
      </c>
      <c r="G291" s="5">
        <v>185</v>
      </c>
      <c r="H291" s="5">
        <v>136</v>
      </c>
      <c r="I291" s="5">
        <v>65</v>
      </c>
      <c r="J291" s="5">
        <v>1</v>
      </c>
      <c r="K291" s="5">
        <v>922</v>
      </c>
      <c r="L291" t="s">
        <v>20</v>
      </c>
      <c r="M291" s="3">
        <v>24.4</v>
      </c>
      <c r="N291" s="4">
        <v>3.4</v>
      </c>
      <c r="O291" s="5">
        <v>4</v>
      </c>
      <c r="P291">
        <v>2</v>
      </c>
      <c r="Q291" s="4">
        <v>24.25</v>
      </c>
    </row>
    <row r="292" spans="1:17" x14ac:dyDescent="0.25">
      <c r="A292" t="str">
        <f t="shared" si="8"/>
        <v>53-57</v>
      </c>
      <c r="B292">
        <v>55</v>
      </c>
      <c r="C292" t="s">
        <v>17</v>
      </c>
      <c r="D292" s="4">
        <f t="shared" si="9"/>
        <v>73.834846266471473</v>
      </c>
      <c r="E292" s="4">
        <v>42.9</v>
      </c>
      <c r="F292" s="4">
        <v>1.69</v>
      </c>
      <c r="G292" s="5">
        <v>186</v>
      </c>
      <c r="H292" s="5">
        <v>140</v>
      </c>
      <c r="I292" s="5">
        <v>56</v>
      </c>
      <c r="J292" s="5">
        <v>1</v>
      </c>
      <c r="K292" s="5">
        <v>567</v>
      </c>
      <c r="L292" t="s">
        <v>16</v>
      </c>
      <c r="M292" s="3">
        <v>34.700000000000003</v>
      </c>
      <c r="N292" s="4">
        <v>2.4</v>
      </c>
      <c r="O292" s="5">
        <v>2</v>
      </c>
      <c r="P292">
        <v>1</v>
      </c>
      <c r="Q292" s="4">
        <v>15.02</v>
      </c>
    </row>
    <row r="293" spans="1:17" x14ac:dyDescent="0.25">
      <c r="A293" t="str">
        <f t="shared" si="8"/>
        <v>53-57</v>
      </c>
      <c r="B293">
        <v>55</v>
      </c>
      <c r="C293" t="s">
        <v>15</v>
      </c>
      <c r="D293" s="4">
        <f t="shared" si="9"/>
        <v>73.880205278592399</v>
      </c>
      <c r="E293" s="4">
        <v>128.4</v>
      </c>
      <c r="F293" s="4">
        <v>1.68</v>
      </c>
      <c r="G293" s="5">
        <v>178</v>
      </c>
      <c r="H293" s="5">
        <v>165</v>
      </c>
      <c r="I293" s="5">
        <v>52</v>
      </c>
      <c r="J293" s="5">
        <v>1</v>
      </c>
      <c r="K293" s="5">
        <v>923</v>
      </c>
      <c r="L293" t="s">
        <v>19</v>
      </c>
      <c r="M293" s="3">
        <v>20.399999999999999</v>
      </c>
      <c r="N293" s="4">
        <v>2.6</v>
      </c>
      <c r="O293" s="5">
        <v>4</v>
      </c>
      <c r="P293">
        <v>2</v>
      </c>
      <c r="Q293" s="4">
        <v>45.49</v>
      </c>
    </row>
    <row r="294" spans="1:17" x14ac:dyDescent="0.25">
      <c r="A294" t="str">
        <f t="shared" si="8"/>
        <v>23-27</v>
      </c>
      <c r="B294">
        <v>25</v>
      </c>
      <c r="C294" t="s">
        <v>15</v>
      </c>
      <c r="D294" s="4">
        <f t="shared" si="9"/>
        <v>73.800146842878149</v>
      </c>
      <c r="E294" s="4">
        <v>112.4</v>
      </c>
      <c r="F294" s="4">
        <v>1.96</v>
      </c>
      <c r="G294" s="5">
        <v>188</v>
      </c>
      <c r="H294" s="5">
        <v>135</v>
      </c>
      <c r="I294" s="5">
        <v>72</v>
      </c>
      <c r="J294" s="5">
        <v>1</v>
      </c>
      <c r="K294" s="5">
        <v>1054</v>
      </c>
      <c r="L294" t="s">
        <v>19</v>
      </c>
      <c r="M294" s="3">
        <v>23.2</v>
      </c>
      <c r="N294" s="4">
        <v>2.5</v>
      </c>
      <c r="O294" s="5">
        <v>2</v>
      </c>
      <c r="P294">
        <v>1</v>
      </c>
      <c r="Q294" s="4">
        <v>29.26</v>
      </c>
    </row>
    <row r="295" spans="1:17" x14ac:dyDescent="0.25">
      <c r="A295" t="str">
        <f t="shared" si="8"/>
        <v>43-47</v>
      </c>
      <c r="B295">
        <v>44</v>
      </c>
      <c r="C295" t="s">
        <v>17</v>
      </c>
      <c r="D295" s="4">
        <f t="shared" si="9"/>
        <v>73.743382352941211</v>
      </c>
      <c r="E295" s="4">
        <v>77.7</v>
      </c>
      <c r="F295" s="4">
        <v>1.79</v>
      </c>
      <c r="G295" s="5">
        <v>198</v>
      </c>
      <c r="H295" s="5">
        <v>165</v>
      </c>
      <c r="I295" s="5">
        <v>53</v>
      </c>
      <c r="J295" s="5">
        <v>1</v>
      </c>
      <c r="K295" s="5">
        <v>1047</v>
      </c>
      <c r="L295" t="s">
        <v>18</v>
      </c>
      <c r="M295" s="3">
        <v>28.1</v>
      </c>
      <c r="N295" s="4">
        <v>2.2000000000000002</v>
      </c>
      <c r="O295" s="5">
        <v>3</v>
      </c>
      <c r="P295">
        <v>1</v>
      </c>
      <c r="Q295" s="4">
        <v>24.25</v>
      </c>
    </row>
    <row r="296" spans="1:17" x14ac:dyDescent="0.25">
      <c r="A296" t="str">
        <f t="shared" si="8"/>
        <v>43-47</v>
      </c>
      <c r="B296">
        <v>44</v>
      </c>
      <c r="C296" t="s">
        <v>15</v>
      </c>
      <c r="D296" s="4">
        <f t="shared" si="9"/>
        <v>73.737555228276904</v>
      </c>
      <c r="E296" s="4">
        <v>89.3</v>
      </c>
      <c r="F296" s="4">
        <v>1.99</v>
      </c>
      <c r="G296" s="5">
        <v>192</v>
      </c>
      <c r="H296" s="5">
        <v>135</v>
      </c>
      <c r="I296" s="5">
        <v>58</v>
      </c>
      <c r="J296" s="5">
        <v>1</v>
      </c>
      <c r="K296" s="5">
        <v>936</v>
      </c>
      <c r="L296" t="s">
        <v>18</v>
      </c>
      <c r="M296" s="3">
        <v>26.3</v>
      </c>
      <c r="N296" s="4">
        <v>2</v>
      </c>
      <c r="O296" s="5">
        <v>4</v>
      </c>
      <c r="P296">
        <v>2</v>
      </c>
      <c r="Q296" s="4">
        <v>22.55</v>
      </c>
    </row>
    <row r="297" spans="1:17" x14ac:dyDescent="0.25">
      <c r="A297" t="str">
        <f t="shared" si="8"/>
        <v>48-52</v>
      </c>
      <c r="B297">
        <v>51</v>
      </c>
      <c r="C297" t="s">
        <v>17</v>
      </c>
      <c r="D297" s="4">
        <f t="shared" si="9"/>
        <v>73.714601769911539</v>
      </c>
      <c r="E297" s="4">
        <v>70.3</v>
      </c>
      <c r="F297" s="4">
        <v>1.55</v>
      </c>
      <c r="G297" s="5">
        <v>178</v>
      </c>
      <c r="H297" s="5">
        <v>139</v>
      </c>
      <c r="I297" s="5">
        <v>54</v>
      </c>
      <c r="J297" s="5">
        <v>1</v>
      </c>
      <c r="K297" s="5">
        <v>876</v>
      </c>
      <c r="L297" t="s">
        <v>16</v>
      </c>
      <c r="M297" s="3">
        <v>26.1</v>
      </c>
      <c r="N297" s="4">
        <v>1.6</v>
      </c>
      <c r="O297" s="5">
        <v>3</v>
      </c>
      <c r="P297">
        <v>1</v>
      </c>
      <c r="Q297" s="4">
        <v>29.26</v>
      </c>
    </row>
    <row r="298" spans="1:17" x14ac:dyDescent="0.25">
      <c r="A298" t="str">
        <f t="shared" si="8"/>
        <v>38-42</v>
      </c>
      <c r="B298">
        <v>38</v>
      </c>
      <c r="C298" t="s">
        <v>17</v>
      </c>
      <c r="D298" s="4">
        <f t="shared" si="9"/>
        <v>73.719645494830161</v>
      </c>
      <c r="E298" s="4">
        <v>59.1</v>
      </c>
      <c r="F298" s="4">
        <v>1.72</v>
      </c>
      <c r="G298" s="5">
        <v>196</v>
      </c>
      <c r="H298" s="5">
        <v>148</v>
      </c>
      <c r="I298" s="5">
        <v>68</v>
      </c>
      <c r="J298" s="5">
        <v>1</v>
      </c>
      <c r="K298" s="5">
        <v>792</v>
      </c>
      <c r="L298" t="s">
        <v>19</v>
      </c>
      <c r="M298" s="3">
        <v>31.3</v>
      </c>
      <c r="N298" s="4">
        <v>1.7</v>
      </c>
      <c r="O298" s="5">
        <v>3</v>
      </c>
      <c r="P298">
        <v>2</v>
      </c>
      <c r="Q298" s="4">
        <v>19.98</v>
      </c>
    </row>
    <row r="299" spans="1:17" x14ac:dyDescent="0.25">
      <c r="A299" t="str">
        <f t="shared" si="8"/>
        <v>43-47</v>
      </c>
      <c r="B299">
        <v>47</v>
      </c>
      <c r="C299" t="s">
        <v>17</v>
      </c>
      <c r="D299" s="4">
        <f t="shared" si="9"/>
        <v>73.741272189349132</v>
      </c>
      <c r="E299" s="4">
        <v>49.9</v>
      </c>
      <c r="F299" s="4">
        <v>1.69</v>
      </c>
      <c r="G299" s="5">
        <v>178</v>
      </c>
      <c r="H299" s="5">
        <v>147</v>
      </c>
      <c r="I299" s="5">
        <v>64</v>
      </c>
      <c r="J299" s="5">
        <v>1</v>
      </c>
      <c r="K299" s="5">
        <v>979</v>
      </c>
      <c r="L299" t="s">
        <v>18</v>
      </c>
      <c r="M299" s="3">
        <v>26</v>
      </c>
      <c r="N299" s="4">
        <v>1.7</v>
      </c>
      <c r="O299" s="5">
        <v>3</v>
      </c>
      <c r="P299">
        <v>2</v>
      </c>
      <c r="Q299" s="4">
        <v>17.47</v>
      </c>
    </row>
    <row r="300" spans="1:17" x14ac:dyDescent="0.25">
      <c r="A300" t="str">
        <f t="shared" si="8"/>
        <v>48-52</v>
      </c>
      <c r="B300">
        <v>50</v>
      </c>
      <c r="C300" t="s">
        <v>15</v>
      </c>
      <c r="D300" s="4">
        <f t="shared" si="9"/>
        <v>73.776592592592621</v>
      </c>
      <c r="E300" s="4">
        <v>101.7</v>
      </c>
      <c r="F300" s="4">
        <v>1.67</v>
      </c>
      <c r="G300" s="5">
        <v>192</v>
      </c>
      <c r="H300" s="5">
        <v>127</v>
      </c>
      <c r="I300" s="5">
        <v>57</v>
      </c>
      <c r="J300" s="5">
        <v>1</v>
      </c>
      <c r="K300" s="5">
        <v>333</v>
      </c>
      <c r="L300" t="s">
        <v>18</v>
      </c>
      <c r="M300" s="3">
        <v>20.9</v>
      </c>
      <c r="N300" s="4">
        <v>2.9</v>
      </c>
      <c r="O300" s="5">
        <v>2</v>
      </c>
      <c r="P300">
        <v>1</v>
      </c>
      <c r="Q300" s="4">
        <v>36.47</v>
      </c>
    </row>
    <row r="301" spans="1:17" x14ac:dyDescent="0.25">
      <c r="A301" t="str">
        <f t="shared" si="8"/>
        <v>43-47</v>
      </c>
      <c r="B301">
        <v>45</v>
      </c>
      <c r="C301" t="s">
        <v>15</v>
      </c>
      <c r="D301" s="4">
        <f t="shared" si="9"/>
        <v>73.735163204747792</v>
      </c>
      <c r="E301" s="4">
        <v>93</v>
      </c>
      <c r="F301" s="4">
        <v>1.91</v>
      </c>
      <c r="G301" s="5">
        <v>175</v>
      </c>
      <c r="H301" s="5">
        <v>143</v>
      </c>
      <c r="I301" s="5">
        <v>55</v>
      </c>
      <c r="J301" s="5">
        <v>1</v>
      </c>
      <c r="K301" s="5">
        <v>729</v>
      </c>
      <c r="L301" t="s">
        <v>19</v>
      </c>
      <c r="M301" s="3">
        <v>27.3</v>
      </c>
      <c r="N301" s="4">
        <v>3.7</v>
      </c>
      <c r="O301" s="5">
        <v>3</v>
      </c>
      <c r="P301">
        <v>2</v>
      </c>
      <c r="Q301" s="4">
        <v>25.49</v>
      </c>
    </row>
    <row r="302" spans="1:17" x14ac:dyDescent="0.25">
      <c r="A302" t="str">
        <f t="shared" si="8"/>
        <v>48-52</v>
      </c>
      <c r="B302">
        <v>50</v>
      </c>
      <c r="C302" t="s">
        <v>15</v>
      </c>
      <c r="D302" s="4">
        <f t="shared" si="9"/>
        <v>73.706537890044586</v>
      </c>
      <c r="E302" s="4">
        <v>87.4</v>
      </c>
      <c r="F302" s="4">
        <v>1.6</v>
      </c>
      <c r="G302" s="5">
        <v>182</v>
      </c>
      <c r="H302" s="5">
        <v>122</v>
      </c>
      <c r="I302" s="5">
        <v>67</v>
      </c>
      <c r="J302" s="5">
        <v>1</v>
      </c>
      <c r="K302" s="5">
        <v>465</v>
      </c>
      <c r="L302" t="s">
        <v>20</v>
      </c>
      <c r="M302" s="3">
        <v>23.2</v>
      </c>
      <c r="N302" s="4">
        <v>3.1</v>
      </c>
      <c r="O302" s="5">
        <v>2</v>
      </c>
      <c r="P302">
        <v>1</v>
      </c>
      <c r="Q302" s="4">
        <v>34.14</v>
      </c>
    </row>
    <row r="303" spans="1:17" x14ac:dyDescent="0.25">
      <c r="A303" t="str">
        <f t="shared" si="8"/>
        <v>18-22</v>
      </c>
      <c r="B303">
        <v>22</v>
      </c>
      <c r="C303" t="s">
        <v>17</v>
      </c>
      <c r="D303" s="4">
        <f t="shared" si="9"/>
        <v>73.68616071428572</v>
      </c>
      <c r="E303" s="4">
        <v>55.1</v>
      </c>
      <c r="F303" s="4">
        <v>1.61</v>
      </c>
      <c r="G303" s="5">
        <v>166</v>
      </c>
      <c r="H303" s="5">
        <v>144</v>
      </c>
      <c r="I303" s="5">
        <v>68</v>
      </c>
      <c r="J303" s="5">
        <v>2</v>
      </c>
      <c r="K303" s="5">
        <v>1166</v>
      </c>
      <c r="L303" t="s">
        <v>18</v>
      </c>
      <c r="M303" s="3">
        <v>19.899999999999999</v>
      </c>
      <c r="N303" s="4">
        <v>2.7</v>
      </c>
      <c r="O303" s="5">
        <v>4</v>
      </c>
      <c r="P303">
        <v>3</v>
      </c>
      <c r="Q303" s="4">
        <v>21.26</v>
      </c>
    </row>
    <row r="304" spans="1:17" x14ac:dyDescent="0.25">
      <c r="A304" t="str">
        <f t="shared" si="8"/>
        <v>33-37</v>
      </c>
      <c r="B304">
        <v>36</v>
      </c>
      <c r="C304" t="s">
        <v>15</v>
      </c>
      <c r="D304" s="4">
        <f t="shared" si="9"/>
        <v>73.71385991058122</v>
      </c>
      <c r="E304" s="4">
        <v>123.7</v>
      </c>
      <c r="F304" s="4">
        <v>1.69</v>
      </c>
      <c r="G304" s="5">
        <v>185</v>
      </c>
      <c r="H304" s="5">
        <v>138</v>
      </c>
      <c r="I304" s="5">
        <v>73</v>
      </c>
      <c r="J304" s="5">
        <v>1</v>
      </c>
      <c r="K304" s="5">
        <v>987</v>
      </c>
      <c r="L304" t="s">
        <v>19</v>
      </c>
      <c r="M304" s="3">
        <v>20.399999999999999</v>
      </c>
      <c r="N304" s="4">
        <v>2.1</v>
      </c>
      <c r="O304" s="5">
        <v>4</v>
      </c>
      <c r="P304">
        <v>2</v>
      </c>
      <c r="Q304" s="4">
        <v>43.31</v>
      </c>
    </row>
    <row r="305" spans="1:17" x14ac:dyDescent="0.25">
      <c r="A305" t="str">
        <f t="shared" si="8"/>
        <v>18-22</v>
      </c>
      <c r="B305">
        <v>21</v>
      </c>
      <c r="C305" t="s">
        <v>17</v>
      </c>
      <c r="D305" s="4">
        <f t="shared" si="9"/>
        <v>73.639253731343288</v>
      </c>
      <c r="E305" s="4">
        <v>61.3</v>
      </c>
      <c r="F305" s="4">
        <v>1.57</v>
      </c>
      <c r="G305" s="5">
        <v>191</v>
      </c>
      <c r="H305" s="5">
        <v>152</v>
      </c>
      <c r="I305" s="5">
        <v>64</v>
      </c>
      <c r="J305" s="5">
        <v>2</v>
      </c>
      <c r="K305" s="5">
        <v>1474</v>
      </c>
      <c r="L305" t="s">
        <v>18</v>
      </c>
      <c r="M305" s="3">
        <v>17.2</v>
      </c>
      <c r="N305" s="4">
        <v>2.7</v>
      </c>
      <c r="O305" s="5">
        <v>4</v>
      </c>
      <c r="P305">
        <v>3</v>
      </c>
      <c r="Q305" s="4">
        <v>24.87</v>
      </c>
    </row>
    <row r="306" spans="1:17" x14ac:dyDescent="0.25">
      <c r="A306" t="str">
        <f t="shared" si="8"/>
        <v>48-52</v>
      </c>
      <c r="B306">
        <v>52</v>
      </c>
      <c r="C306" t="s">
        <v>15</v>
      </c>
      <c r="D306" s="4">
        <f t="shared" si="9"/>
        <v>73.657698056801195</v>
      </c>
      <c r="E306" s="4">
        <v>72.3</v>
      </c>
      <c r="F306" s="4">
        <v>1.94</v>
      </c>
      <c r="G306" s="5">
        <v>171</v>
      </c>
      <c r="H306" s="5">
        <v>121</v>
      </c>
      <c r="I306" s="5">
        <v>56</v>
      </c>
      <c r="J306" s="5">
        <v>1</v>
      </c>
      <c r="K306" s="5">
        <v>874</v>
      </c>
      <c r="L306" t="s">
        <v>16</v>
      </c>
      <c r="M306" s="3">
        <v>21.1</v>
      </c>
      <c r="N306" s="4">
        <v>2.9</v>
      </c>
      <c r="O306" s="5">
        <v>3</v>
      </c>
      <c r="P306">
        <v>2</v>
      </c>
      <c r="Q306" s="4">
        <v>19.21</v>
      </c>
    </row>
    <row r="307" spans="1:17" x14ac:dyDescent="0.25">
      <c r="A307" t="str">
        <f t="shared" si="8"/>
        <v>33-37</v>
      </c>
      <c r="B307">
        <v>34</v>
      </c>
      <c r="C307" t="s">
        <v>17</v>
      </c>
      <c r="D307" s="4">
        <f t="shared" si="9"/>
        <v>73.659730538922162</v>
      </c>
      <c r="E307" s="4">
        <v>69.2</v>
      </c>
      <c r="F307" s="4">
        <v>1.53</v>
      </c>
      <c r="G307" s="5">
        <v>167</v>
      </c>
      <c r="H307" s="5">
        <v>134</v>
      </c>
      <c r="I307" s="5">
        <v>59</v>
      </c>
      <c r="J307" s="5">
        <v>1</v>
      </c>
      <c r="K307" s="5">
        <v>911</v>
      </c>
      <c r="L307" t="s">
        <v>18</v>
      </c>
      <c r="M307" s="3">
        <v>28.5</v>
      </c>
      <c r="N307" s="4">
        <v>2.1</v>
      </c>
      <c r="O307" s="5">
        <v>2</v>
      </c>
      <c r="P307">
        <v>1</v>
      </c>
      <c r="Q307" s="4">
        <v>29.56</v>
      </c>
    </row>
    <row r="308" spans="1:17" x14ac:dyDescent="0.25">
      <c r="A308" t="str">
        <f t="shared" si="8"/>
        <v>43-47</v>
      </c>
      <c r="B308">
        <v>45</v>
      </c>
      <c r="C308" t="s">
        <v>15</v>
      </c>
      <c r="D308" s="4">
        <f t="shared" si="9"/>
        <v>73.666416791604206</v>
      </c>
      <c r="E308" s="4">
        <v>81.400000000000006</v>
      </c>
      <c r="F308" s="4">
        <v>1.61</v>
      </c>
      <c r="G308" s="5">
        <v>164</v>
      </c>
      <c r="H308" s="5">
        <v>141</v>
      </c>
      <c r="I308" s="5">
        <v>55</v>
      </c>
      <c r="J308" s="5">
        <v>1</v>
      </c>
      <c r="K308" s="5">
        <v>796</v>
      </c>
      <c r="L308" t="s">
        <v>19</v>
      </c>
      <c r="M308" s="3">
        <v>30</v>
      </c>
      <c r="N308" s="4">
        <v>2.2000000000000002</v>
      </c>
      <c r="O308" s="5">
        <v>4</v>
      </c>
      <c r="P308">
        <v>2</v>
      </c>
      <c r="Q308" s="4">
        <v>31.4</v>
      </c>
    </row>
    <row r="309" spans="1:17" x14ac:dyDescent="0.25">
      <c r="A309" t="str">
        <f t="shared" si="8"/>
        <v>43-47</v>
      </c>
      <c r="B309">
        <v>47</v>
      </c>
      <c r="C309" t="s">
        <v>15</v>
      </c>
      <c r="D309" s="4">
        <f t="shared" si="9"/>
        <v>73.654804804804812</v>
      </c>
      <c r="E309" s="4">
        <v>84.8</v>
      </c>
      <c r="F309" s="4">
        <v>1.86</v>
      </c>
      <c r="G309" s="5">
        <v>187</v>
      </c>
      <c r="H309" s="5">
        <v>129</v>
      </c>
      <c r="I309" s="5">
        <v>63</v>
      </c>
      <c r="J309" s="5">
        <v>2</v>
      </c>
      <c r="K309" s="5">
        <v>1181</v>
      </c>
      <c r="L309" t="s">
        <v>18</v>
      </c>
      <c r="M309" s="3">
        <v>14.4</v>
      </c>
      <c r="N309" s="4">
        <v>3.5</v>
      </c>
      <c r="O309" s="5">
        <v>5</v>
      </c>
      <c r="P309">
        <v>3</v>
      </c>
      <c r="Q309" s="4">
        <v>24.51</v>
      </c>
    </row>
    <row r="310" spans="1:17" x14ac:dyDescent="0.25">
      <c r="A310" t="str">
        <f t="shared" si="8"/>
        <v>43-47</v>
      </c>
      <c r="B310">
        <v>46</v>
      </c>
      <c r="C310" t="s">
        <v>15</v>
      </c>
      <c r="D310" s="4">
        <f t="shared" si="9"/>
        <v>73.638045112781967</v>
      </c>
      <c r="E310" s="4">
        <v>55.1</v>
      </c>
      <c r="F310" s="4">
        <v>1.72</v>
      </c>
      <c r="G310" s="5">
        <v>164</v>
      </c>
      <c r="H310" s="5">
        <v>137</v>
      </c>
      <c r="I310" s="5">
        <v>66</v>
      </c>
      <c r="J310" s="5">
        <v>1</v>
      </c>
      <c r="K310" s="5">
        <v>970</v>
      </c>
      <c r="L310" t="s">
        <v>16</v>
      </c>
      <c r="M310" s="3">
        <v>20.5</v>
      </c>
      <c r="N310" s="4">
        <v>3.6</v>
      </c>
      <c r="O310" s="5">
        <v>3</v>
      </c>
      <c r="P310">
        <v>2</v>
      </c>
      <c r="Q310" s="4">
        <v>18.62</v>
      </c>
    </row>
    <row r="311" spans="1:17" x14ac:dyDescent="0.25">
      <c r="A311" t="str">
        <f t="shared" si="8"/>
        <v>23-27</v>
      </c>
      <c r="B311">
        <v>23</v>
      </c>
      <c r="C311" t="s">
        <v>17</v>
      </c>
      <c r="D311" s="4">
        <f t="shared" si="9"/>
        <v>73.665963855421708</v>
      </c>
      <c r="E311" s="4">
        <v>59</v>
      </c>
      <c r="F311" s="4">
        <v>1.78</v>
      </c>
      <c r="G311" s="5">
        <v>185</v>
      </c>
      <c r="H311" s="5">
        <v>141</v>
      </c>
      <c r="I311" s="5">
        <v>58</v>
      </c>
      <c r="J311" s="5">
        <v>2</v>
      </c>
      <c r="K311" s="5">
        <v>1177</v>
      </c>
      <c r="L311" t="s">
        <v>16</v>
      </c>
      <c r="M311" s="3">
        <v>17.8</v>
      </c>
      <c r="N311" s="4">
        <v>2.7</v>
      </c>
      <c r="O311" s="5">
        <v>5</v>
      </c>
      <c r="P311">
        <v>3</v>
      </c>
      <c r="Q311" s="4">
        <v>18.62</v>
      </c>
    </row>
    <row r="312" spans="1:17" x14ac:dyDescent="0.25">
      <c r="A312" t="str">
        <f t="shared" si="8"/>
        <v>48-52</v>
      </c>
      <c r="B312">
        <v>52</v>
      </c>
      <c r="C312" t="s">
        <v>17</v>
      </c>
      <c r="D312" s="4">
        <f t="shared" si="9"/>
        <v>73.688084464555075</v>
      </c>
      <c r="E312" s="4">
        <v>64.900000000000006</v>
      </c>
      <c r="F312" s="4">
        <v>1.51</v>
      </c>
      <c r="G312" s="5">
        <v>164</v>
      </c>
      <c r="H312" s="5">
        <v>165</v>
      </c>
      <c r="I312" s="5">
        <v>68</v>
      </c>
      <c r="J312" s="5">
        <v>2</v>
      </c>
      <c r="K312" s="5">
        <v>1359</v>
      </c>
      <c r="L312" t="s">
        <v>18</v>
      </c>
      <c r="M312" s="3">
        <v>18.2</v>
      </c>
      <c r="N312" s="4">
        <v>2.7</v>
      </c>
      <c r="O312" s="5">
        <v>4</v>
      </c>
      <c r="P312">
        <v>3</v>
      </c>
      <c r="Q312" s="4">
        <v>28.46</v>
      </c>
    </row>
    <row r="313" spans="1:17" x14ac:dyDescent="0.25">
      <c r="A313" t="str">
        <f t="shared" si="8"/>
        <v>58-62</v>
      </c>
      <c r="B313">
        <v>58</v>
      </c>
      <c r="C313" t="s">
        <v>15</v>
      </c>
      <c r="D313" s="4">
        <f t="shared" si="9"/>
        <v>73.701359516616336</v>
      </c>
      <c r="E313" s="4">
        <v>109.7</v>
      </c>
      <c r="F313" s="4">
        <v>1.75</v>
      </c>
      <c r="G313" s="5">
        <v>181</v>
      </c>
      <c r="H313" s="5">
        <v>168</v>
      </c>
      <c r="I313" s="5">
        <v>54</v>
      </c>
      <c r="J313" s="5">
        <v>1</v>
      </c>
      <c r="K313" s="5">
        <v>840</v>
      </c>
      <c r="L313" t="s">
        <v>18</v>
      </c>
      <c r="M313" s="3">
        <v>22.1</v>
      </c>
      <c r="N313" s="4">
        <v>2.7</v>
      </c>
      <c r="O313" s="5">
        <v>2</v>
      </c>
      <c r="P313">
        <v>1</v>
      </c>
      <c r="Q313" s="4">
        <v>35.82</v>
      </c>
    </row>
    <row r="314" spans="1:17" x14ac:dyDescent="0.25">
      <c r="A314" t="str">
        <f t="shared" si="8"/>
        <v>53-57</v>
      </c>
      <c r="B314">
        <v>54</v>
      </c>
      <c r="C314" t="s">
        <v>15</v>
      </c>
      <c r="D314" s="4">
        <f t="shared" si="9"/>
        <v>73.646898638426634</v>
      </c>
      <c r="E314" s="4">
        <v>78.400000000000006</v>
      </c>
      <c r="F314" s="4">
        <v>1.9</v>
      </c>
      <c r="G314" s="5">
        <v>174</v>
      </c>
      <c r="H314" s="5">
        <v>146</v>
      </c>
      <c r="I314" s="5">
        <v>72</v>
      </c>
      <c r="J314" s="5">
        <v>1</v>
      </c>
      <c r="K314" s="5">
        <v>585</v>
      </c>
      <c r="L314" t="s">
        <v>16</v>
      </c>
      <c r="M314" s="3">
        <v>21.5</v>
      </c>
      <c r="N314" s="4">
        <v>3.7</v>
      </c>
      <c r="O314" s="5">
        <v>2</v>
      </c>
      <c r="P314">
        <v>1</v>
      </c>
      <c r="Q314" s="4">
        <v>21.72</v>
      </c>
    </row>
    <row r="315" spans="1:17" x14ac:dyDescent="0.25">
      <c r="A315" t="str">
        <f t="shared" si="8"/>
        <v>38-42</v>
      </c>
      <c r="B315">
        <v>41</v>
      </c>
      <c r="C315" t="s">
        <v>17</v>
      </c>
      <c r="D315" s="4">
        <f t="shared" si="9"/>
        <v>73.639696969696971</v>
      </c>
      <c r="E315" s="4">
        <v>76.7</v>
      </c>
      <c r="F315" s="4">
        <v>1.79</v>
      </c>
      <c r="G315" s="5">
        <v>172</v>
      </c>
      <c r="H315" s="5">
        <v>132</v>
      </c>
      <c r="I315" s="5">
        <v>56</v>
      </c>
      <c r="J315" s="5">
        <v>1</v>
      </c>
      <c r="K315" s="5">
        <v>832</v>
      </c>
      <c r="L315" t="s">
        <v>16</v>
      </c>
      <c r="M315" s="3">
        <v>34</v>
      </c>
      <c r="N315" s="4">
        <v>2</v>
      </c>
      <c r="O315" s="5">
        <v>4</v>
      </c>
      <c r="P315">
        <v>2</v>
      </c>
      <c r="Q315" s="4">
        <v>23.94</v>
      </c>
    </row>
    <row r="316" spans="1:17" x14ac:dyDescent="0.25">
      <c r="A316" t="str">
        <f t="shared" si="8"/>
        <v>43-47</v>
      </c>
      <c r="B316">
        <v>46</v>
      </c>
      <c r="C316" t="s">
        <v>17</v>
      </c>
      <c r="D316" s="4">
        <f t="shared" si="9"/>
        <v>73.63505311077391</v>
      </c>
      <c r="E316" s="4">
        <v>63.1</v>
      </c>
      <c r="F316" s="4">
        <v>1.61</v>
      </c>
      <c r="G316" s="5">
        <v>187</v>
      </c>
      <c r="H316" s="5">
        <v>152</v>
      </c>
      <c r="I316" s="5">
        <v>68</v>
      </c>
      <c r="J316" s="5">
        <v>1</v>
      </c>
      <c r="K316" s="5">
        <v>684</v>
      </c>
      <c r="L316" t="s">
        <v>20</v>
      </c>
      <c r="M316" s="3">
        <v>34.700000000000003</v>
      </c>
      <c r="N316" s="4">
        <v>2.2000000000000002</v>
      </c>
      <c r="O316" s="5">
        <v>4</v>
      </c>
      <c r="P316">
        <v>2</v>
      </c>
      <c r="Q316" s="4">
        <v>24.34</v>
      </c>
    </row>
    <row r="317" spans="1:17" x14ac:dyDescent="0.25">
      <c r="A317" t="str">
        <f t="shared" si="8"/>
        <v>48-52</v>
      </c>
      <c r="B317">
        <v>48</v>
      </c>
      <c r="C317" t="s">
        <v>17</v>
      </c>
      <c r="D317" s="4">
        <f t="shared" si="9"/>
        <v>73.651063829787233</v>
      </c>
      <c r="E317" s="4">
        <v>62.9</v>
      </c>
      <c r="F317" s="4">
        <v>1.58</v>
      </c>
      <c r="G317" s="5">
        <v>192</v>
      </c>
      <c r="H317" s="5">
        <v>124</v>
      </c>
      <c r="I317" s="5">
        <v>69</v>
      </c>
      <c r="J317" s="5">
        <v>2</v>
      </c>
      <c r="K317" s="5">
        <v>1105</v>
      </c>
      <c r="L317" t="s">
        <v>20</v>
      </c>
      <c r="M317" s="3">
        <v>20</v>
      </c>
      <c r="N317" s="4">
        <v>2.7</v>
      </c>
      <c r="O317" s="5">
        <v>4</v>
      </c>
      <c r="P317">
        <v>3</v>
      </c>
      <c r="Q317" s="4">
        <v>25.2</v>
      </c>
    </row>
    <row r="318" spans="1:17" x14ac:dyDescent="0.25">
      <c r="A318" t="str">
        <f t="shared" si="8"/>
        <v>48-52</v>
      </c>
      <c r="B318">
        <v>52</v>
      </c>
      <c r="C318" t="s">
        <v>15</v>
      </c>
      <c r="D318" s="4">
        <f t="shared" si="9"/>
        <v>73.667427701674285</v>
      </c>
      <c r="E318" s="4">
        <v>85.6</v>
      </c>
      <c r="F318" s="4">
        <v>1.74</v>
      </c>
      <c r="G318" s="5">
        <v>182</v>
      </c>
      <c r="H318" s="5">
        <v>145</v>
      </c>
      <c r="I318" s="5">
        <v>56</v>
      </c>
      <c r="J318" s="5">
        <v>2</v>
      </c>
      <c r="K318" s="5">
        <v>1321</v>
      </c>
      <c r="L318" t="s">
        <v>16</v>
      </c>
      <c r="M318" s="3">
        <v>13.9</v>
      </c>
      <c r="N318" s="4">
        <v>3.5</v>
      </c>
      <c r="O318" s="5">
        <v>4</v>
      </c>
      <c r="P318">
        <v>3</v>
      </c>
      <c r="Q318" s="4">
        <v>28.27</v>
      </c>
    </row>
    <row r="319" spans="1:17" x14ac:dyDescent="0.25">
      <c r="A319" t="str">
        <f t="shared" si="8"/>
        <v>48-52</v>
      </c>
      <c r="B319">
        <v>50</v>
      </c>
      <c r="C319" t="s">
        <v>17</v>
      </c>
      <c r="D319" s="4">
        <f t="shared" si="9"/>
        <v>73.649237804878055</v>
      </c>
      <c r="E319" s="4">
        <v>66.3</v>
      </c>
      <c r="F319" s="4">
        <v>1.57</v>
      </c>
      <c r="G319" s="5">
        <v>192</v>
      </c>
      <c r="H319" s="5">
        <v>132</v>
      </c>
      <c r="I319" s="5">
        <v>73</v>
      </c>
      <c r="J319" s="5">
        <v>1</v>
      </c>
      <c r="K319" s="5">
        <v>742</v>
      </c>
      <c r="L319" t="s">
        <v>18</v>
      </c>
      <c r="M319" s="3">
        <v>31.6</v>
      </c>
      <c r="N319" s="4">
        <v>1.6</v>
      </c>
      <c r="O319" s="5">
        <v>2</v>
      </c>
      <c r="P319">
        <v>1</v>
      </c>
      <c r="Q319" s="4">
        <v>26.9</v>
      </c>
    </row>
    <row r="320" spans="1:17" x14ac:dyDescent="0.25">
      <c r="A320" t="str">
        <f t="shared" si="8"/>
        <v>38-42</v>
      </c>
      <c r="B320">
        <v>38</v>
      </c>
      <c r="C320" t="s">
        <v>15</v>
      </c>
      <c r="D320" s="4">
        <f t="shared" si="9"/>
        <v>73.660458015267182</v>
      </c>
      <c r="E320" s="4">
        <v>61.3</v>
      </c>
      <c r="F320" s="4">
        <v>1.97</v>
      </c>
      <c r="G320" s="5">
        <v>177</v>
      </c>
      <c r="H320" s="5">
        <v>146</v>
      </c>
      <c r="I320" s="5">
        <v>51</v>
      </c>
      <c r="J320" s="5">
        <v>1</v>
      </c>
      <c r="K320" s="5">
        <v>1100</v>
      </c>
      <c r="L320" t="s">
        <v>19</v>
      </c>
      <c r="M320" s="3">
        <v>23.5</v>
      </c>
      <c r="N320" s="4">
        <v>2.8</v>
      </c>
      <c r="O320" s="5">
        <v>3</v>
      </c>
      <c r="P320">
        <v>1</v>
      </c>
      <c r="Q320" s="4">
        <v>15.8</v>
      </c>
    </row>
    <row r="321" spans="1:17" x14ac:dyDescent="0.25">
      <c r="A321" t="str">
        <f t="shared" si="8"/>
        <v>48-52</v>
      </c>
      <c r="B321">
        <v>49</v>
      </c>
      <c r="C321" t="s">
        <v>17</v>
      </c>
      <c r="D321" s="4">
        <f t="shared" si="9"/>
        <v>73.679357798165142</v>
      </c>
      <c r="E321" s="4">
        <v>44.1</v>
      </c>
      <c r="F321" s="4">
        <v>1.65</v>
      </c>
      <c r="G321" s="5">
        <v>189</v>
      </c>
      <c r="H321" s="5">
        <v>133</v>
      </c>
      <c r="I321" s="5">
        <v>74</v>
      </c>
      <c r="J321" s="5">
        <v>1</v>
      </c>
      <c r="K321" s="5">
        <v>694</v>
      </c>
      <c r="L321" t="s">
        <v>18</v>
      </c>
      <c r="M321" s="3">
        <v>26.7</v>
      </c>
      <c r="N321" s="4">
        <v>1.8</v>
      </c>
      <c r="O321" s="5">
        <v>4</v>
      </c>
      <c r="P321">
        <v>2</v>
      </c>
      <c r="Q321" s="4">
        <v>16.2</v>
      </c>
    </row>
    <row r="322" spans="1:17" x14ac:dyDescent="0.25">
      <c r="A322" t="str">
        <f t="shared" ref="A322:A385" si="10">IF(B322&lt;=22,"18-22",IF(B322&lt;=27,"23-27",IF(B322&lt;=32,"28-32",IF(B322&lt;=37,"33-37",IF(B322&lt;=42,"38-42",IF(B322&lt;=47,"43-47",IF(B322&lt;=52,"48-52",IF(B322&lt;=57,"53-57",IF(B322&lt;=62,"58-62","63+")))))))))</f>
        <v>38-42</v>
      </c>
      <c r="B322">
        <v>40</v>
      </c>
      <c r="C322" t="s">
        <v>15</v>
      </c>
      <c r="D322" s="4">
        <f t="shared" ref="D322:D385" si="11">AVERAGE(E322:E1294)</f>
        <v>73.724655436447165</v>
      </c>
      <c r="E322" s="4">
        <v>63.8</v>
      </c>
      <c r="F322" s="4">
        <v>1.62</v>
      </c>
      <c r="G322" s="5">
        <v>185</v>
      </c>
      <c r="H322" s="5">
        <v>143</v>
      </c>
      <c r="I322" s="5">
        <v>72</v>
      </c>
      <c r="J322" s="5">
        <v>1</v>
      </c>
      <c r="K322" s="5">
        <v>1022</v>
      </c>
      <c r="L322" t="s">
        <v>18</v>
      </c>
      <c r="M322" s="3">
        <v>20.8</v>
      </c>
      <c r="N322" s="4">
        <v>3.4</v>
      </c>
      <c r="O322" s="5">
        <v>2</v>
      </c>
      <c r="P322">
        <v>1</v>
      </c>
      <c r="Q322" s="4">
        <v>24.31</v>
      </c>
    </row>
    <row r="323" spans="1:17" x14ac:dyDescent="0.25">
      <c r="A323" t="str">
        <f t="shared" si="10"/>
        <v>48-52</v>
      </c>
      <c r="B323">
        <v>50</v>
      </c>
      <c r="C323" t="s">
        <v>17</v>
      </c>
      <c r="D323" s="4">
        <f t="shared" si="11"/>
        <v>73.739877300613486</v>
      </c>
      <c r="E323" s="4">
        <v>55.4</v>
      </c>
      <c r="F323" s="4">
        <v>1.55</v>
      </c>
      <c r="G323" s="5">
        <v>175</v>
      </c>
      <c r="H323" s="5">
        <v>122</v>
      </c>
      <c r="I323" s="5">
        <v>65</v>
      </c>
      <c r="J323" s="5">
        <v>2</v>
      </c>
      <c r="K323" s="5">
        <v>1016</v>
      </c>
      <c r="L323" t="s">
        <v>20</v>
      </c>
      <c r="M323" s="3">
        <v>18.5</v>
      </c>
      <c r="N323" s="4">
        <v>2.7</v>
      </c>
      <c r="O323" s="5">
        <v>4</v>
      </c>
      <c r="P323">
        <v>3</v>
      </c>
      <c r="Q323" s="4">
        <v>23.06</v>
      </c>
    </row>
    <row r="324" spans="1:17" x14ac:dyDescent="0.25">
      <c r="A324" t="str">
        <f t="shared" si="10"/>
        <v>18-22</v>
      </c>
      <c r="B324">
        <v>20</v>
      </c>
      <c r="C324" t="s">
        <v>17</v>
      </c>
      <c r="D324" s="4">
        <f t="shared" si="11"/>
        <v>73.768049155145917</v>
      </c>
      <c r="E324" s="4">
        <v>74.7</v>
      </c>
      <c r="F324" s="4">
        <v>1.58</v>
      </c>
      <c r="G324" s="5">
        <v>172</v>
      </c>
      <c r="H324" s="5">
        <v>166</v>
      </c>
      <c r="I324" s="5">
        <v>62</v>
      </c>
      <c r="J324" s="5">
        <v>1</v>
      </c>
      <c r="K324" s="5">
        <v>863</v>
      </c>
      <c r="L324" t="s">
        <v>20</v>
      </c>
      <c r="M324" s="3">
        <v>32.799999999999997</v>
      </c>
      <c r="N324" s="4">
        <v>2.4</v>
      </c>
      <c r="O324" s="5">
        <v>3</v>
      </c>
      <c r="P324">
        <v>2</v>
      </c>
      <c r="Q324" s="4">
        <v>29.92</v>
      </c>
    </row>
    <row r="325" spans="1:17" x14ac:dyDescent="0.25">
      <c r="A325" t="str">
        <f t="shared" si="10"/>
        <v>33-37</v>
      </c>
      <c r="B325">
        <v>35</v>
      </c>
      <c r="C325" t="s">
        <v>17</v>
      </c>
      <c r="D325" s="4">
        <f t="shared" si="11"/>
        <v>73.766615384615378</v>
      </c>
      <c r="E325" s="4">
        <v>78</v>
      </c>
      <c r="F325" s="4">
        <v>1.67</v>
      </c>
      <c r="G325" s="5">
        <v>198</v>
      </c>
      <c r="H325" s="5">
        <v>168</v>
      </c>
      <c r="I325" s="5">
        <v>57</v>
      </c>
      <c r="J325" s="5">
        <v>1</v>
      </c>
      <c r="K325" s="5">
        <v>949</v>
      </c>
      <c r="L325" t="s">
        <v>20</v>
      </c>
      <c r="M325" s="3">
        <v>33.299999999999997</v>
      </c>
      <c r="N325" s="4">
        <v>2.5</v>
      </c>
      <c r="O325" s="5">
        <v>4</v>
      </c>
      <c r="P325">
        <v>2</v>
      </c>
      <c r="Q325" s="4">
        <v>27.97</v>
      </c>
    </row>
    <row r="326" spans="1:17" x14ac:dyDescent="0.25">
      <c r="A326" t="str">
        <f t="shared" si="10"/>
        <v>38-42</v>
      </c>
      <c r="B326">
        <v>42</v>
      </c>
      <c r="C326" t="s">
        <v>17</v>
      </c>
      <c r="D326" s="4">
        <f t="shared" si="11"/>
        <v>73.760092449922951</v>
      </c>
      <c r="E326" s="4">
        <v>57.5</v>
      </c>
      <c r="F326" s="4">
        <v>1.67</v>
      </c>
      <c r="G326" s="5">
        <v>192</v>
      </c>
      <c r="H326" s="5">
        <v>149</v>
      </c>
      <c r="I326" s="5">
        <v>55</v>
      </c>
      <c r="J326" s="5">
        <v>1</v>
      </c>
      <c r="K326" s="5">
        <v>764</v>
      </c>
      <c r="L326" t="s">
        <v>16</v>
      </c>
      <c r="M326" s="3">
        <v>34.1</v>
      </c>
      <c r="N326" s="4">
        <v>2.4</v>
      </c>
      <c r="O326" s="5">
        <v>2</v>
      </c>
      <c r="P326">
        <v>1</v>
      </c>
      <c r="Q326" s="4">
        <v>20.62</v>
      </c>
    </row>
    <row r="327" spans="1:17" x14ac:dyDescent="0.25">
      <c r="A327" t="str">
        <f t="shared" si="10"/>
        <v>58-62</v>
      </c>
      <c r="B327">
        <v>59</v>
      </c>
      <c r="C327" t="s">
        <v>17</v>
      </c>
      <c r="D327" s="4">
        <f t="shared" si="11"/>
        <v>73.785185185185185</v>
      </c>
      <c r="E327" s="4">
        <v>60.7</v>
      </c>
      <c r="F327" s="4">
        <v>1.73</v>
      </c>
      <c r="G327" s="5">
        <v>185</v>
      </c>
      <c r="H327" s="5">
        <v>154</v>
      </c>
      <c r="I327" s="5">
        <v>55</v>
      </c>
      <c r="J327" s="5">
        <v>1</v>
      </c>
      <c r="K327" s="5">
        <v>714</v>
      </c>
      <c r="L327" t="s">
        <v>16</v>
      </c>
      <c r="M327" s="3">
        <v>33.799999999999997</v>
      </c>
      <c r="N327" s="4">
        <v>2.5</v>
      </c>
      <c r="O327" s="5">
        <v>3</v>
      </c>
      <c r="P327">
        <v>2</v>
      </c>
      <c r="Q327" s="4">
        <v>20.28</v>
      </c>
    </row>
    <row r="328" spans="1:17" x14ac:dyDescent="0.25">
      <c r="A328" t="str">
        <f t="shared" si="10"/>
        <v>48-52</v>
      </c>
      <c r="B328">
        <v>48</v>
      </c>
      <c r="C328" t="s">
        <v>15</v>
      </c>
      <c r="D328" s="4">
        <f t="shared" si="11"/>
        <v>73.805409582689336</v>
      </c>
      <c r="E328" s="4">
        <v>69</v>
      </c>
      <c r="F328" s="4">
        <v>1.74</v>
      </c>
      <c r="G328" s="5">
        <v>160</v>
      </c>
      <c r="H328" s="5">
        <v>167</v>
      </c>
      <c r="I328" s="5">
        <v>58</v>
      </c>
      <c r="J328" s="5">
        <v>1</v>
      </c>
      <c r="K328" s="5">
        <v>1223</v>
      </c>
      <c r="L328" t="s">
        <v>18</v>
      </c>
      <c r="M328" s="3">
        <v>30</v>
      </c>
      <c r="N328" s="4">
        <v>2.2999999999999998</v>
      </c>
      <c r="O328" s="5">
        <v>3</v>
      </c>
      <c r="P328">
        <v>2</v>
      </c>
      <c r="Q328" s="4">
        <v>22.79</v>
      </c>
    </row>
    <row r="329" spans="1:17" x14ac:dyDescent="0.25">
      <c r="A329" t="str">
        <f t="shared" si="10"/>
        <v>18-22</v>
      </c>
      <c r="B329">
        <v>20</v>
      </c>
      <c r="C329" t="s">
        <v>17</v>
      </c>
      <c r="D329" s="4">
        <f t="shared" si="11"/>
        <v>73.812848297213606</v>
      </c>
      <c r="E329" s="4">
        <v>75.8</v>
      </c>
      <c r="F329" s="4">
        <v>1.78</v>
      </c>
      <c r="G329" s="5">
        <v>197</v>
      </c>
      <c r="H329" s="5">
        <v>133</v>
      </c>
      <c r="I329" s="5">
        <v>53</v>
      </c>
      <c r="J329" s="5">
        <v>1</v>
      </c>
      <c r="K329" s="5">
        <v>944</v>
      </c>
      <c r="L329" t="s">
        <v>18</v>
      </c>
      <c r="M329" s="3">
        <v>27.4</v>
      </c>
      <c r="N329" s="4">
        <v>2</v>
      </c>
      <c r="O329" s="5">
        <v>4</v>
      </c>
      <c r="P329">
        <v>2</v>
      </c>
      <c r="Q329" s="4">
        <v>23.92</v>
      </c>
    </row>
    <row r="330" spans="1:17" x14ac:dyDescent="0.25">
      <c r="A330" t="str">
        <f t="shared" si="10"/>
        <v>53-57</v>
      </c>
      <c r="B330">
        <v>57</v>
      </c>
      <c r="C330" t="s">
        <v>17</v>
      </c>
      <c r="D330" s="4">
        <f t="shared" si="11"/>
        <v>73.809767441860458</v>
      </c>
      <c r="E330" s="4">
        <v>75.7</v>
      </c>
      <c r="F330" s="4">
        <v>1.63</v>
      </c>
      <c r="G330" s="5">
        <v>161</v>
      </c>
      <c r="H330" s="5">
        <v>131</v>
      </c>
      <c r="I330" s="5">
        <v>60</v>
      </c>
      <c r="J330" s="5">
        <v>1</v>
      </c>
      <c r="K330" s="5">
        <v>407</v>
      </c>
      <c r="L330" t="s">
        <v>19</v>
      </c>
      <c r="M330" s="3">
        <v>32.6</v>
      </c>
      <c r="N330" s="4">
        <v>2.2999999999999998</v>
      </c>
      <c r="O330" s="5">
        <v>3</v>
      </c>
      <c r="P330">
        <v>1</v>
      </c>
      <c r="Q330" s="4">
        <v>28.49</v>
      </c>
    </row>
    <row r="331" spans="1:17" x14ac:dyDescent="0.25">
      <c r="A331" t="str">
        <f t="shared" si="10"/>
        <v>38-42</v>
      </c>
      <c r="B331">
        <v>41</v>
      </c>
      <c r="C331" t="s">
        <v>17</v>
      </c>
      <c r="D331" s="4">
        <f t="shared" si="11"/>
        <v>73.806832298136641</v>
      </c>
      <c r="E331" s="4">
        <v>71.2</v>
      </c>
      <c r="F331" s="4">
        <v>1.64</v>
      </c>
      <c r="G331" s="5">
        <v>165</v>
      </c>
      <c r="H331" s="5">
        <v>147</v>
      </c>
      <c r="I331" s="5">
        <v>54</v>
      </c>
      <c r="J331" s="5">
        <v>1</v>
      </c>
      <c r="K331" s="5">
        <v>939</v>
      </c>
      <c r="L331" t="s">
        <v>18</v>
      </c>
      <c r="M331" s="3">
        <v>30.9</v>
      </c>
      <c r="N331" s="4">
        <v>2.2999999999999998</v>
      </c>
      <c r="O331" s="5">
        <v>3</v>
      </c>
      <c r="P331">
        <v>2</v>
      </c>
      <c r="Q331" s="4">
        <v>26.47</v>
      </c>
    </row>
    <row r="332" spans="1:17" x14ac:dyDescent="0.25">
      <c r="A332" t="str">
        <f t="shared" si="10"/>
        <v>48-52</v>
      </c>
      <c r="B332">
        <v>49</v>
      </c>
      <c r="C332" t="s">
        <v>15</v>
      </c>
      <c r="D332" s="4">
        <f t="shared" si="11"/>
        <v>73.810886469673392</v>
      </c>
      <c r="E332" s="4">
        <v>85</v>
      </c>
      <c r="F332" s="4">
        <v>1.68</v>
      </c>
      <c r="G332" s="5">
        <v>197</v>
      </c>
      <c r="H332" s="5">
        <v>163</v>
      </c>
      <c r="I332" s="5">
        <v>74</v>
      </c>
      <c r="J332" s="5">
        <v>2</v>
      </c>
      <c r="K332" s="5">
        <v>1468</v>
      </c>
      <c r="L332" t="s">
        <v>18</v>
      </c>
      <c r="M332" s="3">
        <v>11.3</v>
      </c>
      <c r="N332" s="4">
        <v>3.5</v>
      </c>
      <c r="O332" s="5">
        <v>4</v>
      </c>
      <c r="P332">
        <v>3</v>
      </c>
      <c r="Q332" s="4">
        <v>30.12</v>
      </c>
    </row>
    <row r="333" spans="1:17" x14ac:dyDescent="0.25">
      <c r="A333" t="str">
        <f t="shared" si="10"/>
        <v>38-42</v>
      </c>
      <c r="B333">
        <v>39</v>
      </c>
      <c r="C333" t="s">
        <v>17</v>
      </c>
      <c r="D333" s="4">
        <f t="shared" si="11"/>
        <v>73.793457943925219</v>
      </c>
      <c r="E333" s="4">
        <v>63.6</v>
      </c>
      <c r="F333" s="4">
        <v>1.56</v>
      </c>
      <c r="G333" s="5">
        <v>183</v>
      </c>
      <c r="H333" s="5">
        <v>148</v>
      </c>
      <c r="I333" s="5">
        <v>66</v>
      </c>
      <c r="J333" s="5">
        <v>1</v>
      </c>
      <c r="K333" s="5">
        <v>903</v>
      </c>
      <c r="L333" t="s">
        <v>20</v>
      </c>
      <c r="M333" s="3">
        <v>34.799999999999997</v>
      </c>
      <c r="N333" s="4">
        <v>2.4</v>
      </c>
      <c r="O333" s="5">
        <v>2</v>
      </c>
      <c r="P333">
        <v>1</v>
      </c>
      <c r="Q333" s="4">
        <v>26.13</v>
      </c>
    </row>
    <row r="334" spans="1:17" x14ac:dyDescent="0.25">
      <c r="A334" t="str">
        <f t="shared" si="10"/>
        <v>38-42</v>
      </c>
      <c r="B334">
        <v>40</v>
      </c>
      <c r="C334" t="s">
        <v>15</v>
      </c>
      <c r="D334" s="4">
        <f t="shared" si="11"/>
        <v>73.809360374414965</v>
      </c>
      <c r="E334" s="4">
        <v>73.2</v>
      </c>
      <c r="F334" s="4">
        <v>1.94</v>
      </c>
      <c r="G334" s="5">
        <v>177</v>
      </c>
      <c r="H334" s="5">
        <v>162</v>
      </c>
      <c r="I334" s="5">
        <v>69</v>
      </c>
      <c r="J334" s="5">
        <v>1</v>
      </c>
      <c r="K334" s="5">
        <v>722</v>
      </c>
      <c r="L334" t="s">
        <v>20</v>
      </c>
      <c r="M334" s="3">
        <v>29</v>
      </c>
      <c r="N334" s="4">
        <v>2.4</v>
      </c>
      <c r="O334" s="5">
        <v>2</v>
      </c>
      <c r="P334">
        <v>1</v>
      </c>
      <c r="Q334" s="4">
        <v>19.45</v>
      </c>
    </row>
    <row r="335" spans="1:17" x14ac:dyDescent="0.25">
      <c r="A335" t="str">
        <f t="shared" si="10"/>
        <v>18-22</v>
      </c>
      <c r="B335">
        <v>19</v>
      </c>
      <c r="C335" t="s">
        <v>17</v>
      </c>
      <c r="D335" s="4">
        <f t="shared" si="11"/>
        <v>73.810312499999995</v>
      </c>
      <c r="E335" s="4">
        <v>48.3</v>
      </c>
      <c r="F335" s="4">
        <v>1.52</v>
      </c>
      <c r="G335" s="5">
        <v>186</v>
      </c>
      <c r="H335" s="5">
        <v>136</v>
      </c>
      <c r="I335" s="5">
        <v>56</v>
      </c>
      <c r="J335" s="5">
        <v>1</v>
      </c>
      <c r="K335" s="5">
        <v>653</v>
      </c>
      <c r="L335" t="s">
        <v>20</v>
      </c>
      <c r="M335" s="3">
        <v>26.3</v>
      </c>
      <c r="N335" s="4">
        <v>1.6</v>
      </c>
      <c r="O335" s="5">
        <v>2</v>
      </c>
      <c r="P335">
        <v>1</v>
      </c>
      <c r="Q335" s="4">
        <v>20.91</v>
      </c>
    </row>
    <row r="336" spans="1:17" x14ac:dyDescent="0.25">
      <c r="A336" t="str">
        <f t="shared" si="10"/>
        <v>43-47</v>
      </c>
      <c r="B336">
        <v>44</v>
      </c>
      <c r="C336" t="s">
        <v>17</v>
      </c>
      <c r="D336" s="4">
        <f t="shared" si="11"/>
        <v>73.850234741784035</v>
      </c>
      <c r="E336" s="4">
        <v>42.8</v>
      </c>
      <c r="F336" s="4">
        <v>1.78</v>
      </c>
      <c r="G336" s="5">
        <v>167</v>
      </c>
      <c r="H336" s="5">
        <v>159</v>
      </c>
      <c r="I336" s="5">
        <v>64</v>
      </c>
      <c r="J336" s="5">
        <v>1</v>
      </c>
      <c r="K336" s="5">
        <v>1066</v>
      </c>
      <c r="L336" t="s">
        <v>20</v>
      </c>
      <c r="M336" s="3">
        <v>25.3</v>
      </c>
      <c r="N336" s="4">
        <v>2.6</v>
      </c>
      <c r="O336" s="5">
        <v>3</v>
      </c>
      <c r="P336">
        <v>2</v>
      </c>
      <c r="Q336" s="4">
        <v>13.51</v>
      </c>
    </row>
    <row r="337" spans="1:17" x14ac:dyDescent="0.25">
      <c r="A337" t="str">
        <f t="shared" si="10"/>
        <v>58-62</v>
      </c>
      <c r="B337">
        <v>59</v>
      </c>
      <c r="C337" t="s">
        <v>15</v>
      </c>
      <c r="D337" s="4">
        <f t="shared" si="11"/>
        <v>73.898902821316611</v>
      </c>
      <c r="E337" s="4">
        <v>88.1</v>
      </c>
      <c r="F337" s="4">
        <v>1.76</v>
      </c>
      <c r="G337" s="5">
        <v>187</v>
      </c>
      <c r="H337" s="5">
        <v>168</v>
      </c>
      <c r="I337" s="5">
        <v>74</v>
      </c>
      <c r="J337" s="5">
        <v>1</v>
      </c>
      <c r="K337" s="5">
        <v>1123</v>
      </c>
      <c r="L337" t="s">
        <v>20</v>
      </c>
      <c r="M337" s="3">
        <v>26.9</v>
      </c>
      <c r="N337" s="4">
        <v>3</v>
      </c>
      <c r="O337" s="5">
        <v>3</v>
      </c>
      <c r="P337">
        <v>2</v>
      </c>
      <c r="Q337" s="4">
        <v>28.44</v>
      </c>
    </row>
    <row r="338" spans="1:17" x14ac:dyDescent="0.25">
      <c r="A338" t="str">
        <f t="shared" si="10"/>
        <v>18-22</v>
      </c>
      <c r="B338">
        <v>19</v>
      </c>
      <c r="C338" t="s">
        <v>17</v>
      </c>
      <c r="D338" s="4">
        <f t="shared" si="11"/>
        <v>73.87660910518052</v>
      </c>
      <c r="E338" s="4">
        <v>72.400000000000006</v>
      </c>
      <c r="F338" s="4">
        <v>1.75</v>
      </c>
      <c r="G338" s="5">
        <v>169</v>
      </c>
      <c r="H338" s="5">
        <v>140</v>
      </c>
      <c r="I338" s="5">
        <v>64</v>
      </c>
      <c r="J338" s="5">
        <v>1</v>
      </c>
      <c r="K338" s="5">
        <v>840</v>
      </c>
      <c r="L338" t="s">
        <v>19</v>
      </c>
      <c r="M338" s="3">
        <v>31</v>
      </c>
      <c r="N338" s="4">
        <v>1.7</v>
      </c>
      <c r="O338" s="5">
        <v>4</v>
      </c>
      <c r="P338">
        <v>2</v>
      </c>
      <c r="Q338" s="4">
        <v>23.64</v>
      </c>
    </row>
    <row r="339" spans="1:17" x14ac:dyDescent="0.25">
      <c r="A339" t="str">
        <f t="shared" si="10"/>
        <v>43-47</v>
      </c>
      <c r="B339">
        <v>43</v>
      </c>
      <c r="C339" t="s">
        <v>15</v>
      </c>
      <c r="D339" s="4">
        <f t="shared" si="11"/>
        <v>73.878930817610055</v>
      </c>
      <c r="E339" s="4">
        <v>73.2</v>
      </c>
      <c r="F339" s="4">
        <v>1.88</v>
      </c>
      <c r="G339" s="5">
        <v>176</v>
      </c>
      <c r="H339" s="5">
        <v>142</v>
      </c>
      <c r="I339" s="5">
        <v>63</v>
      </c>
      <c r="J339" s="5">
        <v>1</v>
      </c>
      <c r="K339" s="5">
        <v>822</v>
      </c>
      <c r="L339" t="s">
        <v>19</v>
      </c>
      <c r="M339" s="3">
        <v>29.4</v>
      </c>
      <c r="N339" s="4">
        <v>3.3</v>
      </c>
      <c r="O339" s="5">
        <v>3</v>
      </c>
      <c r="P339">
        <v>1</v>
      </c>
      <c r="Q339" s="4">
        <v>20.71</v>
      </c>
    </row>
    <row r="340" spans="1:17" x14ac:dyDescent="0.25">
      <c r="A340" t="str">
        <f t="shared" si="10"/>
        <v>33-37</v>
      </c>
      <c r="B340">
        <v>34</v>
      </c>
      <c r="C340" t="s">
        <v>15</v>
      </c>
      <c r="D340" s="4">
        <f t="shared" si="11"/>
        <v>73.879999999999981</v>
      </c>
      <c r="E340" s="4">
        <v>110.5</v>
      </c>
      <c r="F340" s="4">
        <v>1.86</v>
      </c>
      <c r="G340" s="5">
        <v>188</v>
      </c>
      <c r="H340" s="5">
        <v>139</v>
      </c>
      <c r="I340" s="5">
        <v>62</v>
      </c>
      <c r="J340" s="5">
        <v>1</v>
      </c>
      <c r="K340" s="5">
        <v>1086</v>
      </c>
      <c r="L340" t="s">
        <v>19</v>
      </c>
      <c r="M340" s="3">
        <v>22.3</v>
      </c>
      <c r="N340" s="4">
        <v>3.6</v>
      </c>
      <c r="O340" s="5">
        <v>2</v>
      </c>
      <c r="P340">
        <v>1</v>
      </c>
      <c r="Q340" s="4">
        <v>31.94</v>
      </c>
    </row>
    <row r="341" spans="1:17" x14ac:dyDescent="0.25">
      <c r="A341" t="str">
        <f t="shared" si="10"/>
        <v>53-57</v>
      </c>
      <c r="B341">
        <v>57</v>
      </c>
      <c r="C341" t="s">
        <v>17</v>
      </c>
      <c r="D341" s="4">
        <f t="shared" si="11"/>
        <v>73.822239747634057</v>
      </c>
      <c r="E341" s="4">
        <v>46.1</v>
      </c>
      <c r="F341" s="4">
        <v>1.76</v>
      </c>
      <c r="G341" s="5">
        <v>165</v>
      </c>
      <c r="H341" s="5">
        <v>130</v>
      </c>
      <c r="I341" s="5">
        <v>60</v>
      </c>
      <c r="J341" s="5">
        <v>1</v>
      </c>
      <c r="K341" s="5">
        <v>842</v>
      </c>
      <c r="L341" t="s">
        <v>20</v>
      </c>
      <c r="M341" s="3">
        <v>25.8</v>
      </c>
      <c r="N341" s="4">
        <v>1.7</v>
      </c>
      <c r="O341" s="5">
        <v>3</v>
      </c>
      <c r="P341">
        <v>2</v>
      </c>
      <c r="Q341" s="4">
        <v>14.88</v>
      </c>
    </row>
    <row r="342" spans="1:17" x14ac:dyDescent="0.25">
      <c r="A342" t="str">
        <f t="shared" si="10"/>
        <v>48-52</v>
      </c>
      <c r="B342">
        <v>50</v>
      </c>
      <c r="C342" t="s">
        <v>15</v>
      </c>
      <c r="D342" s="4">
        <f t="shared" si="11"/>
        <v>73.866034755134265</v>
      </c>
      <c r="E342" s="4">
        <v>90.8</v>
      </c>
      <c r="F342" s="4">
        <v>1.71</v>
      </c>
      <c r="G342" s="5">
        <v>173</v>
      </c>
      <c r="H342" s="5">
        <v>153</v>
      </c>
      <c r="I342" s="5">
        <v>62</v>
      </c>
      <c r="J342" s="5">
        <v>1</v>
      </c>
      <c r="K342" s="5">
        <v>810</v>
      </c>
      <c r="L342" t="s">
        <v>16</v>
      </c>
      <c r="M342" s="3">
        <v>22.6</v>
      </c>
      <c r="N342" s="4">
        <v>3.4</v>
      </c>
      <c r="O342" s="5">
        <v>4</v>
      </c>
      <c r="P342">
        <v>2</v>
      </c>
      <c r="Q342" s="4">
        <v>31.05</v>
      </c>
    </row>
    <row r="343" spans="1:17" x14ac:dyDescent="0.25">
      <c r="A343" t="str">
        <f t="shared" si="10"/>
        <v>23-27</v>
      </c>
      <c r="B343">
        <v>26</v>
      </c>
      <c r="C343" t="s">
        <v>17</v>
      </c>
      <c r="D343" s="4">
        <f t="shared" si="11"/>
        <v>73.839240506329091</v>
      </c>
      <c r="E343" s="4">
        <v>59.3</v>
      </c>
      <c r="F343" s="4">
        <v>1.51</v>
      </c>
      <c r="G343" s="5">
        <v>181</v>
      </c>
      <c r="H343" s="5">
        <v>129</v>
      </c>
      <c r="I343" s="5">
        <v>71</v>
      </c>
      <c r="J343" s="5">
        <v>2</v>
      </c>
      <c r="K343" s="5">
        <v>1096</v>
      </c>
      <c r="L343" t="s">
        <v>20</v>
      </c>
      <c r="M343" s="3">
        <v>15.1</v>
      </c>
      <c r="N343" s="4">
        <v>2.7</v>
      </c>
      <c r="O343" s="5">
        <v>5</v>
      </c>
      <c r="P343">
        <v>3</v>
      </c>
      <c r="Q343" s="4">
        <v>26.01</v>
      </c>
    </row>
    <row r="344" spans="1:17" x14ac:dyDescent="0.25">
      <c r="A344" t="str">
        <f t="shared" si="10"/>
        <v>53-57</v>
      </c>
      <c r="B344">
        <v>56</v>
      </c>
      <c r="C344" t="s">
        <v>17</v>
      </c>
      <c r="D344" s="4">
        <f t="shared" si="11"/>
        <v>73.862282091917578</v>
      </c>
      <c r="E344" s="4">
        <v>45.1</v>
      </c>
      <c r="F344" s="4">
        <v>1.73</v>
      </c>
      <c r="G344" s="5">
        <v>165</v>
      </c>
      <c r="H344" s="5">
        <v>129</v>
      </c>
      <c r="I344" s="5">
        <v>73</v>
      </c>
      <c r="J344" s="5">
        <v>1</v>
      </c>
      <c r="K344" s="5">
        <v>482</v>
      </c>
      <c r="L344" t="s">
        <v>20</v>
      </c>
      <c r="M344" s="3">
        <v>25.4</v>
      </c>
      <c r="N344" s="4">
        <v>2.6</v>
      </c>
      <c r="O344" s="5">
        <v>3</v>
      </c>
      <c r="P344">
        <v>1</v>
      </c>
      <c r="Q344" s="4">
        <v>15.07</v>
      </c>
    </row>
    <row r="345" spans="1:17" x14ac:dyDescent="0.25">
      <c r="A345" t="str">
        <f t="shared" si="10"/>
        <v>43-47</v>
      </c>
      <c r="B345">
        <v>46</v>
      </c>
      <c r="C345" t="s">
        <v>15</v>
      </c>
      <c r="D345" s="4">
        <f t="shared" si="11"/>
        <v>73.907936507936512</v>
      </c>
      <c r="E345" s="4">
        <v>45</v>
      </c>
      <c r="F345" s="4">
        <v>1.77</v>
      </c>
      <c r="G345" s="5">
        <v>185</v>
      </c>
      <c r="H345" s="5">
        <v>162</v>
      </c>
      <c r="I345" s="5">
        <v>58</v>
      </c>
      <c r="J345" s="5">
        <v>1</v>
      </c>
      <c r="K345" s="5">
        <v>1187</v>
      </c>
      <c r="L345" t="s">
        <v>19</v>
      </c>
      <c r="M345" s="3">
        <v>29.1</v>
      </c>
      <c r="N345" s="4">
        <v>3.6</v>
      </c>
      <c r="O345" s="5">
        <v>3</v>
      </c>
      <c r="P345">
        <v>2</v>
      </c>
      <c r="Q345" s="4">
        <v>14.36</v>
      </c>
    </row>
    <row r="346" spans="1:17" x14ac:dyDescent="0.25">
      <c r="A346" t="str">
        <f t="shared" si="10"/>
        <v>58-62</v>
      </c>
      <c r="B346">
        <v>59</v>
      </c>
      <c r="C346" t="s">
        <v>15</v>
      </c>
      <c r="D346" s="4">
        <f t="shared" si="11"/>
        <v>73.953895071542135</v>
      </c>
      <c r="E346" s="4">
        <v>89.4</v>
      </c>
      <c r="F346" s="4">
        <v>1.62</v>
      </c>
      <c r="G346" s="5">
        <v>198</v>
      </c>
      <c r="H346" s="5">
        <v>125</v>
      </c>
      <c r="I346" s="5">
        <v>59</v>
      </c>
      <c r="J346" s="5">
        <v>1</v>
      </c>
      <c r="K346" s="5">
        <v>885</v>
      </c>
      <c r="L346" t="s">
        <v>20</v>
      </c>
      <c r="M346" s="3">
        <v>23.5</v>
      </c>
      <c r="N346" s="4">
        <v>3.6</v>
      </c>
      <c r="O346" s="5">
        <v>3</v>
      </c>
      <c r="P346">
        <v>2</v>
      </c>
      <c r="Q346" s="4">
        <v>34.06</v>
      </c>
    </row>
    <row r="347" spans="1:17" x14ac:dyDescent="0.25">
      <c r="A347" t="str">
        <f t="shared" si="10"/>
        <v>43-47</v>
      </c>
      <c r="B347">
        <v>43</v>
      </c>
      <c r="C347" t="s">
        <v>15</v>
      </c>
      <c r="D347" s="4">
        <f t="shared" si="11"/>
        <v>73.929299363057325</v>
      </c>
      <c r="E347" s="4">
        <v>127.7</v>
      </c>
      <c r="F347" s="4">
        <v>1.69</v>
      </c>
      <c r="G347" s="5">
        <v>171</v>
      </c>
      <c r="H347" s="5">
        <v>155</v>
      </c>
      <c r="I347" s="5">
        <v>53</v>
      </c>
      <c r="J347" s="5">
        <v>1</v>
      </c>
      <c r="K347" s="5">
        <v>875</v>
      </c>
      <c r="L347" t="s">
        <v>19</v>
      </c>
      <c r="M347" s="3">
        <v>24.1</v>
      </c>
      <c r="N347" s="4">
        <v>2.9</v>
      </c>
      <c r="O347" s="5">
        <v>3</v>
      </c>
      <c r="P347">
        <v>2</v>
      </c>
      <c r="Q347" s="4">
        <v>44.71</v>
      </c>
    </row>
    <row r="348" spans="1:17" x14ac:dyDescent="0.25">
      <c r="A348" t="str">
        <f t="shared" si="10"/>
        <v>48-52</v>
      </c>
      <c r="B348">
        <v>52</v>
      </c>
      <c r="C348" t="s">
        <v>15</v>
      </c>
      <c r="D348" s="4">
        <f t="shared" si="11"/>
        <v>73.843540669856452</v>
      </c>
      <c r="E348" s="4">
        <v>70.900000000000006</v>
      </c>
      <c r="F348" s="4">
        <v>1.72</v>
      </c>
      <c r="G348" s="5">
        <v>194</v>
      </c>
      <c r="H348" s="5">
        <v>143</v>
      </c>
      <c r="I348" s="5">
        <v>66</v>
      </c>
      <c r="J348" s="5">
        <v>1</v>
      </c>
      <c r="K348" s="5">
        <v>927</v>
      </c>
      <c r="L348" t="s">
        <v>20</v>
      </c>
      <c r="M348" s="3">
        <v>20.2</v>
      </c>
      <c r="N348" s="4">
        <v>2.6</v>
      </c>
      <c r="O348" s="5">
        <v>3</v>
      </c>
      <c r="P348">
        <v>2</v>
      </c>
      <c r="Q348" s="4">
        <v>23.97</v>
      </c>
    </row>
    <row r="349" spans="1:17" x14ac:dyDescent="0.25">
      <c r="A349" t="str">
        <f t="shared" si="10"/>
        <v>38-42</v>
      </c>
      <c r="B349">
        <v>42</v>
      </c>
      <c r="C349" t="s">
        <v>17</v>
      </c>
      <c r="D349" s="4">
        <f t="shared" si="11"/>
        <v>73.848242811501592</v>
      </c>
      <c r="E349" s="4">
        <v>49.2</v>
      </c>
      <c r="F349" s="4">
        <v>1.5</v>
      </c>
      <c r="G349" s="5">
        <v>173</v>
      </c>
      <c r="H349" s="5">
        <v>131</v>
      </c>
      <c r="I349" s="5">
        <v>63</v>
      </c>
      <c r="J349" s="5">
        <v>1</v>
      </c>
      <c r="K349" s="5">
        <v>678</v>
      </c>
      <c r="L349" t="s">
        <v>18</v>
      </c>
      <c r="M349" s="3">
        <v>27.7</v>
      </c>
      <c r="N349" s="4">
        <v>1.5</v>
      </c>
      <c r="O349" s="5">
        <v>3</v>
      </c>
      <c r="P349">
        <v>2</v>
      </c>
      <c r="Q349" s="4">
        <v>21.87</v>
      </c>
    </row>
    <row r="350" spans="1:17" x14ac:dyDescent="0.25">
      <c r="A350" t="str">
        <f t="shared" si="10"/>
        <v>38-42</v>
      </c>
      <c r="B350">
        <v>41</v>
      </c>
      <c r="C350" t="s">
        <v>17</v>
      </c>
      <c r="D350" s="4">
        <f t="shared" si="11"/>
        <v>73.887679999999989</v>
      </c>
      <c r="E350" s="4">
        <v>62.3</v>
      </c>
      <c r="F350" s="4">
        <v>1.79</v>
      </c>
      <c r="G350" s="5">
        <v>181</v>
      </c>
      <c r="H350" s="5">
        <v>162</v>
      </c>
      <c r="I350" s="5">
        <v>73</v>
      </c>
      <c r="J350" s="5">
        <v>2</v>
      </c>
      <c r="K350" s="5">
        <v>1451</v>
      </c>
      <c r="L350" t="s">
        <v>16</v>
      </c>
      <c r="M350" s="3">
        <v>19</v>
      </c>
      <c r="N350" s="4">
        <v>2.7</v>
      </c>
      <c r="O350" s="5">
        <v>5</v>
      </c>
      <c r="P350">
        <v>3</v>
      </c>
      <c r="Q350" s="4">
        <v>19.440000000000001</v>
      </c>
    </row>
    <row r="351" spans="1:17" x14ac:dyDescent="0.25">
      <c r="A351" t="str">
        <f t="shared" si="10"/>
        <v>28-32</v>
      </c>
      <c r="B351">
        <v>30</v>
      </c>
      <c r="C351" t="s">
        <v>15</v>
      </c>
      <c r="D351" s="4">
        <f t="shared" si="11"/>
        <v>73.90625</v>
      </c>
      <c r="E351" s="4">
        <v>64.099999999999994</v>
      </c>
      <c r="F351" s="4">
        <v>1.87</v>
      </c>
      <c r="G351" s="5">
        <v>182</v>
      </c>
      <c r="H351" s="5">
        <v>142</v>
      </c>
      <c r="I351" s="5">
        <v>67</v>
      </c>
      <c r="J351" s="5">
        <v>1</v>
      </c>
      <c r="K351" s="5">
        <v>500</v>
      </c>
      <c r="L351" t="s">
        <v>16</v>
      </c>
      <c r="M351" s="3">
        <v>26.2</v>
      </c>
      <c r="N351" s="4">
        <v>2.1</v>
      </c>
      <c r="O351" s="5">
        <v>2</v>
      </c>
      <c r="P351">
        <v>1</v>
      </c>
      <c r="Q351" s="4">
        <v>18.329999999999998</v>
      </c>
    </row>
    <row r="352" spans="1:17" x14ac:dyDescent="0.25">
      <c r="A352" t="str">
        <f t="shared" si="10"/>
        <v>23-27</v>
      </c>
      <c r="B352">
        <v>24</v>
      </c>
      <c r="C352" t="s">
        <v>17</v>
      </c>
      <c r="D352" s="4">
        <f t="shared" si="11"/>
        <v>73.921990369181387</v>
      </c>
      <c r="E352" s="4">
        <v>69.7</v>
      </c>
      <c r="F352" s="4">
        <v>1.75</v>
      </c>
      <c r="G352" s="5">
        <v>166</v>
      </c>
      <c r="H352" s="5">
        <v>146</v>
      </c>
      <c r="I352" s="5">
        <v>60</v>
      </c>
      <c r="J352" s="5">
        <v>1</v>
      </c>
      <c r="K352" s="5">
        <v>1029</v>
      </c>
      <c r="L352" t="s">
        <v>19</v>
      </c>
      <c r="M352" s="3">
        <v>32.5</v>
      </c>
      <c r="N352" s="4">
        <v>2</v>
      </c>
      <c r="O352" s="5">
        <v>3</v>
      </c>
      <c r="P352">
        <v>1</v>
      </c>
      <c r="Q352" s="4">
        <v>22.76</v>
      </c>
    </row>
    <row r="353" spans="1:17" x14ac:dyDescent="0.25">
      <c r="A353" t="str">
        <f t="shared" si="10"/>
        <v>53-57</v>
      </c>
      <c r="B353">
        <v>53</v>
      </c>
      <c r="C353" t="s">
        <v>17</v>
      </c>
      <c r="D353" s="4">
        <f t="shared" si="11"/>
        <v>73.928778135048233</v>
      </c>
      <c r="E353" s="4">
        <v>56.9</v>
      </c>
      <c r="F353" s="4">
        <v>1.59</v>
      </c>
      <c r="G353" s="5">
        <v>199</v>
      </c>
      <c r="H353" s="5">
        <v>164</v>
      </c>
      <c r="I353" s="5">
        <v>65</v>
      </c>
      <c r="J353" s="5">
        <v>1</v>
      </c>
      <c r="K353" s="5">
        <v>1100</v>
      </c>
      <c r="L353" t="s">
        <v>18</v>
      </c>
      <c r="M353" s="3">
        <v>29.5</v>
      </c>
      <c r="N353" s="4">
        <v>2</v>
      </c>
      <c r="O353" s="5">
        <v>3</v>
      </c>
      <c r="P353">
        <v>2</v>
      </c>
      <c r="Q353" s="4">
        <v>22.51</v>
      </c>
    </row>
    <row r="354" spans="1:17" x14ac:dyDescent="0.25">
      <c r="A354" t="str">
        <f t="shared" si="10"/>
        <v>33-37</v>
      </c>
      <c r="B354">
        <v>37</v>
      </c>
      <c r="C354" t="s">
        <v>17</v>
      </c>
      <c r="D354" s="4">
        <f t="shared" si="11"/>
        <v>73.956199677938812</v>
      </c>
      <c r="E354" s="4">
        <v>53</v>
      </c>
      <c r="F354" s="4">
        <v>1.71</v>
      </c>
      <c r="G354" s="5">
        <v>184</v>
      </c>
      <c r="H354" s="5">
        <v>156</v>
      </c>
      <c r="I354" s="5">
        <v>50</v>
      </c>
      <c r="J354" s="5">
        <v>1</v>
      </c>
      <c r="K354" s="5">
        <v>881</v>
      </c>
      <c r="L354" t="s">
        <v>16</v>
      </c>
      <c r="M354" s="3">
        <v>28.1</v>
      </c>
      <c r="N354" s="4">
        <v>1.7</v>
      </c>
      <c r="O354" s="5">
        <v>4</v>
      </c>
      <c r="P354">
        <v>2</v>
      </c>
      <c r="Q354" s="4">
        <v>18.13</v>
      </c>
    </row>
    <row r="355" spans="1:17" x14ac:dyDescent="0.25">
      <c r="A355" t="str">
        <f t="shared" si="10"/>
        <v>18-22</v>
      </c>
      <c r="B355">
        <v>18</v>
      </c>
      <c r="C355" t="s">
        <v>17</v>
      </c>
      <c r="D355" s="4">
        <f t="shared" si="11"/>
        <v>73.990000000000009</v>
      </c>
      <c r="E355" s="4">
        <v>72.7</v>
      </c>
      <c r="F355" s="4">
        <v>1.55</v>
      </c>
      <c r="G355" s="5">
        <v>172</v>
      </c>
      <c r="H355" s="5">
        <v>125</v>
      </c>
      <c r="I355" s="5">
        <v>56</v>
      </c>
      <c r="J355" s="5">
        <v>1</v>
      </c>
      <c r="K355" s="5">
        <v>525</v>
      </c>
      <c r="L355" t="s">
        <v>19</v>
      </c>
      <c r="M355" s="3">
        <v>29.8</v>
      </c>
      <c r="N355" s="4">
        <v>2</v>
      </c>
      <c r="O355" s="5">
        <v>3</v>
      </c>
      <c r="P355">
        <v>1</v>
      </c>
      <c r="Q355" s="4">
        <v>30.26</v>
      </c>
    </row>
    <row r="356" spans="1:17" x14ac:dyDescent="0.25">
      <c r="A356" t="str">
        <f t="shared" si="10"/>
        <v>23-27</v>
      </c>
      <c r="B356">
        <v>25</v>
      </c>
      <c r="C356" t="s">
        <v>15</v>
      </c>
      <c r="D356" s="4">
        <f t="shared" si="11"/>
        <v>73.992084006462051</v>
      </c>
      <c r="E356" s="4">
        <v>76.5</v>
      </c>
      <c r="F356" s="4">
        <v>1.96</v>
      </c>
      <c r="G356" s="5">
        <v>180</v>
      </c>
      <c r="H356" s="5">
        <v>120</v>
      </c>
      <c r="I356" s="5">
        <v>59</v>
      </c>
      <c r="J356" s="5">
        <v>1</v>
      </c>
      <c r="K356" s="5">
        <v>442</v>
      </c>
      <c r="L356" t="s">
        <v>20</v>
      </c>
      <c r="M356" s="3">
        <v>23.2</v>
      </c>
      <c r="N356" s="4">
        <v>2.2999999999999998</v>
      </c>
      <c r="O356" s="5">
        <v>3</v>
      </c>
      <c r="P356">
        <v>1</v>
      </c>
      <c r="Q356" s="4">
        <v>19.91</v>
      </c>
    </row>
    <row r="357" spans="1:17" x14ac:dyDescent="0.25">
      <c r="A357" t="str">
        <f t="shared" si="10"/>
        <v>33-37</v>
      </c>
      <c r="B357">
        <v>33</v>
      </c>
      <c r="C357" t="s">
        <v>15</v>
      </c>
      <c r="D357" s="4">
        <f t="shared" si="11"/>
        <v>73.988025889967631</v>
      </c>
      <c r="E357" s="4">
        <v>113.6</v>
      </c>
      <c r="F357" s="4">
        <v>1.99</v>
      </c>
      <c r="G357" s="5">
        <v>169</v>
      </c>
      <c r="H357" s="5">
        <v>125</v>
      </c>
      <c r="I357" s="5">
        <v>58</v>
      </c>
      <c r="J357" s="5">
        <v>1</v>
      </c>
      <c r="K357" s="5">
        <v>949</v>
      </c>
      <c r="L357" t="s">
        <v>20</v>
      </c>
      <c r="M357" s="3">
        <v>28.4</v>
      </c>
      <c r="N357" s="4">
        <v>3.4</v>
      </c>
      <c r="O357" s="5">
        <v>2</v>
      </c>
      <c r="P357">
        <v>1</v>
      </c>
      <c r="Q357" s="4">
        <v>28.69</v>
      </c>
    </row>
    <row r="358" spans="1:17" x14ac:dyDescent="0.25">
      <c r="A358" t="str">
        <f t="shared" si="10"/>
        <v>28-32</v>
      </c>
      <c r="B358">
        <v>31</v>
      </c>
      <c r="C358" t="s">
        <v>17</v>
      </c>
      <c r="D358" s="4">
        <f t="shared" si="11"/>
        <v>73.923824959481365</v>
      </c>
      <c r="E358" s="4">
        <v>62.5</v>
      </c>
      <c r="F358" s="4">
        <v>1.62</v>
      </c>
      <c r="G358" s="5">
        <v>168</v>
      </c>
      <c r="H358" s="5">
        <v>169</v>
      </c>
      <c r="I358" s="5">
        <v>74</v>
      </c>
      <c r="J358" s="5">
        <v>2</v>
      </c>
      <c r="K358" s="5">
        <v>1318</v>
      </c>
      <c r="L358" t="s">
        <v>18</v>
      </c>
      <c r="M358" s="3">
        <v>16.5</v>
      </c>
      <c r="N358" s="4">
        <v>2.7</v>
      </c>
      <c r="O358" s="5">
        <v>4</v>
      </c>
      <c r="P358">
        <v>3</v>
      </c>
      <c r="Q358" s="4">
        <v>23.81</v>
      </c>
    </row>
    <row r="359" spans="1:17" x14ac:dyDescent="0.25">
      <c r="A359" t="str">
        <f t="shared" si="10"/>
        <v>28-32</v>
      </c>
      <c r="B359">
        <v>29</v>
      </c>
      <c r="C359" t="s">
        <v>15</v>
      </c>
      <c r="D359" s="4">
        <f t="shared" si="11"/>
        <v>73.942370129870127</v>
      </c>
      <c r="E359" s="4">
        <v>95.2</v>
      </c>
      <c r="F359" s="4">
        <v>1.86</v>
      </c>
      <c r="G359" s="5">
        <v>174</v>
      </c>
      <c r="H359" s="5">
        <v>141</v>
      </c>
      <c r="I359" s="5">
        <v>52</v>
      </c>
      <c r="J359" s="5">
        <v>1</v>
      </c>
      <c r="K359" s="5">
        <v>496</v>
      </c>
      <c r="L359" t="s">
        <v>16</v>
      </c>
      <c r="M359" s="3">
        <v>26.6</v>
      </c>
      <c r="N359" s="4">
        <v>2.5</v>
      </c>
      <c r="O359" s="5">
        <v>2</v>
      </c>
      <c r="P359">
        <v>1</v>
      </c>
      <c r="Q359" s="4">
        <v>27.52</v>
      </c>
    </row>
    <row r="360" spans="1:17" x14ac:dyDescent="0.25">
      <c r="A360" t="str">
        <f t="shared" si="10"/>
        <v>38-42</v>
      </c>
      <c r="B360">
        <v>40</v>
      </c>
      <c r="C360" t="s">
        <v>15</v>
      </c>
      <c r="D360" s="4">
        <f t="shared" si="11"/>
        <v>73.907804878048779</v>
      </c>
      <c r="E360" s="4">
        <v>51.7</v>
      </c>
      <c r="F360" s="4">
        <v>1.82</v>
      </c>
      <c r="G360" s="5">
        <v>161</v>
      </c>
      <c r="H360" s="5">
        <v>160</v>
      </c>
      <c r="I360" s="5">
        <v>71</v>
      </c>
      <c r="J360" s="5">
        <v>1</v>
      </c>
      <c r="K360" s="5">
        <v>792</v>
      </c>
      <c r="L360" t="s">
        <v>20</v>
      </c>
      <c r="M360" s="3">
        <v>21.4</v>
      </c>
      <c r="N360" s="4">
        <v>3</v>
      </c>
      <c r="O360" s="5">
        <v>3</v>
      </c>
      <c r="P360">
        <v>1</v>
      </c>
      <c r="Q360" s="4">
        <v>15.61</v>
      </c>
    </row>
    <row r="361" spans="1:17" x14ac:dyDescent="0.25">
      <c r="A361" t="str">
        <f t="shared" si="10"/>
        <v>28-32</v>
      </c>
      <c r="B361">
        <v>32</v>
      </c>
      <c r="C361" t="s">
        <v>15</v>
      </c>
      <c r="D361" s="4">
        <f t="shared" si="11"/>
        <v>73.943973941368085</v>
      </c>
      <c r="E361" s="4">
        <v>105.3</v>
      </c>
      <c r="F361" s="4">
        <v>1.67</v>
      </c>
      <c r="G361" s="5">
        <v>184</v>
      </c>
      <c r="H361" s="5">
        <v>143</v>
      </c>
      <c r="I361" s="5">
        <v>72</v>
      </c>
      <c r="J361" s="5">
        <v>1</v>
      </c>
      <c r="K361" s="5">
        <v>448</v>
      </c>
      <c r="L361" t="s">
        <v>19</v>
      </c>
      <c r="M361" s="3">
        <v>26.9</v>
      </c>
      <c r="N361" s="4">
        <v>2.9</v>
      </c>
      <c r="O361" s="5">
        <v>3</v>
      </c>
      <c r="P361">
        <v>1</v>
      </c>
      <c r="Q361" s="4">
        <v>37.76</v>
      </c>
    </row>
    <row r="362" spans="1:17" x14ac:dyDescent="0.25">
      <c r="A362" t="str">
        <f t="shared" si="10"/>
        <v>43-47</v>
      </c>
      <c r="B362">
        <v>45</v>
      </c>
      <c r="C362" t="s">
        <v>17</v>
      </c>
      <c r="D362" s="4">
        <f t="shared" si="11"/>
        <v>73.892822185970644</v>
      </c>
      <c r="E362" s="4">
        <v>71.2</v>
      </c>
      <c r="F362" s="4">
        <v>1.68</v>
      </c>
      <c r="G362" s="5">
        <v>172</v>
      </c>
      <c r="H362" s="5">
        <v>144</v>
      </c>
      <c r="I362" s="5">
        <v>63</v>
      </c>
      <c r="J362" s="5">
        <v>1</v>
      </c>
      <c r="K362" s="5">
        <v>888</v>
      </c>
      <c r="L362" t="s">
        <v>20</v>
      </c>
      <c r="M362" s="3">
        <v>34.1</v>
      </c>
      <c r="N362" s="4">
        <v>1.6</v>
      </c>
      <c r="O362" s="5">
        <v>3</v>
      </c>
      <c r="P362">
        <v>1</v>
      </c>
      <c r="Q362" s="4">
        <v>25.23</v>
      </c>
    </row>
    <row r="363" spans="1:17" x14ac:dyDescent="0.25">
      <c r="A363" t="str">
        <f t="shared" si="10"/>
        <v>48-52</v>
      </c>
      <c r="B363">
        <v>51</v>
      </c>
      <c r="C363" t="s">
        <v>17</v>
      </c>
      <c r="D363" s="4">
        <f t="shared" si="11"/>
        <v>73.897222222222226</v>
      </c>
      <c r="E363" s="4">
        <v>78.099999999999994</v>
      </c>
      <c r="F363" s="4">
        <v>1.51</v>
      </c>
      <c r="G363" s="5">
        <v>193</v>
      </c>
      <c r="H363" s="5">
        <v>134</v>
      </c>
      <c r="I363" s="5">
        <v>74</v>
      </c>
      <c r="J363" s="5">
        <v>1</v>
      </c>
      <c r="K363" s="5">
        <v>555</v>
      </c>
      <c r="L363" t="s">
        <v>20</v>
      </c>
      <c r="M363" s="3">
        <v>31.1</v>
      </c>
      <c r="N363" s="4">
        <v>2.6</v>
      </c>
      <c r="O363" s="5">
        <v>3</v>
      </c>
      <c r="P363">
        <v>1</v>
      </c>
      <c r="Q363" s="4">
        <v>34.25</v>
      </c>
    </row>
    <row r="364" spans="1:17" x14ac:dyDescent="0.25">
      <c r="A364" t="str">
        <f t="shared" si="10"/>
        <v>18-22</v>
      </c>
      <c r="B364">
        <v>19</v>
      </c>
      <c r="C364" t="s">
        <v>17</v>
      </c>
      <c r="D364" s="4">
        <f t="shared" si="11"/>
        <v>73.890343698854352</v>
      </c>
      <c r="E364" s="4">
        <v>50.6</v>
      </c>
      <c r="F364" s="4">
        <v>1.68</v>
      </c>
      <c r="G364" s="5">
        <v>193</v>
      </c>
      <c r="H364" s="5">
        <v>145</v>
      </c>
      <c r="I364" s="5">
        <v>64</v>
      </c>
      <c r="J364" s="5">
        <v>1</v>
      </c>
      <c r="K364" s="5">
        <v>877</v>
      </c>
      <c r="L364" t="s">
        <v>16</v>
      </c>
      <c r="M364" s="3">
        <v>30.6</v>
      </c>
      <c r="N364" s="4">
        <v>2.1</v>
      </c>
      <c r="O364" s="5">
        <v>3</v>
      </c>
      <c r="P364">
        <v>2</v>
      </c>
      <c r="Q364" s="4">
        <v>17.93</v>
      </c>
    </row>
    <row r="365" spans="1:17" x14ac:dyDescent="0.25">
      <c r="A365" t="str">
        <f t="shared" si="10"/>
        <v>48-52</v>
      </c>
      <c r="B365">
        <v>49</v>
      </c>
      <c r="C365" t="s">
        <v>15</v>
      </c>
      <c r="D365" s="4">
        <f t="shared" si="11"/>
        <v>73.928524590163931</v>
      </c>
      <c r="E365" s="4">
        <v>70.2</v>
      </c>
      <c r="F365" s="4">
        <v>1.89</v>
      </c>
      <c r="G365" s="5">
        <v>194</v>
      </c>
      <c r="H365" s="5">
        <v>127</v>
      </c>
      <c r="I365" s="5">
        <v>51</v>
      </c>
      <c r="J365" s="5">
        <v>1</v>
      </c>
      <c r="K365" s="5">
        <v>440</v>
      </c>
      <c r="L365" t="s">
        <v>16</v>
      </c>
      <c r="M365" s="3">
        <v>29.6</v>
      </c>
      <c r="N365" s="4">
        <v>2.6</v>
      </c>
      <c r="O365" s="5">
        <v>3</v>
      </c>
      <c r="P365">
        <v>1</v>
      </c>
      <c r="Q365" s="4">
        <v>19.649999999999999</v>
      </c>
    </row>
    <row r="366" spans="1:17" x14ac:dyDescent="0.25">
      <c r="A366" t="str">
        <f t="shared" si="10"/>
        <v>38-42</v>
      </c>
      <c r="B366">
        <v>40</v>
      </c>
      <c r="C366" t="s">
        <v>17</v>
      </c>
      <c r="D366" s="4">
        <f t="shared" si="11"/>
        <v>73.934646962233174</v>
      </c>
      <c r="E366" s="4">
        <v>62.6</v>
      </c>
      <c r="F366" s="4">
        <v>1.53</v>
      </c>
      <c r="G366" s="5">
        <v>197</v>
      </c>
      <c r="H366" s="5">
        <v>143</v>
      </c>
      <c r="I366" s="5">
        <v>73</v>
      </c>
      <c r="J366" s="5">
        <v>2</v>
      </c>
      <c r="K366" s="5">
        <v>1380</v>
      </c>
      <c r="L366" t="s">
        <v>19</v>
      </c>
      <c r="M366" s="3">
        <v>18.100000000000001</v>
      </c>
      <c r="N366" s="4">
        <v>2.7</v>
      </c>
      <c r="O366" s="5">
        <v>5</v>
      </c>
      <c r="P366">
        <v>3</v>
      </c>
      <c r="Q366" s="4">
        <v>26.74</v>
      </c>
    </row>
    <row r="367" spans="1:17" x14ac:dyDescent="0.25">
      <c r="A367" t="str">
        <f t="shared" si="10"/>
        <v>38-42</v>
      </c>
      <c r="B367">
        <v>39</v>
      </c>
      <c r="C367" t="s">
        <v>17</v>
      </c>
      <c r="D367" s="4">
        <f t="shared" si="11"/>
        <v>73.953289473684208</v>
      </c>
      <c r="E367" s="4">
        <v>60.6</v>
      </c>
      <c r="F367" s="4">
        <v>1.65</v>
      </c>
      <c r="G367" s="5">
        <v>162</v>
      </c>
      <c r="H367" s="5">
        <v>167</v>
      </c>
      <c r="I367" s="5">
        <v>63</v>
      </c>
      <c r="J367" s="5">
        <v>1</v>
      </c>
      <c r="K367" s="5">
        <v>768</v>
      </c>
      <c r="L367" t="s">
        <v>18</v>
      </c>
      <c r="M367" s="3">
        <v>27.6</v>
      </c>
      <c r="N367" s="4">
        <v>1.7</v>
      </c>
      <c r="O367" s="5">
        <v>3</v>
      </c>
      <c r="P367">
        <v>1</v>
      </c>
      <c r="Q367" s="4">
        <v>22.26</v>
      </c>
    </row>
    <row r="368" spans="1:17" x14ac:dyDescent="0.25">
      <c r="A368" t="str">
        <f t="shared" si="10"/>
        <v>38-42</v>
      </c>
      <c r="B368">
        <v>42</v>
      </c>
      <c r="C368" t="s">
        <v>15</v>
      </c>
      <c r="D368" s="4">
        <f t="shared" si="11"/>
        <v>73.975288303130142</v>
      </c>
      <c r="E368" s="4">
        <v>76.400000000000006</v>
      </c>
      <c r="F368" s="4">
        <v>1.97</v>
      </c>
      <c r="G368" s="5">
        <v>165</v>
      </c>
      <c r="H368" s="5">
        <v>157</v>
      </c>
      <c r="I368" s="5">
        <v>65</v>
      </c>
      <c r="J368" s="5">
        <v>1</v>
      </c>
      <c r="K368" s="5">
        <v>886</v>
      </c>
      <c r="L368" t="s">
        <v>18</v>
      </c>
      <c r="M368" s="3">
        <v>22.9</v>
      </c>
      <c r="N368" s="4">
        <v>2.6</v>
      </c>
      <c r="O368" s="5">
        <v>3</v>
      </c>
      <c r="P368">
        <v>2</v>
      </c>
      <c r="Q368" s="4">
        <v>19.690000000000001</v>
      </c>
    </row>
    <row r="369" spans="1:17" x14ac:dyDescent="0.25">
      <c r="A369" t="str">
        <f t="shared" si="10"/>
        <v>38-42</v>
      </c>
      <c r="B369">
        <v>39</v>
      </c>
      <c r="C369" t="s">
        <v>17</v>
      </c>
      <c r="D369" s="4">
        <f t="shared" si="11"/>
        <v>73.971287128712873</v>
      </c>
      <c r="E369" s="4">
        <v>63.3</v>
      </c>
      <c r="F369" s="4">
        <v>1.71</v>
      </c>
      <c r="G369" s="5">
        <v>178</v>
      </c>
      <c r="H369" s="5">
        <v>125</v>
      </c>
      <c r="I369" s="5">
        <v>56</v>
      </c>
      <c r="J369" s="5">
        <v>2</v>
      </c>
      <c r="K369" s="5">
        <v>1175</v>
      </c>
      <c r="L369" t="s">
        <v>20</v>
      </c>
      <c r="M369" s="3">
        <v>18.5</v>
      </c>
      <c r="N369" s="4">
        <v>2.7</v>
      </c>
      <c r="O369" s="5">
        <v>4</v>
      </c>
      <c r="P369">
        <v>3</v>
      </c>
      <c r="Q369" s="4">
        <v>21.65</v>
      </c>
    </row>
    <row r="370" spans="1:17" x14ac:dyDescent="0.25">
      <c r="A370" t="str">
        <f t="shared" si="10"/>
        <v>38-42</v>
      </c>
      <c r="B370">
        <v>39</v>
      </c>
      <c r="C370" t="s">
        <v>17</v>
      </c>
      <c r="D370" s="4">
        <f t="shared" si="11"/>
        <v>73.988925619834703</v>
      </c>
      <c r="E370" s="4">
        <v>68.599999999999994</v>
      </c>
      <c r="F370" s="4">
        <v>1.64</v>
      </c>
      <c r="G370" s="5">
        <v>162</v>
      </c>
      <c r="H370" s="5">
        <v>154</v>
      </c>
      <c r="I370" s="5">
        <v>53</v>
      </c>
      <c r="J370" s="5">
        <v>1</v>
      </c>
      <c r="K370" s="5">
        <v>1024</v>
      </c>
      <c r="L370" t="s">
        <v>19</v>
      </c>
      <c r="M370" s="3">
        <v>32.4</v>
      </c>
      <c r="N370" s="4">
        <v>1.5</v>
      </c>
      <c r="O370" s="5">
        <v>3</v>
      </c>
      <c r="P370">
        <v>2</v>
      </c>
      <c r="Q370" s="4">
        <v>25.51</v>
      </c>
    </row>
    <row r="371" spans="1:17" x14ac:dyDescent="0.25">
      <c r="A371" t="str">
        <f t="shared" si="10"/>
        <v>58-62</v>
      </c>
      <c r="B371">
        <v>59</v>
      </c>
      <c r="C371" t="s">
        <v>15</v>
      </c>
      <c r="D371" s="4">
        <f t="shared" si="11"/>
        <v>73.9978476821192</v>
      </c>
      <c r="E371" s="4">
        <v>123.3</v>
      </c>
      <c r="F371" s="4">
        <v>1.88</v>
      </c>
      <c r="G371" s="5">
        <v>177</v>
      </c>
      <c r="H371" s="5">
        <v>161</v>
      </c>
      <c r="I371" s="5">
        <v>67</v>
      </c>
      <c r="J371" s="5">
        <v>1</v>
      </c>
      <c r="K371" s="5">
        <v>1036</v>
      </c>
      <c r="L371" t="s">
        <v>18</v>
      </c>
      <c r="M371" s="3">
        <v>23</v>
      </c>
      <c r="N371" s="4">
        <v>2.6</v>
      </c>
      <c r="O371" s="5">
        <v>4</v>
      </c>
      <c r="P371">
        <v>2</v>
      </c>
      <c r="Q371" s="4">
        <v>34.89</v>
      </c>
    </row>
    <row r="372" spans="1:17" x14ac:dyDescent="0.25">
      <c r="A372" t="str">
        <f t="shared" si="10"/>
        <v>23-27</v>
      </c>
      <c r="B372">
        <v>23</v>
      </c>
      <c r="C372" t="s">
        <v>15</v>
      </c>
      <c r="D372" s="4">
        <f t="shared" si="11"/>
        <v>73.916086235489217</v>
      </c>
      <c r="E372" s="4">
        <v>107</v>
      </c>
      <c r="F372" s="4">
        <v>1.94</v>
      </c>
      <c r="G372" s="5">
        <v>198</v>
      </c>
      <c r="H372" s="5">
        <v>120</v>
      </c>
      <c r="I372" s="5">
        <v>73</v>
      </c>
      <c r="J372" s="5">
        <v>1</v>
      </c>
      <c r="K372" s="5">
        <v>891</v>
      </c>
      <c r="L372" t="s">
        <v>18</v>
      </c>
      <c r="M372" s="3">
        <v>23.5</v>
      </c>
      <c r="N372" s="4">
        <v>2.9</v>
      </c>
      <c r="O372" s="5">
        <v>2</v>
      </c>
      <c r="P372">
        <v>1</v>
      </c>
      <c r="Q372" s="4">
        <v>28.43</v>
      </c>
    </row>
    <row r="373" spans="1:17" x14ac:dyDescent="0.25">
      <c r="A373" t="str">
        <f t="shared" si="10"/>
        <v>28-32</v>
      </c>
      <c r="B373">
        <v>32</v>
      </c>
      <c r="C373" t="s">
        <v>15</v>
      </c>
      <c r="D373" s="4">
        <f t="shared" si="11"/>
        <v>73.861129568106321</v>
      </c>
      <c r="E373" s="4">
        <v>68.3</v>
      </c>
      <c r="F373" s="4">
        <v>1.92</v>
      </c>
      <c r="G373" s="5">
        <v>168</v>
      </c>
      <c r="H373" s="5">
        <v>165</v>
      </c>
      <c r="I373" s="5">
        <v>54</v>
      </c>
      <c r="J373" s="5">
        <v>1</v>
      </c>
      <c r="K373" s="5">
        <v>1289</v>
      </c>
      <c r="L373" t="s">
        <v>20</v>
      </c>
      <c r="M373" s="3">
        <v>29.9</v>
      </c>
      <c r="N373" s="4">
        <v>3.5</v>
      </c>
      <c r="O373" s="5">
        <v>2</v>
      </c>
      <c r="P373">
        <v>1</v>
      </c>
      <c r="Q373" s="4">
        <v>18.53</v>
      </c>
    </row>
    <row r="374" spans="1:17" x14ac:dyDescent="0.25">
      <c r="A374" t="str">
        <f t="shared" si="10"/>
        <v>53-57</v>
      </c>
      <c r="B374">
        <v>54</v>
      </c>
      <c r="C374" t="s">
        <v>17</v>
      </c>
      <c r="D374" s="4">
        <f t="shared" si="11"/>
        <v>73.870382695507502</v>
      </c>
      <c r="E374" s="4">
        <v>47.8</v>
      </c>
      <c r="F374" s="4">
        <v>1.6</v>
      </c>
      <c r="G374" s="5">
        <v>171</v>
      </c>
      <c r="H374" s="5">
        <v>155</v>
      </c>
      <c r="I374" s="5">
        <v>55</v>
      </c>
      <c r="J374" s="5">
        <v>1</v>
      </c>
      <c r="K374" s="5">
        <v>830</v>
      </c>
      <c r="L374" t="s">
        <v>19</v>
      </c>
      <c r="M374" s="3">
        <v>26</v>
      </c>
      <c r="N374" s="4">
        <v>2.2999999999999998</v>
      </c>
      <c r="O374" s="5">
        <v>4</v>
      </c>
      <c r="P374">
        <v>2</v>
      </c>
      <c r="Q374" s="4">
        <v>18.670000000000002</v>
      </c>
    </row>
    <row r="375" spans="1:17" x14ac:dyDescent="0.25">
      <c r="A375" t="str">
        <f t="shared" si="10"/>
        <v>48-52</v>
      </c>
      <c r="B375">
        <v>50</v>
      </c>
      <c r="C375" t="s">
        <v>17</v>
      </c>
      <c r="D375" s="4">
        <f t="shared" si="11"/>
        <v>73.913833333333343</v>
      </c>
      <c r="E375" s="4">
        <v>58.4</v>
      </c>
      <c r="F375" s="4">
        <v>1.79</v>
      </c>
      <c r="G375" s="5">
        <v>164</v>
      </c>
      <c r="H375" s="5">
        <v>131</v>
      </c>
      <c r="I375" s="5">
        <v>56</v>
      </c>
      <c r="J375" s="5">
        <v>2</v>
      </c>
      <c r="K375" s="5">
        <v>943</v>
      </c>
      <c r="L375" t="s">
        <v>18</v>
      </c>
      <c r="M375" s="3">
        <v>17</v>
      </c>
      <c r="N375" s="4">
        <v>2.7</v>
      </c>
      <c r="O375" s="5">
        <v>4</v>
      </c>
      <c r="P375">
        <v>3</v>
      </c>
      <c r="Q375" s="4">
        <v>18.23</v>
      </c>
    </row>
    <row r="376" spans="1:17" x14ac:dyDescent="0.25">
      <c r="A376" t="str">
        <f t="shared" si="10"/>
        <v>23-27</v>
      </c>
      <c r="B376">
        <v>25</v>
      </c>
      <c r="C376" t="s">
        <v>17</v>
      </c>
      <c r="D376" s="4">
        <f t="shared" si="11"/>
        <v>73.939732888146921</v>
      </c>
      <c r="E376" s="4">
        <v>74.3</v>
      </c>
      <c r="F376" s="4">
        <v>1.71</v>
      </c>
      <c r="G376" s="5">
        <v>162</v>
      </c>
      <c r="H376" s="5">
        <v>157</v>
      </c>
      <c r="I376" s="5">
        <v>64</v>
      </c>
      <c r="J376" s="5">
        <v>1</v>
      </c>
      <c r="K376" s="5">
        <v>1123</v>
      </c>
      <c r="L376" t="s">
        <v>16</v>
      </c>
      <c r="M376" s="3">
        <v>25.6</v>
      </c>
      <c r="N376" s="4">
        <v>1.6</v>
      </c>
      <c r="O376" s="5">
        <v>3</v>
      </c>
      <c r="P376">
        <v>2</v>
      </c>
      <c r="Q376" s="4">
        <v>25.41</v>
      </c>
    </row>
    <row r="377" spans="1:17" x14ac:dyDescent="0.25">
      <c r="A377" t="str">
        <f t="shared" si="10"/>
        <v>18-22</v>
      </c>
      <c r="B377">
        <v>22</v>
      </c>
      <c r="C377" t="s">
        <v>15</v>
      </c>
      <c r="D377" s="4">
        <f t="shared" si="11"/>
        <v>73.939130434782612</v>
      </c>
      <c r="E377" s="4">
        <v>106.8</v>
      </c>
      <c r="F377" s="4">
        <v>1.82</v>
      </c>
      <c r="G377" s="5">
        <v>170</v>
      </c>
      <c r="H377" s="5">
        <v>130</v>
      </c>
      <c r="I377" s="5">
        <v>50</v>
      </c>
      <c r="J377" s="5">
        <v>1</v>
      </c>
      <c r="K377" s="5">
        <v>715</v>
      </c>
      <c r="L377" t="s">
        <v>16</v>
      </c>
      <c r="M377" s="3">
        <v>28.2</v>
      </c>
      <c r="N377" s="4">
        <v>2.2999999999999998</v>
      </c>
      <c r="O377" s="5">
        <v>4</v>
      </c>
      <c r="P377">
        <v>2</v>
      </c>
      <c r="Q377" s="4">
        <v>32.24</v>
      </c>
    </row>
    <row r="378" spans="1:17" x14ac:dyDescent="0.25">
      <c r="A378" t="str">
        <f t="shared" si="10"/>
        <v>53-57</v>
      </c>
      <c r="B378">
        <v>56</v>
      </c>
      <c r="C378" t="s">
        <v>15</v>
      </c>
      <c r="D378" s="4">
        <f t="shared" si="11"/>
        <v>73.88408710217756</v>
      </c>
      <c r="E378" s="4">
        <v>125.5</v>
      </c>
      <c r="F378" s="4">
        <v>1.8</v>
      </c>
      <c r="G378" s="5">
        <v>189</v>
      </c>
      <c r="H378" s="5">
        <v>131</v>
      </c>
      <c r="I378" s="5">
        <v>73</v>
      </c>
      <c r="J378" s="5">
        <v>1</v>
      </c>
      <c r="K378" s="5">
        <v>817</v>
      </c>
      <c r="L378" t="s">
        <v>20</v>
      </c>
      <c r="M378" s="3">
        <v>20.9</v>
      </c>
      <c r="N378" s="4">
        <v>2.7</v>
      </c>
      <c r="O378" s="5">
        <v>4</v>
      </c>
      <c r="P378">
        <v>2</v>
      </c>
      <c r="Q378" s="4">
        <v>38.729999999999997</v>
      </c>
    </row>
    <row r="379" spans="1:17" x14ac:dyDescent="0.25">
      <c r="A379" t="str">
        <f t="shared" si="10"/>
        <v>18-22</v>
      </c>
      <c r="B379">
        <v>21</v>
      </c>
      <c r="C379" t="s">
        <v>17</v>
      </c>
      <c r="D379" s="4">
        <f t="shared" si="11"/>
        <v>73.797483221476512</v>
      </c>
      <c r="E379" s="4">
        <v>55.2</v>
      </c>
      <c r="F379" s="4">
        <v>1.55</v>
      </c>
      <c r="G379" s="5">
        <v>163</v>
      </c>
      <c r="H379" s="5">
        <v>161</v>
      </c>
      <c r="I379" s="5">
        <v>53</v>
      </c>
      <c r="J379" s="5">
        <v>1</v>
      </c>
      <c r="K379" s="5">
        <v>1103</v>
      </c>
      <c r="L379" t="s">
        <v>20</v>
      </c>
      <c r="M379" s="3">
        <v>31.7</v>
      </c>
      <c r="N379" s="4">
        <v>1.7</v>
      </c>
      <c r="O379" s="5">
        <v>4</v>
      </c>
      <c r="P379">
        <v>2</v>
      </c>
      <c r="Q379" s="4">
        <v>22.98</v>
      </c>
    </row>
    <row r="380" spans="1:17" x14ac:dyDescent="0.25">
      <c r="A380" t="str">
        <f t="shared" si="10"/>
        <v>23-27</v>
      </c>
      <c r="B380">
        <v>23</v>
      </c>
      <c r="C380" t="s">
        <v>17</v>
      </c>
      <c r="D380" s="4">
        <f t="shared" si="11"/>
        <v>73.828739495798317</v>
      </c>
      <c r="E380" s="4">
        <v>71.400000000000006</v>
      </c>
      <c r="F380" s="4">
        <v>1.72</v>
      </c>
      <c r="G380" s="5">
        <v>164</v>
      </c>
      <c r="H380" s="5">
        <v>169</v>
      </c>
      <c r="I380" s="5">
        <v>74</v>
      </c>
      <c r="J380" s="5">
        <v>1</v>
      </c>
      <c r="K380" s="5">
        <v>1056</v>
      </c>
      <c r="L380" t="s">
        <v>20</v>
      </c>
      <c r="M380" s="3">
        <v>25.6</v>
      </c>
      <c r="N380" s="4">
        <v>1.5</v>
      </c>
      <c r="O380" s="5">
        <v>2</v>
      </c>
      <c r="P380">
        <v>1</v>
      </c>
      <c r="Q380" s="4">
        <v>24.13</v>
      </c>
    </row>
    <row r="381" spans="1:17" x14ac:dyDescent="0.25">
      <c r="A381" t="str">
        <f t="shared" si="10"/>
        <v>48-52</v>
      </c>
      <c r="B381">
        <v>49</v>
      </c>
      <c r="C381" t="s">
        <v>15</v>
      </c>
      <c r="D381" s="4">
        <f t="shared" si="11"/>
        <v>73.832828282828288</v>
      </c>
      <c r="E381" s="4">
        <v>77.7</v>
      </c>
      <c r="F381" s="4">
        <v>1.61</v>
      </c>
      <c r="G381" s="5">
        <v>160</v>
      </c>
      <c r="H381" s="5">
        <v>158</v>
      </c>
      <c r="I381" s="5">
        <v>50</v>
      </c>
      <c r="J381" s="5">
        <v>1</v>
      </c>
      <c r="K381" s="5">
        <v>806</v>
      </c>
      <c r="L381" t="s">
        <v>20</v>
      </c>
      <c r="M381" s="3">
        <v>26.7</v>
      </c>
      <c r="N381" s="4">
        <v>3.4</v>
      </c>
      <c r="O381" s="5">
        <v>3</v>
      </c>
      <c r="P381">
        <v>2</v>
      </c>
      <c r="Q381" s="4">
        <v>29.98</v>
      </c>
    </row>
    <row r="382" spans="1:17" x14ac:dyDescent="0.25">
      <c r="A382" t="str">
        <f t="shared" si="10"/>
        <v>43-47</v>
      </c>
      <c r="B382">
        <v>47</v>
      </c>
      <c r="C382" t="s">
        <v>15</v>
      </c>
      <c r="D382" s="4">
        <f t="shared" si="11"/>
        <v>73.826306913996646</v>
      </c>
      <c r="E382" s="4">
        <v>88.4</v>
      </c>
      <c r="F382" s="4">
        <v>1.6</v>
      </c>
      <c r="G382" s="5">
        <v>186</v>
      </c>
      <c r="H382" s="5">
        <v>126</v>
      </c>
      <c r="I382" s="5">
        <v>60</v>
      </c>
      <c r="J382" s="5">
        <v>2</v>
      </c>
      <c r="K382" s="5">
        <v>1160</v>
      </c>
      <c r="L382" t="s">
        <v>18</v>
      </c>
      <c r="M382" s="3">
        <v>14.2</v>
      </c>
      <c r="N382" s="4">
        <v>3.5</v>
      </c>
      <c r="O382" s="5">
        <v>5</v>
      </c>
      <c r="P382">
        <v>3</v>
      </c>
      <c r="Q382" s="4">
        <v>34.53</v>
      </c>
    </row>
    <row r="383" spans="1:17" x14ac:dyDescent="0.25">
      <c r="A383" t="str">
        <f t="shared" si="10"/>
        <v>48-52</v>
      </c>
      <c r="B383">
        <v>52</v>
      </c>
      <c r="C383" t="s">
        <v>15</v>
      </c>
      <c r="D383" s="4">
        <f t="shared" si="11"/>
        <v>73.801689189189204</v>
      </c>
      <c r="E383" s="4">
        <v>104.8</v>
      </c>
      <c r="F383" s="4">
        <v>1.99</v>
      </c>
      <c r="G383" s="5">
        <v>187</v>
      </c>
      <c r="H383" s="5">
        <v>130</v>
      </c>
      <c r="I383" s="5">
        <v>67</v>
      </c>
      <c r="J383" s="5">
        <v>1</v>
      </c>
      <c r="K383" s="5">
        <v>598</v>
      </c>
      <c r="L383" t="s">
        <v>19</v>
      </c>
      <c r="M383" s="3">
        <v>24</v>
      </c>
      <c r="N383" s="4">
        <v>2</v>
      </c>
      <c r="O383" s="5">
        <v>2</v>
      </c>
      <c r="P383">
        <v>1</v>
      </c>
      <c r="Q383" s="4">
        <v>26.46</v>
      </c>
    </row>
    <row r="384" spans="1:17" x14ac:dyDescent="0.25">
      <c r="A384" t="str">
        <f t="shared" si="10"/>
        <v>53-57</v>
      </c>
      <c r="B384">
        <v>57</v>
      </c>
      <c r="C384" t="s">
        <v>15</v>
      </c>
      <c r="D384" s="4">
        <f t="shared" si="11"/>
        <v>73.749238578680206</v>
      </c>
      <c r="E384" s="4">
        <v>82.2</v>
      </c>
      <c r="F384" s="4">
        <v>1.69</v>
      </c>
      <c r="G384" s="5">
        <v>188</v>
      </c>
      <c r="H384" s="5">
        <v>155</v>
      </c>
      <c r="I384" s="5">
        <v>63</v>
      </c>
      <c r="J384" s="5">
        <v>1</v>
      </c>
      <c r="K384" s="5">
        <v>882</v>
      </c>
      <c r="L384" t="s">
        <v>20</v>
      </c>
      <c r="M384" s="3">
        <v>25.2</v>
      </c>
      <c r="N384" s="4">
        <v>3.4</v>
      </c>
      <c r="O384" s="5">
        <v>4</v>
      </c>
      <c r="P384">
        <v>2</v>
      </c>
      <c r="Q384" s="4">
        <v>28.78</v>
      </c>
    </row>
    <row r="385" spans="1:17" x14ac:dyDescent="0.25">
      <c r="A385" t="str">
        <f t="shared" si="10"/>
        <v>33-37</v>
      </c>
      <c r="B385">
        <v>33</v>
      </c>
      <c r="C385" t="s">
        <v>17</v>
      </c>
      <c r="D385" s="4">
        <f t="shared" si="11"/>
        <v>73.734915254237293</v>
      </c>
      <c r="E385" s="4">
        <v>68.2</v>
      </c>
      <c r="F385" s="4">
        <v>1.75</v>
      </c>
      <c r="G385" s="5">
        <v>177</v>
      </c>
      <c r="H385" s="5">
        <v>150</v>
      </c>
      <c r="I385" s="5">
        <v>71</v>
      </c>
      <c r="J385" s="5">
        <v>1</v>
      </c>
      <c r="K385" s="5">
        <v>638</v>
      </c>
      <c r="L385" t="s">
        <v>20</v>
      </c>
      <c r="M385" s="3">
        <v>29</v>
      </c>
      <c r="N385" s="4">
        <v>1.7</v>
      </c>
      <c r="O385" s="5">
        <v>2</v>
      </c>
      <c r="P385">
        <v>1</v>
      </c>
      <c r="Q385" s="4">
        <v>22.27</v>
      </c>
    </row>
    <row r="386" spans="1:17" x14ac:dyDescent="0.25">
      <c r="A386" t="str">
        <f t="shared" ref="A386:A449" si="12">IF(B386&lt;=22,"18-22",IF(B386&lt;=27,"23-27",IF(B386&lt;=32,"28-32",IF(B386&lt;=37,"33-37",IF(B386&lt;=42,"38-42",IF(B386&lt;=47,"43-47",IF(B386&lt;=52,"48-52",IF(B386&lt;=57,"53-57",IF(B386&lt;=62,"58-62","63+")))))))))</f>
        <v>28-32</v>
      </c>
      <c r="B386">
        <v>30</v>
      </c>
      <c r="C386" t="s">
        <v>15</v>
      </c>
      <c r="D386" s="4">
        <f t="shared" ref="D386:D449" si="13">AVERAGE(E386:E1358)</f>
        <v>73.744312393887967</v>
      </c>
      <c r="E386" s="4">
        <v>91.4</v>
      </c>
      <c r="F386" s="4">
        <v>1.99</v>
      </c>
      <c r="G386" s="5">
        <v>171</v>
      </c>
      <c r="H386" s="5">
        <v>152</v>
      </c>
      <c r="I386" s="5">
        <v>60</v>
      </c>
      <c r="J386" s="5">
        <v>1</v>
      </c>
      <c r="K386" s="5">
        <v>1145</v>
      </c>
      <c r="L386" t="s">
        <v>18</v>
      </c>
      <c r="M386" s="3">
        <v>23</v>
      </c>
      <c r="N386" s="4">
        <v>3.7</v>
      </c>
      <c r="O386" s="5">
        <v>3</v>
      </c>
      <c r="P386">
        <v>2</v>
      </c>
      <c r="Q386" s="4">
        <v>23.08</v>
      </c>
    </row>
    <row r="387" spans="1:17" x14ac:dyDescent="0.25">
      <c r="A387" t="str">
        <f t="shared" si="12"/>
        <v>58-62</v>
      </c>
      <c r="B387">
        <v>59</v>
      </c>
      <c r="C387" t="s">
        <v>17</v>
      </c>
      <c r="D387" s="4">
        <f t="shared" si="13"/>
        <v>73.714285714285722</v>
      </c>
      <c r="E387" s="4">
        <v>42.1</v>
      </c>
      <c r="F387" s="4">
        <v>1.65</v>
      </c>
      <c r="G387" s="5">
        <v>172</v>
      </c>
      <c r="H387" s="5">
        <v>132</v>
      </c>
      <c r="I387" s="5">
        <v>59</v>
      </c>
      <c r="J387" s="5">
        <v>1</v>
      </c>
      <c r="K387" s="5">
        <v>725</v>
      </c>
      <c r="L387" t="s">
        <v>20</v>
      </c>
      <c r="M387" s="3">
        <v>33</v>
      </c>
      <c r="N387" s="4">
        <v>2.2000000000000002</v>
      </c>
      <c r="O387" s="5">
        <v>2</v>
      </c>
      <c r="P387">
        <v>1</v>
      </c>
      <c r="Q387" s="4">
        <v>15.46</v>
      </c>
    </row>
    <row r="388" spans="1:17" x14ac:dyDescent="0.25">
      <c r="A388" t="str">
        <f t="shared" si="12"/>
        <v>43-47</v>
      </c>
      <c r="B388">
        <v>47</v>
      </c>
      <c r="C388" t="s">
        <v>17</v>
      </c>
      <c r="D388" s="4">
        <f t="shared" si="13"/>
        <v>73.768143100511097</v>
      </c>
      <c r="E388" s="4">
        <v>68.7</v>
      </c>
      <c r="F388" s="4">
        <v>1.76</v>
      </c>
      <c r="G388" s="5">
        <v>161</v>
      </c>
      <c r="H388" s="5">
        <v>137</v>
      </c>
      <c r="I388" s="5">
        <v>66</v>
      </c>
      <c r="J388" s="5">
        <v>1</v>
      </c>
      <c r="K388" s="5">
        <v>845</v>
      </c>
      <c r="L388" t="s">
        <v>20</v>
      </c>
      <c r="M388" s="3">
        <v>27.7</v>
      </c>
      <c r="N388" s="4">
        <v>2.4</v>
      </c>
      <c r="O388" s="5">
        <v>3</v>
      </c>
      <c r="P388">
        <v>2</v>
      </c>
      <c r="Q388" s="4">
        <v>22.18</v>
      </c>
    </row>
    <row r="389" spans="1:17" x14ac:dyDescent="0.25">
      <c r="A389" t="str">
        <f t="shared" si="12"/>
        <v>33-37</v>
      </c>
      <c r="B389">
        <v>36</v>
      </c>
      <c r="C389" t="s">
        <v>17</v>
      </c>
      <c r="D389" s="4">
        <f t="shared" si="13"/>
        <v>73.776791808873739</v>
      </c>
      <c r="E389" s="4">
        <v>47.2</v>
      </c>
      <c r="F389" s="4">
        <v>1.74</v>
      </c>
      <c r="G389" s="5">
        <v>196</v>
      </c>
      <c r="H389" s="5">
        <v>160</v>
      </c>
      <c r="I389" s="5">
        <v>53</v>
      </c>
      <c r="J389" s="5">
        <v>2</v>
      </c>
      <c r="K389" s="5">
        <v>1200</v>
      </c>
      <c r="L389" t="s">
        <v>19</v>
      </c>
      <c r="M389" s="3">
        <v>32.200000000000003</v>
      </c>
      <c r="N389" s="4">
        <v>1.6</v>
      </c>
      <c r="O389" s="5">
        <v>4</v>
      </c>
      <c r="P389">
        <v>2</v>
      </c>
      <c r="Q389" s="4">
        <v>15.59</v>
      </c>
    </row>
    <row r="390" spans="1:17" x14ac:dyDescent="0.25">
      <c r="A390" t="str">
        <f t="shared" si="12"/>
        <v>33-37</v>
      </c>
      <c r="B390">
        <v>34</v>
      </c>
      <c r="C390" t="s">
        <v>15</v>
      </c>
      <c r="D390" s="4">
        <f t="shared" si="13"/>
        <v>73.822222222222251</v>
      </c>
      <c r="E390" s="4">
        <v>92</v>
      </c>
      <c r="F390" s="4">
        <v>1.76</v>
      </c>
      <c r="G390" s="5">
        <v>175</v>
      </c>
      <c r="H390" s="5">
        <v>143</v>
      </c>
      <c r="I390" s="5">
        <v>73</v>
      </c>
      <c r="J390" s="5">
        <v>1</v>
      </c>
      <c r="K390" s="5">
        <v>574</v>
      </c>
      <c r="L390" t="s">
        <v>16</v>
      </c>
      <c r="M390" s="3">
        <v>22.1</v>
      </c>
      <c r="N390" s="4">
        <v>3.5</v>
      </c>
      <c r="O390" s="5">
        <v>3</v>
      </c>
      <c r="P390">
        <v>1</v>
      </c>
      <c r="Q390" s="4">
        <v>29.7</v>
      </c>
    </row>
    <row r="391" spans="1:17" x14ac:dyDescent="0.25">
      <c r="A391" t="str">
        <f t="shared" si="12"/>
        <v>33-37</v>
      </c>
      <c r="B391">
        <v>36</v>
      </c>
      <c r="C391" t="s">
        <v>15</v>
      </c>
      <c r="D391" s="4">
        <f t="shared" si="13"/>
        <v>73.791095890410986</v>
      </c>
      <c r="E391" s="4">
        <v>56.2</v>
      </c>
      <c r="F391" s="4">
        <v>1.95</v>
      </c>
      <c r="G391" s="5">
        <v>183</v>
      </c>
      <c r="H391" s="5">
        <v>128</v>
      </c>
      <c r="I391" s="5">
        <v>64</v>
      </c>
      <c r="J391" s="5">
        <v>1</v>
      </c>
      <c r="K391" s="5">
        <v>767</v>
      </c>
      <c r="L391" t="s">
        <v>20</v>
      </c>
      <c r="M391" s="3">
        <v>22.5</v>
      </c>
      <c r="N391" s="4">
        <v>3.4</v>
      </c>
      <c r="O391" s="5">
        <v>4</v>
      </c>
      <c r="P391">
        <v>2</v>
      </c>
      <c r="Q391" s="4">
        <v>14.78</v>
      </c>
    </row>
    <row r="392" spans="1:17" x14ac:dyDescent="0.25">
      <c r="A392" t="str">
        <f t="shared" si="12"/>
        <v>43-47</v>
      </c>
      <c r="B392">
        <v>45</v>
      </c>
      <c r="C392" t="s">
        <v>15</v>
      </c>
      <c r="D392" s="4">
        <f t="shared" si="13"/>
        <v>73.821269296741022</v>
      </c>
      <c r="E392" s="4">
        <v>58.4</v>
      </c>
      <c r="F392" s="4">
        <v>1.72</v>
      </c>
      <c r="G392" s="5">
        <v>194</v>
      </c>
      <c r="H392" s="5">
        <v>150</v>
      </c>
      <c r="I392" s="5">
        <v>65</v>
      </c>
      <c r="J392" s="5">
        <v>1</v>
      </c>
      <c r="K392" s="5">
        <v>973</v>
      </c>
      <c r="L392" t="s">
        <v>18</v>
      </c>
      <c r="M392" s="3">
        <v>23.4</v>
      </c>
      <c r="N392" s="4">
        <v>3.1</v>
      </c>
      <c r="O392" s="5">
        <v>4</v>
      </c>
      <c r="P392">
        <v>2</v>
      </c>
      <c r="Q392" s="4">
        <v>19.739999999999998</v>
      </c>
    </row>
    <row r="393" spans="1:17" x14ac:dyDescent="0.25">
      <c r="A393" t="str">
        <f t="shared" si="12"/>
        <v>43-47</v>
      </c>
      <c r="B393">
        <v>43</v>
      </c>
      <c r="C393" t="s">
        <v>15</v>
      </c>
      <c r="D393" s="4">
        <f t="shared" si="13"/>
        <v>73.847766323024089</v>
      </c>
      <c r="E393" s="4">
        <v>82.9</v>
      </c>
      <c r="F393" s="4">
        <v>1.95</v>
      </c>
      <c r="G393" s="5">
        <v>181</v>
      </c>
      <c r="H393" s="5">
        <v>160</v>
      </c>
      <c r="I393" s="5">
        <v>70</v>
      </c>
      <c r="J393" s="5">
        <v>2</v>
      </c>
      <c r="K393" s="5">
        <v>1505</v>
      </c>
      <c r="L393" t="s">
        <v>19</v>
      </c>
      <c r="M393" s="3">
        <v>12.9</v>
      </c>
      <c r="N393" s="4">
        <v>3.5</v>
      </c>
      <c r="O393" s="5">
        <v>5</v>
      </c>
      <c r="P393">
        <v>3</v>
      </c>
      <c r="Q393" s="4">
        <v>21.8</v>
      </c>
    </row>
    <row r="394" spans="1:17" x14ac:dyDescent="0.25">
      <c r="A394" t="str">
        <f t="shared" si="12"/>
        <v>53-57</v>
      </c>
      <c r="B394">
        <v>54</v>
      </c>
      <c r="C394" t="s">
        <v>17</v>
      </c>
      <c r="D394" s="4">
        <f t="shared" si="13"/>
        <v>73.832185886402797</v>
      </c>
      <c r="E394" s="4">
        <v>66.900000000000006</v>
      </c>
      <c r="F394" s="4">
        <v>1.74</v>
      </c>
      <c r="G394" s="5">
        <v>195</v>
      </c>
      <c r="H394" s="5">
        <v>129</v>
      </c>
      <c r="I394" s="5">
        <v>62</v>
      </c>
      <c r="J394" s="5">
        <v>1</v>
      </c>
      <c r="K394" s="5">
        <v>720</v>
      </c>
      <c r="L394" t="s">
        <v>18</v>
      </c>
      <c r="M394" s="3">
        <v>29.5</v>
      </c>
      <c r="N394" s="4">
        <v>2.1</v>
      </c>
      <c r="O394" s="5">
        <v>2</v>
      </c>
      <c r="P394">
        <v>1</v>
      </c>
      <c r="Q394" s="4">
        <v>22.1</v>
      </c>
    </row>
    <row r="395" spans="1:17" x14ac:dyDescent="0.25">
      <c r="A395" t="str">
        <f t="shared" si="12"/>
        <v>43-47</v>
      </c>
      <c r="B395">
        <v>43</v>
      </c>
      <c r="C395" t="s">
        <v>15</v>
      </c>
      <c r="D395" s="4">
        <f t="shared" si="13"/>
        <v>73.844137931034524</v>
      </c>
      <c r="E395" s="4">
        <v>66.3</v>
      </c>
      <c r="F395" s="4">
        <v>1.85</v>
      </c>
      <c r="G395" s="5">
        <v>170</v>
      </c>
      <c r="H395" s="5">
        <v>121</v>
      </c>
      <c r="I395" s="5">
        <v>58</v>
      </c>
      <c r="J395" s="5">
        <v>1</v>
      </c>
      <c r="K395" s="5">
        <v>707</v>
      </c>
      <c r="L395" t="s">
        <v>19</v>
      </c>
      <c r="M395" s="3">
        <v>27.5</v>
      </c>
      <c r="N395" s="4">
        <v>3.2</v>
      </c>
      <c r="O395" s="5">
        <v>2</v>
      </c>
      <c r="P395">
        <v>1</v>
      </c>
      <c r="Q395" s="4">
        <v>19.37</v>
      </c>
    </row>
    <row r="396" spans="1:17" x14ac:dyDescent="0.25">
      <c r="A396" t="str">
        <f t="shared" si="12"/>
        <v>38-42</v>
      </c>
      <c r="B396">
        <v>40</v>
      </c>
      <c r="C396" t="s">
        <v>15</v>
      </c>
      <c r="D396" s="4">
        <f t="shared" si="13"/>
        <v>73.857167530224558</v>
      </c>
      <c r="E396" s="4">
        <v>93.6</v>
      </c>
      <c r="F396" s="4">
        <v>1.93</v>
      </c>
      <c r="G396" s="5">
        <v>188</v>
      </c>
      <c r="H396" s="5">
        <v>157</v>
      </c>
      <c r="I396" s="5">
        <v>60</v>
      </c>
      <c r="J396" s="5">
        <v>1</v>
      </c>
      <c r="K396" s="5">
        <v>1192</v>
      </c>
      <c r="L396" t="s">
        <v>19</v>
      </c>
      <c r="M396" s="3">
        <v>22.1</v>
      </c>
      <c r="N396" s="4">
        <v>2</v>
      </c>
      <c r="O396" s="5">
        <v>3</v>
      </c>
      <c r="P396">
        <v>1</v>
      </c>
      <c r="Q396" s="4">
        <v>25.13</v>
      </c>
    </row>
    <row r="397" spans="1:17" x14ac:dyDescent="0.25">
      <c r="A397" t="str">
        <f t="shared" si="12"/>
        <v>23-27</v>
      </c>
      <c r="B397">
        <v>26</v>
      </c>
      <c r="C397" t="s">
        <v>17</v>
      </c>
      <c r="D397" s="4">
        <f t="shared" si="13"/>
        <v>73.823010380622875</v>
      </c>
      <c r="E397" s="4">
        <v>64.099999999999994</v>
      </c>
      <c r="F397" s="4">
        <v>1.5</v>
      </c>
      <c r="G397" s="5">
        <v>194</v>
      </c>
      <c r="H397" s="5">
        <v>134</v>
      </c>
      <c r="I397" s="5">
        <v>60</v>
      </c>
      <c r="J397" s="5">
        <v>2</v>
      </c>
      <c r="K397" s="5">
        <v>1293</v>
      </c>
      <c r="L397" t="s">
        <v>20</v>
      </c>
      <c r="M397" s="3">
        <v>15.1</v>
      </c>
      <c r="N397" s="4">
        <v>2.7</v>
      </c>
      <c r="O397" s="5">
        <v>5</v>
      </c>
      <c r="P397">
        <v>3</v>
      </c>
      <c r="Q397" s="4">
        <v>28.49</v>
      </c>
    </row>
    <row r="398" spans="1:17" x14ac:dyDescent="0.25">
      <c r="A398" t="str">
        <f t="shared" si="12"/>
        <v>28-32</v>
      </c>
      <c r="B398">
        <v>29</v>
      </c>
      <c r="C398" t="s">
        <v>15</v>
      </c>
      <c r="D398" s="4">
        <f t="shared" si="13"/>
        <v>73.839861351819792</v>
      </c>
      <c r="E398" s="4">
        <v>86.7</v>
      </c>
      <c r="F398" s="4">
        <v>1.62</v>
      </c>
      <c r="G398" s="5">
        <v>174</v>
      </c>
      <c r="H398" s="5">
        <v>122</v>
      </c>
      <c r="I398" s="5">
        <v>55</v>
      </c>
      <c r="J398" s="5">
        <v>2</v>
      </c>
      <c r="K398" s="5">
        <v>1020</v>
      </c>
      <c r="L398" t="s">
        <v>20</v>
      </c>
      <c r="M398" s="3">
        <v>13.9</v>
      </c>
      <c r="N398" s="4">
        <v>3.5</v>
      </c>
      <c r="O398" s="5">
        <v>4</v>
      </c>
      <c r="P398">
        <v>3</v>
      </c>
      <c r="Q398" s="4">
        <v>33.04</v>
      </c>
    </row>
    <row r="399" spans="1:17" x14ac:dyDescent="0.25">
      <c r="A399" t="str">
        <f t="shared" si="12"/>
        <v>18-22</v>
      </c>
      <c r="B399">
        <v>18</v>
      </c>
      <c r="C399" t="s">
        <v>17</v>
      </c>
      <c r="D399" s="4">
        <f t="shared" si="13"/>
        <v>73.817534722222263</v>
      </c>
      <c r="E399" s="4">
        <v>62</v>
      </c>
      <c r="F399" s="4">
        <v>1.59</v>
      </c>
      <c r="G399" s="5">
        <v>190</v>
      </c>
      <c r="H399" s="5">
        <v>162</v>
      </c>
      <c r="I399" s="5">
        <v>50</v>
      </c>
      <c r="J399" s="5">
        <v>1</v>
      </c>
      <c r="K399" s="5">
        <v>996</v>
      </c>
      <c r="L399" t="s">
        <v>20</v>
      </c>
      <c r="M399" s="3">
        <v>33.200000000000003</v>
      </c>
      <c r="N399" s="4">
        <v>2.2000000000000002</v>
      </c>
      <c r="O399" s="5">
        <v>4</v>
      </c>
      <c r="P399">
        <v>2</v>
      </c>
      <c r="Q399" s="4">
        <v>24.52</v>
      </c>
    </row>
    <row r="400" spans="1:17" x14ac:dyDescent="0.25">
      <c r="A400" t="str">
        <f t="shared" si="12"/>
        <v>18-22</v>
      </c>
      <c r="B400">
        <v>18</v>
      </c>
      <c r="C400" t="s">
        <v>17</v>
      </c>
      <c r="D400" s="4">
        <f t="shared" si="13"/>
        <v>73.838086956521778</v>
      </c>
      <c r="E400" s="4">
        <v>58.1</v>
      </c>
      <c r="F400" s="4">
        <v>1.61</v>
      </c>
      <c r="G400" s="5">
        <v>175</v>
      </c>
      <c r="H400" s="5">
        <v>150</v>
      </c>
      <c r="I400" s="5">
        <v>71</v>
      </c>
      <c r="J400" s="5">
        <v>2</v>
      </c>
      <c r="K400" s="5">
        <v>1425</v>
      </c>
      <c r="L400" t="s">
        <v>16</v>
      </c>
      <c r="M400" s="3">
        <v>15.3</v>
      </c>
      <c r="N400" s="4">
        <v>2.7</v>
      </c>
      <c r="O400" s="5">
        <v>4</v>
      </c>
      <c r="P400">
        <v>3</v>
      </c>
      <c r="Q400" s="4">
        <v>22.41</v>
      </c>
    </row>
    <row r="401" spans="1:17" x14ac:dyDescent="0.25">
      <c r="A401" t="str">
        <f t="shared" si="12"/>
        <v>48-52</v>
      </c>
      <c r="B401">
        <v>51</v>
      </c>
      <c r="C401" t="s">
        <v>17</v>
      </c>
      <c r="D401" s="4">
        <f t="shared" si="13"/>
        <v>73.865505226480863</v>
      </c>
      <c r="E401" s="4">
        <v>64.900000000000006</v>
      </c>
      <c r="F401" s="4">
        <v>1.6</v>
      </c>
      <c r="G401" s="5">
        <v>169</v>
      </c>
      <c r="H401" s="5">
        <v>125</v>
      </c>
      <c r="I401" s="5">
        <v>55</v>
      </c>
      <c r="J401" s="5">
        <v>1</v>
      </c>
      <c r="K401" s="5">
        <v>838</v>
      </c>
      <c r="L401" t="s">
        <v>16</v>
      </c>
      <c r="M401" s="3">
        <v>31.1</v>
      </c>
      <c r="N401" s="4">
        <v>2.5</v>
      </c>
      <c r="O401" s="5">
        <v>4</v>
      </c>
      <c r="P401">
        <v>2</v>
      </c>
      <c r="Q401" s="4">
        <v>25.35</v>
      </c>
    </row>
    <row r="402" spans="1:17" x14ac:dyDescent="0.25">
      <c r="A402" t="str">
        <f t="shared" si="12"/>
        <v>48-52</v>
      </c>
      <c r="B402">
        <v>49</v>
      </c>
      <c r="C402" t="s">
        <v>17</v>
      </c>
      <c r="D402" s="4">
        <f t="shared" si="13"/>
        <v>73.881151832460773</v>
      </c>
      <c r="E402" s="4">
        <v>69.3</v>
      </c>
      <c r="F402" s="4">
        <v>1.62</v>
      </c>
      <c r="G402" s="5">
        <v>191</v>
      </c>
      <c r="H402" s="5">
        <v>122</v>
      </c>
      <c r="I402" s="5">
        <v>62</v>
      </c>
      <c r="J402" s="5">
        <v>1</v>
      </c>
      <c r="K402" s="5">
        <v>626</v>
      </c>
      <c r="L402" t="s">
        <v>18</v>
      </c>
      <c r="M402" s="3">
        <v>28.8</v>
      </c>
      <c r="N402" s="4">
        <v>1.9</v>
      </c>
      <c r="O402" s="5">
        <v>4</v>
      </c>
      <c r="P402">
        <v>2</v>
      </c>
      <c r="Q402" s="4">
        <v>26.41</v>
      </c>
    </row>
    <row r="403" spans="1:17" x14ac:dyDescent="0.25">
      <c r="A403" t="str">
        <f t="shared" si="12"/>
        <v>38-42</v>
      </c>
      <c r="B403">
        <v>42</v>
      </c>
      <c r="C403" t="s">
        <v>17</v>
      </c>
      <c r="D403" s="4">
        <f t="shared" si="13"/>
        <v>73.88916083916088</v>
      </c>
      <c r="E403" s="4">
        <v>42.7</v>
      </c>
      <c r="F403" s="4">
        <v>1.74</v>
      </c>
      <c r="G403" s="5">
        <v>161</v>
      </c>
      <c r="H403" s="5">
        <v>130</v>
      </c>
      <c r="I403" s="5">
        <v>71</v>
      </c>
      <c r="J403" s="5">
        <v>1</v>
      </c>
      <c r="K403" s="5">
        <v>608</v>
      </c>
      <c r="L403" t="s">
        <v>20</v>
      </c>
      <c r="M403" s="3">
        <v>32.9</v>
      </c>
      <c r="N403" s="4">
        <v>1.6</v>
      </c>
      <c r="O403" s="5">
        <v>3</v>
      </c>
      <c r="P403">
        <v>1</v>
      </c>
      <c r="Q403" s="4">
        <v>14.1</v>
      </c>
    </row>
    <row r="404" spans="1:17" x14ac:dyDescent="0.25">
      <c r="A404" t="str">
        <f t="shared" si="12"/>
        <v>53-57</v>
      </c>
      <c r="B404">
        <v>57</v>
      </c>
      <c r="C404" t="s">
        <v>17</v>
      </c>
      <c r="D404" s="4">
        <f t="shared" si="13"/>
        <v>73.943782837127884</v>
      </c>
      <c r="E404" s="4">
        <v>51.4</v>
      </c>
      <c r="F404" s="4">
        <v>1.63</v>
      </c>
      <c r="G404" s="5">
        <v>183</v>
      </c>
      <c r="H404" s="5">
        <v>134</v>
      </c>
      <c r="I404" s="5">
        <v>73</v>
      </c>
      <c r="J404" s="5">
        <v>1</v>
      </c>
      <c r="K404" s="5">
        <v>724</v>
      </c>
      <c r="L404" t="s">
        <v>16</v>
      </c>
      <c r="M404" s="3">
        <v>33.700000000000003</v>
      </c>
      <c r="N404" s="4">
        <v>2</v>
      </c>
      <c r="O404" s="5">
        <v>4</v>
      </c>
      <c r="P404">
        <v>2</v>
      </c>
      <c r="Q404" s="4">
        <v>19.350000000000001</v>
      </c>
    </row>
    <row r="405" spans="1:17" x14ac:dyDescent="0.25">
      <c r="A405" t="str">
        <f t="shared" si="12"/>
        <v>18-22</v>
      </c>
      <c r="B405">
        <v>18</v>
      </c>
      <c r="C405" t="s">
        <v>17</v>
      </c>
      <c r="D405" s="4">
        <f t="shared" si="13"/>
        <v>73.983333333333377</v>
      </c>
      <c r="E405" s="4">
        <v>67.400000000000006</v>
      </c>
      <c r="F405" s="4">
        <v>1.6</v>
      </c>
      <c r="G405" s="5">
        <v>182</v>
      </c>
      <c r="H405" s="5">
        <v>164</v>
      </c>
      <c r="I405" s="5">
        <v>71</v>
      </c>
      <c r="J405" s="5">
        <v>1</v>
      </c>
      <c r="K405" s="5">
        <v>492</v>
      </c>
      <c r="L405" t="s">
        <v>20</v>
      </c>
      <c r="M405" s="3">
        <v>33.5</v>
      </c>
      <c r="N405" s="4">
        <v>2.4</v>
      </c>
      <c r="O405" s="5">
        <v>3</v>
      </c>
      <c r="P405">
        <v>1</v>
      </c>
      <c r="Q405" s="4">
        <v>26.33</v>
      </c>
    </row>
    <row r="406" spans="1:17" x14ac:dyDescent="0.25">
      <c r="A406" t="str">
        <f t="shared" si="12"/>
        <v>33-37</v>
      </c>
      <c r="B406">
        <v>33</v>
      </c>
      <c r="C406" t="s">
        <v>17</v>
      </c>
      <c r="D406" s="4">
        <f t="shared" si="13"/>
        <v>73.994903339191595</v>
      </c>
      <c r="E406" s="4">
        <v>55.6</v>
      </c>
      <c r="F406" s="4">
        <v>1.61</v>
      </c>
      <c r="G406" s="5">
        <v>161</v>
      </c>
      <c r="H406" s="5">
        <v>147</v>
      </c>
      <c r="I406" s="5">
        <v>54</v>
      </c>
      <c r="J406" s="5">
        <v>2</v>
      </c>
      <c r="K406" s="5">
        <v>1301</v>
      </c>
      <c r="L406" t="s">
        <v>16</v>
      </c>
      <c r="M406" s="3">
        <v>18.899999999999999</v>
      </c>
      <c r="N406" s="4">
        <v>2.7</v>
      </c>
      <c r="O406" s="5">
        <v>4</v>
      </c>
      <c r="P406">
        <v>3</v>
      </c>
      <c r="Q406" s="4">
        <v>21.45</v>
      </c>
    </row>
    <row r="407" spans="1:17" x14ac:dyDescent="0.25">
      <c r="A407" t="str">
        <f t="shared" si="12"/>
        <v>53-57</v>
      </c>
      <c r="B407">
        <v>56</v>
      </c>
      <c r="C407" t="s">
        <v>15</v>
      </c>
      <c r="D407" s="4">
        <f t="shared" si="13"/>
        <v>74.02728873239441</v>
      </c>
      <c r="E407" s="4">
        <v>125.3</v>
      </c>
      <c r="F407" s="4">
        <v>1.86</v>
      </c>
      <c r="G407" s="5">
        <v>197</v>
      </c>
      <c r="H407" s="5">
        <v>129</v>
      </c>
      <c r="I407" s="5">
        <v>64</v>
      </c>
      <c r="J407" s="5">
        <v>1</v>
      </c>
      <c r="K407" s="5">
        <v>639</v>
      </c>
      <c r="L407" t="s">
        <v>16</v>
      </c>
      <c r="M407" s="3">
        <v>22.7</v>
      </c>
      <c r="N407" s="4">
        <v>2.2000000000000002</v>
      </c>
      <c r="O407" s="5">
        <v>3</v>
      </c>
      <c r="P407">
        <v>2</v>
      </c>
      <c r="Q407" s="4">
        <v>36.22</v>
      </c>
    </row>
    <row r="408" spans="1:17" x14ac:dyDescent="0.25">
      <c r="A408" t="str">
        <f t="shared" si="12"/>
        <v>18-22</v>
      </c>
      <c r="B408">
        <v>22</v>
      </c>
      <c r="C408" t="s">
        <v>15</v>
      </c>
      <c r="D408" s="4">
        <f t="shared" si="13"/>
        <v>73.936860670194051</v>
      </c>
      <c r="E408" s="4">
        <v>102.1</v>
      </c>
      <c r="F408" s="4">
        <v>1.85</v>
      </c>
      <c r="G408" s="5">
        <v>190</v>
      </c>
      <c r="H408" s="5">
        <v>157</v>
      </c>
      <c r="I408" s="5">
        <v>67</v>
      </c>
      <c r="J408" s="5">
        <v>1</v>
      </c>
      <c r="K408" s="5">
        <v>1278</v>
      </c>
      <c r="L408" t="s">
        <v>19</v>
      </c>
      <c r="M408" s="3">
        <v>28.1</v>
      </c>
      <c r="N408" s="4">
        <v>2.4</v>
      </c>
      <c r="O408" s="5">
        <v>4</v>
      </c>
      <c r="P408">
        <v>2</v>
      </c>
      <c r="Q408" s="4">
        <v>29.83</v>
      </c>
    </row>
    <row r="409" spans="1:17" x14ac:dyDescent="0.25">
      <c r="A409" t="str">
        <f t="shared" si="12"/>
        <v>38-42</v>
      </c>
      <c r="B409">
        <v>39</v>
      </c>
      <c r="C409" t="s">
        <v>15</v>
      </c>
      <c r="D409" s="4">
        <f t="shared" si="13"/>
        <v>73.887102473498274</v>
      </c>
      <c r="E409" s="4">
        <v>61.9</v>
      </c>
      <c r="F409" s="4">
        <v>1.77</v>
      </c>
      <c r="G409" s="5">
        <v>199</v>
      </c>
      <c r="H409" s="5">
        <v>166</v>
      </c>
      <c r="I409" s="5">
        <v>69</v>
      </c>
      <c r="J409" s="5">
        <v>1</v>
      </c>
      <c r="K409" s="5">
        <v>1205</v>
      </c>
      <c r="L409" t="s">
        <v>20</v>
      </c>
      <c r="M409" s="3">
        <v>25.3</v>
      </c>
      <c r="N409" s="4">
        <v>2.2999999999999998</v>
      </c>
      <c r="O409" s="5">
        <v>3</v>
      </c>
      <c r="P409">
        <v>1</v>
      </c>
      <c r="Q409" s="4">
        <v>19.760000000000002</v>
      </c>
    </row>
    <row r="410" spans="1:17" x14ac:dyDescent="0.25">
      <c r="A410" t="str">
        <f t="shared" si="12"/>
        <v>43-47</v>
      </c>
      <c r="B410">
        <v>46</v>
      </c>
      <c r="C410" t="s">
        <v>15</v>
      </c>
      <c r="D410" s="4">
        <f t="shared" si="13"/>
        <v>73.908318584070827</v>
      </c>
      <c r="E410" s="4">
        <v>108.8</v>
      </c>
      <c r="F410" s="4">
        <v>1.64</v>
      </c>
      <c r="G410" s="5">
        <v>185</v>
      </c>
      <c r="H410" s="5">
        <v>169</v>
      </c>
      <c r="I410" s="5">
        <v>63</v>
      </c>
      <c r="J410" s="5">
        <v>1</v>
      </c>
      <c r="K410" s="5">
        <v>1171</v>
      </c>
      <c r="L410" t="s">
        <v>20</v>
      </c>
      <c r="M410" s="3">
        <v>20.5</v>
      </c>
      <c r="N410" s="4">
        <v>3.4</v>
      </c>
      <c r="O410" s="5">
        <v>3</v>
      </c>
      <c r="P410">
        <v>1</v>
      </c>
      <c r="Q410" s="4">
        <v>40.450000000000003</v>
      </c>
    </row>
    <row r="411" spans="1:17" x14ac:dyDescent="0.25">
      <c r="A411" t="str">
        <f t="shared" si="12"/>
        <v>18-22</v>
      </c>
      <c r="B411">
        <v>20</v>
      </c>
      <c r="C411" t="s">
        <v>17</v>
      </c>
      <c r="D411" s="4">
        <f t="shared" si="13"/>
        <v>73.84645390070925</v>
      </c>
      <c r="E411" s="4">
        <v>51.1</v>
      </c>
      <c r="F411" s="4">
        <v>1.58</v>
      </c>
      <c r="G411" s="5">
        <v>188</v>
      </c>
      <c r="H411" s="5">
        <v>169</v>
      </c>
      <c r="I411" s="5">
        <v>64</v>
      </c>
      <c r="J411" s="5">
        <v>0</v>
      </c>
      <c r="K411" s="5">
        <v>422</v>
      </c>
      <c r="L411" t="s">
        <v>16</v>
      </c>
      <c r="M411" s="3">
        <v>29.6</v>
      </c>
      <c r="N411" s="4">
        <v>1.6</v>
      </c>
      <c r="O411" s="5">
        <v>2</v>
      </c>
      <c r="P411">
        <v>1</v>
      </c>
      <c r="Q411" s="4">
        <v>20.47</v>
      </c>
    </row>
    <row r="412" spans="1:17" x14ac:dyDescent="0.25">
      <c r="A412" t="str">
        <f t="shared" si="12"/>
        <v>28-32</v>
      </c>
      <c r="B412">
        <v>29</v>
      </c>
      <c r="C412" t="s">
        <v>15</v>
      </c>
      <c r="D412" s="4">
        <f t="shared" si="13"/>
        <v>73.886856127886361</v>
      </c>
      <c r="E412" s="4">
        <v>81.7</v>
      </c>
      <c r="F412" s="4">
        <v>1.99</v>
      </c>
      <c r="G412" s="5">
        <v>162</v>
      </c>
      <c r="H412" s="5">
        <v>126</v>
      </c>
      <c r="I412" s="5">
        <v>54</v>
      </c>
      <c r="J412" s="5">
        <v>1</v>
      </c>
      <c r="K412" s="5">
        <v>1005</v>
      </c>
      <c r="L412" t="s">
        <v>20</v>
      </c>
      <c r="M412" s="3">
        <v>29.4</v>
      </c>
      <c r="N412" s="4">
        <v>3.2</v>
      </c>
      <c r="O412" s="5">
        <v>2</v>
      </c>
      <c r="P412">
        <v>1</v>
      </c>
      <c r="Q412" s="4">
        <v>20.63</v>
      </c>
    </row>
    <row r="413" spans="1:17" x14ac:dyDescent="0.25">
      <c r="A413" t="str">
        <f t="shared" si="12"/>
        <v>43-47</v>
      </c>
      <c r="B413">
        <v>43</v>
      </c>
      <c r="C413" t="s">
        <v>17</v>
      </c>
      <c r="D413" s="4">
        <f t="shared" si="13"/>
        <v>73.872953736654821</v>
      </c>
      <c r="E413" s="4">
        <v>42.7</v>
      </c>
      <c r="F413" s="4">
        <v>1.66</v>
      </c>
      <c r="G413" s="5">
        <v>173</v>
      </c>
      <c r="H413" s="5">
        <v>134</v>
      </c>
      <c r="I413" s="5">
        <v>53</v>
      </c>
      <c r="J413" s="5">
        <v>1</v>
      </c>
      <c r="K413" s="5">
        <v>440</v>
      </c>
      <c r="L413" t="s">
        <v>16</v>
      </c>
      <c r="M413" s="3">
        <v>33.9</v>
      </c>
      <c r="N413" s="4">
        <v>1.9</v>
      </c>
      <c r="O413" s="5">
        <v>2</v>
      </c>
      <c r="P413">
        <v>1</v>
      </c>
      <c r="Q413" s="4">
        <v>15.5</v>
      </c>
    </row>
    <row r="414" spans="1:17" x14ac:dyDescent="0.25">
      <c r="A414" t="str">
        <f t="shared" si="12"/>
        <v>33-37</v>
      </c>
      <c r="B414">
        <v>33</v>
      </c>
      <c r="C414" t="s">
        <v>15</v>
      </c>
      <c r="D414" s="4">
        <f t="shared" si="13"/>
        <v>73.928520499108757</v>
      </c>
      <c r="E414" s="4">
        <v>81.8</v>
      </c>
      <c r="F414" s="4">
        <v>1.99</v>
      </c>
      <c r="G414" s="5">
        <v>184</v>
      </c>
      <c r="H414" s="5">
        <v>137</v>
      </c>
      <c r="I414" s="5">
        <v>51</v>
      </c>
      <c r="J414" s="5">
        <v>2</v>
      </c>
      <c r="K414" s="5">
        <v>1198</v>
      </c>
      <c r="L414" t="s">
        <v>20</v>
      </c>
      <c r="M414" s="3">
        <v>10.5</v>
      </c>
      <c r="N414" s="4">
        <v>3.5</v>
      </c>
      <c r="O414" s="5">
        <v>4</v>
      </c>
      <c r="P414">
        <v>3</v>
      </c>
      <c r="Q414" s="4">
        <v>20.66</v>
      </c>
    </row>
    <row r="415" spans="1:17" x14ac:dyDescent="0.25">
      <c r="A415" t="str">
        <f t="shared" si="12"/>
        <v>53-57</v>
      </c>
      <c r="B415">
        <v>54</v>
      </c>
      <c r="C415" t="s">
        <v>15</v>
      </c>
      <c r="D415" s="4">
        <f t="shared" si="13"/>
        <v>73.914464285714317</v>
      </c>
      <c r="E415" s="4">
        <v>54.6</v>
      </c>
      <c r="F415" s="4">
        <v>1.76</v>
      </c>
      <c r="G415" s="5">
        <v>160</v>
      </c>
      <c r="H415" s="5">
        <v>137</v>
      </c>
      <c r="I415" s="5">
        <v>56</v>
      </c>
      <c r="J415" s="5">
        <v>1</v>
      </c>
      <c r="K415" s="5">
        <v>868</v>
      </c>
      <c r="L415" t="s">
        <v>19</v>
      </c>
      <c r="M415" s="3">
        <v>27.4</v>
      </c>
      <c r="N415" s="4">
        <v>3.3</v>
      </c>
      <c r="O415" s="5">
        <v>4</v>
      </c>
      <c r="P415">
        <v>2</v>
      </c>
      <c r="Q415" s="4">
        <v>17.63</v>
      </c>
    </row>
    <row r="416" spans="1:17" x14ac:dyDescent="0.25">
      <c r="A416" t="str">
        <f t="shared" si="12"/>
        <v>38-42</v>
      </c>
      <c r="B416">
        <v>39</v>
      </c>
      <c r="C416" t="s">
        <v>15</v>
      </c>
      <c r="D416" s="4">
        <f t="shared" si="13"/>
        <v>73.949016100178923</v>
      </c>
      <c r="E416" s="4">
        <v>107.7</v>
      </c>
      <c r="F416" s="4">
        <v>1.88</v>
      </c>
      <c r="G416" s="5">
        <v>162</v>
      </c>
      <c r="H416" s="5">
        <v>160</v>
      </c>
      <c r="I416" s="5">
        <v>59</v>
      </c>
      <c r="J416" s="5">
        <v>1</v>
      </c>
      <c r="K416" s="5">
        <v>634</v>
      </c>
      <c r="L416" t="s">
        <v>20</v>
      </c>
      <c r="M416" s="3">
        <v>28.1</v>
      </c>
      <c r="N416" s="4">
        <v>3.6</v>
      </c>
      <c r="O416" s="5">
        <v>2</v>
      </c>
      <c r="P416">
        <v>1</v>
      </c>
      <c r="Q416" s="4">
        <v>30.47</v>
      </c>
    </row>
    <row r="417" spans="1:17" x14ac:dyDescent="0.25">
      <c r="A417" t="str">
        <f t="shared" si="12"/>
        <v>43-47</v>
      </c>
      <c r="B417">
        <v>46</v>
      </c>
      <c r="C417" t="s">
        <v>17</v>
      </c>
      <c r="D417" s="4">
        <f t="shared" si="13"/>
        <v>73.888530465949856</v>
      </c>
      <c r="E417" s="4">
        <v>56.9</v>
      </c>
      <c r="F417" s="4">
        <v>1.6</v>
      </c>
      <c r="G417" s="5">
        <v>185</v>
      </c>
      <c r="H417" s="5">
        <v>143</v>
      </c>
      <c r="I417" s="5">
        <v>65</v>
      </c>
      <c r="J417" s="5">
        <v>1</v>
      </c>
      <c r="K417" s="5">
        <v>566</v>
      </c>
      <c r="L417" t="s">
        <v>19</v>
      </c>
      <c r="M417" s="3">
        <v>27.7</v>
      </c>
      <c r="N417" s="4">
        <v>1.6</v>
      </c>
      <c r="O417" s="5">
        <v>3</v>
      </c>
      <c r="P417">
        <v>1</v>
      </c>
      <c r="Q417" s="4">
        <v>22.23</v>
      </c>
    </row>
    <row r="418" spans="1:17" x14ac:dyDescent="0.25">
      <c r="A418" t="str">
        <f t="shared" si="12"/>
        <v>28-32</v>
      </c>
      <c r="B418">
        <v>31</v>
      </c>
      <c r="C418" t="s">
        <v>15</v>
      </c>
      <c r="D418" s="4">
        <f t="shared" si="13"/>
        <v>73.919030520646345</v>
      </c>
      <c r="E418" s="4">
        <v>78.8</v>
      </c>
      <c r="F418" s="4">
        <v>1.71</v>
      </c>
      <c r="G418" s="5">
        <v>177</v>
      </c>
      <c r="H418" s="5">
        <v>121</v>
      </c>
      <c r="I418" s="5">
        <v>59</v>
      </c>
      <c r="J418" s="5">
        <v>1</v>
      </c>
      <c r="K418" s="5">
        <v>992</v>
      </c>
      <c r="L418" t="s">
        <v>18</v>
      </c>
      <c r="M418" s="3">
        <v>24.7</v>
      </c>
      <c r="N418" s="4">
        <v>2.5</v>
      </c>
      <c r="O418" s="5">
        <v>4</v>
      </c>
      <c r="P418">
        <v>2</v>
      </c>
      <c r="Q418" s="4">
        <v>26.95</v>
      </c>
    </row>
    <row r="419" spans="1:17" x14ac:dyDescent="0.25">
      <c r="A419" t="str">
        <f t="shared" si="12"/>
        <v>43-47</v>
      </c>
      <c r="B419">
        <v>45</v>
      </c>
      <c r="C419" t="s">
        <v>17</v>
      </c>
      <c r="D419" s="4">
        <f t="shared" si="13"/>
        <v>73.910251798561177</v>
      </c>
      <c r="E419" s="4">
        <v>48.2</v>
      </c>
      <c r="F419" s="4">
        <v>1.64</v>
      </c>
      <c r="G419" s="5">
        <v>168</v>
      </c>
      <c r="H419" s="5">
        <v>159</v>
      </c>
      <c r="I419" s="5">
        <v>67</v>
      </c>
      <c r="J419" s="5">
        <v>1</v>
      </c>
      <c r="K419" s="5">
        <v>894</v>
      </c>
      <c r="L419" t="s">
        <v>20</v>
      </c>
      <c r="M419" s="3">
        <v>32.1</v>
      </c>
      <c r="N419" s="4">
        <v>2.5</v>
      </c>
      <c r="O419" s="5">
        <v>4</v>
      </c>
      <c r="P419">
        <v>2</v>
      </c>
      <c r="Q419" s="4">
        <v>17.920000000000002</v>
      </c>
    </row>
    <row r="420" spans="1:17" x14ac:dyDescent="0.25">
      <c r="A420" t="str">
        <f t="shared" si="12"/>
        <v>18-22</v>
      </c>
      <c r="B420">
        <v>22</v>
      </c>
      <c r="C420" t="s">
        <v>17</v>
      </c>
      <c r="D420" s="4">
        <f t="shared" si="13"/>
        <v>73.956576576576609</v>
      </c>
      <c r="E420" s="4">
        <v>50.7</v>
      </c>
      <c r="F420" s="4">
        <v>1.59</v>
      </c>
      <c r="G420" s="5">
        <v>197</v>
      </c>
      <c r="H420" s="5">
        <v>139</v>
      </c>
      <c r="I420" s="5">
        <v>66</v>
      </c>
      <c r="J420" s="5">
        <v>1</v>
      </c>
      <c r="K420" s="5">
        <v>883</v>
      </c>
      <c r="L420" t="s">
        <v>20</v>
      </c>
      <c r="M420" s="3">
        <v>29.4</v>
      </c>
      <c r="N420" s="4">
        <v>1.8</v>
      </c>
      <c r="O420" s="5">
        <v>3</v>
      </c>
      <c r="P420">
        <v>2</v>
      </c>
      <c r="Q420" s="4">
        <v>20.05</v>
      </c>
    </row>
    <row r="421" spans="1:17" x14ac:dyDescent="0.25">
      <c r="A421" t="str">
        <f t="shared" si="12"/>
        <v>43-47</v>
      </c>
      <c r="B421">
        <v>47</v>
      </c>
      <c r="C421" t="s">
        <v>15</v>
      </c>
      <c r="D421" s="4">
        <f t="shared" si="13"/>
        <v>73.998555956678715</v>
      </c>
      <c r="E421" s="4">
        <v>86.6</v>
      </c>
      <c r="F421" s="4">
        <v>1.99</v>
      </c>
      <c r="G421" s="5">
        <v>182</v>
      </c>
      <c r="H421" s="5">
        <v>153</v>
      </c>
      <c r="I421" s="5">
        <v>70</v>
      </c>
      <c r="J421" s="5">
        <v>2</v>
      </c>
      <c r="K421" s="5">
        <v>1500</v>
      </c>
      <c r="L421" t="s">
        <v>20</v>
      </c>
      <c r="M421" s="3">
        <v>10.6</v>
      </c>
      <c r="N421" s="4">
        <v>3.5</v>
      </c>
      <c r="O421" s="5">
        <v>4</v>
      </c>
      <c r="P421">
        <v>3</v>
      </c>
      <c r="Q421" s="4">
        <v>21.87</v>
      </c>
    </row>
    <row r="422" spans="1:17" x14ac:dyDescent="0.25">
      <c r="A422" t="str">
        <f t="shared" si="12"/>
        <v>18-22</v>
      </c>
      <c r="B422">
        <v>22</v>
      </c>
      <c r="C422" t="s">
        <v>15</v>
      </c>
      <c r="D422" s="4">
        <f t="shared" si="13"/>
        <v>73.975768535262219</v>
      </c>
      <c r="E422" s="4">
        <v>96.3</v>
      </c>
      <c r="F422" s="4">
        <v>1.63</v>
      </c>
      <c r="G422" s="5">
        <v>180</v>
      </c>
      <c r="H422" s="5">
        <v>162</v>
      </c>
      <c r="I422" s="5">
        <v>62</v>
      </c>
      <c r="J422" s="5">
        <v>1</v>
      </c>
      <c r="K422" s="5">
        <v>1203</v>
      </c>
      <c r="L422" t="s">
        <v>19</v>
      </c>
      <c r="M422" s="3">
        <v>27.1</v>
      </c>
      <c r="N422" s="4">
        <v>2.4</v>
      </c>
      <c r="O422" s="5">
        <v>4</v>
      </c>
      <c r="P422">
        <v>2</v>
      </c>
      <c r="Q422" s="4">
        <v>36.25</v>
      </c>
    </row>
    <row r="423" spans="1:17" x14ac:dyDescent="0.25">
      <c r="A423" t="str">
        <f t="shared" si="12"/>
        <v>28-32</v>
      </c>
      <c r="B423">
        <v>29</v>
      </c>
      <c r="C423" t="s">
        <v>15</v>
      </c>
      <c r="D423" s="4">
        <f t="shared" si="13"/>
        <v>73.935326086956522</v>
      </c>
      <c r="E423" s="4">
        <v>80.8</v>
      </c>
      <c r="F423" s="4">
        <v>1.98</v>
      </c>
      <c r="G423" s="5">
        <v>160</v>
      </c>
      <c r="H423" s="5">
        <v>145</v>
      </c>
      <c r="I423" s="5">
        <v>50</v>
      </c>
      <c r="J423" s="5">
        <v>2</v>
      </c>
      <c r="K423" s="5">
        <v>1316</v>
      </c>
      <c r="L423" t="s">
        <v>20</v>
      </c>
      <c r="M423" s="3">
        <v>14.6</v>
      </c>
      <c r="N423" s="4">
        <v>3.5</v>
      </c>
      <c r="O423" s="5">
        <v>5</v>
      </c>
      <c r="P423">
        <v>3</v>
      </c>
      <c r="Q423" s="4">
        <v>20.61</v>
      </c>
    </row>
    <row r="424" spans="1:17" x14ac:dyDescent="0.25">
      <c r="A424" t="str">
        <f t="shared" si="12"/>
        <v>33-37</v>
      </c>
      <c r="B424">
        <v>33</v>
      </c>
      <c r="C424" t="s">
        <v>17</v>
      </c>
      <c r="D424" s="4">
        <f t="shared" si="13"/>
        <v>73.922867513611635</v>
      </c>
      <c r="E424" s="4">
        <v>58</v>
      </c>
      <c r="F424" s="4">
        <v>1.53</v>
      </c>
      <c r="G424" s="5">
        <v>180</v>
      </c>
      <c r="H424" s="5">
        <v>126</v>
      </c>
      <c r="I424" s="5">
        <v>50</v>
      </c>
      <c r="J424" s="5">
        <v>2</v>
      </c>
      <c r="K424" s="5">
        <v>1159</v>
      </c>
      <c r="L424" t="s">
        <v>20</v>
      </c>
      <c r="M424" s="3">
        <v>18.3</v>
      </c>
      <c r="N424" s="4">
        <v>2.7</v>
      </c>
      <c r="O424" s="5">
        <v>5</v>
      </c>
      <c r="P424">
        <v>3</v>
      </c>
      <c r="Q424" s="4">
        <v>24.78</v>
      </c>
    </row>
    <row r="425" spans="1:17" x14ac:dyDescent="0.25">
      <c r="A425" t="str">
        <f t="shared" si="12"/>
        <v>43-47</v>
      </c>
      <c r="B425">
        <v>43</v>
      </c>
      <c r="C425" t="s">
        <v>15</v>
      </c>
      <c r="D425" s="4">
        <f t="shared" si="13"/>
        <v>73.951818181818197</v>
      </c>
      <c r="E425" s="4">
        <v>95.9</v>
      </c>
      <c r="F425" s="4">
        <v>1.85</v>
      </c>
      <c r="G425" s="5">
        <v>186</v>
      </c>
      <c r="H425" s="5">
        <v>157</v>
      </c>
      <c r="I425" s="5">
        <v>64</v>
      </c>
      <c r="J425" s="5">
        <v>1</v>
      </c>
      <c r="K425" s="5">
        <v>995</v>
      </c>
      <c r="L425" t="s">
        <v>16</v>
      </c>
      <c r="M425" s="3">
        <v>27.7</v>
      </c>
      <c r="N425" s="4">
        <v>3.4</v>
      </c>
      <c r="O425" s="5">
        <v>2</v>
      </c>
      <c r="P425">
        <v>1</v>
      </c>
      <c r="Q425" s="4">
        <v>28.02</v>
      </c>
    </row>
    <row r="426" spans="1:17" x14ac:dyDescent="0.25">
      <c r="A426" t="str">
        <f t="shared" si="12"/>
        <v>43-47</v>
      </c>
      <c r="B426">
        <v>43</v>
      </c>
      <c r="C426" t="s">
        <v>17</v>
      </c>
      <c r="D426" s="4">
        <f t="shared" si="13"/>
        <v>73.911839708561033</v>
      </c>
      <c r="E426" s="4">
        <v>61.5</v>
      </c>
      <c r="F426" s="4">
        <v>1.58</v>
      </c>
      <c r="G426" s="5">
        <v>165</v>
      </c>
      <c r="H426" s="5">
        <v>149</v>
      </c>
      <c r="I426" s="5">
        <v>50</v>
      </c>
      <c r="J426" s="5">
        <v>2</v>
      </c>
      <c r="K426" s="5">
        <v>1247</v>
      </c>
      <c r="L426" t="s">
        <v>18</v>
      </c>
      <c r="M426" s="3">
        <v>16.8</v>
      </c>
      <c r="N426" s="4">
        <v>2.7</v>
      </c>
      <c r="O426" s="5">
        <v>5</v>
      </c>
      <c r="P426">
        <v>3</v>
      </c>
      <c r="Q426" s="4">
        <v>24.64</v>
      </c>
    </row>
    <row r="427" spans="1:17" x14ac:dyDescent="0.25">
      <c r="A427" t="str">
        <f t="shared" si="12"/>
        <v>38-42</v>
      </c>
      <c r="B427">
        <v>38</v>
      </c>
      <c r="C427" t="s">
        <v>17</v>
      </c>
      <c r="D427" s="4">
        <f t="shared" si="13"/>
        <v>73.934489051094886</v>
      </c>
      <c r="E427" s="4">
        <v>40.6</v>
      </c>
      <c r="F427" s="4">
        <v>1.79</v>
      </c>
      <c r="G427" s="5">
        <v>195</v>
      </c>
      <c r="H427" s="5">
        <v>161</v>
      </c>
      <c r="I427" s="5">
        <v>55</v>
      </c>
      <c r="J427" s="5">
        <v>1</v>
      </c>
      <c r="K427" s="5">
        <v>499</v>
      </c>
      <c r="L427" t="s">
        <v>19</v>
      </c>
      <c r="M427" s="3">
        <v>26.8</v>
      </c>
      <c r="N427" s="4">
        <v>2.7</v>
      </c>
      <c r="O427" s="5">
        <v>2</v>
      </c>
      <c r="P427">
        <v>1</v>
      </c>
      <c r="Q427" s="4">
        <v>12.67</v>
      </c>
    </row>
    <row r="428" spans="1:17" x14ac:dyDescent="0.25">
      <c r="A428" t="str">
        <f t="shared" si="12"/>
        <v>53-57</v>
      </c>
      <c r="B428">
        <v>56</v>
      </c>
      <c r="C428" t="s">
        <v>15</v>
      </c>
      <c r="D428" s="4">
        <f t="shared" si="13"/>
        <v>73.995429616087748</v>
      </c>
      <c r="E428" s="4">
        <v>82.5</v>
      </c>
      <c r="F428" s="4">
        <v>1.87</v>
      </c>
      <c r="G428" s="5">
        <v>187</v>
      </c>
      <c r="H428" s="5">
        <v>124</v>
      </c>
      <c r="I428" s="5">
        <v>74</v>
      </c>
      <c r="J428" s="5">
        <v>2</v>
      </c>
      <c r="K428" s="5">
        <v>927</v>
      </c>
      <c r="L428" t="s">
        <v>16</v>
      </c>
      <c r="M428" s="3">
        <v>13.2</v>
      </c>
      <c r="N428" s="4">
        <v>3.5</v>
      </c>
      <c r="O428" s="5">
        <v>5</v>
      </c>
      <c r="P428">
        <v>3</v>
      </c>
      <c r="Q428" s="4">
        <v>23.59</v>
      </c>
    </row>
    <row r="429" spans="1:17" x14ac:dyDescent="0.25">
      <c r="A429" t="str">
        <f t="shared" si="12"/>
        <v>53-57</v>
      </c>
      <c r="B429">
        <v>53</v>
      </c>
      <c r="C429" t="s">
        <v>15</v>
      </c>
      <c r="D429" s="4">
        <f t="shared" si="13"/>
        <v>73.97985347985346</v>
      </c>
      <c r="E429" s="4">
        <v>105.1</v>
      </c>
      <c r="F429" s="4">
        <v>1.84</v>
      </c>
      <c r="G429" s="5">
        <v>176</v>
      </c>
      <c r="H429" s="5">
        <v>130</v>
      </c>
      <c r="I429" s="5">
        <v>62</v>
      </c>
      <c r="J429" s="5">
        <v>1</v>
      </c>
      <c r="K429" s="5">
        <v>444</v>
      </c>
      <c r="L429" t="s">
        <v>19</v>
      </c>
      <c r="M429" s="3">
        <v>23.3</v>
      </c>
      <c r="N429" s="4">
        <v>2.9</v>
      </c>
      <c r="O429" s="5">
        <v>3</v>
      </c>
      <c r="P429">
        <v>1</v>
      </c>
      <c r="Q429" s="4">
        <v>31.04</v>
      </c>
    </row>
    <row r="430" spans="1:17" x14ac:dyDescent="0.25">
      <c r="A430" t="str">
        <f t="shared" si="12"/>
        <v>48-52</v>
      </c>
      <c r="B430">
        <v>50</v>
      </c>
      <c r="C430" t="s">
        <v>17</v>
      </c>
      <c r="D430" s="4">
        <f t="shared" si="13"/>
        <v>73.922752293577958</v>
      </c>
      <c r="E430" s="4">
        <v>58.1</v>
      </c>
      <c r="F430" s="4">
        <v>1.58</v>
      </c>
      <c r="G430" s="5">
        <v>199</v>
      </c>
      <c r="H430" s="5">
        <v>120</v>
      </c>
      <c r="I430" s="5">
        <v>50</v>
      </c>
      <c r="J430" s="5">
        <v>2</v>
      </c>
      <c r="K430" s="5">
        <v>1042</v>
      </c>
      <c r="L430" t="s">
        <v>16</v>
      </c>
      <c r="M430" s="3">
        <v>19.3</v>
      </c>
      <c r="N430" s="4">
        <v>2.7</v>
      </c>
      <c r="O430" s="5">
        <v>5</v>
      </c>
      <c r="P430">
        <v>3</v>
      </c>
      <c r="Q430" s="4">
        <v>23.27</v>
      </c>
    </row>
    <row r="431" spans="1:17" x14ac:dyDescent="0.25">
      <c r="A431" t="str">
        <f t="shared" si="12"/>
        <v>43-47</v>
      </c>
      <c r="B431">
        <v>47</v>
      </c>
      <c r="C431" t="s">
        <v>17</v>
      </c>
      <c r="D431" s="4">
        <f t="shared" si="13"/>
        <v>73.95183823529409</v>
      </c>
      <c r="E431" s="4">
        <v>61</v>
      </c>
      <c r="F431" s="4">
        <v>1.76</v>
      </c>
      <c r="G431" s="5">
        <v>162</v>
      </c>
      <c r="H431" s="5">
        <v>153</v>
      </c>
      <c r="I431" s="5">
        <v>54</v>
      </c>
      <c r="J431" s="5">
        <v>2</v>
      </c>
      <c r="K431" s="5">
        <v>1060</v>
      </c>
      <c r="L431" t="s">
        <v>18</v>
      </c>
      <c r="M431" s="3">
        <v>15.6</v>
      </c>
      <c r="N431" s="4">
        <v>2.7</v>
      </c>
      <c r="O431" s="5">
        <v>5</v>
      </c>
      <c r="P431">
        <v>3</v>
      </c>
      <c r="Q431" s="4">
        <v>19.690000000000001</v>
      </c>
    </row>
    <row r="432" spans="1:17" x14ac:dyDescent="0.25">
      <c r="A432" t="str">
        <f t="shared" si="12"/>
        <v>53-57</v>
      </c>
      <c r="B432">
        <v>54</v>
      </c>
      <c r="C432" t="s">
        <v>17</v>
      </c>
      <c r="D432" s="4">
        <f t="shared" si="13"/>
        <v>73.975690607734791</v>
      </c>
      <c r="E432" s="4">
        <v>64.5</v>
      </c>
      <c r="F432" s="4">
        <v>1.53</v>
      </c>
      <c r="G432" s="5">
        <v>171</v>
      </c>
      <c r="H432" s="5">
        <v>120</v>
      </c>
      <c r="I432" s="5">
        <v>58</v>
      </c>
      <c r="J432" s="5">
        <v>2</v>
      </c>
      <c r="K432" s="5">
        <v>940</v>
      </c>
      <c r="L432" t="s">
        <v>16</v>
      </c>
      <c r="M432" s="3">
        <v>17.2</v>
      </c>
      <c r="N432" s="4">
        <v>2.7</v>
      </c>
      <c r="O432" s="5">
        <v>4</v>
      </c>
      <c r="P432">
        <v>3</v>
      </c>
      <c r="Q432" s="4">
        <v>27.55</v>
      </c>
    </row>
    <row r="433" spans="1:17" x14ac:dyDescent="0.25">
      <c r="A433" t="str">
        <f t="shared" si="12"/>
        <v>38-42</v>
      </c>
      <c r="B433">
        <v>40</v>
      </c>
      <c r="C433" t="s">
        <v>15</v>
      </c>
      <c r="D433" s="4">
        <f t="shared" si="13"/>
        <v>73.993173431734277</v>
      </c>
      <c r="E433" s="4">
        <v>58.2</v>
      </c>
      <c r="F433" s="4">
        <v>1.98</v>
      </c>
      <c r="G433" s="5">
        <v>198</v>
      </c>
      <c r="H433" s="5">
        <v>138</v>
      </c>
      <c r="I433" s="5">
        <v>74</v>
      </c>
      <c r="J433" s="5">
        <v>1</v>
      </c>
      <c r="K433" s="5">
        <v>1085</v>
      </c>
      <c r="L433" t="s">
        <v>19</v>
      </c>
      <c r="M433" s="3">
        <v>24</v>
      </c>
      <c r="N433" s="4">
        <v>2.5</v>
      </c>
      <c r="O433" s="5">
        <v>3</v>
      </c>
      <c r="P433">
        <v>2</v>
      </c>
      <c r="Q433" s="4">
        <v>14.85</v>
      </c>
    </row>
    <row r="434" spans="1:17" x14ac:dyDescent="0.25">
      <c r="A434" t="str">
        <f t="shared" si="12"/>
        <v>23-27</v>
      </c>
      <c r="B434">
        <v>27</v>
      </c>
      <c r="C434" t="s">
        <v>17</v>
      </c>
      <c r="D434" s="4">
        <f t="shared" si="13"/>
        <v>74.022365988909399</v>
      </c>
      <c r="E434" s="4">
        <v>69.5</v>
      </c>
      <c r="F434" s="4">
        <v>1.76</v>
      </c>
      <c r="G434" s="5">
        <v>171</v>
      </c>
      <c r="H434" s="5">
        <v>121</v>
      </c>
      <c r="I434" s="5">
        <v>66</v>
      </c>
      <c r="J434" s="5">
        <v>1</v>
      </c>
      <c r="K434" s="5">
        <v>569</v>
      </c>
      <c r="L434" t="s">
        <v>20</v>
      </c>
      <c r="M434" s="3">
        <v>34.4</v>
      </c>
      <c r="N434" s="4">
        <v>2</v>
      </c>
      <c r="O434" s="5">
        <v>3</v>
      </c>
      <c r="P434">
        <v>1</v>
      </c>
      <c r="Q434" s="4">
        <v>22.44</v>
      </c>
    </row>
    <row r="435" spans="1:17" x14ac:dyDescent="0.25">
      <c r="A435" t="str">
        <f t="shared" si="12"/>
        <v>18-22</v>
      </c>
      <c r="B435">
        <v>22</v>
      </c>
      <c r="C435" t="s">
        <v>15</v>
      </c>
      <c r="D435" s="4">
        <f t="shared" si="13"/>
        <v>74.030740740740711</v>
      </c>
      <c r="E435" s="4">
        <v>62.2</v>
      </c>
      <c r="F435" s="4">
        <v>1.84</v>
      </c>
      <c r="G435" s="5">
        <v>161</v>
      </c>
      <c r="H435" s="5">
        <v>140</v>
      </c>
      <c r="I435" s="5">
        <v>65</v>
      </c>
      <c r="J435" s="5">
        <v>1</v>
      </c>
      <c r="K435" s="5">
        <v>393</v>
      </c>
      <c r="L435" t="s">
        <v>20</v>
      </c>
      <c r="M435" s="3">
        <v>21.5</v>
      </c>
      <c r="N435" s="4">
        <v>2.2999999999999998</v>
      </c>
      <c r="O435" s="5">
        <v>3</v>
      </c>
      <c r="P435">
        <v>1</v>
      </c>
      <c r="Q435" s="4">
        <v>18.37</v>
      </c>
    </row>
    <row r="436" spans="1:17" x14ac:dyDescent="0.25">
      <c r="A436" t="str">
        <f t="shared" si="12"/>
        <v>53-57</v>
      </c>
      <c r="B436">
        <v>53</v>
      </c>
      <c r="C436" t="s">
        <v>17</v>
      </c>
      <c r="D436" s="4">
        <f t="shared" si="13"/>
        <v>74.052690166975864</v>
      </c>
      <c r="E436" s="4">
        <v>68</v>
      </c>
      <c r="F436" s="4">
        <v>1.7</v>
      </c>
      <c r="G436" s="5">
        <v>181</v>
      </c>
      <c r="H436" s="5">
        <v>139</v>
      </c>
      <c r="I436" s="5">
        <v>57</v>
      </c>
      <c r="J436" s="5">
        <v>1</v>
      </c>
      <c r="K436" s="5">
        <v>663</v>
      </c>
      <c r="L436" t="s">
        <v>18</v>
      </c>
      <c r="M436" s="3">
        <v>25.1</v>
      </c>
      <c r="N436" s="4">
        <v>2.4</v>
      </c>
      <c r="O436" s="5">
        <v>4</v>
      </c>
      <c r="P436">
        <v>2</v>
      </c>
      <c r="Q436" s="4">
        <v>23.53</v>
      </c>
    </row>
    <row r="437" spans="1:17" x14ac:dyDescent="0.25">
      <c r="A437" t="str">
        <f t="shared" si="12"/>
        <v>48-52</v>
      </c>
      <c r="B437">
        <v>51</v>
      </c>
      <c r="C437" t="s">
        <v>17</v>
      </c>
      <c r="D437" s="4">
        <f t="shared" si="13"/>
        <v>74.063940520446067</v>
      </c>
      <c r="E437" s="4">
        <v>56.3</v>
      </c>
      <c r="F437" s="4">
        <v>1.5</v>
      </c>
      <c r="G437" s="5">
        <v>182</v>
      </c>
      <c r="H437" s="5">
        <v>142</v>
      </c>
      <c r="I437" s="5">
        <v>66</v>
      </c>
      <c r="J437" s="5">
        <v>1</v>
      </c>
      <c r="K437" s="5">
        <v>914</v>
      </c>
      <c r="L437" t="s">
        <v>19</v>
      </c>
      <c r="M437" s="3">
        <v>27.4</v>
      </c>
      <c r="N437" s="4">
        <v>2.4</v>
      </c>
      <c r="O437" s="5">
        <v>3</v>
      </c>
      <c r="P437">
        <v>1</v>
      </c>
      <c r="Q437" s="4">
        <v>25.02</v>
      </c>
    </row>
    <row r="438" spans="1:17" x14ac:dyDescent="0.25">
      <c r="A438" t="str">
        <f t="shared" si="12"/>
        <v>48-52</v>
      </c>
      <c r="B438">
        <v>48</v>
      </c>
      <c r="C438" t="s">
        <v>15</v>
      </c>
      <c r="D438" s="4">
        <f t="shared" si="13"/>
        <v>74.09702048417131</v>
      </c>
      <c r="E438" s="4">
        <v>94.5</v>
      </c>
      <c r="F438" s="4">
        <v>1.7</v>
      </c>
      <c r="G438" s="5">
        <v>189</v>
      </c>
      <c r="H438" s="5">
        <v>140</v>
      </c>
      <c r="I438" s="5">
        <v>64</v>
      </c>
      <c r="J438" s="5">
        <v>1</v>
      </c>
      <c r="K438" s="5">
        <v>700</v>
      </c>
      <c r="L438" t="s">
        <v>19</v>
      </c>
      <c r="M438" s="3">
        <v>28.2</v>
      </c>
      <c r="N438" s="4">
        <v>3.5</v>
      </c>
      <c r="O438" s="5">
        <v>3</v>
      </c>
      <c r="P438">
        <v>2</v>
      </c>
      <c r="Q438" s="4">
        <v>32.700000000000003</v>
      </c>
    </row>
    <row r="439" spans="1:17" x14ac:dyDescent="0.25">
      <c r="A439" t="str">
        <f t="shared" si="12"/>
        <v>23-27</v>
      </c>
      <c r="B439">
        <v>27</v>
      </c>
      <c r="C439" t="s">
        <v>17</v>
      </c>
      <c r="D439" s="4">
        <f t="shared" si="13"/>
        <v>74.058955223880574</v>
      </c>
      <c r="E439" s="4">
        <v>58</v>
      </c>
      <c r="F439" s="4">
        <v>1.79</v>
      </c>
      <c r="G439" s="5">
        <v>164</v>
      </c>
      <c r="H439" s="5">
        <v>143</v>
      </c>
      <c r="I439" s="5">
        <v>73</v>
      </c>
      <c r="J439" s="5">
        <v>1</v>
      </c>
      <c r="K439" s="5">
        <v>994</v>
      </c>
      <c r="L439" t="s">
        <v>19</v>
      </c>
      <c r="M439" s="3">
        <v>27.1</v>
      </c>
      <c r="N439" s="4">
        <v>1.5</v>
      </c>
      <c r="O439" s="5">
        <v>2</v>
      </c>
      <c r="P439">
        <v>1</v>
      </c>
      <c r="Q439" s="4">
        <v>18.100000000000001</v>
      </c>
    </row>
    <row r="440" spans="1:17" x14ac:dyDescent="0.25">
      <c r="A440" t="str">
        <f t="shared" si="12"/>
        <v>33-37</v>
      </c>
      <c r="B440">
        <v>36</v>
      </c>
      <c r="C440" t="s">
        <v>15</v>
      </c>
      <c r="D440" s="4">
        <f t="shared" si="13"/>
        <v>74.088971962616796</v>
      </c>
      <c r="E440" s="4">
        <v>84</v>
      </c>
      <c r="F440" s="4">
        <v>1.94</v>
      </c>
      <c r="G440" s="5">
        <v>168</v>
      </c>
      <c r="H440" s="5">
        <v>123</v>
      </c>
      <c r="I440" s="5">
        <v>50</v>
      </c>
      <c r="J440" s="5">
        <v>2</v>
      </c>
      <c r="K440" s="5">
        <v>1218</v>
      </c>
      <c r="L440" t="s">
        <v>18</v>
      </c>
      <c r="M440" s="3">
        <v>11.2</v>
      </c>
      <c r="N440" s="4">
        <v>3.5</v>
      </c>
      <c r="O440" s="5">
        <v>5</v>
      </c>
      <c r="P440">
        <v>3</v>
      </c>
      <c r="Q440" s="4">
        <v>22.32</v>
      </c>
    </row>
    <row r="441" spans="1:17" x14ac:dyDescent="0.25">
      <c r="A441" t="str">
        <f t="shared" si="12"/>
        <v>48-52</v>
      </c>
      <c r="B441">
        <v>49</v>
      </c>
      <c r="C441" t="s">
        <v>15</v>
      </c>
      <c r="D441" s="4">
        <f t="shared" si="13"/>
        <v>74.070411985018694</v>
      </c>
      <c r="E441" s="4">
        <v>61</v>
      </c>
      <c r="F441" s="4">
        <v>1.87</v>
      </c>
      <c r="G441" s="5">
        <v>180</v>
      </c>
      <c r="H441" s="5">
        <v>131</v>
      </c>
      <c r="I441" s="5">
        <v>61</v>
      </c>
      <c r="J441" s="5">
        <v>1</v>
      </c>
      <c r="K441" s="5">
        <v>739</v>
      </c>
      <c r="L441" t="s">
        <v>20</v>
      </c>
      <c r="M441" s="3">
        <v>21.3</v>
      </c>
      <c r="N441" s="4">
        <v>3</v>
      </c>
      <c r="O441" s="5">
        <v>4</v>
      </c>
      <c r="P441">
        <v>2</v>
      </c>
      <c r="Q441" s="4">
        <v>17.440000000000001</v>
      </c>
    </row>
    <row r="442" spans="1:17" x14ac:dyDescent="0.25">
      <c r="A442" t="str">
        <f t="shared" si="12"/>
        <v>18-22</v>
      </c>
      <c r="B442">
        <v>18</v>
      </c>
      <c r="C442" t="s">
        <v>17</v>
      </c>
      <c r="D442" s="4">
        <f t="shared" si="13"/>
        <v>74.09493433395869</v>
      </c>
      <c r="E442" s="4">
        <v>64.8</v>
      </c>
      <c r="F442" s="4">
        <v>1.53</v>
      </c>
      <c r="G442" s="5">
        <v>170</v>
      </c>
      <c r="H442" s="5">
        <v>141</v>
      </c>
      <c r="I442" s="5">
        <v>54</v>
      </c>
      <c r="J442" s="5">
        <v>2</v>
      </c>
      <c r="K442" s="5">
        <v>1396</v>
      </c>
      <c r="L442" t="s">
        <v>16</v>
      </c>
      <c r="M442" s="3">
        <v>18.600000000000001</v>
      </c>
      <c r="N442" s="4">
        <v>2.7</v>
      </c>
      <c r="O442" s="5">
        <v>5</v>
      </c>
      <c r="P442">
        <v>3</v>
      </c>
      <c r="Q442" s="4">
        <v>27.68</v>
      </c>
    </row>
    <row r="443" spans="1:17" x14ac:dyDescent="0.25">
      <c r="A443" t="str">
        <f t="shared" si="12"/>
        <v>18-22</v>
      </c>
      <c r="B443">
        <v>22</v>
      </c>
      <c r="C443" t="s">
        <v>15</v>
      </c>
      <c r="D443" s="4">
        <f t="shared" si="13"/>
        <v>74.112406015037578</v>
      </c>
      <c r="E443" s="4">
        <v>45.7</v>
      </c>
      <c r="F443" s="4">
        <v>1.77</v>
      </c>
      <c r="G443" s="5">
        <v>164</v>
      </c>
      <c r="H443" s="5">
        <v>139</v>
      </c>
      <c r="I443" s="5">
        <v>73</v>
      </c>
      <c r="J443" s="5">
        <v>1</v>
      </c>
      <c r="K443" s="5">
        <v>795</v>
      </c>
      <c r="L443" t="s">
        <v>18</v>
      </c>
      <c r="M443" s="3">
        <v>20.7</v>
      </c>
      <c r="N443" s="4">
        <v>2.4</v>
      </c>
      <c r="O443" s="5">
        <v>3</v>
      </c>
      <c r="P443">
        <v>1</v>
      </c>
      <c r="Q443" s="4">
        <v>14.59</v>
      </c>
    </row>
    <row r="444" spans="1:17" x14ac:dyDescent="0.25">
      <c r="A444" t="str">
        <f t="shared" si="12"/>
        <v>18-22</v>
      </c>
      <c r="B444">
        <v>21</v>
      </c>
      <c r="C444" t="s">
        <v>15</v>
      </c>
      <c r="D444" s="4">
        <f t="shared" si="13"/>
        <v>74.165913370998084</v>
      </c>
      <c r="E444" s="4">
        <v>80.900000000000006</v>
      </c>
      <c r="F444" s="4">
        <v>1.9</v>
      </c>
      <c r="G444" s="5">
        <v>194</v>
      </c>
      <c r="H444" s="5">
        <v>137</v>
      </c>
      <c r="I444" s="5">
        <v>55</v>
      </c>
      <c r="J444" s="5">
        <v>2</v>
      </c>
      <c r="K444" s="5">
        <v>1356</v>
      </c>
      <c r="L444" t="s">
        <v>16</v>
      </c>
      <c r="M444" s="3">
        <v>11.7</v>
      </c>
      <c r="N444" s="4">
        <v>3.5</v>
      </c>
      <c r="O444" s="5">
        <v>4</v>
      </c>
      <c r="P444">
        <v>3</v>
      </c>
      <c r="Q444" s="4">
        <v>22.41</v>
      </c>
    </row>
    <row r="445" spans="1:17" x14ac:dyDescent="0.25">
      <c r="A445" t="str">
        <f t="shared" si="12"/>
        <v>33-37</v>
      </c>
      <c r="B445">
        <v>33</v>
      </c>
      <c r="C445" t="s">
        <v>17</v>
      </c>
      <c r="D445" s="4">
        <f t="shared" si="13"/>
        <v>74.153207547169785</v>
      </c>
      <c r="E445" s="4">
        <v>64.099999999999994</v>
      </c>
      <c r="F445" s="4">
        <v>1.63</v>
      </c>
      <c r="G445" s="5">
        <v>186</v>
      </c>
      <c r="H445" s="5">
        <v>120</v>
      </c>
      <c r="I445" s="5">
        <v>74</v>
      </c>
      <c r="J445" s="5">
        <v>2</v>
      </c>
      <c r="K445" s="5">
        <v>948</v>
      </c>
      <c r="L445" t="s">
        <v>20</v>
      </c>
      <c r="M445" s="3">
        <v>16.399999999999999</v>
      </c>
      <c r="N445" s="4">
        <v>2.7</v>
      </c>
      <c r="O445" s="5">
        <v>5</v>
      </c>
      <c r="P445">
        <v>3</v>
      </c>
      <c r="Q445" s="4">
        <v>24.13</v>
      </c>
    </row>
    <row r="446" spans="1:17" x14ac:dyDescent="0.25">
      <c r="A446" t="str">
        <f t="shared" si="12"/>
        <v>38-42</v>
      </c>
      <c r="B446">
        <v>41</v>
      </c>
      <c r="C446" t="s">
        <v>15</v>
      </c>
      <c r="D446" s="4">
        <f t="shared" si="13"/>
        <v>74.172211720226812</v>
      </c>
      <c r="E446" s="4">
        <v>67</v>
      </c>
      <c r="F446" s="4">
        <v>1.77</v>
      </c>
      <c r="G446" s="5">
        <v>161</v>
      </c>
      <c r="H446" s="5">
        <v>149</v>
      </c>
      <c r="I446" s="5">
        <v>50</v>
      </c>
      <c r="J446" s="5">
        <v>1</v>
      </c>
      <c r="K446" s="5">
        <v>900</v>
      </c>
      <c r="L446" t="s">
        <v>18</v>
      </c>
      <c r="M446" s="3">
        <v>25.6</v>
      </c>
      <c r="N446" s="4">
        <v>2.6</v>
      </c>
      <c r="O446" s="5">
        <v>3</v>
      </c>
      <c r="P446">
        <v>2</v>
      </c>
      <c r="Q446" s="4">
        <v>21.39</v>
      </c>
    </row>
    <row r="447" spans="1:17" x14ac:dyDescent="0.25">
      <c r="A447" t="str">
        <f t="shared" si="12"/>
        <v>33-37</v>
      </c>
      <c r="B447">
        <v>33</v>
      </c>
      <c r="C447" t="s">
        <v>15</v>
      </c>
      <c r="D447" s="4">
        <f t="shared" si="13"/>
        <v>74.185795454545428</v>
      </c>
      <c r="E447" s="4">
        <v>106.5</v>
      </c>
      <c r="F447" s="4">
        <v>1.6</v>
      </c>
      <c r="G447" s="5">
        <v>183</v>
      </c>
      <c r="H447" s="5">
        <v>152</v>
      </c>
      <c r="I447" s="5">
        <v>74</v>
      </c>
      <c r="J447" s="5">
        <v>1</v>
      </c>
      <c r="K447" s="5">
        <v>1170</v>
      </c>
      <c r="L447" t="s">
        <v>20</v>
      </c>
      <c r="M447" s="3">
        <v>27.3</v>
      </c>
      <c r="N447" s="4">
        <v>3.3</v>
      </c>
      <c r="O447" s="5">
        <v>4</v>
      </c>
      <c r="P447">
        <v>2</v>
      </c>
      <c r="Q447" s="4">
        <v>41.6</v>
      </c>
    </row>
    <row r="448" spans="1:17" x14ac:dyDescent="0.25">
      <c r="A448" t="str">
        <f t="shared" si="12"/>
        <v>18-22</v>
      </c>
      <c r="B448">
        <v>19</v>
      </c>
      <c r="C448" t="s">
        <v>15</v>
      </c>
      <c r="D448" s="4">
        <f t="shared" si="13"/>
        <v>74.124478178368093</v>
      </c>
      <c r="E448" s="4">
        <v>95.1</v>
      </c>
      <c r="F448" s="4">
        <v>1.85</v>
      </c>
      <c r="G448" s="5">
        <v>190</v>
      </c>
      <c r="H448" s="5">
        <v>143</v>
      </c>
      <c r="I448" s="5">
        <v>50</v>
      </c>
      <c r="J448" s="5">
        <v>1</v>
      </c>
      <c r="K448" s="5">
        <v>952</v>
      </c>
      <c r="L448" t="s">
        <v>16</v>
      </c>
      <c r="M448" s="3">
        <v>25.3</v>
      </c>
      <c r="N448" s="4">
        <v>2.2999999999999998</v>
      </c>
      <c r="O448" s="5">
        <v>4</v>
      </c>
      <c r="P448">
        <v>2</v>
      </c>
      <c r="Q448" s="4">
        <v>27.79</v>
      </c>
    </row>
    <row r="449" spans="1:17" x14ac:dyDescent="0.25">
      <c r="A449" t="str">
        <f t="shared" si="12"/>
        <v>43-47</v>
      </c>
      <c r="B449">
        <v>45</v>
      </c>
      <c r="C449" t="s">
        <v>17</v>
      </c>
      <c r="D449" s="4">
        <f t="shared" si="13"/>
        <v>74.08460076045624</v>
      </c>
      <c r="E449" s="4">
        <v>65.5</v>
      </c>
      <c r="F449" s="4">
        <v>1.57</v>
      </c>
      <c r="G449" s="5">
        <v>192</v>
      </c>
      <c r="H449" s="5">
        <v>133</v>
      </c>
      <c r="I449" s="5">
        <v>59</v>
      </c>
      <c r="J449" s="5">
        <v>1</v>
      </c>
      <c r="K449" s="5">
        <v>395</v>
      </c>
      <c r="L449" t="s">
        <v>19</v>
      </c>
      <c r="M449" s="3">
        <v>34.299999999999997</v>
      </c>
      <c r="N449" s="4">
        <v>2.2999999999999998</v>
      </c>
      <c r="O449" s="5">
        <v>2</v>
      </c>
      <c r="P449">
        <v>1</v>
      </c>
      <c r="Q449" s="4">
        <v>26.57</v>
      </c>
    </row>
    <row r="450" spans="1:17" x14ac:dyDescent="0.25">
      <c r="A450" t="str">
        <f t="shared" ref="A450:A513" si="14">IF(B450&lt;=22,"18-22",IF(B450&lt;=27,"23-27",IF(B450&lt;=32,"28-32",IF(B450&lt;=37,"33-37",IF(B450&lt;=42,"38-42",IF(B450&lt;=47,"43-47",IF(B450&lt;=52,"48-52",IF(B450&lt;=57,"53-57",IF(B450&lt;=62,"58-62","63+")))))))))</f>
        <v>48-52</v>
      </c>
      <c r="B450">
        <v>49</v>
      </c>
      <c r="C450" t="s">
        <v>15</v>
      </c>
      <c r="D450" s="4">
        <f t="shared" ref="D450:D513" si="15">AVERAGE(E450:E1422)</f>
        <v>74.10095238095235</v>
      </c>
      <c r="E450" s="4">
        <v>105.7</v>
      </c>
      <c r="F450" s="4">
        <v>1.64</v>
      </c>
      <c r="G450" s="5">
        <v>198</v>
      </c>
      <c r="H450" s="5">
        <v>155</v>
      </c>
      <c r="I450" s="5">
        <v>59</v>
      </c>
      <c r="J450" s="5">
        <v>1</v>
      </c>
      <c r="K450" s="5">
        <v>921</v>
      </c>
      <c r="L450" t="s">
        <v>19</v>
      </c>
      <c r="M450" s="3">
        <v>29.5</v>
      </c>
      <c r="N450" s="4">
        <v>3.1</v>
      </c>
      <c r="O450" s="5">
        <v>3</v>
      </c>
      <c r="P450">
        <v>2</v>
      </c>
      <c r="Q450" s="4">
        <v>39.299999999999997</v>
      </c>
    </row>
    <row r="451" spans="1:17" x14ac:dyDescent="0.25">
      <c r="A451" t="str">
        <f t="shared" si="14"/>
        <v>43-47</v>
      </c>
      <c r="B451">
        <v>44</v>
      </c>
      <c r="C451" t="s">
        <v>17</v>
      </c>
      <c r="D451" s="4">
        <f t="shared" si="15"/>
        <v>74.040648854961816</v>
      </c>
      <c r="E451" s="4">
        <v>48</v>
      </c>
      <c r="F451" s="4">
        <v>1.76</v>
      </c>
      <c r="G451" s="5">
        <v>189</v>
      </c>
      <c r="H451" s="5">
        <v>124</v>
      </c>
      <c r="I451" s="5">
        <v>52</v>
      </c>
      <c r="J451" s="5">
        <v>1</v>
      </c>
      <c r="K451" s="5">
        <v>491</v>
      </c>
      <c r="L451" t="s">
        <v>16</v>
      </c>
      <c r="M451" s="3">
        <v>28.6</v>
      </c>
      <c r="N451" s="4">
        <v>2.6</v>
      </c>
      <c r="O451" s="5">
        <v>2</v>
      </c>
      <c r="P451">
        <v>1</v>
      </c>
      <c r="Q451" s="4">
        <v>15.5</v>
      </c>
    </row>
    <row r="452" spans="1:17" x14ac:dyDescent="0.25">
      <c r="A452" t="str">
        <f t="shared" si="14"/>
        <v>33-37</v>
      </c>
      <c r="B452">
        <v>37</v>
      </c>
      <c r="C452" t="s">
        <v>17</v>
      </c>
      <c r="D452" s="4">
        <f t="shared" si="15"/>
        <v>74.090439770554468</v>
      </c>
      <c r="E452" s="4">
        <v>69.5</v>
      </c>
      <c r="F452" s="4">
        <v>1.5</v>
      </c>
      <c r="G452" s="5">
        <v>196</v>
      </c>
      <c r="H452" s="5">
        <v>130</v>
      </c>
      <c r="I452" s="5">
        <v>66</v>
      </c>
      <c r="J452" s="5">
        <v>1</v>
      </c>
      <c r="K452" s="5">
        <v>448</v>
      </c>
      <c r="L452" t="s">
        <v>19</v>
      </c>
      <c r="M452" s="3">
        <v>32.799999999999997</v>
      </c>
      <c r="N452" s="4">
        <v>2.4</v>
      </c>
      <c r="O452" s="5">
        <v>2</v>
      </c>
      <c r="P452">
        <v>1</v>
      </c>
      <c r="Q452" s="4">
        <v>30.89</v>
      </c>
    </row>
    <row r="453" spans="1:17" x14ac:dyDescent="0.25">
      <c r="A453" t="str">
        <f t="shared" si="14"/>
        <v>38-42</v>
      </c>
      <c r="B453">
        <v>41</v>
      </c>
      <c r="C453" t="s">
        <v>15</v>
      </c>
      <c r="D453" s="4">
        <f t="shared" si="15"/>
        <v>74.099233716475069</v>
      </c>
      <c r="E453" s="4">
        <v>66.099999999999994</v>
      </c>
      <c r="F453" s="4">
        <v>1.69</v>
      </c>
      <c r="G453" s="5">
        <v>187</v>
      </c>
      <c r="H453" s="5">
        <v>143</v>
      </c>
      <c r="I453" s="5">
        <v>68</v>
      </c>
      <c r="J453" s="5">
        <v>1</v>
      </c>
      <c r="K453" s="5">
        <v>545</v>
      </c>
      <c r="L453" t="s">
        <v>16</v>
      </c>
      <c r="M453" s="3">
        <v>27.4</v>
      </c>
      <c r="N453" s="4">
        <v>3.4</v>
      </c>
      <c r="O453" s="5">
        <v>2</v>
      </c>
      <c r="P453">
        <v>1</v>
      </c>
      <c r="Q453" s="4">
        <v>23.14</v>
      </c>
    </row>
    <row r="454" spans="1:17" x14ac:dyDescent="0.25">
      <c r="A454" t="str">
        <f t="shared" si="14"/>
        <v>28-32</v>
      </c>
      <c r="B454">
        <v>29</v>
      </c>
      <c r="C454" t="s">
        <v>15</v>
      </c>
      <c r="D454" s="4">
        <f t="shared" si="15"/>
        <v>74.114587332053716</v>
      </c>
      <c r="E454" s="4">
        <v>68</v>
      </c>
      <c r="F454" s="4">
        <v>1.7</v>
      </c>
      <c r="G454" s="5">
        <v>190</v>
      </c>
      <c r="H454" s="5">
        <v>150</v>
      </c>
      <c r="I454" s="5">
        <v>60</v>
      </c>
      <c r="J454" s="5">
        <v>1</v>
      </c>
      <c r="K454" s="5">
        <v>627</v>
      </c>
      <c r="L454" t="s">
        <v>18</v>
      </c>
      <c r="M454" s="3">
        <v>28.9</v>
      </c>
      <c r="N454" s="4">
        <v>2.9</v>
      </c>
      <c r="O454" s="5">
        <v>2</v>
      </c>
      <c r="P454">
        <v>1</v>
      </c>
      <c r="Q454" s="4">
        <v>23.53</v>
      </c>
    </row>
    <row r="455" spans="1:17" x14ac:dyDescent="0.25">
      <c r="A455" t="str">
        <f t="shared" si="14"/>
        <v>48-52</v>
      </c>
      <c r="B455">
        <v>52</v>
      </c>
      <c r="C455" t="s">
        <v>15</v>
      </c>
      <c r="D455" s="4">
        <f t="shared" si="15"/>
        <v>74.126346153846129</v>
      </c>
      <c r="E455" s="4">
        <v>50.3</v>
      </c>
      <c r="F455" s="4">
        <v>1.78</v>
      </c>
      <c r="G455" s="5">
        <v>170</v>
      </c>
      <c r="H455" s="5">
        <v>132</v>
      </c>
      <c r="I455" s="5">
        <v>67</v>
      </c>
      <c r="J455" s="5">
        <v>1</v>
      </c>
      <c r="K455" s="5">
        <v>555</v>
      </c>
      <c r="L455" t="s">
        <v>18</v>
      </c>
      <c r="M455" s="3">
        <v>24.5</v>
      </c>
      <c r="N455" s="4">
        <v>2.2999999999999998</v>
      </c>
      <c r="O455" s="5">
        <v>2</v>
      </c>
      <c r="P455">
        <v>1</v>
      </c>
      <c r="Q455" s="4">
        <v>15.88</v>
      </c>
    </row>
    <row r="456" spans="1:17" x14ac:dyDescent="0.25">
      <c r="A456" t="str">
        <f t="shared" si="14"/>
        <v>48-52</v>
      </c>
      <c r="B456">
        <v>50</v>
      </c>
      <c r="C456" t="s">
        <v>17</v>
      </c>
      <c r="D456" s="4">
        <f t="shared" si="15"/>
        <v>74.172254335260092</v>
      </c>
      <c r="E456" s="4">
        <v>69.3</v>
      </c>
      <c r="F456" s="4">
        <v>1.68</v>
      </c>
      <c r="G456" s="5">
        <v>182</v>
      </c>
      <c r="H456" s="5">
        <v>135</v>
      </c>
      <c r="I456" s="5">
        <v>51</v>
      </c>
      <c r="J456" s="5">
        <v>1</v>
      </c>
      <c r="K456" s="5">
        <v>729</v>
      </c>
      <c r="L456" t="s">
        <v>18</v>
      </c>
      <c r="M456" s="3">
        <v>30.3</v>
      </c>
      <c r="N456" s="4">
        <v>2</v>
      </c>
      <c r="O456" s="5">
        <v>2</v>
      </c>
      <c r="P456">
        <v>1</v>
      </c>
      <c r="Q456" s="4">
        <v>24.55</v>
      </c>
    </row>
    <row r="457" spans="1:17" x14ac:dyDescent="0.25">
      <c r="A457" t="str">
        <f t="shared" si="14"/>
        <v>48-52</v>
      </c>
      <c r="B457">
        <v>50</v>
      </c>
      <c r="C457" t="s">
        <v>15</v>
      </c>
      <c r="D457" s="4">
        <f t="shared" si="15"/>
        <v>74.181660231660203</v>
      </c>
      <c r="E457" s="4">
        <v>86.7</v>
      </c>
      <c r="F457" s="4">
        <v>1.63</v>
      </c>
      <c r="G457" s="5">
        <v>161</v>
      </c>
      <c r="H457" s="5">
        <v>143</v>
      </c>
      <c r="I457" s="5">
        <v>58</v>
      </c>
      <c r="J457" s="5">
        <v>2</v>
      </c>
      <c r="K457" s="5">
        <v>1203</v>
      </c>
      <c r="L457" t="s">
        <v>19</v>
      </c>
      <c r="M457" s="3">
        <v>12.1</v>
      </c>
      <c r="N457" s="4">
        <v>3.5</v>
      </c>
      <c r="O457" s="5">
        <v>4</v>
      </c>
      <c r="P457">
        <v>3</v>
      </c>
      <c r="Q457" s="4">
        <v>32.630000000000003</v>
      </c>
    </row>
    <row r="458" spans="1:17" x14ac:dyDescent="0.25">
      <c r="A458" t="str">
        <f t="shared" si="14"/>
        <v>53-57</v>
      </c>
      <c r="B458">
        <v>54</v>
      </c>
      <c r="C458" t="s">
        <v>15</v>
      </c>
      <c r="D458" s="4">
        <f t="shared" si="15"/>
        <v>74.157446808510613</v>
      </c>
      <c r="E458" s="4">
        <v>125.9</v>
      </c>
      <c r="F458" s="4">
        <v>1.94</v>
      </c>
      <c r="G458" s="5">
        <v>199</v>
      </c>
      <c r="H458" s="5">
        <v>132</v>
      </c>
      <c r="I458" s="5">
        <v>73</v>
      </c>
      <c r="J458" s="5">
        <v>1</v>
      </c>
      <c r="K458" s="5">
        <v>882</v>
      </c>
      <c r="L458" t="s">
        <v>20</v>
      </c>
      <c r="M458" s="3">
        <v>28.5</v>
      </c>
      <c r="N458" s="4">
        <v>2.9</v>
      </c>
      <c r="O458" s="5">
        <v>3</v>
      </c>
      <c r="P458">
        <v>2</v>
      </c>
      <c r="Q458" s="4">
        <v>33.450000000000003</v>
      </c>
    </row>
    <row r="459" spans="1:17" x14ac:dyDescent="0.25">
      <c r="A459" t="str">
        <f t="shared" si="14"/>
        <v>28-32</v>
      </c>
      <c r="B459">
        <v>29</v>
      </c>
      <c r="C459" t="s">
        <v>15</v>
      </c>
      <c r="D459" s="4">
        <f t="shared" si="15"/>
        <v>74.057170542635632</v>
      </c>
      <c r="E459" s="4">
        <v>88.1</v>
      </c>
      <c r="F459" s="4">
        <v>1.93</v>
      </c>
      <c r="G459" s="5">
        <v>186</v>
      </c>
      <c r="H459" s="5">
        <v>143</v>
      </c>
      <c r="I459" s="5">
        <v>66</v>
      </c>
      <c r="J459" s="5">
        <v>2</v>
      </c>
      <c r="K459" s="5">
        <v>1479</v>
      </c>
      <c r="L459" t="s">
        <v>19</v>
      </c>
      <c r="M459" s="3">
        <v>11.1</v>
      </c>
      <c r="N459" s="4">
        <v>3.5</v>
      </c>
      <c r="O459" s="5">
        <v>5</v>
      </c>
      <c r="P459">
        <v>3</v>
      </c>
      <c r="Q459" s="4">
        <v>23.65</v>
      </c>
    </row>
    <row r="460" spans="1:17" x14ac:dyDescent="0.25">
      <c r="A460" t="str">
        <f t="shared" si="14"/>
        <v>18-22</v>
      </c>
      <c r="B460">
        <v>20</v>
      </c>
      <c r="C460" t="s">
        <v>15</v>
      </c>
      <c r="D460" s="4">
        <f t="shared" si="15"/>
        <v>74.029902912621338</v>
      </c>
      <c r="E460" s="4">
        <v>124.3</v>
      </c>
      <c r="F460" s="4">
        <v>1.82</v>
      </c>
      <c r="G460" s="5">
        <v>194</v>
      </c>
      <c r="H460" s="5">
        <v>145</v>
      </c>
      <c r="I460" s="5">
        <v>63</v>
      </c>
      <c r="J460" s="5">
        <v>1</v>
      </c>
      <c r="K460" s="5">
        <v>997</v>
      </c>
      <c r="L460" t="s">
        <v>19</v>
      </c>
      <c r="M460" s="3">
        <v>22.4</v>
      </c>
      <c r="N460" s="4">
        <v>3.2</v>
      </c>
      <c r="O460" s="5">
        <v>3</v>
      </c>
      <c r="P460">
        <v>2</v>
      </c>
      <c r="Q460" s="4">
        <v>37.53</v>
      </c>
    </row>
    <row r="461" spans="1:17" x14ac:dyDescent="0.25">
      <c r="A461" t="str">
        <f t="shared" si="14"/>
        <v>18-22</v>
      </c>
      <c r="B461">
        <v>18</v>
      </c>
      <c r="C461" t="s">
        <v>15</v>
      </c>
      <c r="D461" s="4">
        <f t="shared" si="15"/>
        <v>73.932101167315153</v>
      </c>
      <c r="E461" s="4">
        <v>62</v>
      </c>
      <c r="F461" s="4">
        <v>1.85</v>
      </c>
      <c r="G461" s="5">
        <v>161</v>
      </c>
      <c r="H461" s="5">
        <v>121</v>
      </c>
      <c r="I461" s="5">
        <v>53</v>
      </c>
      <c r="J461" s="5">
        <v>1</v>
      </c>
      <c r="K461" s="5">
        <v>586</v>
      </c>
      <c r="L461" t="s">
        <v>20</v>
      </c>
      <c r="M461" s="3">
        <v>23.7</v>
      </c>
      <c r="N461" s="4">
        <v>3</v>
      </c>
      <c r="O461" s="5">
        <v>3</v>
      </c>
      <c r="P461">
        <v>1</v>
      </c>
      <c r="Q461" s="4">
        <v>18.12</v>
      </c>
    </row>
    <row r="462" spans="1:17" x14ac:dyDescent="0.25">
      <c r="A462" t="str">
        <f t="shared" si="14"/>
        <v>48-52</v>
      </c>
      <c r="B462">
        <v>50</v>
      </c>
      <c r="C462" t="s">
        <v>17</v>
      </c>
      <c r="D462" s="4">
        <f t="shared" si="15"/>
        <v>73.955360623781658</v>
      </c>
      <c r="E462" s="4">
        <v>69.7</v>
      </c>
      <c r="F462" s="4">
        <v>1.72</v>
      </c>
      <c r="G462" s="5">
        <v>198</v>
      </c>
      <c r="H462" s="5">
        <v>135</v>
      </c>
      <c r="I462" s="5">
        <v>66</v>
      </c>
      <c r="J462" s="5">
        <v>1</v>
      </c>
      <c r="K462" s="5">
        <v>753</v>
      </c>
      <c r="L462" t="s">
        <v>20</v>
      </c>
      <c r="M462" s="3">
        <v>27.3</v>
      </c>
      <c r="N462" s="4">
        <v>2</v>
      </c>
      <c r="O462" s="5">
        <v>4</v>
      </c>
      <c r="P462">
        <v>2</v>
      </c>
      <c r="Q462" s="4">
        <v>23.56</v>
      </c>
    </row>
    <row r="463" spans="1:17" x14ac:dyDescent="0.25">
      <c r="A463" t="str">
        <f t="shared" si="14"/>
        <v>53-57</v>
      </c>
      <c r="B463">
        <v>57</v>
      </c>
      <c r="C463" t="s">
        <v>17</v>
      </c>
      <c r="D463" s="4">
        <f t="shared" si="15"/>
        <v>73.963671874999989</v>
      </c>
      <c r="E463" s="4">
        <v>60.9</v>
      </c>
      <c r="F463" s="4">
        <v>1.52</v>
      </c>
      <c r="G463" s="5">
        <v>196</v>
      </c>
      <c r="H463" s="5">
        <v>157</v>
      </c>
      <c r="I463" s="5">
        <v>66</v>
      </c>
      <c r="J463" s="5">
        <v>1</v>
      </c>
      <c r="K463" s="5">
        <v>926</v>
      </c>
      <c r="L463" t="s">
        <v>20</v>
      </c>
      <c r="M463" s="3">
        <v>30.6</v>
      </c>
      <c r="N463" s="4">
        <v>1.8</v>
      </c>
      <c r="O463" s="5">
        <v>3</v>
      </c>
      <c r="P463">
        <v>2</v>
      </c>
      <c r="Q463" s="4">
        <v>26.36</v>
      </c>
    </row>
    <row r="464" spans="1:17" x14ac:dyDescent="0.25">
      <c r="A464" t="str">
        <f t="shared" si="14"/>
        <v>23-27</v>
      </c>
      <c r="B464">
        <v>27</v>
      </c>
      <c r="C464" t="s">
        <v>15</v>
      </c>
      <c r="D464" s="4">
        <f t="shared" si="15"/>
        <v>73.989236790606654</v>
      </c>
      <c r="E464" s="4">
        <v>76.5</v>
      </c>
      <c r="F464" s="4">
        <v>1.97</v>
      </c>
      <c r="G464" s="5">
        <v>180</v>
      </c>
      <c r="H464" s="5">
        <v>165</v>
      </c>
      <c r="I464" s="5">
        <v>61</v>
      </c>
      <c r="J464" s="5">
        <v>1</v>
      </c>
      <c r="K464" s="5">
        <v>1025</v>
      </c>
      <c r="L464" t="s">
        <v>20</v>
      </c>
      <c r="M464" s="3">
        <v>21.3</v>
      </c>
      <c r="N464" s="4">
        <v>2.2999999999999998</v>
      </c>
      <c r="O464" s="5">
        <v>2</v>
      </c>
      <c r="P464">
        <v>1</v>
      </c>
      <c r="Q464" s="4">
        <v>19.71</v>
      </c>
    </row>
    <row r="465" spans="1:17" x14ac:dyDescent="0.25">
      <c r="A465" t="str">
        <f t="shared" si="14"/>
        <v>43-47</v>
      </c>
      <c r="B465">
        <v>46</v>
      </c>
      <c r="C465" t="s">
        <v>15</v>
      </c>
      <c r="D465" s="4">
        <f t="shared" si="15"/>
        <v>73.984313725490182</v>
      </c>
      <c r="E465" s="4">
        <v>94.7</v>
      </c>
      <c r="F465" s="4">
        <v>1.82</v>
      </c>
      <c r="G465" s="5">
        <v>164</v>
      </c>
      <c r="H465" s="5">
        <v>120</v>
      </c>
      <c r="I465" s="5">
        <v>69</v>
      </c>
      <c r="J465" s="5">
        <v>1</v>
      </c>
      <c r="K465" s="5">
        <v>873</v>
      </c>
      <c r="L465" t="s">
        <v>19</v>
      </c>
      <c r="M465" s="3">
        <v>23.2</v>
      </c>
      <c r="N465" s="4">
        <v>3.2</v>
      </c>
      <c r="O465" s="5">
        <v>3</v>
      </c>
      <c r="P465">
        <v>2</v>
      </c>
      <c r="Q465" s="4">
        <v>28.59</v>
      </c>
    </row>
    <row r="466" spans="1:17" x14ac:dyDescent="0.25">
      <c r="A466" t="str">
        <f t="shared" si="14"/>
        <v>28-32</v>
      </c>
      <c r="B466">
        <v>30</v>
      </c>
      <c r="C466" t="s">
        <v>15</v>
      </c>
      <c r="D466" s="4">
        <f t="shared" si="15"/>
        <v>73.943614931237718</v>
      </c>
      <c r="E466" s="4">
        <v>67.900000000000006</v>
      </c>
      <c r="F466" s="4">
        <v>1.75</v>
      </c>
      <c r="G466" s="5">
        <v>180</v>
      </c>
      <c r="H466" s="5">
        <v>168</v>
      </c>
      <c r="I466" s="5">
        <v>67</v>
      </c>
      <c r="J466" s="5">
        <v>1</v>
      </c>
      <c r="K466" s="5">
        <v>1155</v>
      </c>
      <c r="L466" t="s">
        <v>16</v>
      </c>
      <c r="M466" s="3">
        <v>29.1</v>
      </c>
      <c r="N466" s="4">
        <v>3.1</v>
      </c>
      <c r="O466" s="5">
        <v>2</v>
      </c>
      <c r="P466">
        <v>1</v>
      </c>
      <c r="Q466" s="4">
        <v>22.17</v>
      </c>
    </row>
    <row r="467" spans="1:17" x14ac:dyDescent="0.25">
      <c r="A467" t="str">
        <f t="shared" si="14"/>
        <v>28-32</v>
      </c>
      <c r="B467">
        <v>29</v>
      </c>
      <c r="C467" t="s">
        <v>15</v>
      </c>
      <c r="D467" s="4">
        <f t="shared" si="15"/>
        <v>73.955511811023598</v>
      </c>
      <c r="E467" s="4">
        <v>121.1</v>
      </c>
      <c r="F467" s="4">
        <v>1.87</v>
      </c>
      <c r="G467" s="5">
        <v>188</v>
      </c>
      <c r="H467" s="5">
        <v>130</v>
      </c>
      <c r="I467" s="5">
        <v>52</v>
      </c>
      <c r="J467" s="5">
        <v>1</v>
      </c>
      <c r="K467" s="5">
        <v>937</v>
      </c>
      <c r="L467" t="s">
        <v>18</v>
      </c>
      <c r="M467" s="3">
        <v>24.1</v>
      </c>
      <c r="N467" s="4">
        <v>3.2</v>
      </c>
      <c r="O467" s="5">
        <v>4</v>
      </c>
      <c r="P467">
        <v>2</v>
      </c>
      <c r="Q467" s="4">
        <v>34.630000000000003</v>
      </c>
    </row>
    <row r="468" spans="1:17" x14ac:dyDescent="0.25">
      <c r="A468" t="str">
        <f t="shared" si="14"/>
        <v>48-52</v>
      </c>
      <c r="B468">
        <v>48</v>
      </c>
      <c r="C468" t="s">
        <v>17</v>
      </c>
      <c r="D468" s="4">
        <f t="shared" si="15"/>
        <v>73.862524654832328</v>
      </c>
      <c r="E468" s="4">
        <v>71.5</v>
      </c>
      <c r="F468" s="4">
        <v>1.64</v>
      </c>
      <c r="G468" s="5">
        <v>179</v>
      </c>
      <c r="H468" s="5">
        <v>154</v>
      </c>
      <c r="I468" s="5">
        <v>60</v>
      </c>
      <c r="J468" s="5">
        <v>1</v>
      </c>
      <c r="K468" s="5">
        <v>1012</v>
      </c>
      <c r="L468" t="s">
        <v>16</v>
      </c>
      <c r="M468" s="3">
        <v>32.5</v>
      </c>
      <c r="N468" s="4">
        <v>1.9</v>
      </c>
      <c r="O468" s="5">
        <v>4</v>
      </c>
      <c r="P468">
        <v>2</v>
      </c>
      <c r="Q468" s="4">
        <v>26.58</v>
      </c>
    </row>
    <row r="469" spans="1:17" x14ac:dyDescent="0.25">
      <c r="A469" t="str">
        <f t="shared" si="14"/>
        <v>18-22</v>
      </c>
      <c r="B469">
        <v>19</v>
      </c>
      <c r="C469" t="s">
        <v>15</v>
      </c>
      <c r="D469" s="4">
        <f t="shared" si="15"/>
        <v>73.867193675889311</v>
      </c>
      <c r="E469" s="4">
        <v>98.6</v>
      </c>
      <c r="F469" s="4">
        <v>1.7</v>
      </c>
      <c r="G469" s="5">
        <v>197</v>
      </c>
      <c r="H469" s="5">
        <v>162</v>
      </c>
      <c r="I469" s="5">
        <v>74</v>
      </c>
      <c r="J469" s="5">
        <v>1</v>
      </c>
      <c r="K469" s="5">
        <v>740</v>
      </c>
      <c r="L469" t="s">
        <v>19</v>
      </c>
      <c r="M469" s="3">
        <v>21.1</v>
      </c>
      <c r="N469" s="4">
        <v>2.4</v>
      </c>
      <c r="O469" s="5">
        <v>2</v>
      </c>
      <c r="P469">
        <v>1</v>
      </c>
      <c r="Q469" s="4">
        <v>34.119999999999997</v>
      </c>
    </row>
    <row r="470" spans="1:17" x14ac:dyDescent="0.25">
      <c r="A470" t="str">
        <f t="shared" si="14"/>
        <v>48-52</v>
      </c>
      <c r="B470">
        <v>52</v>
      </c>
      <c r="C470" t="s">
        <v>17</v>
      </c>
      <c r="D470" s="4">
        <f t="shared" si="15"/>
        <v>73.818217821782142</v>
      </c>
      <c r="E470" s="4">
        <v>68.2</v>
      </c>
      <c r="F470" s="4">
        <v>1.63</v>
      </c>
      <c r="G470" s="5">
        <v>179</v>
      </c>
      <c r="H470" s="5">
        <v>148</v>
      </c>
      <c r="I470" s="5">
        <v>67</v>
      </c>
      <c r="J470" s="5">
        <v>1</v>
      </c>
      <c r="K470" s="5">
        <v>779</v>
      </c>
      <c r="L470" t="s">
        <v>20</v>
      </c>
      <c r="M470" s="3">
        <v>27.5</v>
      </c>
      <c r="N470" s="4">
        <v>2.4</v>
      </c>
      <c r="O470" s="5">
        <v>3</v>
      </c>
      <c r="P470">
        <v>1</v>
      </c>
      <c r="Q470" s="4">
        <v>25.67</v>
      </c>
    </row>
    <row r="471" spans="1:17" x14ac:dyDescent="0.25">
      <c r="A471" t="str">
        <f t="shared" si="14"/>
        <v>38-42</v>
      </c>
      <c r="B471">
        <v>40</v>
      </c>
      <c r="C471" t="s">
        <v>17</v>
      </c>
      <c r="D471" s="4">
        <f t="shared" si="15"/>
        <v>73.829365079365047</v>
      </c>
      <c r="E471" s="4">
        <v>57.7</v>
      </c>
      <c r="F471" s="4">
        <v>1.69</v>
      </c>
      <c r="G471" s="5">
        <v>184</v>
      </c>
      <c r="H471" s="5">
        <v>156</v>
      </c>
      <c r="I471" s="5">
        <v>53</v>
      </c>
      <c r="J471" s="5">
        <v>1</v>
      </c>
      <c r="K471" s="5">
        <v>920</v>
      </c>
      <c r="L471" t="s">
        <v>18</v>
      </c>
      <c r="M471" s="3">
        <v>33.1</v>
      </c>
      <c r="N471" s="4">
        <v>2.4</v>
      </c>
      <c r="O471" s="5">
        <v>4</v>
      </c>
      <c r="P471">
        <v>2</v>
      </c>
      <c r="Q471" s="4">
        <v>20.2</v>
      </c>
    </row>
    <row r="472" spans="1:17" x14ac:dyDescent="0.25">
      <c r="A472" t="str">
        <f t="shared" si="14"/>
        <v>33-37</v>
      </c>
      <c r="B472">
        <v>34</v>
      </c>
      <c r="C472" t="s">
        <v>15</v>
      </c>
      <c r="D472" s="4">
        <f t="shared" si="15"/>
        <v>73.861431411530788</v>
      </c>
      <c r="E472" s="4">
        <v>124.6</v>
      </c>
      <c r="F472" s="4">
        <v>1.63</v>
      </c>
      <c r="G472" s="5">
        <v>161</v>
      </c>
      <c r="H472" s="5">
        <v>136</v>
      </c>
      <c r="I472" s="5">
        <v>66</v>
      </c>
      <c r="J472" s="5">
        <v>1</v>
      </c>
      <c r="K472" s="5">
        <v>1055</v>
      </c>
      <c r="L472" t="s">
        <v>18</v>
      </c>
      <c r="M472" s="3">
        <v>27.6</v>
      </c>
      <c r="N472" s="4">
        <v>2.8</v>
      </c>
      <c r="O472" s="5">
        <v>3</v>
      </c>
      <c r="P472">
        <v>2</v>
      </c>
      <c r="Q472" s="4">
        <v>46.9</v>
      </c>
    </row>
    <row r="473" spans="1:17" x14ac:dyDescent="0.25">
      <c r="A473" t="str">
        <f t="shared" si="14"/>
        <v>43-47</v>
      </c>
      <c r="B473">
        <v>43</v>
      </c>
      <c r="C473" t="s">
        <v>17</v>
      </c>
      <c r="D473" s="4">
        <f t="shared" si="15"/>
        <v>73.760358565737022</v>
      </c>
      <c r="E473" s="4">
        <v>73</v>
      </c>
      <c r="F473" s="4">
        <v>1.59</v>
      </c>
      <c r="G473" s="5">
        <v>191</v>
      </c>
      <c r="H473" s="5">
        <v>158</v>
      </c>
      <c r="I473" s="5">
        <v>67</v>
      </c>
      <c r="J473" s="5">
        <v>1</v>
      </c>
      <c r="K473" s="5">
        <v>931</v>
      </c>
      <c r="L473" t="s">
        <v>16</v>
      </c>
      <c r="M473" s="3">
        <v>28.9</v>
      </c>
      <c r="N473" s="4">
        <v>2.2000000000000002</v>
      </c>
      <c r="O473" s="5">
        <v>3</v>
      </c>
      <c r="P473">
        <v>1</v>
      </c>
      <c r="Q473" s="4">
        <v>28.88</v>
      </c>
    </row>
    <row r="474" spans="1:17" x14ac:dyDescent="0.25">
      <c r="A474" t="str">
        <f t="shared" si="14"/>
        <v>23-27</v>
      </c>
      <c r="B474">
        <v>25</v>
      </c>
      <c r="C474" t="s">
        <v>17</v>
      </c>
      <c r="D474" s="4">
        <f t="shared" si="15"/>
        <v>73.761876247504944</v>
      </c>
      <c r="E474" s="4">
        <v>59.4</v>
      </c>
      <c r="F474" s="4">
        <v>1.51</v>
      </c>
      <c r="G474" s="5">
        <v>185</v>
      </c>
      <c r="H474" s="5">
        <v>161</v>
      </c>
      <c r="I474" s="5">
        <v>54</v>
      </c>
      <c r="J474" s="5">
        <v>2</v>
      </c>
      <c r="K474" s="5">
        <v>1304</v>
      </c>
      <c r="L474" t="s">
        <v>19</v>
      </c>
      <c r="M474" s="3">
        <v>19.8</v>
      </c>
      <c r="N474" s="4">
        <v>2.7</v>
      </c>
      <c r="O474" s="5">
        <v>5</v>
      </c>
      <c r="P474">
        <v>3</v>
      </c>
      <c r="Q474" s="4">
        <v>26.05</v>
      </c>
    </row>
    <row r="475" spans="1:17" x14ac:dyDescent="0.25">
      <c r="A475" t="str">
        <f t="shared" si="14"/>
        <v>43-47</v>
      </c>
      <c r="B475">
        <v>46</v>
      </c>
      <c r="C475" t="s">
        <v>17</v>
      </c>
      <c r="D475" s="4">
        <f t="shared" si="15"/>
        <v>73.790599999999955</v>
      </c>
      <c r="E475" s="4">
        <v>52</v>
      </c>
      <c r="F475" s="4">
        <v>1.65</v>
      </c>
      <c r="G475" s="5">
        <v>165</v>
      </c>
      <c r="H475" s="5">
        <v>147</v>
      </c>
      <c r="I475" s="5">
        <v>63</v>
      </c>
      <c r="J475" s="5">
        <v>1</v>
      </c>
      <c r="K475" s="5">
        <v>463</v>
      </c>
      <c r="L475" t="s">
        <v>19</v>
      </c>
      <c r="M475" s="3">
        <v>34.1</v>
      </c>
      <c r="N475" s="4">
        <v>1.9</v>
      </c>
      <c r="O475" s="5">
        <v>2</v>
      </c>
      <c r="P475">
        <v>1</v>
      </c>
      <c r="Q475" s="4">
        <v>19.100000000000001</v>
      </c>
    </row>
    <row r="476" spans="1:17" x14ac:dyDescent="0.25">
      <c r="A476" t="str">
        <f t="shared" si="14"/>
        <v>43-47</v>
      </c>
      <c r="B476">
        <v>43</v>
      </c>
      <c r="C476" t="s">
        <v>17</v>
      </c>
      <c r="D476" s="4">
        <f t="shared" si="15"/>
        <v>73.834268537074109</v>
      </c>
      <c r="E476" s="4">
        <v>42.2</v>
      </c>
      <c r="F476" s="4">
        <v>1.65</v>
      </c>
      <c r="G476" s="5">
        <v>162</v>
      </c>
      <c r="H476" s="5">
        <v>148</v>
      </c>
      <c r="I476" s="5">
        <v>59</v>
      </c>
      <c r="J476" s="5">
        <v>1</v>
      </c>
      <c r="K476" s="5">
        <v>886</v>
      </c>
      <c r="L476" t="s">
        <v>19</v>
      </c>
      <c r="M476" s="3">
        <v>34.6</v>
      </c>
      <c r="N476" s="4">
        <v>2.2999999999999998</v>
      </c>
      <c r="O476" s="5">
        <v>3</v>
      </c>
      <c r="P476">
        <v>2</v>
      </c>
      <c r="Q476" s="4">
        <v>15.5</v>
      </c>
    </row>
    <row r="477" spans="1:17" x14ac:dyDescent="0.25">
      <c r="A477" t="str">
        <f t="shared" si="14"/>
        <v>23-27</v>
      </c>
      <c r="B477">
        <v>27</v>
      </c>
      <c r="C477" t="s">
        <v>15</v>
      </c>
      <c r="D477" s="4">
        <f t="shared" si="15"/>
        <v>73.897791164658599</v>
      </c>
      <c r="E477" s="4">
        <v>89.3</v>
      </c>
      <c r="F477" s="4">
        <v>1.64</v>
      </c>
      <c r="G477" s="5">
        <v>192</v>
      </c>
      <c r="H477" s="5">
        <v>162</v>
      </c>
      <c r="I477" s="5">
        <v>64</v>
      </c>
      <c r="J477" s="5">
        <v>2</v>
      </c>
      <c r="K477" s="5">
        <v>1622</v>
      </c>
      <c r="L477" t="s">
        <v>18</v>
      </c>
      <c r="M477" s="3">
        <v>12.1</v>
      </c>
      <c r="N477" s="4">
        <v>3.5</v>
      </c>
      <c r="O477" s="5">
        <v>4</v>
      </c>
      <c r="P477">
        <v>3</v>
      </c>
      <c r="Q477" s="4">
        <v>33.200000000000003</v>
      </c>
    </row>
    <row r="478" spans="1:17" x14ac:dyDescent="0.25">
      <c r="A478" t="str">
        <f t="shared" si="14"/>
        <v>43-47</v>
      </c>
      <c r="B478">
        <v>43</v>
      </c>
      <c r="C478" t="s">
        <v>15</v>
      </c>
      <c r="D478" s="4">
        <f t="shared" si="15"/>
        <v>73.866800804828955</v>
      </c>
      <c r="E478" s="4">
        <v>110</v>
      </c>
      <c r="F478" s="4">
        <v>1.76</v>
      </c>
      <c r="G478" s="5">
        <v>160</v>
      </c>
      <c r="H478" s="5">
        <v>122</v>
      </c>
      <c r="I478" s="5">
        <v>50</v>
      </c>
      <c r="J478" s="5">
        <v>1</v>
      </c>
      <c r="K478" s="5">
        <v>658</v>
      </c>
      <c r="L478" t="s">
        <v>16</v>
      </c>
      <c r="M478" s="3">
        <v>22</v>
      </c>
      <c r="N478" s="4">
        <v>3.4</v>
      </c>
      <c r="O478" s="5">
        <v>3</v>
      </c>
      <c r="P478">
        <v>1</v>
      </c>
      <c r="Q478" s="4">
        <v>35.51</v>
      </c>
    </row>
    <row r="479" spans="1:17" x14ac:dyDescent="0.25">
      <c r="A479" t="str">
        <f t="shared" si="14"/>
        <v>48-52</v>
      </c>
      <c r="B479">
        <v>51</v>
      </c>
      <c r="C479" t="s">
        <v>17</v>
      </c>
      <c r="D479" s="4">
        <f t="shared" si="15"/>
        <v>73.793951612903214</v>
      </c>
      <c r="E479" s="4">
        <v>66.2</v>
      </c>
      <c r="F479" s="4">
        <v>1.58</v>
      </c>
      <c r="G479" s="5">
        <v>164</v>
      </c>
      <c r="H479" s="5">
        <v>129</v>
      </c>
      <c r="I479" s="5">
        <v>65</v>
      </c>
      <c r="J479" s="5">
        <v>1</v>
      </c>
      <c r="K479" s="5">
        <v>499</v>
      </c>
      <c r="L479" t="s">
        <v>18</v>
      </c>
      <c r="M479" s="3">
        <v>31.3</v>
      </c>
      <c r="N479" s="4">
        <v>2.2999999999999998</v>
      </c>
      <c r="O479" s="5">
        <v>3</v>
      </c>
      <c r="P479">
        <v>1</v>
      </c>
      <c r="Q479" s="4">
        <v>26.52</v>
      </c>
    </row>
    <row r="480" spans="1:17" x14ac:dyDescent="0.25">
      <c r="A480" t="str">
        <f t="shared" si="14"/>
        <v>58-62</v>
      </c>
      <c r="B480">
        <v>58</v>
      </c>
      <c r="C480" t="s">
        <v>15</v>
      </c>
      <c r="D480" s="4">
        <f t="shared" si="15"/>
        <v>73.809292929292894</v>
      </c>
      <c r="E480" s="4">
        <v>58.6</v>
      </c>
      <c r="F480" s="4">
        <v>1.66</v>
      </c>
      <c r="G480" s="5">
        <v>172</v>
      </c>
      <c r="H480" s="5">
        <v>161</v>
      </c>
      <c r="I480" s="5">
        <v>60</v>
      </c>
      <c r="J480" s="5">
        <v>1</v>
      </c>
      <c r="K480" s="5">
        <v>964</v>
      </c>
      <c r="L480" t="s">
        <v>18</v>
      </c>
      <c r="M480" s="3">
        <v>26.8</v>
      </c>
      <c r="N480" s="4">
        <v>2.9</v>
      </c>
      <c r="O480" s="5">
        <v>2</v>
      </c>
      <c r="P480">
        <v>1</v>
      </c>
      <c r="Q480" s="4">
        <v>21.27</v>
      </c>
    </row>
    <row r="481" spans="1:17" x14ac:dyDescent="0.25">
      <c r="A481" t="str">
        <f t="shared" si="14"/>
        <v>23-27</v>
      </c>
      <c r="B481">
        <v>24</v>
      </c>
      <c r="C481" t="s">
        <v>15</v>
      </c>
      <c r="D481" s="4">
        <f t="shared" si="15"/>
        <v>73.840080971659901</v>
      </c>
      <c r="E481" s="4">
        <v>51</v>
      </c>
      <c r="F481" s="4">
        <v>1.67</v>
      </c>
      <c r="G481" s="5">
        <v>178</v>
      </c>
      <c r="H481" s="5">
        <v>133</v>
      </c>
      <c r="I481" s="5">
        <v>72</v>
      </c>
      <c r="J481" s="5">
        <v>1</v>
      </c>
      <c r="K481" s="5">
        <v>710</v>
      </c>
      <c r="L481" t="s">
        <v>20</v>
      </c>
      <c r="M481" s="3">
        <v>21.3</v>
      </c>
      <c r="N481" s="4">
        <v>2.8</v>
      </c>
      <c r="O481" s="5">
        <v>3</v>
      </c>
      <c r="P481">
        <v>1</v>
      </c>
      <c r="Q481" s="4">
        <v>18.29</v>
      </c>
    </row>
    <row r="482" spans="1:17" x14ac:dyDescent="0.25">
      <c r="A482" t="str">
        <f t="shared" si="14"/>
        <v>18-22</v>
      </c>
      <c r="B482">
        <v>21</v>
      </c>
      <c r="C482" t="s">
        <v>15</v>
      </c>
      <c r="D482" s="4">
        <f t="shared" si="15"/>
        <v>73.886409736308295</v>
      </c>
      <c r="E482" s="4">
        <v>101.5</v>
      </c>
      <c r="F482" s="4">
        <v>1.95</v>
      </c>
      <c r="G482" s="5">
        <v>171</v>
      </c>
      <c r="H482" s="5">
        <v>131</v>
      </c>
      <c r="I482" s="5">
        <v>69</v>
      </c>
      <c r="J482" s="5">
        <v>1</v>
      </c>
      <c r="K482" s="5">
        <v>699</v>
      </c>
      <c r="L482" t="s">
        <v>16</v>
      </c>
      <c r="M482" s="3">
        <v>27.9</v>
      </c>
      <c r="N482" s="4">
        <v>3.1</v>
      </c>
      <c r="O482" s="5">
        <v>3</v>
      </c>
      <c r="P482">
        <v>1</v>
      </c>
      <c r="Q482" s="4">
        <v>26.69</v>
      </c>
    </row>
    <row r="483" spans="1:17" x14ac:dyDescent="0.25">
      <c r="A483" t="str">
        <f t="shared" si="14"/>
        <v>28-32</v>
      </c>
      <c r="B483">
        <v>28</v>
      </c>
      <c r="C483" t="s">
        <v>15</v>
      </c>
      <c r="D483" s="4">
        <f t="shared" si="15"/>
        <v>73.830284552845512</v>
      </c>
      <c r="E483" s="4">
        <v>114.2</v>
      </c>
      <c r="F483" s="4">
        <v>1.87</v>
      </c>
      <c r="G483" s="5">
        <v>184</v>
      </c>
      <c r="H483" s="5">
        <v>166</v>
      </c>
      <c r="I483" s="5">
        <v>55</v>
      </c>
      <c r="J483" s="5">
        <v>1</v>
      </c>
      <c r="K483" s="5">
        <v>959</v>
      </c>
      <c r="L483" t="s">
        <v>20</v>
      </c>
      <c r="M483" s="3">
        <v>20.2</v>
      </c>
      <c r="N483" s="4">
        <v>3.2</v>
      </c>
      <c r="O483" s="5">
        <v>3</v>
      </c>
      <c r="P483">
        <v>2</v>
      </c>
      <c r="Q483" s="4">
        <v>32.659999999999997</v>
      </c>
    </row>
    <row r="484" spans="1:17" x14ac:dyDescent="0.25">
      <c r="A484" t="str">
        <f t="shared" si="14"/>
        <v>43-47</v>
      </c>
      <c r="B484">
        <v>46</v>
      </c>
      <c r="C484" t="s">
        <v>15</v>
      </c>
      <c r="D484" s="4">
        <f t="shared" si="15"/>
        <v>73.748065173116061</v>
      </c>
      <c r="E484" s="4">
        <v>54.4</v>
      </c>
      <c r="F484" s="4">
        <v>1.72</v>
      </c>
      <c r="G484" s="5">
        <v>194</v>
      </c>
      <c r="H484" s="5">
        <v>161</v>
      </c>
      <c r="I484" s="5">
        <v>73</v>
      </c>
      <c r="J484" s="5">
        <v>1</v>
      </c>
      <c r="K484" s="5">
        <v>725</v>
      </c>
      <c r="L484" t="s">
        <v>19</v>
      </c>
      <c r="M484" s="3">
        <v>24.8</v>
      </c>
      <c r="N484" s="4">
        <v>2.9</v>
      </c>
      <c r="O484" s="5">
        <v>2</v>
      </c>
      <c r="P484">
        <v>1</v>
      </c>
      <c r="Q484" s="4">
        <v>18.39</v>
      </c>
    </row>
    <row r="485" spans="1:17" x14ac:dyDescent="0.25">
      <c r="A485" t="str">
        <f t="shared" si="14"/>
        <v>53-57</v>
      </c>
      <c r="B485">
        <v>53</v>
      </c>
      <c r="C485" t="s">
        <v>17</v>
      </c>
      <c r="D485" s="4">
        <f t="shared" si="15"/>
        <v>73.787551020408145</v>
      </c>
      <c r="E485" s="4">
        <v>52.4</v>
      </c>
      <c r="F485" s="4">
        <v>1.57</v>
      </c>
      <c r="G485" s="5">
        <v>171</v>
      </c>
      <c r="H485" s="5">
        <v>149</v>
      </c>
      <c r="I485" s="5">
        <v>71</v>
      </c>
      <c r="J485" s="5">
        <v>1</v>
      </c>
      <c r="K485" s="5">
        <v>898</v>
      </c>
      <c r="L485" t="s">
        <v>18</v>
      </c>
      <c r="M485" s="3">
        <v>28.3</v>
      </c>
      <c r="N485" s="4">
        <v>2.2000000000000002</v>
      </c>
      <c r="O485" s="5">
        <v>3</v>
      </c>
      <c r="P485">
        <v>2</v>
      </c>
      <c r="Q485" s="4">
        <v>21.26</v>
      </c>
    </row>
    <row r="486" spans="1:17" x14ac:dyDescent="0.25">
      <c r="A486" t="str">
        <f t="shared" si="14"/>
        <v>38-42</v>
      </c>
      <c r="B486">
        <v>42</v>
      </c>
      <c r="C486" t="s">
        <v>15</v>
      </c>
      <c r="D486" s="4">
        <f t="shared" si="15"/>
        <v>73.831288343558256</v>
      </c>
      <c r="E486" s="4">
        <v>85.2</v>
      </c>
      <c r="F486" s="4">
        <v>1.81</v>
      </c>
      <c r="G486" s="5">
        <v>189</v>
      </c>
      <c r="H486" s="5">
        <v>151</v>
      </c>
      <c r="I486" s="5">
        <v>65</v>
      </c>
      <c r="J486" s="5">
        <v>2</v>
      </c>
      <c r="K486" s="5">
        <v>1151</v>
      </c>
      <c r="L486" t="s">
        <v>16</v>
      </c>
      <c r="M486" s="3">
        <v>13.7</v>
      </c>
      <c r="N486" s="4">
        <v>3.5</v>
      </c>
      <c r="O486" s="5">
        <v>5</v>
      </c>
      <c r="P486">
        <v>3</v>
      </c>
      <c r="Q486" s="4">
        <v>26.01</v>
      </c>
    </row>
    <row r="487" spans="1:17" x14ac:dyDescent="0.25">
      <c r="A487" t="str">
        <f t="shared" si="14"/>
        <v>38-42</v>
      </c>
      <c r="B487">
        <v>38</v>
      </c>
      <c r="C487" t="s">
        <v>15</v>
      </c>
      <c r="D487" s="4">
        <f t="shared" si="15"/>
        <v>73.807991803278654</v>
      </c>
      <c r="E487" s="4">
        <v>83.6</v>
      </c>
      <c r="F487" s="4">
        <v>1.74</v>
      </c>
      <c r="G487" s="5">
        <v>164</v>
      </c>
      <c r="H487" s="5">
        <v>151</v>
      </c>
      <c r="I487" s="5">
        <v>51</v>
      </c>
      <c r="J487" s="5">
        <v>2</v>
      </c>
      <c r="K487" s="5">
        <v>1379</v>
      </c>
      <c r="L487" t="s">
        <v>19</v>
      </c>
      <c r="M487" s="3">
        <v>11.6</v>
      </c>
      <c r="N487" s="4">
        <v>3.5</v>
      </c>
      <c r="O487" s="5">
        <v>5</v>
      </c>
      <c r="P487">
        <v>3</v>
      </c>
      <c r="Q487" s="4">
        <v>27.61</v>
      </c>
    </row>
    <row r="488" spans="1:17" x14ac:dyDescent="0.25">
      <c r="A488" t="str">
        <f t="shared" si="14"/>
        <v>53-57</v>
      </c>
      <c r="B488">
        <v>53</v>
      </c>
      <c r="C488" t="s">
        <v>15</v>
      </c>
      <c r="D488" s="4">
        <f t="shared" si="15"/>
        <v>73.787885010266891</v>
      </c>
      <c r="E488" s="4">
        <v>115.4</v>
      </c>
      <c r="F488" s="4">
        <v>1.92</v>
      </c>
      <c r="G488" s="5">
        <v>193</v>
      </c>
      <c r="H488" s="5">
        <v>161</v>
      </c>
      <c r="I488" s="5">
        <v>50</v>
      </c>
      <c r="J488" s="5">
        <v>1</v>
      </c>
      <c r="K488" s="5">
        <v>1084</v>
      </c>
      <c r="L488" t="s">
        <v>16</v>
      </c>
      <c r="M488" s="3">
        <v>28.3</v>
      </c>
      <c r="N488" s="4">
        <v>2.2000000000000002</v>
      </c>
      <c r="O488" s="5">
        <v>4</v>
      </c>
      <c r="P488">
        <v>2</v>
      </c>
      <c r="Q488" s="4">
        <v>31.3</v>
      </c>
    </row>
    <row r="489" spans="1:17" x14ac:dyDescent="0.25">
      <c r="A489" t="str">
        <f t="shared" si="14"/>
        <v>23-27</v>
      </c>
      <c r="B489">
        <v>27</v>
      </c>
      <c r="C489" t="s">
        <v>15</v>
      </c>
      <c r="D489" s="4">
        <f t="shared" si="15"/>
        <v>73.702263374485554</v>
      </c>
      <c r="E489" s="4">
        <v>71.2</v>
      </c>
      <c r="F489" s="4">
        <v>1.97</v>
      </c>
      <c r="G489" s="5">
        <v>181</v>
      </c>
      <c r="H489" s="5">
        <v>151</v>
      </c>
      <c r="I489" s="5">
        <v>73</v>
      </c>
      <c r="J489" s="5">
        <v>1</v>
      </c>
      <c r="K489" s="5">
        <v>615</v>
      </c>
      <c r="L489" t="s">
        <v>18</v>
      </c>
      <c r="M489" s="3">
        <v>25.9</v>
      </c>
      <c r="N489" s="4">
        <v>3.6</v>
      </c>
      <c r="O489" s="5">
        <v>3</v>
      </c>
      <c r="P489">
        <v>1</v>
      </c>
      <c r="Q489" s="4">
        <v>18.350000000000001</v>
      </c>
    </row>
    <row r="490" spans="1:17" x14ac:dyDescent="0.25">
      <c r="A490" t="str">
        <f t="shared" si="14"/>
        <v>53-57</v>
      </c>
      <c r="B490">
        <v>54</v>
      </c>
      <c r="C490" t="s">
        <v>17</v>
      </c>
      <c r="D490" s="4">
        <f t="shared" si="15"/>
        <v>73.707422680412336</v>
      </c>
      <c r="E490" s="4">
        <v>78.099999999999994</v>
      </c>
      <c r="F490" s="4">
        <v>1.6</v>
      </c>
      <c r="G490" s="5">
        <v>198</v>
      </c>
      <c r="H490" s="5">
        <v>145</v>
      </c>
      <c r="I490" s="5">
        <v>73</v>
      </c>
      <c r="J490" s="5">
        <v>1</v>
      </c>
      <c r="K490" s="5">
        <v>718</v>
      </c>
      <c r="L490" t="s">
        <v>16</v>
      </c>
      <c r="M490" s="3">
        <v>32.9</v>
      </c>
      <c r="N490" s="4">
        <v>2.4</v>
      </c>
      <c r="O490" s="5">
        <v>4</v>
      </c>
      <c r="P490">
        <v>2</v>
      </c>
      <c r="Q490" s="4">
        <v>30.51</v>
      </c>
    </row>
    <row r="491" spans="1:17" x14ac:dyDescent="0.25">
      <c r="A491" t="str">
        <f t="shared" si="14"/>
        <v>23-27</v>
      </c>
      <c r="B491">
        <v>26</v>
      </c>
      <c r="C491" t="s">
        <v>17</v>
      </c>
      <c r="D491" s="4">
        <f t="shared" si="15"/>
        <v>73.698347107437982</v>
      </c>
      <c r="E491" s="4">
        <v>54.2</v>
      </c>
      <c r="F491" s="4">
        <v>1.65</v>
      </c>
      <c r="G491" s="5">
        <v>172</v>
      </c>
      <c r="H491" s="5">
        <v>120</v>
      </c>
      <c r="I491" s="5">
        <v>58</v>
      </c>
      <c r="J491" s="5">
        <v>1</v>
      </c>
      <c r="K491" s="5">
        <v>642</v>
      </c>
      <c r="L491" t="s">
        <v>19</v>
      </c>
      <c r="M491" s="3">
        <v>34.9</v>
      </c>
      <c r="N491" s="4">
        <v>1.9</v>
      </c>
      <c r="O491" s="5">
        <v>4</v>
      </c>
      <c r="P491">
        <v>2</v>
      </c>
      <c r="Q491" s="4">
        <v>19.91</v>
      </c>
    </row>
    <row r="492" spans="1:17" x14ac:dyDescent="0.25">
      <c r="A492" t="str">
        <f t="shared" si="14"/>
        <v>38-42</v>
      </c>
      <c r="B492">
        <v>41</v>
      </c>
      <c r="C492" t="s">
        <v>17</v>
      </c>
      <c r="D492" s="4">
        <f t="shared" si="15"/>
        <v>73.738716356107631</v>
      </c>
      <c r="E492" s="4">
        <v>77.599999999999994</v>
      </c>
      <c r="F492" s="4">
        <v>1.76</v>
      </c>
      <c r="G492" s="5">
        <v>162</v>
      </c>
      <c r="H492" s="5">
        <v>161</v>
      </c>
      <c r="I492" s="5">
        <v>71</v>
      </c>
      <c r="J492" s="5">
        <v>1</v>
      </c>
      <c r="K492" s="5">
        <v>920</v>
      </c>
      <c r="L492" t="s">
        <v>20</v>
      </c>
      <c r="M492" s="3">
        <v>31.8</v>
      </c>
      <c r="N492" s="4">
        <v>2.2000000000000002</v>
      </c>
      <c r="O492" s="5">
        <v>4</v>
      </c>
      <c r="P492">
        <v>2</v>
      </c>
      <c r="Q492" s="4">
        <v>25.05</v>
      </c>
    </row>
    <row r="493" spans="1:17" x14ac:dyDescent="0.25">
      <c r="A493" t="str">
        <f t="shared" si="14"/>
        <v>48-52</v>
      </c>
      <c r="B493">
        <v>52</v>
      </c>
      <c r="C493" t="s">
        <v>17</v>
      </c>
      <c r="D493" s="4">
        <f t="shared" si="15"/>
        <v>73.730705394190849</v>
      </c>
      <c r="E493" s="4">
        <v>44.1</v>
      </c>
      <c r="F493" s="4">
        <v>1.62</v>
      </c>
      <c r="G493" s="5">
        <v>179</v>
      </c>
      <c r="H493" s="5">
        <v>121</v>
      </c>
      <c r="I493" s="5">
        <v>61</v>
      </c>
      <c r="J493" s="5">
        <v>1</v>
      </c>
      <c r="K493" s="5">
        <v>768</v>
      </c>
      <c r="L493" t="s">
        <v>18</v>
      </c>
      <c r="M493" s="3">
        <v>34.799999999999997</v>
      </c>
      <c r="N493" s="4">
        <v>1.6</v>
      </c>
      <c r="O493" s="5">
        <v>3</v>
      </c>
      <c r="P493">
        <v>1</v>
      </c>
      <c r="Q493" s="4">
        <v>16.8</v>
      </c>
    </row>
    <row r="494" spans="1:17" x14ac:dyDescent="0.25">
      <c r="A494" t="str">
        <f t="shared" si="14"/>
        <v>48-52</v>
      </c>
      <c r="B494">
        <v>52</v>
      </c>
      <c r="C494" t="s">
        <v>15</v>
      </c>
      <c r="D494" s="4">
        <f t="shared" si="15"/>
        <v>73.792307692307674</v>
      </c>
      <c r="E494" s="4">
        <v>85.5</v>
      </c>
      <c r="F494" s="4">
        <v>1.8</v>
      </c>
      <c r="G494" s="5">
        <v>190</v>
      </c>
      <c r="H494" s="5">
        <v>136</v>
      </c>
      <c r="I494" s="5">
        <v>66</v>
      </c>
      <c r="J494" s="5">
        <v>2</v>
      </c>
      <c r="K494" s="5">
        <v>1144</v>
      </c>
      <c r="L494" t="s">
        <v>20</v>
      </c>
      <c r="M494" s="3">
        <v>10.1</v>
      </c>
      <c r="N494" s="4">
        <v>3.5</v>
      </c>
      <c r="O494" s="5">
        <v>5</v>
      </c>
      <c r="P494">
        <v>3</v>
      </c>
      <c r="Q494" s="4">
        <v>26.39</v>
      </c>
    </row>
    <row r="495" spans="1:17" x14ac:dyDescent="0.25">
      <c r="A495" t="str">
        <f t="shared" si="14"/>
        <v>53-57</v>
      </c>
      <c r="B495">
        <v>53</v>
      </c>
      <c r="C495" t="s">
        <v>17</v>
      </c>
      <c r="D495" s="4">
        <f t="shared" si="15"/>
        <v>73.76791666666665</v>
      </c>
      <c r="E495" s="4">
        <v>47.8</v>
      </c>
      <c r="F495" s="4">
        <v>1.76</v>
      </c>
      <c r="G495" s="5">
        <v>164</v>
      </c>
      <c r="H495" s="5">
        <v>149</v>
      </c>
      <c r="I495" s="5">
        <v>74</v>
      </c>
      <c r="J495" s="5">
        <v>1</v>
      </c>
      <c r="K495" s="5">
        <v>711</v>
      </c>
      <c r="L495" t="s">
        <v>18</v>
      </c>
      <c r="M495" s="3">
        <v>28.4</v>
      </c>
      <c r="N495" s="4">
        <v>1.5</v>
      </c>
      <c r="O495" s="5">
        <v>4</v>
      </c>
      <c r="P495">
        <v>2</v>
      </c>
      <c r="Q495" s="4">
        <v>15.43</v>
      </c>
    </row>
    <row r="496" spans="1:17" x14ac:dyDescent="0.25">
      <c r="A496" t="str">
        <f t="shared" si="14"/>
        <v>33-37</v>
      </c>
      <c r="B496">
        <v>35</v>
      </c>
      <c r="C496" t="s">
        <v>15</v>
      </c>
      <c r="D496" s="4">
        <f t="shared" si="15"/>
        <v>73.822129436325653</v>
      </c>
      <c r="E496" s="4">
        <v>102.5</v>
      </c>
      <c r="F496" s="4">
        <v>1.94</v>
      </c>
      <c r="G496" s="5">
        <v>183</v>
      </c>
      <c r="H496" s="5">
        <v>158</v>
      </c>
      <c r="I496" s="5">
        <v>64</v>
      </c>
      <c r="J496" s="5">
        <v>1</v>
      </c>
      <c r="K496" s="5">
        <v>730</v>
      </c>
      <c r="L496" t="s">
        <v>19</v>
      </c>
      <c r="M496" s="3">
        <v>21.1</v>
      </c>
      <c r="N496" s="4">
        <v>2.4</v>
      </c>
      <c r="O496" s="5">
        <v>2</v>
      </c>
      <c r="P496">
        <v>1</v>
      </c>
      <c r="Q496" s="4">
        <v>27.23</v>
      </c>
    </row>
    <row r="497" spans="1:17" x14ac:dyDescent="0.25">
      <c r="A497" t="str">
        <f t="shared" si="14"/>
        <v>53-57</v>
      </c>
      <c r="B497">
        <v>56</v>
      </c>
      <c r="C497" t="s">
        <v>15</v>
      </c>
      <c r="D497" s="4">
        <f t="shared" si="15"/>
        <v>73.762133891213367</v>
      </c>
      <c r="E497" s="4">
        <v>118</v>
      </c>
      <c r="F497" s="4">
        <v>1.9</v>
      </c>
      <c r="G497" s="5">
        <v>199</v>
      </c>
      <c r="H497" s="5">
        <v>126</v>
      </c>
      <c r="I497" s="5">
        <v>68</v>
      </c>
      <c r="J497" s="5">
        <v>1</v>
      </c>
      <c r="K497" s="5">
        <v>412</v>
      </c>
      <c r="L497" t="s">
        <v>18</v>
      </c>
      <c r="M497" s="3">
        <v>22.6</v>
      </c>
      <c r="N497" s="4">
        <v>3.2</v>
      </c>
      <c r="O497" s="5">
        <v>2</v>
      </c>
      <c r="P497">
        <v>1</v>
      </c>
      <c r="Q497" s="4">
        <v>32.69</v>
      </c>
    </row>
    <row r="498" spans="1:17" x14ac:dyDescent="0.25">
      <c r="A498" t="str">
        <f t="shared" si="14"/>
        <v>48-52</v>
      </c>
      <c r="B498">
        <v>49</v>
      </c>
      <c r="C498" t="s">
        <v>15</v>
      </c>
      <c r="D498" s="4">
        <f t="shared" si="15"/>
        <v>73.669392033542962</v>
      </c>
      <c r="E498" s="4">
        <v>82.3</v>
      </c>
      <c r="F498" s="4">
        <v>1.84</v>
      </c>
      <c r="G498" s="5">
        <v>192</v>
      </c>
      <c r="H498" s="5">
        <v>146</v>
      </c>
      <c r="I498" s="5">
        <v>71</v>
      </c>
      <c r="J498" s="5">
        <v>1</v>
      </c>
      <c r="K498" s="5">
        <v>932</v>
      </c>
      <c r="L498" t="s">
        <v>20</v>
      </c>
      <c r="M498" s="3">
        <v>28.4</v>
      </c>
      <c r="N498" s="4">
        <v>3.4</v>
      </c>
      <c r="O498" s="5">
        <v>4</v>
      </c>
      <c r="P498">
        <v>2</v>
      </c>
      <c r="Q498" s="4">
        <v>24.31</v>
      </c>
    </row>
    <row r="499" spans="1:17" x14ac:dyDescent="0.25">
      <c r="A499" t="str">
        <f t="shared" si="14"/>
        <v>38-42</v>
      </c>
      <c r="B499">
        <v>41</v>
      </c>
      <c r="C499" t="s">
        <v>15</v>
      </c>
      <c r="D499" s="4">
        <f t="shared" si="15"/>
        <v>73.651260504201659</v>
      </c>
      <c r="E499" s="4">
        <v>81.599999999999994</v>
      </c>
      <c r="F499" s="4">
        <v>1.87</v>
      </c>
      <c r="G499" s="5">
        <v>167</v>
      </c>
      <c r="H499" s="5">
        <v>128</v>
      </c>
      <c r="I499" s="5">
        <v>59</v>
      </c>
      <c r="J499" s="5">
        <v>2</v>
      </c>
      <c r="K499" s="5">
        <v>1185</v>
      </c>
      <c r="L499" t="s">
        <v>18</v>
      </c>
      <c r="M499" s="3">
        <v>10.199999999999999</v>
      </c>
      <c r="N499" s="4">
        <v>3.5</v>
      </c>
      <c r="O499" s="5">
        <v>5</v>
      </c>
      <c r="P499">
        <v>3</v>
      </c>
      <c r="Q499" s="4">
        <v>23.33</v>
      </c>
    </row>
    <row r="500" spans="1:17" x14ac:dyDescent="0.25">
      <c r="A500" t="str">
        <f t="shared" si="14"/>
        <v>38-42</v>
      </c>
      <c r="B500">
        <v>40</v>
      </c>
      <c r="C500" t="s">
        <v>15</v>
      </c>
      <c r="D500" s="4">
        <f t="shared" si="15"/>
        <v>73.634526315789444</v>
      </c>
      <c r="E500" s="4">
        <v>60.2</v>
      </c>
      <c r="F500" s="4">
        <v>1.88</v>
      </c>
      <c r="G500" s="5">
        <v>183</v>
      </c>
      <c r="H500" s="5">
        <v>141</v>
      </c>
      <c r="I500" s="5">
        <v>61</v>
      </c>
      <c r="J500" s="5">
        <v>1</v>
      </c>
      <c r="K500" s="5">
        <v>946</v>
      </c>
      <c r="L500" t="s">
        <v>19</v>
      </c>
      <c r="M500" s="3">
        <v>25.2</v>
      </c>
      <c r="N500" s="4">
        <v>3</v>
      </c>
      <c r="O500" s="5">
        <v>3</v>
      </c>
      <c r="P500">
        <v>2</v>
      </c>
      <c r="Q500" s="4">
        <v>17.03</v>
      </c>
    </row>
    <row r="501" spans="1:17" x14ac:dyDescent="0.25">
      <c r="A501" t="str">
        <f t="shared" si="14"/>
        <v>48-52</v>
      </c>
      <c r="B501">
        <v>49</v>
      </c>
      <c r="C501" t="s">
        <v>17</v>
      </c>
      <c r="D501" s="4">
        <f t="shared" si="15"/>
        <v>73.662869198312208</v>
      </c>
      <c r="E501" s="4">
        <v>49.2</v>
      </c>
      <c r="F501" s="4">
        <v>1.54</v>
      </c>
      <c r="G501" s="5">
        <v>179</v>
      </c>
      <c r="H501" s="5">
        <v>153</v>
      </c>
      <c r="I501" s="5">
        <v>63</v>
      </c>
      <c r="J501" s="5">
        <v>1</v>
      </c>
      <c r="K501" s="5">
        <v>881</v>
      </c>
      <c r="L501" t="s">
        <v>18</v>
      </c>
      <c r="M501" s="3">
        <v>30.7</v>
      </c>
      <c r="N501" s="4">
        <v>2.1</v>
      </c>
      <c r="O501" s="5">
        <v>3</v>
      </c>
      <c r="P501">
        <v>2</v>
      </c>
      <c r="Q501" s="4">
        <v>20.75</v>
      </c>
    </row>
    <row r="502" spans="1:17" x14ac:dyDescent="0.25">
      <c r="A502" t="str">
        <f t="shared" si="14"/>
        <v>53-57</v>
      </c>
      <c r="B502">
        <v>54</v>
      </c>
      <c r="C502" t="s">
        <v>17</v>
      </c>
      <c r="D502" s="4">
        <f t="shared" si="15"/>
        <v>73.71458773784353</v>
      </c>
      <c r="E502" s="4">
        <v>46.6</v>
      </c>
      <c r="F502" s="4">
        <v>1.5</v>
      </c>
      <c r="G502" s="5">
        <v>175</v>
      </c>
      <c r="H502" s="5">
        <v>165</v>
      </c>
      <c r="I502" s="5">
        <v>58</v>
      </c>
      <c r="J502" s="5">
        <v>1</v>
      </c>
      <c r="K502" s="5">
        <v>1025</v>
      </c>
      <c r="L502" t="s">
        <v>20</v>
      </c>
      <c r="M502" s="3">
        <v>30.6</v>
      </c>
      <c r="N502" s="4">
        <v>2</v>
      </c>
      <c r="O502" s="5">
        <v>2</v>
      </c>
      <c r="P502">
        <v>1</v>
      </c>
      <c r="Q502" s="4">
        <v>20.71</v>
      </c>
    </row>
    <row r="503" spans="1:17" x14ac:dyDescent="0.25">
      <c r="A503" t="str">
        <f t="shared" si="14"/>
        <v>28-32</v>
      </c>
      <c r="B503">
        <v>29</v>
      </c>
      <c r="C503" t="s">
        <v>17</v>
      </c>
      <c r="D503" s="4">
        <f t="shared" si="15"/>
        <v>73.772033898305068</v>
      </c>
      <c r="E503" s="4">
        <v>68.7</v>
      </c>
      <c r="F503" s="4">
        <v>1.72</v>
      </c>
      <c r="G503" s="5">
        <v>171</v>
      </c>
      <c r="H503" s="5">
        <v>168</v>
      </c>
      <c r="I503" s="5">
        <v>62</v>
      </c>
      <c r="J503" s="5">
        <v>1</v>
      </c>
      <c r="K503" s="5">
        <v>907</v>
      </c>
      <c r="L503" t="s">
        <v>19</v>
      </c>
      <c r="M503" s="3">
        <v>29.8</v>
      </c>
      <c r="N503" s="4">
        <v>1.7</v>
      </c>
      <c r="O503" s="5">
        <v>4</v>
      </c>
      <c r="P503">
        <v>2</v>
      </c>
      <c r="Q503" s="4">
        <v>23.22</v>
      </c>
    </row>
    <row r="504" spans="1:17" x14ac:dyDescent="0.25">
      <c r="A504" t="str">
        <f t="shared" si="14"/>
        <v>28-32</v>
      </c>
      <c r="B504">
        <v>30</v>
      </c>
      <c r="C504" t="s">
        <v>17</v>
      </c>
      <c r="D504" s="4">
        <f t="shared" si="15"/>
        <v>73.782802547770686</v>
      </c>
      <c r="E504" s="4">
        <v>60.6</v>
      </c>
      <c r="F504" s="4">
        <v>1.55</v>
      </c>
      <c r="G504" s="5">
        <v>172</v>
      </c>
      <c r="H504" s="5">
        <v>120</v>
      </c>
      <c r="I504" s="5">
        <v>52</v>
      </c>
      <c r="J504" s="5">
        <v>1</v>
      </c>
      <c r="K504" s="5">
        <v>780</v>
      </c>
      <c r="L504" t="s">
        <v>20</v>
      </c>
      <c r="M504" s="3">
        <v>32.9</v>
      </c>
      <c r="N504" s="4">
        <v>1.6</v>
      </c>
      <c r="O504" s="5">
        <v>3</v>
      </c>
      <c r="P504">
        <v>2</v>
      </c>
      <c r="Q504" s="4">
        <v>25.22</v>
      </c>
    </row>
    <row r="505" spans="1:17" x14ac:dyDescent="0.25">
      <c r="A505" t="str">
        <f t="shared" si="14"/>
        <v>38-42</v>
      </c>
      <c r="B505">
        <v>40</v>
      </c>
      <c r="C505" t="s">
        <v>15</v>
      </c>
      <c r="D505" s="4">
        <f t="shared" si="15"/>
        <v>73.810851063829773</v>
      </c>
      <c r="E505" s="4">
        <v>52.1</v>
      </c>
      <c r="F505" s="4">
        <v>1.61</v>
      </c>
      <c r="G505" s="5">
        <v>198</v>
      </c>
      <c r="H505" s="5">
        <v>128</v>
      </c>
      <c r="I505" s="5">
        <v>70</v>
      </c>
      <c r="J505" s="5">
        <v>1</v>
      </c>
      <c r="K505" s="5">
        <v>612</v>
      </c>
      <c r="L505" t="s">
        <v>18</v>
      </c>
      <c r="M505" s="3">
        <v>21.3</v>
      </c>
      <c r="N505" s="4">
        <v>3.3</v>
      </c>
      <c r="O505" s="5">
        <v>2</v>
      </c>
      <c r="P505">
        <v>1</v>
      </c>
      <c r="Q505" s="4">
        <v>20.100000000000001</v>
      </c>
    </row>
    <row r="506" spans="1:17" x14ac:dyDescent="0.25">
      <c r="A506" t="str">
        <f t="shared" si="14"/>
        <v>38-42</v>
      </c>
      <c r="B506">
        <v>42</v>
      </c>
      <c r="C506" t="s">
        <v>17</v>
      </c>
      <c r="D506" s="4">
        <f t="shared" si="15"/>
        <v>73.857142857142847</v>
      </c>
      <c r="E506" s="4">
        <v>46.6</v>
      </c>
      <c r="F506" s="4">
        <v>1.77</v>
      </c>
      <c r="G506" s="5">
        <v>184</v>
      </c>
      <c r="H506" s="5">
        <v>139</v>
      </c>
      <c r="I506" s="5">
        <v>63</v>
      </c>
      <c r="J506" s="5">
        <v>1</v>
      </c>
      <c r="K506" s="5">
        <v>382</v>
      </c>
      <c r="L506" t="s">
        <v>16</v>
      </c>
      <c r="M506" s="3">
        <v>28.1</v>
      </c>
      <c r="N506" s="4">
        <v>2.6</v>
      </c>
      <c r="O506" s="5">
        <v>2</v>
      </c>
      <c r="P506">
        <v>1</v>
      </c>
      <c r="Q506" s="4">
        <v>14.87</v>
      </c>
    </row>
    <row r="507" spans="1:17" x14ac:dyDescent="0.25">
      <c r="A507" t="str">
        <f t="shared" si="14"/>
        <v>48-52</v>
      </c>
      <c r="B507">
        <v>52</v>
      </c>
      <c r="C507" t="s">
        <v>15</v>
      </c>
      <c r="D507" s="4">
        <f t="shared" si="15"/>
        <v>73.915384615384596</v>
      </c>
      <c r="E507" s="4">
        <v>65.5</v>
      </c>
      <c r="F507" s="4">
        <v>1.74</v>
      </c>
      <c r="G507" s="5">
        <v>191</v>
      </c>
      <c r="H507" s="5">
        <v>138</v>
      </c>
      <c r="I507" s="5">
        <v>70</v>
      </c>
      <c r="J507" s="5">
        <v>1</v>
      </c>
      <c r="K507" s="5">
        <v>1011</v>
      </c>
      <c r="L507" t="s">
        <v>20</v>
      </c>
      <c r="M507" s="3">
        <v>26.2</v>
      </c>
      <c r="N507" s="4">
        <v>2.8</v>
      </c>
      <c r="O507" s="5">
        <v>4</v>
      </c>
      <c r="P507">
        <v>2</v>
      </c>
      <c r="Q507" s="4">
        <v>21.63</v>
      </c>
    </row>
    <row r="508" spans="1:17" x14ac:dyDescent="0.25">
      <c r="A508" t="str">
        <f t="shared" si="14"/>
        <v>58-62</v>
      </c>
      <c r="B508">
        <v>58</v>
      </c>
      <c r="C508" t="s">
        <v>17</v>
      </c>
      <c r="D508" s="4">
        <f t="shared" si="15"/>
        <v>73.933404710920755</v>
      </c>
      <c r="E508" s="4">
        <v>44.2</v>
      </c>
      <c r="F508" s="4">
        <v>1.57</v>
      </c>
      <c r="G508" s="5">
        <v>183</v>
      </c>
      <c r="H508" s="5">
        <v>155</v>
      </c>
      <c r="I508" s="5">
        <v>59</v>
      </c>
      <c r="J508" s="5">
        <v>1</v>
      </c>
      <c r="K508" s="5">
        <v>753</v>
      </c>
      <c r="L508" t="s">
        <v>18</v>
      </c>
      <c r="M508" s="3">
        <v>31.9</v>
      </c>
      <c r="N508" s="4">
        <v>2.2999999999999998</v>
      </c>
      <c r="O508" s="5">
        <v>3</v>
      </c>
      <c r="P508">
        <v>1</v>
      </c>
      <c r="Q508" s="4">
        <v>17.93</v>
      </c>
    </row>
    <row r="509" spans="1:17" x14ac:dyDescent="0.25">
      <c r="A509" t="str">
        <f t="shared" si="14"/>
        <v>43-47</v>
      </c>
      <c r="B509">
        <v>47</v>
      </c>
      <c r="C509" t="s">
        <v>15</v>
      </c>
      <c r="D509" s="4">
        <f t="shared" si="15"/>
        <v>73.997210300429174</v>
      </c>
      <c r="E509" s="4">
        <v>89.1</v>
      </c>
      <c r="F509" s="4">
        <v>1.84</v>
      </c>
      <c r="G509" s="5">
        <v>168</v>
      </c>
      <c r="H509" s="5">
        <v>159</v>
      </c>
      <c r="I509" s="5">
        <v>65</v>
      </c>
      <c r="J509" s="5">
        <v>1</v>
      </c>
      <c r="K509" s="5">
        <v>1133</v>
      </c>
      <c r="L509" t="s">
        <v>16</v>
      </c>
      <c r="M509" s="3">
        <v>24</v>
      </c>
      <c r="N509" s="4">
        <v>3.6</v>
      </c>
      <c r="O509" s="5">
        <v>3</v>
      </c>
      <c r="P509">
        <v>2</v>
      </c>
      <c r="Q509" s="4">
        <v>26.32</v>
      </c>
    </row>
    <row r="510" spans="1:17" x14ac:dyDescent="0.25">
      <c r="A510" t="str">
        <f t="shared" si="14"/>
        <v>33-37</v>
      </c>
      <c r="B510">
        <v>34</v>
      </c>
      <c r="C510" t="s">
        <v>15</v>
      </c>
      <c r="D510" s="4">
        <f t="shared" si="15"/>
        <v>73.964731182795674</v>
      </c>
      <c r="E510" s="4">
        <v>65.900000000000006</v>
      </c>
      <c r="F510" s="4">
        <v>1.62</v>
      </c>
      <c r="G510" s="5">
        <v>199</v>
      </c>
      <c r="H510" s="5">
        <v>164</v>
      </c>
      <c r="I510" s="5">
        <v>56</v>
      </c>
      <c r="J510" s="5">
        <v>1</v>
      </c>
      <c r="K510" s="5">
        <v>731</v>
      </c>
      <c r="L510" t="s">
        <v>16</v>
      </c>
      <c r="M510" s="3">
        <v>28.8</v>
      </c>
      <c r="N510" s="4">
        <v>2.2000000000000002</v>
      </c>
      <c r="O510" s="5">
        <v>2</v>
      </c>
      <c r="P510">
        <v>1</v>
      </c>
      <c r="Q510" s="4">
        <v>25.11</v>
      </c>
    </row>
    <row r="511" spans="1:17" x14ac:dyDescent="0.25">
      <c r="A511" t="str">
        <f t="shared" si="14"/>
        <v>33-37</v>
      </c>
      <c r="B511">
        <v>37</v>
      </c>
      <c r="C511" t="s">
        <v>17</v>
      </c>
      <c r="D511" s="4">
        <f t="shared" si="15"/>
        <v>73.982112068965506</v>
      </c>
      <c r="E511" s="4">
        <v>55.6</v>
      </c>
      <c r="F511" s="4">
        <v>1.57</v>
      </c>
      <c r="G511" s="5">
        <v>182</v>
      </c>
      <c r="H511" s="5">
        <v>123</v>
      </c>
      <c r="I511" s="5">
        <v>53</v>
      </c>
      <c r="J511" s="5">
        <v>1</v>
      </c>
      <c r="K511" s="5">
        <v>597</v>
      </c>
      <c r="L511" t="s">
        <v>19</v>
      </c>
      <c r="M511" s="3">
        <v>29.2</v>
      </c>
      <c r="N511" s="4">
        <v>2.4</v>
      </c>
      <c r="O511" s="5">
        <v>2</v>
      </c>
      <c r="P511">
        <v>1</v>
      </c>
      <c r="Q511" s="4">
        <v>22.56</v>
      </c>
    </row>
    <row r="512" spans="1:17" x14ac:dyDescent="0.25">
      <c r="A512" t="str">
        <f t="shared" si="14"/>
        <v>38-42</v>
      </c>
      <c r="B512">
        <v>42</v>
      </c>
      <c r="C512" t="s">
        <v>15</v>
      </c>
      <c r="D512" s="4">
        <f t="shared" si="15"/>
        <v>74.021814254859606</v>
      </c>
      <c r="E512" s="4">
        <v>63.7</v>
      </c>
      <c r="F512" s="4">
        <v>1.98</v>
      </c>
      <c r="G512" s="5">
        <v>172</v>
      </c>
      <c r="H512" s="5">
        <v>128</v>
      </c>
      <c r="I512" s="5">
        <v>69</v>
      </c>
      <c r="J512" s="5">
        <v>1</v>
      </c>
      <c r="K512" s="5">
        <v>868</v>
      </c>
      <c r="L512" t="s">
        <v>16</v>
      </c>
      <c r="M512" s="3">
        <v>24</v>
      </c>
      <c r="N512" s="4">
        <v>3</v>
      </c>
      <c r="O512" s="5">
        <v>2</v>
      </c>
      <c r="P512">
        <v>1</v>
      </c>
      <c r="Q512" s="4">
        <v>16.25</v>
      </c>
    </row>
    <row r="513" spans="1:17" x14ac:dyDescent="0.25">
      <c r="A513" t="str">
        <f t="shared" si="14"/>
        <v>38-42</v>
      </c>
      <c r="B513">
        <v>39</v>
      </c>
      <c r="C513" t="s">
        <v>15</v>
      </c>
      <c r="D513" s="4">
        <f t="shared" si="15"/>
        <v>74.044155844155839</v>
      </c>
      <c r="E513" s="4">
        <v>86.2</v>
      </c>
      <c r="F513" s="4">
        <v>1.82</v>
      </c>
      <c r="G513" s="5">
        <v>191</v>
      </c>
      <c r="H513" s="5">
        <v>160</v>
      </c>
      <c r="I513" s="5">
        <v>72</v>
      </c>
      <c r="J513" s="5">
        <v>2</v>
      </c>
      <c r="K513" s="5">
        <v>1725</v>
      </c>
      <c r="L513" t="s">
        <v>20</v>
      </c>
      <c r="M513" s="3">
        <v>10.199999999999999</v>
      </c>
      <c r="N513" s="4">
        <v>3.5</v>
      </c>
      <c r="O513" s="5">
        <v>5</v>
      </c>
      <c r="P513">
        <v>3</v>
      </c>
      <c r="Q513" s="4">
        <v>26.02</v>
      </c>
    </row>
    <row r="514" spans="1:17" x14ac:dyDescent="0.25">
      <c r="A514" t="str">
        <f t="shared" ref="A514:A577" si="16">IF(B514&lt;=22,"18-22",IF(B514&lt;=27,"23-27",IF(B514&lt;=32,"28-32",IF(B514&lt;=37,"33-37",IF(B514&lt;=42,"38-42",IF(B514&lt;=47,"43-47",IF(B514&lt;=52,"48-52",IF(B514&lt;=57,"53-57",IF(B514&lt;=62,"58-62","63+")))))))))</f>
        <v>28-32</v>
      </c>
      <c r="B514">
        <v>30</v>
      </c>
      <c r="C514" t="s">
        <v>17</v>
      </c>
      <c r="D514" s="4">
        <f t="shared" ref="D514:D577" si="17">AVERAGE(E514:E1486)</f>
        <v>74.017787418655089</v>
      </c>
      <c r="E514" s="4">
        <v>59.2</v>
      </c>
      <c r="F514" s="4">
        <v>1.63</v>
      </c>
      <c r="G514" s="5">
        <v>174</v>
      </c>
      <c r="H514" s="5">
        <v>141</v>
      </c>
      <c r="I514" s="5">
        <v>74</v>
      </c>
      <c r="J514" s="5">
        <v>2</v>
      </c>
      <c r="K514" s="5">
        <v>1304</v>
      </c>
      <c r="L514" t="s">
        <v>20</v>
      </c>
      <c r="M514" s="3">
        <v>17.8</v>
      </c>
      <c r="N514" s="4">
        <v>2.7</v>
      </c>
      <c r="O514" s="5">
        <v>4</v>
      </c>
      <c r="P514">
        <v>3</v>
      </c>
      <c r="Q514" s="4">
        <v>22.28</v>
      </c>
    </row>
    <row r="515" spans="1:17" x14ac:dyDescent="0.25">
      <c r="A515" t="str">
        <f t="shared" si="16"/>
        <v>33-37</v>
      </c>
      <c r="B515">
        <v>36</v>
      </c>
      <c r="C515" t="s">
        <v>15</v>
      </c>
      <c r="D515" s="4">
        <f t="shared" si="17"/>
        <v>74.049999999999983</v>
      </c>
      <c r="E515" s="4">
        <v>85.4</v>
      </c>
      <c r="F515" s="4">
        <v>1.88</v>
      </c>
      <c r="G515" s="5">
        <v>195</v>
      </c>
      <c r="H515" s="5">
        <v>137</v>
      </c>
      <c r="I515" s="5">
        <v>60</v>
      </c>
      <c r="J515" s="5">
        <v>2</v>
      </c>
      <c r="K515" s="5">
        <v>1492</v>
      </c>
      <c r="L515" t="s">
        <v>16</v>
      </c>
      <c r="M515" s="3">
        <v>13.5</v>
      </c>
      <c r="N515" s="4">
        <v>3.5</v>
      </c>
      <c r="O515" s="5">
        <v>5</v>
      </c>
      <c r="P515">
        <v>3</v>
      </c>
      <c r="Q515" s="4">
        <v>24.16</v>
      </c>
    </row>
    <row r="516" spans="1:17" x14ac:dyDescent="0.25">
      <c r="A516" t="str">
        <f t="shared" si="16"/>
        <v>53-57</v>
      </c>
      <c r="B516">
        <v>53</v>
      </c>
      <c r="C516" t="s">
        <v>17</v>
      </c>
      <c r="D516" s="4">
        <f t="shared" si="17"/>
        <v>74.025272331154667</v>
      </c>
      <c r="E516" s="4">
        <v>68.099999999999994</v>
      </c>
      <c r="F516" s="4">
        <v>1.55</v>
      </c>
      <c r="G516" s="5">
        <v>164</v>
      </c>
      <c r="H516" s="5">
        <v>131</v>
      </c>
      <c r="I516" s="5">
        <v>65</v>
      </c>
      <c r="J516" s="5">
        <v>1</v>
      </c>
      <c r="K516" s="5">
        <v>831</v>
      </c>
      <c r="L516" t="s">
        <v>18</v>
      </c>
      <c r="M516" s="3">
        <v>26.1</v>
      </c>
      <c r="N516" s="4">
        <v>2.2000000000000002</v>
      </c>
      <c r="O516" s="5">
        <v>4</v>
      </c>
      <c r="P516">
        <v>2</v>
      </c>
      <c r="Q516" s="4">
        <v>28.35</v>
      </c>
    </row>
    <row r="517" spans="1:17" x14ac:dyDescent="0.25">
      <c r="A517" t="str">
        <f t="shared" si="16"/>
        <v>28-32</v>
      </c>
      <c r="B517">
        <v>29</v>
      </c>
      <c r="C517" t="s">
        <v>17</v>
      </c>
      <c r="D517" s="4">
        <f t="shared" si="17"/>
        <v>74.038209606986882</v>
      </c>
      <c r="E517" s="4">
        <v>60</v>
      </c>
      <c r="F517" s="4">
        <v>1.62</v>
      </c>
      <c r="G517" s="5">
        <v>181</v>
      </c>
      <c r="H517" s="5">
        <v>161</v>
      </c>
      <c r="I517" s="5">
        <v>69</v>
      </c>
      <c r="J517" s="5">
        <v>1</v>
      </c>
      <c r="K517" s="5">
        <v>684</v>
      </c>
      <c r="L517" t="s">
        <v>20</v>
      </c>
      <c r="M517" s="3">
        <v>28.1</v>
      </c>
      <c r="N517" s="4">
        <v>1.9</v>
      </c>
      <c r="O517" s="5">
        <v>2</v>
      </c>
      <c r="P517">
        <v>1</v>
      </c>
      <c r="Q517" s="4">
        <v>22.86</v>
      </c>
    </row>
    <row r="518" spans="1:17" x14ac:dyDescent="0.25">
      <c r="A518" t="str">
        <f t="shared" si="16"/>
        <v>58-62</v>
      </c>
      <c r="B518">
        <v>58</v>
      </c>
      <c r="C518" t="s">
        <v>17</v>
      </c>
      <c r="D518" s="4">
        <f t="shared" si="17"/>
        <v>74.068927789934349</v>
      </c>
      <c r="E518" s="4">
        <v>74.8</v>
      </c>
      <c r="F518" s="4">
        <v>1.69</v>
      </c>
      <c r="G518" s="5">
        <v>175</v>
      </c>
      <c r="H518" s="5">
        <v>162</v>
      </c>
      <c r="I518" s="5">
        <v>53</v>
      </c>
      <c r="J518" s="5">
        <v>1</v>
      </c>
      <c r="K518" s="5">
        <v>933</v>
      </c>
      <c r="L518" t="s">
        <v>20</v>
      </c>
      <c r="M518" s="3">
        <v>32.799999999999997</v>
      </c>
      <c r="N518" s="4">
        <v>2.2999999999999998</v>
      </c>
      <c r="O518" s="5">
        <v>4</v>
      </c>
      <c r="P518">
        <v>2</v>
      </c>
      <c r="Q518" s="4">
        <v>26.19</v>
      </c>
    </row>
    <row r="519" spans="1:17" x14ac:dyDescent="0.25">
      <c r="A519" t="str">
        <f t="shared" si="16"/>
        <v>33-37</v>
      </c>
      <c r="B519">
        <v>36</v>
      </c>
      <c r="C519" t="s">
        <v>15</v>
      </c>
      <c r="D519" s="4">
        <f t="shared" si="17"/>
        <v>74.067324561403495</v>
      </c>
      <c r="E519" s="4">
        <v>90.3</v>
      </c>
      <c r="F519" s="4">
        <v>1.65</v>
      </c>
      <c r="G519" s="5">
        <v>169</v>
      </c>
      <c r="H519" s="5">
        <v>158</v>
      </c>
      <c r="I519" s="5">
        <v>71</v>
      </c>
      <c r="J519" s="5">
        <v>1</v>
      </c>
      <c r="K519" s="5">
        <v>1199</v>
      </c>
      <c r="L519" t="s">
        <v>19</v>
      </c>
      <c r="M519" s="3">
        <v>23.7</v>
      </c>
      <c r="N519" s="4">
        <v>3.4</v>
      </c>
      <c r="O519" s="5">
        <v>4</v>
      </c>
      <c r="P519">
        <v>2</v>
      </c>
      <c r="Q519" s="4">
        <v>33.17</v>
      </c>
    </row>
    <row r="520" spans="1:17" x14ac:dyDescent="0.25">
      <c r="A520" t="str">
        <f t="shared" si="16"/>
        <v>28-32</v>
      </c>
      <c r="B520">
        <v>29</v>
      </c>
      <c r="C520" t="s">
        <v>15</v>
      </c>
      <c r="D520" s="4">
        <f t="shared" si="17"/>
        <v>74.031648351648357</v>
      </c>
      <c r="E520" s="4">
        <v>86.1</v>
      </c>
      <c r="F520" s="4">
        <v>1.65</v>
      </c>
      <c r="G520" s="5">
        <v>183</v>
      </c>
      <c r="H520" s="5">
        <v>128</v>
      </c>
      <c r="I520" s="5">
        <v>71</v>
      </c>
      <c r="J520" s="5">
        <v>2</v>
      </c>
      <c r="K520" s="5">
        <v>1169</v>
      </c>
      <c r="L520" t="s">
        <v>18</v>
      </c>
      <c r="M520" s="3">
        <v>11.2</v>
      </c>
      <c r="N520" s="4">
        <v>3.5</v>
      </c>
      <c r="O520" s="5">
        <v>4</v>
      </c>
      <c r="P520">
        <v>3</v>
      </c>
      <c r="Q520" s="4">
        <v>31.63</v>
      </c>
    </row>
    <row r="521" spans="1:17" x14ac:dyDescent="0.25">
      <c r="A521" t="str">
        <f t="shared" si="16"/>
        <v>23-27</v>
      </c>
      <c r="B521">
        <v>26</v>
      </c>
      <c r="C521" t="s">
        <v>15</v>
      </c>
      <c r="D521" s="4">
        <f t="shared" si="17"/>
        <v>74.005066079295162</v>
      </c>
      <c r="E521" s="4">
        <v>73.7</v>
      </c>
      <c r="F521" s="4">
        <v>1.66</v>
      </c>
      <c r="G521" s="5">
        <v>177</v>
      </c>
      <c r="H521" s="5">
        <v>125</v>
      </c>
      <c r="I521" s="5">
        <v>72</v>
      </c>
      <c r="J521" s="5">
        <v>1</v>
      </c>
      <c r="K521" s="5">
        <v>639</v>
      </c>
      <c r="L521" t="s">
        <v>16</v>
      </c>
      <c r="M521" s="3">
        <v>26.7</v>
      </c>
      <c r="N521" s="4">
        <v>2.2000000000000002</v>
      </c>
      <c r="O521" s="5">
        <v>2</v>
      </c>
      <c r="P521">
        <v>1</v>
      </c>
      <c r="Q521" s="4">
        <v>26.75</v>
      </c>
    </row>
    <row r="522" spans="1:17" x14ac:dyDescent="0.25">
      <c r="A522" t="str">
        <f t="shared" si="16"/>
        <v>23-27</v>
      </c>
      <c r="B522">
        <v>24</v>
      </c>
      <c r="C522" t="s">
        <v>17</v>
      </c>
      <c r="D522" s="4">
        <f t="shared" si="17"/>
        <v>74.005739514348789</v>
      </c>
      <c r="E522" s="4">
        <v>67.7</v>
      </c>
      <c r="F522" s="4">
        <v>1.56</v>
      </c>
      <c r="G522" s="5">
        <v>177</v>
      </c>
      <c r="H522" s="5">
        <v>138</v>
      </c>
      <c r="I522" s="5">
        <v>66</v>
      </c>
      <c r="J522" s="5">
        <v>1</v>
      </c>
      <c r="K522" s="5">
        <v>980</v>
      </c>
      <c r="L522" t="s">
        <v>18</v>
      </c>
      <c r="M522" s="3">
        <v>27</v>
      </c>
      <c r="N522" s="4">
        <v>2.1</v>
      </c>
      <c r="O522" s="5">
        <v>3</v>
      </c>
      <c r="P522">
        <v>2</v>
      </c>
      <c r="Q522" s="4">
        <v>27.82</v>
      </c>
    </row>
    <row r="523" spans="1:17" x14ac:dyDescent="0.25">
      <c r="A523" t="str">
        <f t="shared" si="16"/>
        <v>43-47</v>
      </c>
      <c r="B523">
        <v>45</v>
      </c>
      <c r="C523" t="s">
        <v>15</v>
      </c>
      <c r="D523" s="4">
        <f t="shared" si="17"/>
        <v>74.01969026548673</v>
      </c>
      <c r="E523" s="4">
        <v>78.3</v>
      </c>
      <c r="F523" s="4">
        <v>1.96</v>
      </c>
      <c r="G523" s="5">
        <v>166</v>
      </c>
      <c r="H523" s="5">
        <v>167</v>
      </c>
      <c r="I523" s="5">
        <v>62</v>
      </c>
      <c r="J523" s="5">
        <v>1</v>
      </c>
      <c r="K523" s="5">
        <v>1066</v>
      </c>
      <c r="L523" t="s">
        <v>19</v>
      </c>
      <c r="M523" s="3">
        <v>29</v>
      </c>
      <c r="N523" s="4">
        <v>2.2000000000000002</v>
      </c>
      <c r="O523" s="5">
        <v>3</v>
      </c>
      <c r="P523">
        <v>1</v>
      </c>
      <c r="Q523" s="4">
        <v>20.38</v>
      </c>
    </row>
    <row r="524" spans="1:17" x14ac:dyDescent="0.25">
      <c r="A524" t="str">
        <f t="shared" si="16"/>
        <v>28-32</v>
      </c>
      <c r="B524">
        <v>31</v>
      </c>
      <c r="C524" t="s">
        <v>17</v>
      </c>
      <c r="D524" s="4">
        <f t="shared" si="17"/>
        <v>74.010199556541039</v>
      </c>
      <c r="E524" s="4">
        <v>48.2</v>
      </c>
      <c r="F524" s="4">
        <v>1.65</v>
      </c>
      <c r="G524" s="5">
        <v>163</v>
      </c>
      <c r="H524" s="5">
        <v>166</v>
      </c>
      <c r="I524" s="5">
        <v>60</v>
      </c>
      <c r="J524" s="5">
        <v>1</v>
      </c>
      <c r="K524" s="5">
        <v>913</v>
      </c>
      <c r="L524" t="s">
        <v>19</v>
      </c>
      <c r="M524" s="3">
        <v>26.1</v>
      </c>
      <c r="N524" s="4">
        <v>2.5</v>
      </c>
      <c r="O524" s="5">
        <v>2</v>
      </c>
      <c r="P524">
        <v>1</v>
      </c>
      <c r="Q524" s="4">
        <v>17.7</v>
      </c>
    </row>
    <row r="525" spans="1:17" x14ac:dyDescent="0.25">
      <c r="A525" t="str">
        <f t="shared" si="16"/>
        <v>48-52</v>
      </c>
      <c r="B525">
        <v>48</v>
      </c>
      <c r="C525" t="s">
        <v>17</v>
      </c>
      <c r="D525" s="4">
        <f t="shared" si="17"/>
        <v>74.067555555555558</v>
      </c>
      <c r="E525" s="4">
        <v>56.8</v>
      </c>
      <c r="F525" s="4">
        <v>1.51</v>
      </c>
      <c r="G525" s="5">
        <v>185</v>
      </c>
      <c r="H525" s="5">
        <v>126</v>
      </c>
      <c r="I525" s="5">
        <v>52</v>
      </c>
      <c r="J525" s="5">
        <v>1</v>
      </c>
      <c r="K525" s="5">
        <v>777</v>
      </c>
      <c r="L525" t="s">
        <v>18</v>
      </c>
      <c r="M525" s="3">
        <v>32.1</v>
      </c>
      <c r="N525" s="4">
        <v>2.1</v>
      </c>
      <c r="O525" s="5">
        <v>4</v>
      </c>
      <c r="P525">
        <v>2</v>
      </c>
      <c r="Q525" s="4">
        <v>24.91</v>
      </c>
    </row>
    <row r="526" spans="1:17" x14ac:dyDescent="0.25">
      <c r="A526" t="str">
        <f t="shared" si="16"/>
        <v>33-37</v>
      </c>
      <c r="B526">
        <v>36</v>
      </c>
      <c r="C526" t="s">
        <v>15</v>
      </c>
      <c r="D526" s="4">
        <f t="shared" si="17"/>
        <v>74.10601336302895</v>
      </c>
      <c r="E526" s="4">
        <v>112.4</v>
      </c>
      <c r="F526" s="4">
        <v>1.63</v>
      </c>
      <c r="G526" s="5">
        <v>164</v>
      </c>
      <c r="H526" s="5">
        <v>135</v>
      </c>
      <c r="I526" s="5">
        <v>58</v>
      </c>
      <c r="J526" s="5">
        <v>1</v>
      </c>
      <c r="K526" s="5">
        <v>757</v>
      </c>
      <c r="L526" t="s">
        <v>19</v>
      </c>
      <c r="M526" s="3">
        <v>25</v>
      </c>
      <c r="N526" s="4">
        <v>3.4</v>
      </c>
      <c r="O526" s="5">
        <v>4</v>
      </c>
      <c r="P526">
        <v>2</v>
      </c>
      <c r="Q526" s="4">
        <v>42.3</v>
      </c>
    </row>
    <row r="527" spans="1:17" x14ac:dyDescent="0.25">
      <c r="A527" t="str">
        <f t="shared" si="16"/>
        <v>33-37</v>
      </c>
      <c r="B527">
        <v>33</v>
      </c>
      <c r="C527" t="s">
        <v>17</v>
      </c>
      <c r="D527" s="4">
        <f t="shared" si="17"/>
        <v>74.020535714285714</v>
      </c>
      <c r="E527" s="4">
        <v>59</v>
      </c>
      <c r="F527" s="4">
        <v>1.67</v>
      </c>
      <c r="G527" s="5">
        <v>175</v>
      </c>
      <c r="H527" s="5">
        <v>124</v>
      </c>
      <c r="I527" s="5">
        <v>55</v>
      </c>
      <c r="J527" s="5">
        <v>1</v>
      </c>
      <c r="K527" s="5">
        <v>558</v>
      </c>
      <c r="L527" t="s">
        <v>19</v>
      </c>
      <c r="M527" s="3">
        <v>33.700000000000003</v>
      </c>
      <c r="N527" s="4">
        <v>1.9</v>
      </c>
      <c r="O527" s="5">
        <v>3</v>
      </c>
      <c r="P527">
        <v>1</v>
      </c>
      <c r="Q527" s="4">
        <v>21.16</v>
      </c>
    </row>
    <row r="528" spans="1:17" x14ac:dyDescent="0.25">
      <c r="A528" t="str">
        <f t="shared" si="16"/>
        <v>18-22</v>
      </c>
      <c r="B528">
        <v>22</v>
      </c>
      <c r="C528" t="s">
        <v>15</v>
      </c>
      <c r="D528" s="4">
        <f t="shared" si="17"/>
        <v>74.054138702460847</v>
      </c>
      <c r="E528" s="4">
        <v>98.4</v>
      </c>
      <c r="F528" s="4">
        <v>1.88</v>
      </c>
      <c r="G528" s="5">
        <v>194</v>
      </c>
      <c r="H528" s="5">
        <v>135</v>
      </c>
      <c r="I528" s="5">
        <v>71</v>
      </c>
      <c r="J528" s="5">
        <v>1</v>
      </c>
      <c r="K528" s="5">
        <v>386</v>
      </c>
      <c r="L528" t="s">
        <v>19</v>
      </c>
      <c r="M528" s="3">
        <v>21.3</v>
      </c>
      <c r="N528" s="4">
        <v>2.2000000000000002</v>
      </c>
      <c r="O528" s="5">
        <v>2</v>
      </c>
      <c r="P528">
        <v>1</v>
      </c>
      <c r="Q528" s="4">
        <v>27.84</v>
      </c>
    </row>
    <row r="529" spans="1:17" x14ac:dyDescent="0.25">
      <c r="A529" t="str">
        <f t="shared" si="16"/>
        <v>48-52</v>
      </c>
      <c r="B529">
        <v>52</v>
      </c>
      <c r="C529" t="s">
        <v>15</v>
      </c>
      <c r="D529" s="4">
        <f t="shared" si="17"/>
        <v>73.999551569506707</v>
      </c>
      <c r="E529" s="4">
        <v>66.5</v>
      </c>
      <c r="F529" s="4">
        <v>1.6</v>
      </c>
      <c r="G529" s="5">
        <v>185</v>
      </c>
      <c r="H529" s="5">
        <v>120</v>
      </c>
      <c r="I529" s="5">
        <v>70</v>
      </c>
      <c r="J529" s="5">
        <v>1</v>
      </c>
      <c r="K529" s="5">
        <v>796</v>
      </c>
      <c r="L529" t="s">
        <v>18</v>
      </c>
      <c r="M529" s="3">
        <v>26.8</v>
      </c>
      <c r="N529" s="4">
        <v>2.1</v>
      </c>
      <c r="O529" s="5">
        <v>4</v>
      </c>
      <c r="P529">
        <v>2</v>
      </c>
      <c r="Q529" s="4">
        <v>25.98</v>
      </c>
    </row>
    <row r="530" spans="1:17" x14ac:dyDescent="0.25">
      <c r="A530" t="str">
        <f t="shared" si="16"/>
        <v>28-32</v>
      </c>
      <c r="B530">
        <v>29</v>
      </c>
      <c r="C530" t="s">
        <v>15</v>
      </c>
      <c r="D530" s="4">
        <f t="shared" si="17"/>
        <v>74.016404494382002</v>
      </c>
      <c r="E530" s="4">
        <v>106.5</v>
      </c>
      <c r="F530" s="4">
        <v>1.81</v>
      </c>
      <c r="G530" s="5">
        <v>177</v>
      </c>
      <c r="H530" s="5">
        <v>156</v>
      </c>
      <c r="I530" s="5">
        <v>60</v>
      </c>
      <c r="J530" s="5">
        <v>1</v>
      </c>
      <c r="K530" s="5">
        <v>1107</v>
      </c>
      <c r="L530" t="s">
        <v>19</v>
      </c>
      <c r="M530" s="3">
        <v>25.7</v>
      </c>
      <c r="N530" s="4">
        <v>2.5</v>
      </c>
      <c r="O530" s="5">
        <v>4</v>
      </c>
      <c r="P530">
        <v>2</v>
      </c>
      <c r="Q530" s="4">
        <v>32.51</v>
      </c>
    </row>
    <row r="531" spans="1:17" x14ac:dyDescent="0.25">
      <c r="A531" t="str">
        <f t="shared" si="16"/>
        <v>38-42</v>
      </c>
      <c r="B531">
        <v>42</v>
      </c>
      <c r="C531" t="s">
        <v>15</v>
      </c>
      <c r="D531" s="4">
        <f t="shared" si="17"/>
        <v>73.943243243243217</v>
      </c>
      <c r="E531" s="4">
        <v>88.4</v>
      </c>
      <c r="F531" s="4">
        <v>1.93</v>
      </c>
      <c r="G531" s="5">
        <v>188</v>
      </c>
      <c r="H531" s="5">
        <v>158</v>
      </c>
      <c r="I531" s="5">
        <v>65</v>
      </c>
      <c r="J531" s="5">
        <v>2</v>
      </c>
      <c r="K531" s="5">
        <v>1314</v>
      </c>
      <c r="L531" t="s">
        <v>16</v>
      </c>
      <c r="M531" s="3">
        <v>12.4</v>
      </c>
      <c r="N531" s="4">
        <v>3.5</v>
      </c>
      <c r="O531" s="5">
        <v>4</v>
      </c>
      <c r="P531">
        <v>3</v>
      </c>
      <c r="Q531" s="4">
        <v>23.73</v>
      </c>
    </row>
    <row r="532" spans="1:17" x14ac:dyDescent="0.25">
      <c r="A532" t="str">
        <f t="shared" si="16"/>
        <v>38-42</v>
      </c>
      <c r="B532">
        <v>38</v>
      </c>
      <c r="C532" t="s">
        <v>15</v>
      </c>
      <c r="D532" s="4">
        <f t="shared" si="17"/>
        <v>73.910609480812624</v>
      </c>
      <c r="E532" s="4">
        <v>88.4</v>
      </c>
      <c r="F532" s="4">
        <v>1.79</v>
      </c>
      <c r="G532" s="5">
        <v>182</v>
      </c>
      <c r="H532" s="5">
        <v>138</v>
      </c>
      <c r="I532" s="5">
        <v>68</v>
      </c>
      <c r="J532" s="5">
        <v>2</v>
      </c>
      <c r="K532" s="5">
        <v>1321</v>
      </c>
      <c r="L532" t="s">
        <v>16</v>
      </c>
      <c r="M532" s="3">
        <v>12.5</v>
      </c>
      <c r="N532" s="4">
        <v>3.5</v>
      </c>
      <c r="O532" s="5">
        <v>5</v>
      </c>
      <c r="P532">
        <v>3</v>
      </c>
      <c r="Q532" s="4">
        <v>27.59</v>
      </c>
    </row>
    <row r="533" spans="1:17" x14ac:dyDescent="0.25">
      <c r="A533" t="str">
        <f t="shared" si="16"/>
        <v>53-57</v>
      </c>
      <c r="B533">
        <v>53</v>
      </c>
      <c r="C533" t="s">
        <v>17</v>
      </c>
      <c r="D533" s="4">
        <f t="shared" si="17"/>
        <v>73.877828054298632</v>
      </c>
      <c r="E533" s="4">
        <v>53.3</v>
      </c>
      <c r="F533" s="4">
        <v>1.74</v>
      </c>
      <c r="G533" s="5">
        <v>173</v>
      </c>
      <c r="H533" s="5">
        <v>156</v>
      </c>
      <c r="I533" s="5">
        <v>54</v>
      </c>
      <c r="J533" s="5">
        <v>1</v>
      </c>
      <c r="K533" s="5">
        <v>962</v>
      </c>
      <c r="L533" t="s">
        <v>20</v>
      </c>
      <c r="M533" s="3">
        <v>32.200000000000003</v>
      </c>
      <c r="N533" s="4">
        <v>1.8</v>
      </c>
      <c r="O533" s="5">
        <v>3</v>
      </c>
      <c r="P533">
        <v>2</v>
      </c>
      <c r="Q533" s="4">
        <v>17.600000000000001</v>
      </c>
    </row>
    <row r="534" spans="1:17" x14ac:dyDescent="0.25">
      <c r="A534" t="str">
        <f t="shared" si="16"/>
        <v>38-42</v>
      </c>
      <c r="B534">
        <v>40</v>
      </c>
      <c r="C534" t="s">
        <v>17</v>
      </c>
      <c r="D534" s="4">
        <f t="shared" si="17"/>
        <v>73.924489795918362</v>
      </c>
      <c r="E534" s="4">
        <v>58.1</v>
      </c>
      <c r="F534" s="4">
        <v>1.56</v>
      </c>
      <c r="G534" s="5">
        <v>174</v>
      </c>
      <c r="H534" s="5">
        <v>136</v>
      </c>
      <c r="I534" s="5">
        <v>63</v>
      </c>
      <c r="J534" s="5">
        <v>1</v>
      </c>
      <c r="K534" s="5">
        <v>415</v>
      </c>
      <c r="L534" t="s">
        <v>16</v>
      </c>
      <c r="M534" s="3">
        <v>34.4</v>
      </c>
      <c r="N534" s="4">
        <v>2.2000000000000002</v>
      </c>
      <c r="O534" s="5">
        <v>2</v>
      </c>
      <c r="P534">
        <v>1</v>
      </c>
      <c r="Q534" s="4">
        <v>23.87</v>
      </c>
    </row>
    <row r="535" spans="1:17" x14ac:dyDescent="0.25">
      <c r="A535" t="str">
        <f t="shared" si="16"/>
        <v>33-37</v>
      </c>
      <c r="B535">
        <v>33</v>
      </c>
      <c r="C535" t="s">
        <v>17</v>
      </c>
      <c r="D535" s="4">
        <f t="shared" si="17"/>
        <v>73.960454545454539</v>
      </c>
      <c r="E535" s="4">
        <v>74.2</v>
      </c>
      <c r="F535" s="4">
        <v>1.76</v>
      </c>
      <c r="G535" s="5">
        <v>192</v>
      </c>
      <c r="H535" s="5">
        <v>145</v>
      </c>
      <c r="I535" s="5">
        <v>66</v>
      </c>
      <c r="J535" s="5">
        <v>1</v>
      </c>
      <c r="K535" s="5">
        <v>834</v>
      </c>
      <c r="L535" t="s">
        <v>20</v>
      </c>
      <c r="M535" s="3">
        <v>25.9</v>
      </c>
      <c r="N535" s="4">
        <v>1.5</v>
      </c>
      <c r="O535" s="5">
        <v>4</v>
      </c>
      <c r="P535">
        <v>2</v>
      </c>
      <c r="Q535" s="4">
        <v>23.95</v>
      </c>
    </row>
    <row r="536" spans="1:17" x14ac:dyDescent="0.25">
      <c r="A536" t="str">
        <f t="shared" si="16"/>
        <v>53-57</v>
      </c>
      <c r="B536">
        <v>56</v>
      </c>
      <c r="C536" t="s">
        <v>15</v>
      </c>
      <c r="D536" s="4">
        <f t="shared" si="17"/>
        <v>73.95990888382687</v>
      </c>
      <c r="E536" s="4">
        <v>84.6</v>
      </c>
      <c r="F536" s="4">
        <v>1.63</v>
      </c>
      <c r="G536" s="5">
        <v>184</v>
      </c>
      <c r="H536" s="5">
        <v>141</v>
      </c>
      <c r="I536" s="5">
        <v>52</v>
      </c>
      <c r="J536" s="5">
        <v>1</v>
      </c>
      <c r="K536" s="5">
        <v>705</v>
      </c>
      <c r="L536" t="s">
        <v>18</v>
      </c>
      <c r="M536" s="3">
        <v>20.2</v>
      </c>
      <c r="N536" s="4">
        <v>2.9</v>
      </c>
      <c r="O536" s="5">
        <v>4</v>
      </c>
      <c r="P536">
        <v>2</v>
      </c>
      <c r="Q536" s="4">
        <v>31.84</v>
      </c>
    </row>
    <row r="537" spans="1:17" x14ac:dyDescent="0.25">
      <c r="A537" t="str">
        <f t="shared" si="16"/>
        <v>58-62</v>
      </c>
      <c r="B537">
        <v>59</v>
      </c>
      <c r="C537" t="s">
        <v>15</v>
      </c>
      <c r="D537" s="4">
        <f t="shared" si="17"/>
        <v>73.935616438356149</v>
      </c>
      <c r="E537" s="4">
        <v>78</v>
      </c>
      <c r="F537" s="4">
        <v>1.92</v>
      </c>
      <c r="G537" s="5">
        <v>180</v>
      </c>
      <c r="H537" s="5">
        <v>127</v>
      </c>
      <c r="I537" s="5">
        <v>53</v>
      </c>
      <c r="J537" s="5">
        <v>1</v>
      </c>
      <c r="K537" s="5">
        <v>453</v>
      </c>
      <c r="L537" t="s">
        <v>19</v>
      </c>
      <c r="M537" s="3">
        <v>28.1</v>
      </c>
      <c r="N537" s="4">
        <v>2.7</v>
      </c>
      <c r="O537" s="5">
        <v>3</v>
      </c>
      <c r="P537">
        <v>1</v>
      </c>
      <c r="Q537" s="4">
        <v>21.16</v>
      </c>
    </row>
    <row r="538" spans="1:17" x14ac:dyDescent="0.25">
      <c r="A538" t="str">
        <f t="shared" si="16"/>
        <v>53-57</v>
      </c>
      <c r="B538">
        <v>56</v>
      </c>
      <c r="C538" t="s">
        <v>15</v>
      </c>
      <c r="D538" s="4">
        <f t="shared" si="17"/>
        <v>73.926315789473676</v>
      </c>
      <c r="E538" s="4">
        <v>89</v>
      </c>
      <c r="F538" s="4">
        <v>1.68</v>
      </c>
      <c r="G538" s="5">
        <v>176</v>
      </c>
      <c r="H538" s="5">
        <v>152</v>
      </c>
      <c r="I538" s="5">
        <v>65</v>
      </c>
      <c r="J538" s="5">
        <v>2</v>
      </c>
      <c r="K538" s="5">
        <v>1332</v>
      </c>
      <c r="L538" t="s">
        <v>16</v>
      </c>
      <c r="M538" s="3">
        <v>10.5</v>
      </c>
      <c r="N538" s="4">
        <v>3.5</v>
      </c>
      <c r="O538" s="5">
        <v>5</v>
      </c>
      <c r="P538">
        <v>3</v>
      </c>
      <c r="Q538" s="4">
        <v>31.53</v>
      </c>
    </row>
    <row r="539" spans="1:17" x14ac:dyDescent="0.25">
      <c r="A539" t="str">
        <f t="shared" si="16"/>
        <v>28-32</v>
      </c>
      <c r="B539">
        <v>31</v>
      </c>
      <c r="C539" t="s">
        <v>17</v>
      </c>
      <c r="D539" s="4">
        <f t="shared" si="17"/>
        <v>73.891743119266039</v>
      </c>
      <c r="E539" s="4">
        <v>42.7</v>
      </c>
      <c r="F539" s="4">
        <v>1.76</v>
      </c>
      <c r="G539" s="5">
        <v>182</v>
      </c>
      <c r="H539" s="5">
        <v>121</v>
      </c>
      <c r="I539" s="5">
        <v>65</v>
      </c>
      <c r="J539" s="5">
        <v>1</v>
      </c>
      <c r="K539" s="5">
        <v>883</v>
      </c>
      <c r="L539" t="s">
        <v>20</v>
      </c>
      <c r="M539" s="3">
        <v>34.9</v>
      </c>
      <c r="N539" s="4">
        <v>2.2000000000000002</v>
      </c>
      <c r="O539" s="5">
        <v>3</v>
      </c>
      <c r="P539">
        <v>1</v>
      </c>
      <c r="Q539" s="4">
        <v>13.78</v>
      </c>
    </row>
    <row r="540" spans="1:17" x14ac:dyDescent="0.25">
      <c r="A540" t="str">
        <f t="shared" si="16"/>
        <v>48-52</v>
      </c>
      <c r="B540">
        <v>48</v>
      </c>
      <c r="C540" t="s">
        <v>15</v>
      </c>
      <c r="D540" s="4">
        <f t="shared" si="17"/>
        <v>73.963448275862063</v>
      </c>
      <c r="E540" s="4">
        <v>83.9</v>
      </c>
      <c r="F540" s="4">
        <v>1.82</v>
      </c>
      <c r="G540" s="5">
        <v>176</v>
      </c>
      <c r="H540" s="5">
        <v>149</v>
      </c>
      <c r="I540" s="5">
        <v>70</v>
      </c>
      <c r="J540" s="5">
        <v>2</v>
      </c>
      <c r="K540" s="5">
        <v>1401</v>
      </c>
      <c r="L540" t="s">
        <v>18</v>
      </c>
      <c r="M540" s="3">
        <v>13.1</v>
      </c>
      <c r="N540" s="4">
        <v>3.5</v>
      </c>
      <c r="O540" s="5">
        <v>5</v>
      </c>
      <c r="P540">
        <v>3</v>
      </c>
      <c r="Q540" s="4">
        <v>25.33</v>
      </c>
    </row>
    <row r="541" spans="1:17" x14ac:dyDescent="0.25">
      <c r="A541" t="str">
        <f t="shared" si="16"/>
        <v>18-22</v>
      </c>
      <c r="B541">
        <v>22</v>
      </c>
      <c r="C541" t="s">
        <v>17</v>
      </c>
      <c r="D541" s="4">
        <f t="shared" si="17"/>
        <v>73.940552995391684</v>
      </c>
      <c r="E541" s="4">
        <v>78.7</v>
      </c>
      <c r="F541" s="4">
        <v>1.52</v>
      </c>
      <c r="G541" s="5">
        <v>173</v>
      </c>
      <c r="H541" s="5">
        <v>166</v>
      </c>
      <c r="I541" s="5">
        <v>74</v>
      </c>
      <c r="J541" s="5">
        <v>1</v>
      </c>
      <c r="K541" s="5">
        <v>1204</v>
      </c>
      <c r="L541" t="s">
        <v>20</v>
      </c>
      <c r="M541" s="3">
        <v>31.5</v>
      </c>
      <c r="N541" s="4">
        <v>2.2999999999999998</v>
      </c>
      <c r="O541" s="5">
        <v>3</v>
      </c>
      <c r="P541">
        <v>2</v>
      </c>
      <c r="Q541" s="4">
        <v>34.06</v>
      </c>
    </row>
    <row r="542" spans="1:17" x14ac:dyDescent="0.25">
      <c r="A542" t="str">
        <f t="shared" si="16"/>
        <v>48-52</v>
      </c>
      <c r="B542">
        <v>52</v>
      </c>
      <c r="C542" t="s">
        <v>17</v>
      </c>
      <c r="D542" s="4">
        <f t="shared" si="17"/>
        <v>73.929561200923771</v>
      </c>
      <c r="E542" s="4">
        <v>65.900000000000006</v>
      </c>
      <c r="F542" s="4">
        <v>1.52</v>
      </c>
      <c r="G542" s="5">
        <v>188</v>
      </c>
      <c r="H542" s="5">
        <v>139</v>
      </c>
      <c r="I542" s="5">
        <v>53</v>
      </c>
      <c r="J542" s="5">
        <v>1</v>
      </c>
      <c r="K542" s="5">
        <v>794</v>
      </c>
      <c r="L542" t="s">
        <v>19</v>
      </c>
      <c r="M542" s="3">
        <v>27</v>
      </c>
      <c r="N542" s="4">
        <v>2.2999999999999998</v>
      </c>
      <c r="O542" s="5">
        <v>4</v>
      </c>
      <c r="P542">
        <v>2</v>
      </c>
      <c r="Q542" s="4">
        <v>28.52</v>
      </c>
    </row>
    <row r="543" spans="1:17" x14ac:dyDescent="0.25">
      <c r="A543" t="str">
        <f t="shared" si="16"/>
        <v>38-42</v>
      </c>
      <c r="B543">
        <v>40</v>
      </c>
      <c r="C543" t="s">
        <v>15</v>
      </c>
      <c r="D543" s="4">
        <f t="shared" si="17"/>
        <v>73.948148148148121</v>
      </c>
      <c r="E543" s="4">
        <v>76.900000000000006</v>
      </c>
      <c r="F543" s="4">
        <v>1.92</v>
      </c>
      <c r="G543" s="5">
        <v>179</v>
      </c>
      <c r="H543" s="5">
        <v>137</v>
      </c>
      <c r="I543" s="5">
        <v>68</v>
      </c>
      <c r="J543" s="5">
        <v>1</v>
      </c>
      <c r="K543" s="5">
        <v>851</v>
      </c>
      <c r="L543" t="s">
        <v>16</v>
      </c>
      <c r="M543" s="3">
        <v>22.4</v>
      </c>
      <c r="N543" s="4">
        <v>3.7</v>
      </c>
      <c r="O543" s="5">
        <v>4</v>
      </c>
      <c r="P543">
        <v>2</v>
      </c>
      <c r="Q543" s="4">
        <v>20.86</v>
      </c>
    </row>
    <row r="544" spans="1:17" x14ac:dyDescent="0.25">
      <c r="A544" t="str">
        <f t="shared" si="16"/>
        <v>43-47</v>
      </c>
      <c r="B544">
        <v>46</v>
      </c>
      <c r="C544" t="s">
        <v>15</v>
      </c>
      <c r="D544" s="4">
        <f t="shared" si="17"/>
        <v>73.941299303944291</v>
      </c>
      <c r="E544" s="4">
        <v>84.3</v>
      </c>
      <c r="F544" s="4">
        <v>2</v>
      </c>
      <c r="G544" s="5">
        <v>189</v>
      </c>
      <c r="H544" s="5">
        <v>162</v>
      </c>
      <c r="I544" s="5">
        <v>66</v>
      </c>
      <c r="J544" s="5">
        <v>2</v>
      </c>
      <c r="K544" s="5">
        <v>1467</v>
      </c>
      <c r="L544" t="s">
        <v>18</v>
      </c>
      <c r="M544" s="3">
        <v>13.3</v>
      </c>
      <c r="N544" s="4">
        <v>3.5</v>
      </c>
      <c r="O544" s="5">
        <v>5</v>
      </c>
      <c r="P544">
        <v>3</v>
      </c>
      <c r="Q544" s="4">
        <v>21.07</v>
      </c>
    </row>
    <row r="545" spans="1:17" x14ac:dyDescent="0.25">
      <c r="A545" t="str">
        <f t="shared" si="16"/>
        <v>28-32</v>
      </c>
      <c r="B545">
        <v>28</v>
      </c>
      <c r="C545" t="s">
        <v>17</v>
      </c>
      <c r="D545" s="4">
        <f t="shared" si="17"/>
        <v>73.91720930232556</v>
      </c>
      <c r="E545" s="4">
        <v>62.4</v>
      </c>
      <c r="F545" s="4">
        <v>1.6</v>
      </c>
      <c r="G545" s="5">
        <v>178</v>
      </c>
      <c r="H545" s="5">
        <v>129</v>
      </c>
      <c r="I545" s="5">
        <v>62</v>
      </c>
      <c r="J545" s="5">
        <v>1</v>
      </c>
      <c r="K545" s="5">
        <v>710</v>
      </c>
      <c r="L545" t="s">
        <v>20</v>
      </c>
      <c r="M545" s="3">
        <v>34.1</v>
      </c>
      <c r="N545" s="4">
        <v>1.7</v>
      </c>
      <c r="O545" s="5">
        <v>3</v>
      </c>
      <c r="P545">
        <v>2</v>
      </c>
      <c r="Q545" s="4">
        <v>24.37</v>
      </c>
    </row>
    <row r="546" spans="1:17" x14ac:dyDescent="0.25">
      <c r="A546" t="str">
        <f t="shared" si="16"/>
        <v>33-37</v>
      </c>
      <c r="B546">
        <v>35</v>
      </c>
      <c r="C546" t="s">
        <v>15</v>
      </c>
      <c r="D546" s="4">
        <f t="shared" si="17"/>
        <v>73.944055944055933</v>
      </c>
      <c r="E546" s="4">
        <v>63.7</v>
      </c>
      <c r="F546" s="4">
        <v>1.74</v>
      </c>
      <c r="G546" s="5">
        <v>198</v>
      </c>
      <c r="H546" s="5">
        <v>143</v>
      </c>
      <c r="I546" s="5">
        <v>71</v>
      </c>
      <c r="J546" s="5">
        <v>1</v>
      </c>
      <c r="K546" s="5">
        <v>810</v>
      </c>
      <c r="L546" t="s">
        <v>18</v>
      </c>
      <c r="M546" s="3">
        <v>29.8</v>
      </c>
      <c r="N546" s="4">
        <v>2.7</v>
      </c>
      <c r="O546" s="5">
        <v>4</v>
      </c>
      <c r="P546">
        <v>2</v>
      </c>
      <c r="Q546" s="4">
        <v>21.04</v>
      </c>
    </row>
    <row r="547" spans="1:17" x14ac:dyDescent="0.25">
      <c r="A547" t="str">
        <f t="shared" si="16"/>
        <v>28-32</v>
      </c>
      <c r="B547">
        <v>29</v>
      </c>
      <c r="C547" t="s">
        <v>17</v>
      </c>
      <c r="D547" s="4">
        <f t="shared" si="17"/>
        <v>73.967990654205579</v>
      </c>
      <c r="E547" s="4">
        <v>54.9</v>
      </c>
      <c r="F547" s="4">
        <v>1.52</v>
      </c>
      <c r="G547" s="5">
        <v>172</v>
      </c>
      <c r="H547" s="5">
        <v>123</v>
      </c>
      <c r="I547" s="5">
        <v>72</v>
      </c>
      <c r="J547" s="5">
        <v>1</v>
      </c>
      <c r="K547" s="5">
        <v>910</v>
      </c>
      <c r="L547" t="s">
        <v>20</v>
      </c>
      <c r="M547" s="3">
        <v>27</v>
      </c>
      <c r="N547" s="4">
        <v>2</v>
      </c>
      <c r="O547" s="5">
        <v>3</v>
      </c>
      <c r="P547">
        <v>1</v>
      </c>
      <c r="Q547" s="4">
        <v>23.76</v>
      </c>
    </row>
    <row r="548" spans="1:17" x14ac:dyDescent="0.25">
      <c r="A548" t="str">
        <f t="shared" si="16"/>
        <v>23-27</v>
      </c>
      <c r="B548">
        <v>26</v>
      </c>
      <c r="C548" t="s">
        <v>15</v>
      </c>
      <c r="D548" s="4">
        <f t="shared" si="17"/>
        <v>74.01264637002339</v>
      </c>
      <c r="E548" s="4">
        <v>76.400000000000006</v>
      </c>
      <c r="F548" s="4">
        <v>1.79</v>
      </c>
      <c r="G548" s="5">
        <v>177</v>
      </c>
      <c r="H548" s="5">
        <v>156</v>
      </c>
      <c r="I548" s="5">
        <v>73</v>
      </c>
      <c r="J548" s="5">
        <v>1</v>
      </c>
      <c r="K548" s="5">
        <v>1004</v>
      </c>
      <c r="L548" t="s">
        <v>20</v>
      </c>
      <c r="M548" s="3">
        <v>21.3</v>
      </c>
      <c r="N548" s="4">
        <v>2.7</v>
      </c>
      <c r="O548" s="5">
        <v>3</v>
      </c>
      <c r="P548">
        <v>2</v>
      </c>
      <c r="Q548" s="4">
        <v>23.84</v>
      </c>
    </row>
    <row r="549" spans="1:17" x14ac:dyDescent="0.25">
      <c r="A549" t="str">
        <f t="shared" si="16"/>
        <v>23-27</v>
      </c>
      <c r="B549">
        <v>27</v>
      </c>
      <c r="C549" t="s">
        <v>15</v>
      </c>
      <c r="D549" s="4">
        <f t="shared" si="17"/>
        <v>74.007042253521107</v>
      </c>
      <c r="E549" s="4">
        <v>106.4</v>
      </c>
      <c r="F549" s="4">
        <v>1.86</v>
      </c>
      <c r="G549" s="5">
        <v>182</v>
      </c>
      <c r="H549" s="5">
        <v>123</v>
      </c>
      <c r="I549" s="5">
        <v>50</v>
      </c>
      <c r="J549" s="5">
        <v>1</v>
      </c>
      <c r="K549" s="5">
        <v>907</v>
      </c>
      <c r="L549" t="s">
        <v>19</v>
      </c>
      <c r="M549" s="3">
        <v>20.6</v>
      </c>
      <c r="N549" s="4">
        <v>3.1</v>
      </c>
      <c r="O549" s="5">
        <v>2</v>
      </c>
      <c r="P549">
        <v>1</v>
      </c>
      <c r="Q549" s="4">
        <v>30.76</v>
      </c>
    </row>
    <row r="550" spans="1:17" x14ac:dyDescent="0.25">
      <c r="A550" t="str">
        <f t="shared" si="16"/>
        <v>33-37</v>
      </c>
      <c r="B550">
        <v>34</v>
      </c>
      <c r="C550" t="s">
        <v>17</v>
      </c>
      <c r="D550" s="4">
        <f t="shared" si="17"/>
        <v>73.930823529411725</v>
      </c>
      <c r="E550" s="4">
        <v>68.400000000000006</v>
      </c>
      <c r="F550" s="4">
        <v>1.5</v>
      </c>
      <c r="G550" s="5">
        <v>192</v>
      </c>
      <c r="H550" s="5">
        <v>132</v>
      </c>
      <c r="I550" s="5">
        <v>61</v>
      </c>
      <c r="J550" s="5">
        <v>1</v>
      </c>
      <c r="K550" s="5">
        <v>904</v>
      </c>
      <c r="L550" t="s">
        <v>19</v>
      </c>
      <c r="M550" s="3">
        <v>33.700000000000003</v>
      </c>
      <c r="N550" s="4">
        <v>2.1</v>
      </c>
      <c r="O550" s="5">
        <v>4</v>
      </c>
      <c r="P550">
        <v>2</v>
      </c>
      <c r="Q550" s="4">
        <v>30.4</v>
      </c>
    </row>
    <row r="551" spans="1:17" x14ac:dyDescent="0.25">
      <c r="A551" t="str">
        <f t="shared" si="16"/>
        <v>53-57</v>
      </c>
      <c r="B551">
        <v>55</v>
      </c>
      <c r="C551" t="s">
        <v>15</v>
      </c>
      <c r="D551" s="4">
        <f t="shared" si="17"/>
        <v>73.943867924528263</v>
      </c>
      <c r="E551" s="4">
        <v>63.5</v>
      </c>
      <c r="F551" s="4">
        <v>1.86</v>
      </c>
      <c r="G551" s="5">
        <v>198</v>
      </c>
      <c r="H551" s="5">
        <v>144</v>
      </c>
      <c r="I551" s="5">
        <v>53</v>
      </c>
      <c r="J551" s="5">
        <v>1</v>
      </c>
      <c r="K551" s="5">
        <v>969</v>
      </c>
      <c r="L551" t="s">
        <v>20</v>
      </c>
      <c r="M551" s="3">
        <v>22.9</v>
      </c>
      <c r="N551" s="4">
        <v>2.9</v>
      </c>
      <c r="O551" s="5">
        <v>4</v>
      </c>
      <c r="P551">
        <v>2</v>
      </c>
      <c r="Q551" s="4">
        <v>18.350000000000001</v>
      </c>
    </row>
    <row r="552" spans="1:17" x14ac:dyDescent="0.25">
      <c r="A552" t="str">
        <f t="shared" si="16"/>
        <v>23-27</v>
      </c>
      <c r="B552">
        <v>24</v>
      </c>
      <c r="C552" t="s">
        <v>17</v>
      </c>
      <c r="D552" s="4">
        <f t="shared" si="17"/>
        <v>73.968557919621716</v>
      </c>
      <c r="E552" s="4">
        <v>59.4</v>
      </c>
      <c r="F552" s="4">
        <v>1.5</v>
      </c>
      <c r="G552" s="5">
        <v>199</v>
      </c>
      <c r="H552" s="5">
        <v>132</v>
      </c>
      <c r="I552" s="5">
        <v>60</v>
      </c>
      <c r="J552" s="5">
        <v>1</v>
      </c>
      <c r="K552" s="5">
        <v>825</v>
      </c>
      <c r="L552" t="s">
        <v>16</v>
      </c>
      <c r="M552" s="3">
        <v>25</v>
      </c>
      <c r="N552" s="4">
        <v>2</v>
      </c>
      <c r="O552" s="5">
        <v>3</v>
      </c>
      <c r="P552">
        <v>2</v>
      </c>
      <c r="Q552" s="4">
        <v>26.4</v>
      </c>
    </row>
    <row r="553" spans="1:17" x14ac:dyDescent="0.25">
      <c r="A553" t="str">
        <f t="shared" si="16"/>
        <v>28-32</v>
      </c>
      <c r="B553">
        <v>30</v>
      </c>
      <c r="C553" t="s">
        <v>15</v>
      </c>
      <c r="D553" s="4">
        <f t="shared" si="17"/>
        <v>74.00308056872035</v>
      </c>
      <c r="E553" s="4">
        <v>113.4</v>
      </c>
      <c r="F553" s="4">
        <v>1.91</v>
      </c>
      <c r="G553" s="5">
        <v>177</v>
      </c>
      <c r="H553" s="5">
        <v>137</v>
      </c>
      <c r="I553" s="5">
        <v>54</v>
      </c>
      <c r="J553" s="5">
        <v>1</v>
      </c>
      <c r="K553" s="5">
        <v>957</v>
      </c>
      <c r="L553" t="s">
        <v>18</v>
      </c>
      <c r="M553" s="3">
        <v>22.2</v>
      </c>
      <c r="N553" s="4">
        <v>3.7</v>
      </c>
      <c r="O553" s="5">
        <v>3</v>
      </c>
      <c r="P553">
        <v>1</v>
      </c>
      <c r="Q553" s="4">
        <v>31.08</v>
      </c>
    </row>
    <row r="554" spans="1:17" x14ac:dyDescent="0.25">
      <c r="A554" t="str">
        <f t="shared" si="16"/>
        <v>53-57</v>
      </c>
      <c r="B554">
        <v>57</v>
      </c>
      <c r="C554" t="s">
        <v>17</v>
      </c>
      <c r="D554" s="4">
        <f t="shared" si="17"/>
        <v>73.909501187648416</v>
      </c>
      <c r="E554" s="4">
        <v>61.9</v>
      </c>
      <c r="F554" s="4">
        <v>1.52</v>
      </c>
      <c r="G554" s="5">
        <v>168</v>
      </c>
      <c r="H554" s="5">
        <v>143</v>
      </c>
      <c r="I554" s="5">
        <v>51</v>
      </c>
      <c r="J554" s="5">
        <v>1</v>
      </c>
      <c r="K554" s="5">
        <v>592</v>
      </c>
      <c r="L554" t="s">
        <v>18</v>
      </c>
      <c r="M554" s="3">
        <v>28.4</v>
      </c>
      <c r="N554" s="4">
        <v>2.6</v>
      </c>
      <c r="O554" s="5">
        <v>3</v>
      </c>
      <c r="P554">
        <v>1</v>
      </c>
      <c r="Q554" s="4">
        <v>26.79</v>
      </c>
    </row>
    <row r="555" spans="1:17" x14ac:dyDescent="0.25">
      <c r="A555" t="str">
        <f t="shared" si="16"/>
        <v>58-62</v>
      </c>
      <c r="B555">
        <v>59</v>
      </c>
      <c r="C555" t="s">
        <v>17</v>
      </c>
      <c r="D555" s="4">
        <f t="shared" si="17"/>
        <v>73.938095238095201</v>
      </c>
      <c r="E555" s="4">
        <v>70.7</v>
      </c>
      <c r="F555" s="4">
        <v>1.68</v>
      </c>
      <c r="G555" s="5">
        <v>192</v>
      </c>
      <c r="H555" s="5">
        <v>121</v>
      </c>
      <c r="I555" s="5">
        <v>66</v>
      </c>
      <c r="J555" s="5">
        <v>1</v>
      </c>
      <c r="K555" s="5">
        <v>637</v>
      </c>
      <c r="L555" t="s">
        <v>19</v>
      </c>
      <c r="M555" s="3">
        <v>34.9</v>
      </c>
      <c r="N555" s="4">
        <v>1.9</v>
      </c>
      <c r="O555" s="5">
        <v>3</v>
      </c>
      <c r="P555">
        <v>2</v>
      </c>
      <c r="Q555" s="4">
        <v>25.05</v>
      </c>
    </row>
    <row r="556" spans="1:17" x14ac:dyDescent="0.25">
      <c r="A556" t="str">
        <f t="shared" si="16"/>
        <v>23-27</v>
      </c>
      <c r="B556">
        <v>26</v>
      </c>
      <c r="C556" t="s">
        <v>15</v>
      </c>
      <c r="D556" s="4">
        <f t="shared" si="17"/>
        <v>73.945823389021442</v>
      </c>
      <c r="E556" s="4">
        <v>111.5</v>
      </c>
      <c r="F556" s="4">
        <v>1.9</v>
      </c>
      <c r="G556" s="5">
        <v>191</v>
      </c>
      <c r="H556" s="5">
        <v>167</v>
      </c>
      <c r="I556" s="5">
        <v>57</v>
      </c>
      <c r="J556" s="5">
        <v>1</v>
      </c>
      <c r="K556" s="5">
        <v>937</v>
      </c>
      <c r="L556" t="s">
        <v>16</v>
      </c>
      <c r="M556" s="3">
        <v>25.2</v>
      </c>
      <c r="N556" s="4">
        <v>2.2000000000000002</v>
      </c>
      <c r="O556" s="5">
        <v>2</v>
      </c>
      <c r="P556">
        <v>1</v>
      </c>
      <c r="Q556" s="4">
        <v>30.89</v>
      </c>
    </row>
    <row r="557" spans="1:17" x14ac:dyDescent="0.25">
      <c r="A557" t="str">
        <f t="shared" si="16"/>
        <v>43-47</v>
      </c>
      <c r="B557">
        <v>44</v>
      </c>
      <c r="C557" t="s">
        <v>17</v>
      </c>
      <c r="D557" s="4">
        <f t="shared" si="17"/>
        <v>73.855980861243978</v>
      </c>
      <c r="E557" s="4">
        <v>72.099999999999994</v>
      </c>
      <c r="F557" s="4">
        <v>1.66</v>
      </c>
      <c r="G557" s="5">
        <v>176</v>
      </c>
      <c r="H557" s="5">
        <v>152</v>
      </c>
      <c r="I557" s="5">
        <v>55</v>
      </c>
      <c r="J557" s="5">
        <v>1</v>
      </c>
      <c r="K557" s="5">
        <v>958</v>
      </c>
      <c r="L557" t="s">
        <v>20</v>
      </c>
      <c r="M557" s="3">
        <v>27</v>
      </c>
      <c r="N557" s="4">
        <v>2.5</v>
      </c>
      <c r="O557" s="5">
        <v>2</v>
      </c>
      <c r="P557">
        <v>1</v>
      </c>
      <c r="Q557" s="4">
        <v>26.16</v>
      </c>
    </row>
    <row r="558" spans="1:17" x14ac:dyDescent="0.25">
      <c r="A558" t="str">
        <f t="shared" si="16"/>
        <v>18-22</v>
      </c>
      <c r="B558">
        <v>19</v>
      </c>
      <c r="C558" t="s">
        <v>15</v>
      </c>
      <c r="D558" s="4">
        <f t="shared" si="17"/>
        <v>73.860191846522739</v>
      </c>
      <c r="E558" s="4">
        <v>56.9</v>
      </c>
      <c r="F558" s="4">
        <v>1.87</v>
      </c>
      <c r="G558" s="5">
        <v>178</v>
      </c>
      <c r="H558" s="5">
        <v>138</v>
      </c>
      <c r="I558" s="5">
        <v>70</v>
      </c>
      <c r="J558" s="5">
        <v>1</v>
      </c>
      <c r="K558" s="5">
        <v>463</v>
      </c>
      <c r="L558" t="s">
        <v>19</v>
      </c>
      <c r="M558" s="3">
        <v>23.3</v>
      </c>
      <c r="N558" s="4">
        <v>3.7</v>
      </c>
      <c r="O558" s="5">
        <v>3</v>
      </c>
      <c r="P558">
        <v>1</v>
      </c>
      <c r="Q558" s="4">
        <v>16.27</v>
      </c>
    </row>
    <row r="559" spans="1:17" x14ac:dyDescent="0.25">
      <c r="A559" t="str">
        <f t="shared" si="16"/>
        <v>18-22</v>
      </c>
      <c r="B559">
        <v>22</v>
      </c>
      <c r="C559" t="s">
        <v>15</v>
      </c>
      <c r="D559" s="4">
        <f t="shared" si="17"/>
        <v>73.900961538461502</v>
      </c>
      <c r="E559" s="4">
        <v>86.2</v>
      </c>
      <c r="F559" s="4">
        <v>1.9</v>
      </c>
      <c r="G559" s="5">
        <v>186</v>
      </c>
      <c r="H559" s="5">
        <v>128</v>
      </c>
      <c r="I559" s="5">
        <v>58</v>
      </c>
      <c r="J559" s="5">
        <v>2</v>
      </c>
      <c r="K559" s="5">
        <v>1345</v>
      </c>
      <c r="L559" t="s">
        <v>20</v>
      </c>
      <c r="M559" s="3">
        <v>11.7</v>
      </c>
      <c r="N559" s="4">
        <v>3.5</v>
      </c>
      <c r="O559" s="5">
        <v>5</v>
      </c>
      <c r="P559">
        <v>3</v>
      </c>
      <c r="Q559" s="4">
        <v>23.88</v>
      </c>
    </row>
    <row r="560" spans="1:17" x14ac:dyDescent="0.25">
      <c r="A560" t="str">
        <f t="shared" si="16"/>
        <v>43-47</v>
      </c>
      <c r="B560">
        <v>46</v>
      </c>
      <c r="C560" t="s">
        <v>15</v>
      </c>
      <c r="D560" s="4">
        <f t="shared" si="17"/>
        <v>73.871325301204777</v>
      </c>
      <c r="E560" s="4">
        <v>59.4</v>
      </c>
      <c r="F560" s="4">
        <v>1.68</v>
      </c>
      <c r="G560" s="5">
        <v>165</v>
      </c>
      <c r="H560" s="5">
        <v>147</v>
      </c>
      <c r="I560" s="5">
        <v>62</v>
      </c>
      <c r="J560" s="5">
        <v>1</v>
      </c>
      <c r="K560" s="5">
        <v>844</v>
      </c>
      <c r="L560" t="s">
        <v>20</v>
      </c>
      <c r="M560" s="3">
        <v>20.2</v>
      </c>
      <c r="N560" s="4">
        <v>2.5</v>
      </c>
      <c r="O560" s="5">
        <v>4</v>
      </c>
      <c r="P560">
        <v>2</v>
      </c>
      <c r="Q560" s="4">
        <v>21.05</v>
      </c>
    </row>
    <row r="561" spans="1:17" x14ac:dyDescent="0.25">
      <c r="A561" t="str">
        <f t="shared" si="16"/>
        <v>53-57</v>
      </c>
      <c r="B561">
        <v>54</v>
      </c>
      <c r="C561" t="s">
        <v>17</v>
      </c>
      <c r="D561" s="4">
        <f t="shared" si="17"/>
        <v>73.906280193236682</v>
      </c>
      <c r="E561" s="4">
        <v>75.599999999999994</v>
      </c>
      <c r="F561" s="4">
        <v>1.72</v>
      </c>
      <c r="G561" s="5">
        <v>194</v>
      </c>
      <c r="H561" s="5">
        <v>154</v>
      </c>
      <c r="I561" s="5">
        <v>60</v>
      </c>
      <c r="J561" s="5">
        <v>1</v>
      </c>
      <c r="K561" s="5">
        <v>672</v>
      </c>
      <c r="L561" t="s">
        <v>19</v>
      </c>
      <c r="M561" s="3">
        <v>26.4</v>
      </c>
      <c r="N561" s="4">
        <v>1.9</v>
      </c>
      <c r="O561" s="5">
        <v>3</v>
      </c>
      <c r="P561">
        <v>1</v>
      </c>
      <c r="Q561" s="4">
        <v>25.55</v>
      </c>
    </row>
    <row r="562" spans="1:17" x14ac:dyDescent="0.25">
      <c r="A562" t="str">
        <f t="shared" si="16"/>
        <v>53-57</v>
      </c>
      <c r="B562">
        <v>55</v>
      </c>
      <c r="C562" t="s">
        <v>17</v>
      </c>
      <c r="D562" s="4">
        <f t="shared" si="17"/>
        <v>73.902179176755425</v>
      </c>
      <c r="E562" s="4">
        <v>76.3</v>
      </c>
      <c r="F562" s="4">
        <v>1.73</v>
      </c>
      <c r="G562" s="5">
        <v>196</v>
      </c>
      <c r="H562" s="5">
        <v>158</v>
      </c>
      <c r="I562" s="5">
        <v>65</v>
      </c>
      <c r="J562" s="5">
        <v>1</v>
      </c>
      <c r="K562" s="5">
        <v>768</v>
      </c>
      <c r="L562" t="s">
        <v>16</v>
      </c>
      <c r="M562" s="3">
        <v>32</v>
      </c>
      <c r="N562" s="4">
        <v>2.6</v>
      </c>
      <c r="O562" s="5">
        <v>3</v>
      </c>
      <c r="P562">
        <v>1</v>
      </c>
      <c r="Q562" s="4">
        <v>25.49</v>
      </c>
    </row>
    <row r="563" spans="1:17" x14ac:dyDescent="0.25">
      <c r="A563" t="str">
        <f t="shared" si="16"/>
        <v>33-37</v>
      </c>
      <c r="B563">
        <v>36</v>
      </c>
      <c r="C563" t="s">
        <v>15</v>
      </c>
      <c r="D563" s="4">
        <f t="shared" si="17"/>
        <v>73.896359223300934</v>
      </c>
      <c r="E563" s="4">
        <v>95.8</v>
      </c>
      <c r="F563" s="4">
        <v>1.86</v>
      </c>
      <c r="G563" s="5">
        <v>193</v>
      </c>
      <c r="H563" s="5">
        <v>129</v>
      </c>
      <c r="I563" s="5">
        <v>65</v>
      </c>
      <c r="J563" s="5">
        <v>1</v>
      </c>
      <c r="K563" s="5">
        <v>972</v>
      </c>
      <c r="L563" t="s">
        <v>18</v>
      </c>
      <c r="M563" s="3">
        <v>21.2</v>
      </c>
      <c r="N563" s="4">
        <v>3.2</v>
      </c>
      <c r="O563" s="5">
        <v>3</v>
      </c>
      <c r="P563">
        <v>1</v>
      </c>
      <c r="Q563" s="4">
        <v>27.69</v>
      </c>
    </row>
    <row r="564" spans="1:17" x14ac:dyDescent="0.25">
      <c r="A564" t="str">
        <f t="shared" si="16"/>
        <v>23-27</v>
      </c>
      <c r="B564">
        <v>25</v>
      </c>
      <c r="C564" t="s">
        <v>15</v>
      </c>
      <c r="D564" s="4">
        <f t="shared" si="17"/>
        <v>73.843065693430617</v>
      </c>
      <c r="E564" s="4">
        <v>120.6</v>
      </c>
      <c r="F564" s="4">
        <v>1.83</v>
      </c>
      <c r="G564" s="5">
        <v>179</v>
      </c>
      <c r="H564" s="5">
        <v>120</v>
      </c>
      <c r="I564" s="5">
        <v>51</v>
      </c>
      <c r="J564" s="5">
        <v>1</v>
      </c>
      <c r="K564" s="5">
        <v>686</v>
      </c>
      <c r="L564" t="s">
        <v>19</v>
      </c>
      <c r="M564" s="3">
        <v>22.3</v>
      </c>
      <c r="N564" s="4">
        <v>2.5</v>
      </c>
      <c r="O564" s="5">
        <v>3</v>
      </c>
      <c r="P564">
        <v>2</v>
      </c>
      <c r="Q564" s="4">
        <v>36.01</v>
      </c>
    </row>
    <row r="565" spans="1:17" x14ac:dyDescent="0.25">
      <c r="A565" t="str">
        <f t="shared" si="16"/>
        <v>18-22</v>
      </c>
      <c r="B565">
        <v>18</v>
      </c>
      <c r="C565" t="s">
        <v>17</v>
      </c>
      <c r="D565" s="4">
        <f t="shared" si="17"/>
        <v>73.729024390243865</v>
      </c>
      <c r="E565" s="4">
        <v>65.3</v>
      </c>
      <c r="F565" s="4">
        <v>1.55</v>
      </c>
      <c r="G565" s="5">
        <v>184</v>
      </c>
      <c r="H565" s="5">
        <v>161</v>
      </c>
      <c r="I565" s="5">
        <v>59</v>
      </c>
      <c r="J565" s="5">
        <v>1</v>
      </c>
      <c r="K565" s="5">
        <v>1143</v>
      </c>
      <c r="L565" t="s">
        <v>16</v>
      </c>
      <c r="M565" s="3">
        <v>28.5</v>
      </c>
      <c r="N565" s="4">
        <v>2.2000000000000002</v>
      </c>
      <c r="O565" s="5">
        <v>3</v>
      </c>
      <c r="P565">
        <v>2</v>
      </c>
      <c r="Q565" s="4">
        <v>27.18</v>
      </c>
    </row>
    <row r="566" spans="1:17" x14ac:dyDescent="0.25">
      <c r="A566" t="str">
        <f t="shared" si="16"/>
        <v>38-42</v>
      </c>
      <c r="B566">
        <v>39</v>
      </c>
      <c r="C566" t="s">
        <v>15</v>
      </c>
      <c r="D566" s="4">
        <f t="shared" si="17"/>
        <v>73.7496332518337</v>
      </c>
      <c r="E566" s="4">
        <v>85.3</v>
      </c>
      <c r="F566" s="4">
        <v>1.89</v>
      </c>
      <c r="G566" s="5">
        <v>163</v>
      </c>
      <c r="H566" s="5">
        <v>140</v>
      </c>
      <c r="I566" s="5">
        <v>61</v>
      </c>
      <c r="J566" s="5">
        <v>1</v>
      </c>
      <c r="K566" s="5">
        <v>593</v>
      </c>
      <c r="L566" t="s">
        <v>20</v>
      </c>
      <c r="M566" s="3">
        <v>27.6</v>
      </c>
      <c r="N566" s="4">
        <v>3.6</v>
      </c>
      <c r="O566" s="5">
        <v>2</v>
      </c>
      <c r="P566">
        <v>1</v>
      </c>
      <c r="Q566" s="4">
        <v>23.88</v>
      </c>
    </row>
    <row r="567" spans="1:17" x14ac:dyDescent="0.25">
      <c r="A567" t="str">
        <f t="shared" si="16"/>
        <v>33-37</v>
      </c>
      <c r="B567">
        <v>34</v>
      </c>
      <c r="C567" t="s">
        <v>15</v>
      </c>
      <c r="D567" s="4">
        <f t="shared" si="17"/>
        <v>73.721323529411734</v>
      </c>
      <c r="E567" s="4">
        <v>68</v>
      </c>
      <c r="F567" s="4">
        <v>1.68</v>
      </c>
      <c r="G567" s="5">
        <v>169</v>
      </c>
      <c r="H567" s="5">
        <v>128</v>
      </c>
      <c r="I567" s="5">
        <v>57</v>
      </c>
      <c r="J567" s="5">
        <v>1</v>
      </c>
      <c r="K567" s="5">
        <v>472</v>
      </c>
      <c r="L567" t="s">
        <v>19</v>
      </c>
      <c r="M567" s="3">
        <v>25.8</v>
      </c>
      <c r="N567" s="4">
        <v>3.4</v>
      </c>
      <c r="O567" s="5">
        <v>2</v>
      </c>
      <c r="P567">
        <v>1</v>
      </c>
      <c r="Q567" s="4">
        <v>24.09</v>
      </c>
    </row>
    <row r="568" spans="1:17" x14ac:dyDescent="0.25">
      <c r="A568" t="str">
        <f t="shared" si="16"/>
        <v>23-27</v>
      </c>
      <c r="B568">
        <v>24</v>
      </c>
      <c r="C568" t="s">
        <v>17</v>
      </c>
      <c r="D568" s="4">
        <f t="shared" si="17"/>
        <v>73.735380835380809</v>
      </c>
      <c r="E568" s="4">
        <v>52.6</v>
      </c>
      <c r="F568" s="4">
        <v>1.57</v>
      </c>
      <c r="G568" s="5">
        <v>169</v>
      </c>
      <c r="H568" s="5">
        <v>166</v>
      </c>
      <c r="I568" s="5">
        <v>60</v>
      </c>
      <c r="J568" s="5">
        <v>1</v>
      </c>
      <c r="K568" s="5">
        <v>1071</v>
      </c>
      <c r="L568" t="s">
        <v>18</v>
      </c>
      <c r="M568" s="3">
        <v>31.9</v>
      </c>
      <c r="N568" s="4">
        <v>2.4</v>
      </c>
      <c r="O568" s="5">
        <v>2</v>
      </c>
      <c r="P568">
        <v>1</v>
      </c>
      <c r="Q568" s="4">
        <v>21.34</v>
      </c>
    </row>
    <row r="569" spans="1:17" x14ac:dyDescent="0.25">
      <c r="A569" t="str">
        <f t="shared" si="16"/>
        <v>38-42</v>
      </c>
      <c r="B569">
        <v>42</v>
      </c>
      <c r="C569" t="s">
        <v>15</v>
      </c>
      <c r="D569" s="4">
        <f t="shared" si="17"/>
        <v>73.787438423645284</v>
      </c>
      <c r="E569" s="4">
        <v>63.3</v>
      </c>
      <c r="F569" s="4">
        <v>1.77</v>
      </c>
      <c r="G569" s="5">
        <v>183</v>
      </c>
      <c r="H569" s="5">
        <v>134</v>
      </c>
      <c r="I569" s="5">
        <v>59</v>
      </c>
      <c r="J569" s="5">
        <v>1</v>
      </c>
      <c r="K569" s="5">
        <v>876</v>
      </c>
      <c r="L569" t="s">
        <v>18</v>
      </c>
      <c r="M569" s="3">
        <v>25.7</v>
      </c>
      <c r="N569" s="4">
        <v>3.3</v>
      </c>
      <c r="O569" s="5">
        <v>3</v>
      </c>
      <c r="P569">
        <v>2</v>
      </c>
      <c r="Q569" s="4">
        <v>20.2</v>
      </c>
    </row>
    <row r="570" spans="1:17" x14ac:dyDescent="0.25">
      <c r="A570" t="str">
        <f t="shared" si="16"/>
        <v>18-22</v>
      </c>
      <c r="B570">
        <v>21</v>
      </c>
      <c r="C570" t="s">
        <v>17</v>
      </c>
      <c r="D570" s="4">
        <f t="shared" si="17"/>
        <v>73.813333333333304</v>
      </c>
      <c r="E570" s="4">
        <v>76.3</v>
      </c>
      <c r="F570" s="4">
        <v>1.65</v>
      </c>
      <c r="G570" s="5">
        <v>180</v>
      </c>
      <c r="H570" s="5">
        <v>154</v>
      </c>
      <c r="I570" s="5">
        <v>62</v>
      </c>
      <c r="J570" s="5">
        <v>1</v>
      </c>
      <c r="K570" s="5">
        <v>878</v>
      </c>
      <c r="L570" t="s">
        <v>20</v>
      </c>
      <c r="M570" s="3">
        <v>31.8</v>
      </c>
      <c r="N570" s="4">
        <v>1.7</v>
      </c>
      <c r="O570" s="5">
        <v>3</v>
      </c>
      <c r="P570">
        <v>2</v>
      </c>
      <c r="Q570" s="4">
        <v>28.03</v>
      </c>
    </row>
    <row r="571" spans="1:17" x14ac:dyDescent="0.25">
      <c r="A571" t="str">
        <f t="shared" si="16"/>
        <v>53-57</v>
      </c>
      <c r="B571">
        <v>53</v>
      </c>
      <c r="C571" t="s">
        <v>15</v>
      </c>
      <c r="D571" s="4">
        <f t="shared" si="17"/>
        <v>73.807178217821743</v>
      </c>
      <c r="E571" s="4">
        <v>61</v>
      </c>
      <c r="F571" s="4">
        <v>1.63</v>
      </c>
      <c r="G571" s="5">
        <v>170</v>
      </c>
      <c r="H571" s="5">
        <v>124</v>
      </c>
      <c r="I571" s="5">
        <v>74</v>
      </c>
      <c r="J571" s="5">
        <v>1</v>
      </c>
      <c r="K571" s="5">
        <v>331</v>
      </c>
      <c r="L571" t="s">
        <v>19</v>
      </c>
      <c r="M571" s="3">
        <v>20</v>
      </c>
      <c r="N571" s="4">
        <v>3.4</v>
      </c>
      <c r="O571" s="5">
        <v>3</v>
      </c>
      <c r="P571">
        <v>1</v>
      </c>
      <c r="Q571" s="4">
        <v>22.96</v>
      </c>
    </row>
    <row r="572" spans="1:17" x14ac:dyDescent="0.25">
      <c r="A572" t="str">
        <f t="shared" si="16"/>
        <v>23-27</v>
      </c>
      <c r="B572">
        <v>23</v>
      </c>
      <c r="C572" t="s">
        <v>17</v>
      </c>
      <c r="D572" s="4">
        <f t="shared" si="17"/>
        <v>73.838957816377146</v>
      </c>
      <c r="E572" s="4">
        <v>67.8</v>
      </c>
      <c r="F572" s="4">
        <v>1.61</v>
      </c>
      <c r="G572" s="5">
        <v>186</v>
      </c>
      <c r="H572" s="5">
        <v>160</v>
      </c>
      <c r="I572" s="5">
        <v>66</v>
      </c>
      <c r="J572" s="5">
        <v>1</v>
      </c>
      <c r="K572" s="5">
        <v>1072</v>
      </c>
      <c r="L572" t="s">
        <v>18</v>
      </c>
      <c r="M572" s="3">
        <v>34.299999999999997</v>
      </c>
      <c r="N572" s="4">
        <v>1.8</v>
      </c>
      <c r="O572" s="5">
        <v>2</v>
      </c>
      <c r="P572">
        <v>1</v>
      </c>
      <c r="Q572" s="4">
        <v>26.16</v>
      </c>
    </row>
    <row r="573" spans="1:17" x14ac:dyDescent="0.25">
      <c r="A573" t="str">
        <f t="shared" si="16"/>
        <v>48-52</v>
      </c>
      <c r="B573">
        <v>48</v>
      </c>
      <c r="C573" t="s">
        <v>15</v>
      </c>
      <c r="D573" s="4">
        <f t="shared" si="17"/>
        <v>73.853980099502465</v>
      </c>
      <c r="E573" s="4">
        <v>114.9</v>
      </c>
      <c r="F573" s="4">
        <v>1.86</v>
      </c>
      <c r="G573" s="5">
        <v>175</v>
      </c>
      <c r="H573" s="5">
        <v>141</v>
      </c>
      <c r="I573" s="5">
        <v>56</v>
      </c>
      <c r="J573" s="5">
        <v>1</v>
      </c>
      <c r="K573" s="5">
        <v>949</v>
      </c>
      <c r="L573" t="s">
        <v>19</v>
      </c>
      <c r="M573" s="3">
        <v>21.1</v>
      </c>
      <c r="N573" s="4">
        <v>3.6</v>
      </c>
      <c r="O573" s="5">
        <v>3</v>
      </c>
      <c r="P573">
        <v>1</v>
      </c>
      <c r="Q573" s="4">
        <v>33.21</v>
      </c>
    </row>
    <row r="574" spans="1:17" x14ac:dyDescent="0.25">
      <c r="A574" t="str">
        <f t="shared" si="16"/>
        <v>33-37</v>
      </c>
      <c r="B574">
        <v>36</v>
      </c>
      <c r="C574" t="s">
        <v>15</v>
      </c>
      <c r="D574" s="4">
        <f t="shared" si="17"/>
        <v>73.751620947630883</v>
      </c>
      <c r="E574" s="4">
        <v>88</v>
      </c>
      <c r="F574" s="4">
        <v>1.71</v>
      </c>
      <c r="G574" s="5">
        <v>185</v>
      </c>
      <c r="H574" s="5">
        <v>160</v>
      </c>
      <c r="I574" s="5">
        <v>73</v>
      </c>
      <c r="J574" s="5">
        <v>2</v>
      </c>
      <c r="K574" s="5">
        <v>1646</v>
      </c>
      <c r="L574" t="s">
        <v>18</v>
      </c>
      <c r="M574" s="3">
        <v>12</v>
      </c>
      <c r="N574" s="4">
        <v>3.5</v>
      </c>
      <c r="O574" s="5">
        <v>5</v>
      </c>
      <c r="P574">
        <v>3</v>
      </c>
      <c r="Q574" s="4">
        <v>30.09</v>
      </c>
    </row>
    <row r="575" spans="1:17" x14ac:dyDescent="0.25">
      <c r="A575" t="str">
        <f t="shared" si="16"/>
        <v>53-57</v>
      </c>
      <c r="B575">
        <v>56</v>
      </c>
      <c r="C575" t="s">
        <v>17</v>
      </c>
      <c r="D575" s="4">
        <f t="shared" si="17"/>
        <v>73.715999999999951</v>
      </c>
      <c r="E575" s="4">
        <v>67.7</v>
      </c>
      <c r="F575" s="4">
        <v>1.58</v>
      </c>
      <c r="G575" s="5">
        <v>189</v>
      </c>
      <c r="H575" s="5">
        <v>142</v>
      </c>
      <c r="I575" s="5">
        <v>52</v>
      </c>
      <c r="J575" s="5">
        <v>1</v>
      </c>
      <c r="K575" s="5">
        <v>927</v>
      </c>
      <c r="L575" t="s">
        <v>20</v>
      </c>
      <c r="M575" s="3">
        <v>32.700000000000003</v>
      </c>
      <c r="N575" s="4">
        <v>1.9</v>
      </c>
      <c r="O575" s="5">
        <v>2</v>
      </c>
      <c r="P575">
        <v>1</v>
      </c>
      <c r="Q575" s="4">
        <v>27.12</v>
      </c>
    </row>
    <row r="576" spans="1:17" x14ac:dyDescent="0.25">
      <c r="A576" t="str">
        <f t="shared" si="16"/>
        <v>43-47</v>
      </c>
      <c r="B576">
        <v>44</v>
      </c>
      <c r="C576" t="s">
        <v>15</v>
      </c>
      <c r="D576" s="4">
        <f t="shared" si="17"/>
        <v>73.731077694235552</v>
      </c>
      <c r="E576" s="4">
        <v>124.8</v>
      </c>
      <c r="F576" s="4">
        <v>1.85</v>
      </c>
      <c r="G576" s="5">
        <v>175</v>
      </c>
      <c r="H576" s="5">
        <v>126</v>
      </c>
      <c r="I576" s="5">
        <v>69</v>
      </c>
      <c r="J576" s="5">
        <v>1</v>
      </c>
      <c r="K576" s="5">
        <v>842</v>
      </c>
      <c r="L576" t="s">
        <v>20</v>
      </c>
      <c r="M576" s="3">
        <v>24.4</v>
      </c>
      <c r="N576" s="4">
        <v>3.5</v>
      </c>
      <c r="O576" s="5">
        <v>4</v>
      </c>
      <c r="P576">
        <v>2</v>
      </c>
      <c r="Q576" s="4">
        <v>36.46</v>
      </c>
    </row>
    <row r="577" spans="1:17" x14ac:dyDescent="0.25">
      <c r="A577" t="str">
        <f t="shared" si="16"/>
        <v>23-27</v>
      </c>
      <c r="B577">
        <v>27</v>
      </c>
      <c r="C577" t="s">
        <v>17</v>
      </c>
      <c r="D577" s="4">
        <f t="shared" si="17"/>
        <v>73.602763819095443</v>
      </c>
      <c r="E577" s="4">
        <v>53</v>
      </c>
      <c r="F577" s="4">
        <v>1.58</v>
      </c>
      <c r="G577" s="5">
        <v>166</v>
      </c>
      <c r="H577" s="5">
        <v>142</v>
      </c>
      <c r="I577" s="5">
        <v>62</v>
      </c>
      <c r="J577" s="5">
        <v>1</v>
      </c>
      <c r="K577" s="5">
        <v>895</v>
      </c>
      <c r="L577" t="s">
        <v>19</v>
      </c>
      <c r="M577" s="3">
        <v>34.5</v>
      </c>
      <c r="N577" s="4">
        <v>1.8</v>
      </c>
      <c r="O577" s="5">
        <v>4</v>
      </c>
      <c r="P577">
        <v>2</v>
      </c>
      <c r="Q577" s="4">
        <v>21.23</v>
      </c>
    </row>
    <row r="578" spans="1:17" x14ac:dyDescent="0.25">
      <c r="A578" t="str">
        <f t="shared" ref="A578:A641" si="18">IF(B578&lt;=22,"18-22",IF(B578&lt;=27,"23-27",IF(B578&lt;=32,"28-32",IF(B578&lt;=37,"33-37",IF(B578&lt;=42,"38-42",IF(B578&lt;=47,"43-47",IF(B578&lt;=52,"48-52",IF(B578&lt;=57,"53-57",IF(B578&lt;=62,"58-62","63+")))))))))</f>
        <v>43-47</v>
      </c>
      <c r="B578">
        <v>43</v>
      </c>
      <c r="C578" t="s">
        <v>15</v>
      </c>
      <c r="D578" s="4">
        <f t="shared" ref="D578:D641" si="19">AVERAGE(E578:E1550)</f>
        <v>73.654659949622129</v>
      </c>
      <c r="E578" s="4">
        <v>61.2</v>
      </c>
      <c r="F578" s="4">
        <v>1.88</v>
      </c>
      <c r="G578" s="5">
        <v>175</v>
      </c>
      <c r="H578" s="5">
        <v>163</v>
      </c>
      <c r="I578" s="5">
        <v>68</v>
      </c>
      <c r="J578" s="5">
        <v>1</v>
      </c>
      <c r="K578" s="5">
        <v>831</v>
      </c>
      <c r="L578" t="s">
        <v>16</v>
      </c>
      <c r="M578" s="3">
        <v>24.7</v>
      </c>
      <c r="N578" s="4">
        <v>2.9</v>
      </c>
      <c r="O578" s="5">
        <v>3</v>
      </c>
      <c r="P578">
        <v>1</v>
      </c>
      <c r="Q578" s="4">
        <v>17.32</v>
      </c>
    </row>
    <row r="579" spans="1:17" x14ac:dyDescent="0.25">
      <c r="A579" t="str">
        <f t="shared" si="18"/>
        <v>33-37</v>
      </c>
      <c r="B579">
        <v>36</v>
      </c>
      <c r="C579" t="s">
        <v>17</v>
      </c>
      <c r="D579" s="4">
        <f t="shared" si="19"/>
        <v>73.68611111111106</v>
      </c>
      <c r="E579" s="4">
        <v>48.7</v>
      </c>
      <c r="F579" s="4">
        <v>1.68</v>
      </c>
      <c r="G579" s="5">
        <v>194</v>
      </c>
      <c r="H579" s="5">
        <v>144</v>
      </c>
      <c r="I579" s="5">
        <v>56</v>
      </c>
      <c r="J579" s="5">
        <v>1</v>
      </c>
      <c r="K579" s="5">
        <v>886</v>
      </c>
      <c r="L579" t="s">
        <v>16</v>
      </c>
      <c r="M579" s="3">
        <v>33.700000000000003</v>
      </c>
      <c r="N579" s="4">
        <v>1.6</v>
      </c>
      <c r="O579" s="5">
        <v>3</v>
      </c>
      <c r="P579">
        <v>1</v>
      </c>
      <c r="Q579" s="4">
        <v>17.25</v>
      </c>
    </row>
    <row r="580" spans="1:17" x14ac:dyDescent="0.25">
      <c r="A580" t="str">
        <f t="shared" si="18"/>
        <v>53-57</v>
      </c>
      <c r="B580">
        <v>56</v>
      </c>
      <c r="C580" t="s">
        <v>17</v>
      </c>
      <c r="D580" s="4">
        <f t="shared" si="19"/>
        <v>73.749367088607542</v>
      </c>
      <c r="E580" s="4">
        <v>50.6</v>
      </c>
      <c r="F580" s="4">
        <v>1.7</v>
      </c>
      <c r="G580" s="5">
        <v>175</v>
      </c>
      <c r="H580" s="5">
        <v>146</v>
      </c>
      <c r="I580" s="5">
        <v>58</v>
      </c>
      <c r="J580" s="5">
        <v>1</v>
      </c>
      <c r="K580" s="5">
        <v>848</v>
      </c>
      <c r="L580" t="s">
        <v>20</v>
      </c>
      <c r="M580" s="3">
        <v>33.1</v>
      </c>
      <c r="N580" s="4">
        <v>2.2999999999999998</v>
      </c>
      <c r="O580" s="5">
        <v>2</v>
      </c>
      <c r="P580">
        <v>1</v>
      </c>
      <c r="Q580" s="4">
        <v>17.510000000000002</v>
      </c>
    </row>
    <row r="581" spans="1:17" x14ac:dyDescent="0.25">
      <c r="A581" t="str">
        <f t="shared" si="18"/>
        <v>18-22</v>
      </c>
      <c r="B581">
        <v>20</v>
      </c>
      <c r="C581" t="s">
        <v>17</v>
      </c>
      <c r="D581" s="4">
        <f t="shared" si="19"/>
        <v>73.808121827411114</v>
      </c>
      <c r="E581" s="4">
        <v>72.599999999999994</v>
      </c>
      <c r="F581" s="4">
        <v>1.73</v>
      </c>
      <c r="G581" s="5">
        <v>199</v>
      </c>
      <c r="H581" s="5">
        <v>160</v>
      </c>
      <c r="I581" s="5">
        <v>68</v>
      </c>
      <c r="J581" s="5">
        <v>1</v>
      </c>
      <c r="K581" s="5">
        <v>1016</v>
      </c>
      <c r="L581" t="s">
        <v>18</v>
      </c>
      <c r="M581" s="3">
        <v>34.799999999999997</v>
      </c>
      <c r="N581" s="4">
        <v>2.5</v>
      </c>
      <c r="O581" s="5">
        <v>3</v>
      </c>
      <c r="P581">
        <v>2</v>
      </c>
      <c r="Q581" s="4">
        <v>24.26</v>
      </c>
    </row>
    <row r="582" spans="1:17" x14ac:dyDescent="0.25">
      <c r="A582" t="str">
        <f t="shared" si="18"/>
        <v>28-32</v>
      </c>
      <c r="B582">
        <v>30</v>
      </c>
      <c r="C582" t="s">
        <v>17</v>
      </c>
      <c r="D582" s="4">
        <f t="shared" si="19"/>
        <v>73.811195928753136</v>
      </c>
      <c r="E582" s="4">
        <v>70.400000000000006</v>
      </c>
      <c r="F582" s="4">
        <v>1.56</v>
      </c>
      <c r="G582" s="5">
        <v>171</v>
      </c>
      <c r="H582" s="5">
        <v>125</v>
      </c>
      <c r="I582" s="5">
        <v>62</v>
      </c>
      <c r="J582" s="5">
        <v>1</v>
      </c>
      <c r="K582" s="5">
        <v>644</v>
      </c>
      <c r="L582" t="s">
        <v>16</v>
      </c>
      <c r="M582" s="3">
        <v>34.299999999999997</v>
      </c>
      <c r="N582" s="4">
        <v>2.4</v>
      </c>
      <c r="O582" s="5">
        <v>4</v>
      </c>
      <c r="P582">
        <v>2</v>
      </c>
      <c r="Q582" s="4">
        <v>28.93</v>
      </c>
    </row>
    <row r="583" spans="1:17" x14ac:dyDescent="0.25">
      <c r="A583" t="str">
        <f t="shared" si="18"/>
        <v>43-47</v>
      </c>
      <c r="B583">
        <v>45</v>
      </c>
      <c r="C583" t="s">
        <v>15</v>
      </c>
      <c r="D583" s="4">
        <f t="shared" si="19"/>
        <v>73.819897959183635</v>
      </c>
      <c r="E583" s="4">
        <v>52.5</v>
      </c>
      <c r="F583" s="4">
        <v>1.88</v>
      </c>
      <c r="G583" s="5">
        <v>194</v>
      </c>
      <c r="H583" s="5">
        <v>153</v>
      </c>
      <c r="I583" s="5">
        <v>71</v>
      </c>
      <c r="J583" s="5">
        <v>1</v>
      </c>
      <c r="K583" s="5">
        <v>818</v>
      </c>
      <c r="L583" t="s">
        <v>20</v>
      </c>
      <c r="M583" s="3">
        <v>29</v>
      </c>
      <c r="N583" s="4">
        <v>2.9</v>
      </c>
      <c r="O583" s="5">
        <v>4</v>
      </c>
      <c r="P583">
        <v>2</v>
      </c>
      <c r="Q583" s="4">
        <v>14.85</v>
      </c>
    </row>
    <row r="584" spans="1:17" x14ac:dyDescent="0.25">
      <c r="A584" t="str">
        <f t="shared" si="18"/>
        <v>33-37</v>
      </c>
      <c r="B584">
        <v>37</v>
      </c>
      <c r="C584" t="s">
        <v>15</v>
      </c>
      <c r="D584" s="4">
        <f t="shared" si="19"/>
        <v>73.87442455242963</v>
      </c>
      <c r="E584" s="4">
        <v>76.3</v>
      </c>
      <c r="F584" s="4">
        <v>1.77</v>
      </c>
      <c r="G584" s="5">
        <v>180</v>
      </c>
      <c r="H584" s="5">
        <v>128</v>
      </c>
      <c r="I584" s="5">
        <v>57</v>
      </c>
      <c r="J584" s="5">
        <v>1</v>
      </c>
      <c r="K584" s="5">
        <v>957</v>
      </c>
      <c r="L584" t="s">
        <v>18</v>
      </c>
      <c r="M584" s="3">
        <v>27.3</v>
      </c>
      <c r="N584" s="4">
        <v>2.1</v>
      </c>
      <c r="O584" s="5">
        <v>4</v>
      </c>
      <c r="P584">
        <v>2</v>
      </c>
      <c r="Q584" s="4">
        <v>24.35</v>
      </c>
    </row>
    <row r="585" spans="1:17" x14ac:dyDescent="0.25">
      <c r="A585" t="str">
        <f t="shared" si="18"/>
        <v>43-47</v>
      </c>
      <c r="B585">
        <v>45</v>
      </c>
      <c r="C585" t="s">
        <v>17</v>
      </c>
      <c r="D585" s="4">
        <f t="shared" si="19"/>
        <v>73.868205128205076</v>
      </c>
      <c r="E585" s="4">
        <v>41.2</v>
      </c>
      <c r="F585" s="4">
        <v>1.58</v>
      </c>
      <c r="G585" s="5">
        <v>195</v>
      </c>
      <c r="H585" s="5">
        <v>168</v>
      </c>
      <c r="I585" s="5">
        <v>71</v>
      </c>
      <c r="J585" s="5">
        <v>1</v>
      </c>
      <c r="K585" s="5">
        <v>1111</v>
      </c>
      <c r="L585" t="s">
        <v>18</v>
      </c>
      <c r="M585" s="3">
        <v>28.7</v>
      </c>
      <c r="N585" s="4">
        <v>2.6</v>
      </c>
      <c r="O585" s="5">
        <v>2</v>
      </c>
      <c r="P585">
        <v>1</v>
      </c>
      <c r="Q585" s="4">
        <v>16.5</v>
      </c>
    </row>
    <row r="586" spans="1:17" x14ac:dyDescent="0.25">
      <c r="A586" t="str">
        <f t="shared" si="18"/>
        <v>23-27</v>
      </c>
      <c r="B586">
        <v>25</v>
      </c>
      <c r="C586" t="s">
        <v>17</v>
      </c>
      <c r="D586" s="4">
        <f t="shared" si="19"/>
        <v>73.952185089974236</v>
      </c>
      <c r="E586" s="4">
        <v>55.3</v>
      </c>
      <c r="F586" s="4">
        <v>1.76</v>
      </c>
      <c r="G586" s="5">
        <v>176</v>
      </c>
      <c r="H586" s="5">
        <v>152</v>
      </c>
      <c r="I586" s="5">
        <v>67</v>
      </c>
      <c r="J586" s="5">
        <v>2</v>
      </c>
      <c r="K586" s="5">
        <v>1186</v>
      </c>
      <c r="L586" t="s">
        <v>16</v>
      </c>
      <c r="M586" s="3">
        <v>15.5</v>
      </c>
      <c r="N586" s="4">
        <v>2.7</v>
      </c>
      <c r="O586" s="5">
        <v>4</v>
      </c>
      <c r="P586">
        <v>3</v>
      </c>
      <c r="Q586" s="4">
        <v>17.850000000000001</v>
      </c>
    </row>
    <row r="587" spans="1:17" x14ac:dyDescent="0.25">
      <c r="A587" t="str">
        <f t="shared" si="18"/>
        <v>58-62</v>
      </c>
      <c r="B587">
        <v>58</v>
      </c>
      <c r="C587" t="s">
        <v>17</v>
      </c>
      <c r="D587" s="4">
        <f t="shared" si="19"/>
        <v>74.000257731958712</v>
      </c>
      <c r="E587" s="4">
        <v>49.7</v>
      </c>
      <c r="F587" s="4">
        <v>1.67</v>
      </c>
      <c r="G587" s="5">
        <v>191</v>
      </c>
      <c r="H587" s="5">
        <v>125</v>
      </c>
      <c r="I587" s="5">
        <v>72</v>
      </c>
      <c r="J587" s="5">
        <v>1</v>
      </c>
      <c r="K587" s="5">
        <v>776</v>
      </c>
      <c r="L587" t="s">
        <v>20</v>
      </c>
      <c r="M587" s="3">
        <v>31.9</v>
      </c>
      <c r="N587" s="4">
        <v>2.2999999999999998</v>
      </c>
      <c r="O587" s="5">
        <v>4</v>
      </c>
      <c r="P587">
        <v>2</v>
      </c>
      <c r="Q587" s="4">
        <v>17.82</v>
      </c>
    </row>
    <row r="588" spans="1:17" x14ac:dyDescent="0.25">
      <c r="A588" t="str">
        <f t="shared" si="18"/>
        <v>53-57</v>
      </c>
      <c r="B588">
        <v>56</v>
      </c>
      <c r="C588" t="s">
        <v>15</v>
      </c>
      <c r="D588" s="4">
        <f t="shared" si="19"/>
        <v>74.06304909560717</v>
      </c>
      <c r="E588" s="4">
        <v>48.3</v>
      </c>
      <c r="F588" s="4">
        <v>1.87</v>
      </c>
      <c r="G588" s="5">
        <v>165</v>
      </c>
      <c r="H588" s="5">
        <v>156</v>
      </c>
      <c r="I588" s="5">
        <v>51</v>
      </c>
      <c r="J588" s="5">
        <v>1</v>
      </c>
      <c r="K588" s="5">
        <v>525</v>
      </c>
      <c r="L588" t="s">
        <v>18</v>
      </c>
      <c r="M588" s="3">
        <v>29.8</v>
      </c>
      <c r="N588" s="4">
        <v>3.3</v>
      </c>
      <c r="O588" s="5">
        <v>3</v>
      </c>
      <c r="P588">
        <v>1</v>
      </c>
      <c r="Q588" s="4">
        <v>13.81</v>
      </c>
    </row>
    <row r="589" spans="1:17" x14ac:dyDescent="0.25">
      <c r="A589" t="str">
        <f t="shared" si="18"/>
        <v>18-22</v>
      </c>
      <c r="B589">
        <v>18</v>
      </c>
      <c r="C589" t="s">
        <v>15</v>
      </c>
      <c r="D589" s="4">
        <f t="shared" si="19"/>
        <v>74.129792746113935</v>
      </c>
      <c r="E589" s="4">
        <v>83.2</v>
      </c>
      <c r="F589" s="4">
        <v>1.96</v>
      </c>
      <c r="G589" s="5">
        <v>183</v>
      </c>
      <c r="H589" s="5">
        <v>150</v>
      </c>
      <c r="I589" s="5">
        <v>67</v>
      </c>
      <c r="J589" s="5">
        <v>2</v>
      </c>
      <c r="K589" s="5">
        <v>1510</v>
      </c>
      <c r="L589" t="s">
        <v>18</v>
      </c>
      <c r="M589" s="3">
        <v>13.6</v>
      </c>
      <c r="N589" s="4">
        <v>3.5</v>
      </c>
      <c r="O589" s="5">
        <v>4</v>
      </c>
      <c r="P589">
        <v>3</v>
      </c>
      <c r="Q589" s="4">
        <v>21.66</v>
      </c>
    </row>
    <row r="590" spans="1:17" x14ac:dyDescent="0.25">
      <c r="A590" t="str">
        <f t="shared" si="18"/>
        <v>18-22</v>
      </c>
      <c r="B590">
        <v>20</v>
      </c>
      <c r="C590" t="s">
        <v>15</v>
      </c>
      <c r="D590" s="4">
        <f t="shared" si="19"/>
        <v>74.1062337662337</v>
      </c>
      <c r="E590" s="4">
        <v>120.5</v>
      </c>
      <c r="F590" s="4">
        <v>1.73</v>
      </c>
      <c r="G590" s="5">
        <v>186</v>
      </c>
      <c r="H590" s="5">
        <v>153</v>
      </c>
      <c r="I590" s="5">
        <v>67</v>
      </c>
      <c r="J590" s="5">
        <v>1</v>
      </c>
      <c r="K590" s="5">
        <v>850</v>
      </c>
      <c r="L590" t="s">
        <v>19</v>
      </c>
      <c r="M590" s="3">
        <v>29.3</v>
      </c>
      <c r="N590" s="4">
        <v>3.4</v>
      </c>
      <c r="O590" s="5">
        <v>3</v>
      </c>
      <c r="P590">
        <v>2</v>
      </c>
      <c r="Q590" s="4">
        <v>40.26</v>
      </c>
    </row>
    <row r="591" spans="1:17" x14ac:dyDescent="0.25">
      <c r="A591" t="str">
        <f t="shared" si="18"/>
        <v>28-32</v>
      </c>
      <c r="B591">
        <v>30</v>
      </c>
      <c r="C591" t="s">
        <v>15</v>
      </c>
      <c r="D591" s="4">
        <f t="shared" si="19"/>
        <v>73.985416666666609</v>
      </c>
      <c r="E591" s="4">
        <v>121.6</v>
      </c>
      <c r="F591" s="4">
        <v>2</v>
      </c>
      <c r="G591" s="5">
        <v>179</v>
      </c>
      <c r="H591" s="5">
        <v>160</v>
      </c>
      <c r="I591" s="5">
        <v>60</v>
      </c>
      <c r="J591" s="5">
        <v>1</v>
      </c>
      <c r="K591" s="5">
        <v>1091</v>
      </c>
      <c r="L591" t="s">
        <v>19</v>
      </c>
      <c r="M591" s="3">
        <v>28</v>
      </c>
      <c r="N591" s="4">
        <v>3.3</v>
      </c>
      <c r="O591" s="5">
        <v>4</v>
      </c>
      <c r="P591">
        <v>2</v>
      </c>
      <c r="Q591" s="4">
        <v>30.4</v>
      </c>
    </row>
    <row r="592" spans="1:17" x14ac:dyDescent="0.25">
      <c r="A592" t="str">
        <f t="shared" si="18"/>
        <v>43-47</v>
      </c>
      <c r="B592">
        <v>45</v>
      </c>
      <c r="C592" t="s">
        <v>17</v>
      </c>
      <c r="D592" s="4">
        <f t="shared" si="19"/>
        <v>73.861096605744066</v>
      </c>
      <c r="E592" s="4">
        <v>73</v>
      </c>
      <c r="F592" s="4">
        <v>1.75</v>
      </c>
      <c r="G592" s="5">
        <v>184</v>
      </c>
      <c r="H592" s="5">
        <v>148</v>
      </c>
      <c r="I592" s="5">
        <v>50</v>
      </c>
      <c r="J592" s="5">
        <v>1</v>
      </c>
      <c r="K592" s="5">
        <v>759</v>
      </c>
      <c r="L592" t="s">
        <v>16</v>
      </c>
      <c r="M592" s="3">
        <v>26.6</v>
      </c>
      <c r="N592" s="4">
        <v>2</v>
      </c>
      <c r="O592" s="5">
        <v>4</v>
      </c>
      <c r="P592">
        <v>2</v>
      </c>
      <c r="Q592" s="4">
        <v>23.84</v>
      </c>
    </row>
    <row r="593" spans="1:17" x14ac:dyDescent="0.25">
      <c r="A593" t="str">
        <f t="shared" si="18"/>
        <v>38-42</v>
      </c>
      <c r="B593">
        <v>42</v>
      </c>
      <c r="C593" t="s">
        <v>17</v>
      </c>
      <c r="D593" s="4">
        <f t="shared" si="19"/>
        <v>73.863350785340259</v>
      </c>
      <c r="E593" s="4">
        <v>57.5</v>
      </c>
      <c r="F593" s="4">
        <v>1.67</v>
      </c>
      <c r="G593" s="5">
        <v>161</v>
      </c>
      <c r="H593" s="5">
        <v>133</v>
      </c>
      <c r="I593" s="5">
        <v>63</v>
      </c>
      <c r="J593" s="5">
        <v>2</v>
      </c>
      <c r="K593" s="5">
        <v>1053</v>
      </c>
      <c r="L593" t="s">
        <v>19</v>
      </c>
      <c r="M593" s="3">
        <v>16.2</v>
      </c>
      <c r="N593" s="4">
        <v>2.7</v>
      </c>
      <c r="O593" s="5">
        <v>5</v>
      </c>
      <c r="P593">
        <v>3</v>
      </c>
      <c r="Q593" s="4">
        <v>20.62</v>
      </c>
    </row>
    <row r="594" spans="1:17" x14ac:dyDescent="0.25">
      <c r="A594" t="str">
        <f t="shared" si="18"/>
        <v>48-52</v>
      </c>
      <c r="B594">
        <v>50</v>
      </c>
      <c r="C594" t="s">
        <v>17</v>
      </c>
      <c r="D594" s="4">
        <f t="shared" si="19"/>
        <v>73.90629921259837</v>
      </c>
      <c r="E594" s="4">
        <v>42.7</v>
      </c>
      <c r="F594" s="4">
        <v>1.53</v>
      </c>
      <c r="G594" s="5">
        <v>168</v>
      </c>
      <c r="H594" s="5">
        <v>155</v>
      </c>
      <c r="I594" s="5">
        <v>65</v>
      </c>
      <c r="J594" s="5">
        <v>1</v>
      </c>
      <c r="K594" s="5">
        <v>983</v>
      </c>
      <c r="L594" t="s">
        <v>20</v>
      </c>
      <c r="M594" s="3">
        <v>28.4</v>
      </c>
      <c r="N594" s="4">
        <v>2.4</v>
      </c>
      <c r="O594" s="5">
        <v>4</v>
      </c>
      <c r="P594">
        <v>2</v>
      </c>
      <c r="Q594" s="4">
        <v>18.239999999999998</v>
      </c>
    </row>
    <row r="595" spans="1:17" x14ac:dyDescent="0.25">
      <c r="A595" t="str">
        <f t="shared" si="18"/>
        <v>53-57</v>
      </c>
      <c r="B595">
        <v>55</v>
      </c>
      <c r="C595" t="s">
        <v>15</v>
      </c>
      <c r="D595" s="4">
        <f t="shared" si="19"/>
        <v>73.988421052631523</v>
      </c>
      <c r="E595" s="4">
        <v>129.9</v>
      </c>
      <c r="F595" s="4">
        <v>1.73</v>
      </c>
      <c r="G595" s="5">
        <v>187</v>
      </c>
      <c r="H595" s="5">
        <v>155</v>
      </c>
      <c r="I595" s="5">
        <v>60</v>
      </c>
      <c r="J595" s="5">
        <v>1</v>
      </c>
      <c r="K595" s="5">
        <v>529</v>
      </c>
      <c r="L595" t="s">
        <v>16</v>
      </c>
      <c r="M595" s="3">
        <v>21.7</v>
      </c>
      <c r="N595" s="4">
        <v>3.1</v>
      </c>
      <c r="O595" s="5">
        <v>3</v>
      </c>
      <c r="P595">
        <v>1</v>
      </c>
      <c r="Q595" s="4">
        <v>43.4</v>
      </c>
    </row>
    <row r="596" spans="1:17" x14ac:dyDescent="0.25">
      <c r="A596" t="str">
        <f t="shared" si="18"/>
        <v>23-27</v>
      </c>
      <c r="B596">
        <v>23</v>
      </c>
      <c r="C596" t="s">
        <v>15</v>
      </c>
      <c r="D596" s="4">
        <f t="shared" si="19"/>
        <v>73.840897097625273</v>
      </c>
      <c r="E596" s="4">
        <v>108.6</v>
      </c>
      <c r="F596" s="4">
        <v>1.92</v>
      </c>
      <c r="G596" s="5">
        <v>197</v>
      </c>
      <c r="H596" s="5">
        <v>134</v>
      </c>
      <c r="I596" s="5">
        <v>50</v>
      </c>
      <c r="J596" s="5">
        <v>1</v>
      </c>
      <c r="K596" s="5">
        <v>656</v>
      </c>
      <c r="L596" t="s">
        <v>16</v>
      </c>
      <c r="M596" s="3">
        <v>25.8</v>
      </c>
      <c r="N596" s="4">
        <v>3.5</v>
      </c>
      <c r="O596" s="5">
        <v>2</v>
      </c>
      <c r="P596">
        <v>1</v>
      </c>
      <c r="Q596" s="4">
        <v>29.46</v>
      </c>
    </row>
    <row r="597" spans="1:17" x14ac:dyDescent="0.25">
      <c r="A597" t="str">
        <f t="shared" si="18"/>
        <v>48-52</v>
      </c>
      <c r="B597">
        <v>49</v>
      </c>
      <c r="C597" t="s">
        <v>15</v>
      </c>
      <c r="D597" s="4">
        <f t="shared" si="19"/>
        <v>73.748941798941743</v>
      </c>
      <c r="E597" s="4">
        <v>88.6</v>
      </c>
      <c r="F597" s="4">
        <v>2</v>
      </c>
      <c r="G597" s="5">
        <v>162</v>
      </c>
      <c r="H597" s="5">
        <v>127</v>
      </c>
      <c r="I597" s="5">
        <v>56</v>
      </c>
      <c r="J597" s="5">
        <v>2</v>
      </c>
      <c r="K597" s="5">
        <v>1150</v>
      </c>
      <c r="L597" t="s">
        <v>19</v>
      </c>
      <c r="M597" s="3">
        <v>14.9</v>
      </c>
      <c r="N597" s="4">
        <v>3.5</v>
      </c>
      <c r="O597" s="5">
        <v>4</v>
      </c>
      <c r="P597">
        <v>3</v>
      </c>
      <c r="Q597" s="4">
        <v>22.15</v>
      </c>
    </row>
    <row r="598" spans="1:17" x14ac:dyDescent="0.25">
      <c r="A598" t="str">
        <f t="shared" si="18"/>
        <v>38-42</v>
      </c>
      <c r="B598">
        <v>38</v>
      </c>
      <c r="C598" t="s">
        <v>17</v>
      </c>
      <c r="D598" s="4">
        <f t="shared" si="19"/>
        <v>73.709549071617985</v>
      </c>
      <c r="E598" s="4">
        <v>49.7</v>
      </c>
      <c r="F598" s="4">
        <v>1.51</v>
      </c>
      <c r="G598" s="5">
        <v>179</v>
      </c>
      <c r="H598" s="5">
        <v>145</v>
      </c>
      <c r="I598" s="5">
        <v>65</v>
      </c>
      <c r="J598" s="5">
        <v>1</v>
      </c>
      <c r="K598" s="5">
        <v>906</v>
      </c>
      <c r="L598" t="s">
        <v>18</v>
      </c>
      <c r="M598" s="3">
        <v>32.6</v>
      </c>
      <c r="N598" s="4">
        <v>2.5</v>
      </c>
      <c r="O598" s="5">
        <v>3</v>
      </c>
      <c r="P598">
        <v>1</v>
      </c>
      <c r="Q598" s="4">
        <v>21.8</v>
      </c>
    </row>
    <row r="599" spans="1:17" x14ac:dyDescent="0.25">
      <c r="A599" t="str">
        <f t="shared" si="18"/>
        <v>33-37</v>
      </c>
      <c r="B599">
        <v>33</v>
      </c>
      <c r="C599" t="s">
        <v>17</v>
      </c>
      <c r="D599" s="4">
        <f t="shared" si="19"/>
        <v>73.773404255319107</v>
      </c>
      <c r="E599" s="4">
        <v>56.4</v>
      </c>
      <c r="F599" s="4">
        <v>1.54</v>
      </c>
      <c r="G599" s="5">
        <v>165</v>
      </c>
      <c r="H599" s="5">
        <v>155</v>
      </c>
      <c r="I599" s="5">
        <v>63</v>
      </c>
      <c r="J599" s="5">
        <v>1</v>
      </c>
      <c r="K599" s="5">
        <v>822</v>
      </c>
      <c r="L599" t="s">
        <v>20</v>
      </c>
      <c r="M599" s="3">
        <v>29.2</v>
      </c>
      <c r="N599" s="4">
        <v>1.5</v>
      </c>
      <c r="O599" s="5">
        <v>3</v>
      </c>
      <c r="P599">
        <v>1</v>
      </c>
      <c r="Q599" s="4">
        <v>23.78</v>
      </c>
    </row>
    <row r="600" spans="1:17" x14ac:dyDescent="0.25">
      <c r="A600" t="str">
        <f t="shared" si="18"/>
        <v>38-42</v>
      </c>
      <c r="B600">
        <v>38</v>
      </c>
      <c r="C600" t="s">
        <v>15</v>
      </c>
      <c r="D600" s="4">
        <f t="shared" si="19"/>
        <v>73.819733333333289</v>
      </c>
      <c r="E600" s="4">
        <v>46.9</v>
      </c>
      <c r="F600" s="4">
        <v>1.74</v>
      </c>
      <c r="G600" s="5">
        <v>198</v>
      </c>
      <c r="H600" s="5">
        <v>167</v>
      </c>
      <c r="I600" s="5">
        <v>64</v>
      </c>
      <c r="J600" s="5">
        <v>1</v>
      </c>
      <c r="K600" s="5">
        <v>946</v>
      </c>
      <c r="L600" t="s">
        <v>20</v>
      </c>
      <c r="M600" s="3">
        <v>20</v>
      </c>
      <c r="N600" s="4">
        <v>2.6</v>
      </c>
      <c r="O600" s="5">
        <v>4</v>
      </c>
      <c r="P600">
        <v>2</v>
      </c>
      <c r="Q600" s="4">
        <v>15.49</v>
      </c>
    </row>
    <row r="601" spans="1:17" x14ac:dyDescent="0.25">
      <c r="A601" t="str">
        <f t="shared" si="18"/>
        <v>28-32</v>
      </c>
      <c r="B601">
        <v>28</v>
      </c>
      <c r="C601" t="s">
        <v>17</v>
      </c>
      <c r="D601" s="4">
        <f t="shared" si="19"/>
        <v>73.89171122994648</v>
      </c>
      <c r="E601" s="4">
        <v>71.3</v>
      </c>
      <c r="F601" s="4">
        <v>1.67</v>
      </c>
      <c r="G601" s="5">
        <v>192</v>
      </c>
      <c r="H601" s="5">
        <v>140</v>
      </c>
      <c r="I601" s="5">
        <v>63</v>
      </c>
      <c r="J601" s="5">
        <v>1</v>
      </c>
      <c r="K601" s="5">
        <v>1022</v>
      </c>
      <c r="L601" t="s">
        <v>20</v>
      </c>
      <c r="M601" s="3">
        <v>28.1</v>
      </c>
      <c r="N601" s="4">
        <v>1.5</v>
      </c>
      <c r="O601" s="5">
        <v>4</v>
      </c>
      <c r="P601">
        <v>2</v>
      </c>
      <c r="Q601" s="4">
        <v>25.57</v>
      </c>
    </row>
    <row r="602" spans="1:17" x14ac:dyDescent="0.25">
      <c r="A602" t="str">
        <f t="shared" si="18"/>
        <v>53-57</v>
      </c>
      <c r="B602">
        <v>54</v>
      </c>
      <c r="C602" t="s">
        <v>15</v>
      </c>
      <c r="D602" s="4">
        <f t="shared" si="19"/>
        <v>73.898659517426239</v>
      </c>
      <c r="E602" s="4">
        <v>71.599999999999994</v>
      </c>
      <c r="F602" s="4">
        <v>1.86</v>
      </c>
      <c r="G602" s="5">
        <v>160</v>
      </c>
      <c r="H602" s="5">
        <v>147</v>
      </c>
      <c r="I602" s="5">
        <v>70</v>
      </c>
      <c r="J602" s="5">
        <v>1</v>
      </c>
      <c r="K602" s="5">
        <v>830</v>
      </c>
      <c r="L602" t="s">
        <v>16</v>
      </c>
      <c r="M602" s="3">
        <v>25.3</v>
      </c>
      <c r="N602" s="4">
        <v>2.2000000000000002</v>
      </c>
      <c r="O602" s="5">
        <v>3</v>
      </c>
      <c r="P602">
        <v>2</v>
      </c>
      <c r="Q602" s="4">
        <v>20.7</v>
      </c>
    </row>
    <row r="603" spans="1:17" x14ac:dyDescent="0.25">
      <c r="A603" t="str">
        <f t="shared" si="18"/>
        <v>53-57</v>
      </c>
      <c r="B603">
        <v>53</v>
      </c>
      <c r="C603" t="s">
        <v>15</v>
      </c>
      <c r="D603" s="4">
        <f t="shared" si="19"/>
        <v>73.904838709677392</v>
      </c>
      <c r="E603" s="4">
        <v>82.3</v>
      </c>
      <c r="F603" s="4">
        <v>1.61</v>
      </c>
      <c r="G603" s="5">
        <v>196</v>
      </c>
      <c r="H603" s="5">
        <v>123</v>
      </c>
      <c r="I603" s="5">
        <v>60</v>
      </c>
      <c r="J603" s="5">
        <v>2</v>
      </c>
      <c r="K603" s="5">
        <v>1139</v>
      </c>
      <c r="L603" t="s">
        <v>20</v>
      </c>
      <c r="M603" s="3">
        <v>11.6</v>
      </c>
      <c r="N603" s="4">
        <v>3.5</v>
      </c>
      <c r="O603" s="5">
        <v>5</v>
      </c>
      <c r="P603">
        <v>3</v>
      </c>
      <c r="Q603" s="4">
        <v>31.75</v>
      </c>
    </row>
    <row r="604" spans="1:17" x14ac:dyDescent="0.25">
      <c r="A604" t="str">
        <f t="shared" si="18"/>
        <v>48-52</v>
      </c>
      <c r="B604">
        <v>52</v>
      </c>
      <c r="C604" t="s">
        <v>17</v>
      </c>
      <c r="D604" s="4">
        <f t="shared" si="19"/>
        <v>73.882210242587576</v>
      </c>
      <c r="E604" s="4">
        <v>70.599999999999994</v>
      </c>
      <c r="F604" s="4">
        <v>1.69</v>
      </c>
      <c r="G604" s="5">
        <v>165</v>
      </c>
      <c r="H604" s="5">
        <v>135</v>
      </c>
      <c r="I604" s="5">
        <v>65</v>
      </c>
      <c r="J604" s="5">
        <v>1</v>
      </c>
      <c r="K604" s="5">
        <v>826</v>
      </c>
      <c r="L604" t="s">
        <v>18</v>
      </c>
      <c r="M604" s="3">
        <v>26.1</v>
      </c>
      <c r="N604" s="4">
        <v>2.2000000000000002</v>
      </c>
      <c r="O604" s="5">
        <v>3</v>
      </c>
      <c r="P604">
        <v>1</v>
      </c>
      <c r="Q604" s="4">
        <v>24.72</v>
      </c>
    </row>
    <row r="605" spans="1:17" x14ac:dyDescent="0.25">
      <c r="A605" t="str">
        <f t="shared" si="18"/>
        <v>33-37</v>
      </c>
      <c r="B605">
        <v>36</v>
      </c>
      <c r="C605" t="s">
        <v>15</v>
      </c>
      <c r="D605" s="4">
        <f t="shared" si="19"/>
        <v>73.891081081081055</v>
      </c>
      <c r="E605" s="4">
        <v>109.8</v>
      </c>
      <c r="F605" s="4">
        <v>1.62</v>
      </c>
      <c r="G605" s="5">
        <v>193</v>
      </c>
      <c r="H605" s="5">
        <v>141</v>
      </c>
      <c r="I605" s="5">
        <v>68</v>
      </c>
      <c r="J605" s="5">
        <v>1</v>
      </c>
      <c r="K605" s="5">
        <v>651</v>
      </c>
      <c r="L605" t="s">
        <v>18</v>
      </c>
      <c r="M605" s="3">
        <v>24.4</v>
      </c>
      <c r="N605" s="4">
        <v>3.5</v>
      </c>
      <c r="O605" s="5">
        <v>3</v>
      </c>
      <c r="P605">
        <v>1</v>
      </c>
      <c r="Q605" s="4">
        <v>41.84</v>
      </c>
    </row>
    <row r="606" spans="1:17" x14ac:dyDescent="0.25">
      <c r="A606" t="str">
        <f t="shared" si="18"/>
        <v>33-37</v>
      </c>
      <c r="B606">
        <v>37</v>
      </c>
      <c r="C606" t="s">
        <v>17</v>
      </c>
      <c r="D606" s="4">
        <f t="shared" si="19"/>
        <v>73.793766937669346</v>
      </c>
      <c r="E606" s="4">
        <v>73.5</v>
      </c>
      <c r="F606" s="4">
        <v>1.69</v>
      </c>
      <c r="G606" s="5">
        <v>174</v>
      </c>
      <c r="H606" s="5">
        <v>131</v>
      </c>
      <c r="I606" s="5">
        <v>66</v>
      </c>
      <c r="J606" s="5">
        <v>1</v>
      </c>
      <c r="K606" s="5">
        <v>354</v>
      </c>
      <c r="L606" t="s">
        <v>19</v>
      </c>
      <c r="M606" s="3">
        <v>27.5</v>
      </c>
      <c r="N606" s="4">
        <v>1.6</v>
      </c>
      <c r="O606" s="5">
        <v>2</v>
      </c>
      <c r="P606">
        <v>1</v>
      </c>
      <c r="Q606" s="4">
        <v>25.73</v>
      </c>
    </row>
    <row r="607" spans="1:17" x14ac:dyDescent="0.25">
      <c r="A607" t="str">
        <f t="shared" si="18"/>
        <v>33-37</v>
      </c>
      <c r="B607">
        <v>35</v>
      </c>
      <c r="C607" t="s">
        <v>15</v>
      </c>
      <c r="D607" s="4">
        <f t="shared" si="19"/>
        <v>73.79456521739128</v>
      </c>
      <c r="E607" s="4">
        <v>85.6</v>
      </c>
      <c r="F607" s="4">
        <v>1.85</v>
      </c>
      <c r="G607" s="5">
        <v>185</v>
      </c>
      <c r="H607" s="5">
        <v>135</v>
      </c>
      <c r="I607" s="5">
        <v>55</v>
      </c>
      <c r="J607" s="5">
        <v>2</v>
      </c>
      <c r="K607" s="5">
        <v>1322</v>
      </c>
      <c r="L607" t="s">
        <v>20</v>
      </c>
      <c r="M607" s="3">
        <v>14.5</v>
      </c>
      <c r="N607" s="4">
        <v>3.5</v>
      </c>
      <c r="O607" s="5">
        <v>5</v>
      </c>
      <c r="P607">
        <v>3</v>
      </c>
      <c r="Q607" s="4">
        <v>25.01</v>
      </c>
    </row>
    <row r="608" spans="1:17" x14ac:dyDescent="0.25">
      <c r="A608" t="str">
        <f t="shared" si="18"/>
        <v>58-62</v>
      </c>
      <c r="B608">
        <v>58</v>
      </c>
      <c r="C608" t="s">
        <v>17</v>
      </c>
      <c r="D608" s="4">
        <f t="shared" si="19"/>
        <v>73.762397820163457</v>
      </c>
      <c r="E608" s="4">
        <v>74.599999999999994</v>
      </c>
      <c r="F608" s="4">
        <v>1.68</v>
      </c>
      <c r="G608" s="5">
        <v>173</v>
      </c>
      <c r="H608" s="5">
        <v>159</v>
      </c>
      <c r="I608" s="5">
        <v>60</v>
      </c>
      <c r="J608" s="5">
        <v>1</v>
      </c>
      <c r="K608" s="5">
        <v>737</v>
      </c>
      <c r="L608" t="s">
        <v>16</v>
      </c>
      <c r="M608" s="3">
        <v>26</v>
      </c>
      <c r="N608" s="4">
        <v>2</v>
      </c>
      <c r="O608" s="5">
        <v>4</v>
      </c>
      <c r="P608">
        <v>2</v>
      </c>
      <c r="Q608" s="4">
        <v>26.43</v>
      </c>
    </row>
    <row r="609" spans="1:17" x14ac:dyDescent="0.25">
      <c r="A609" t="str">
        <f t="shared" si="18"/>
        <v>28-32</v>
      </c>
      <c r="B609">
        <v>31</v>
      </c>
      <c r="C609" t="s">
        <v>17</v>
      </c>
      <c r="D609" s="4">
        <f t="shared" si="19"/>
        <v>73.760109289617461</v>
      </c>
      <c r="E609" s="4">
        <v>63.2</v>
      </c>
      <c r="F609" s="4">
        <v>1.8</v>
      </c>
      <c r="G609" s="5">
        <v>166</v>
      </c>
      <c r="H609" s="5">
        <v>157</v>
      </c>
      <c r="I609" s="5">
        <v>66</v>
      </c>
      <c r="J609" s="5">
        <v>1</v>
      </c>
      <c r="K609" s="5">
        <v>463</v>
      </c>
      <c r="L609" t="s">
        <v>19</v>
      </c>
      <c r="M609" s="3">
        <v>25.5</v>
      </c>
      <c r="N609" s="4">
        <v>2.6</v>
      </c>
      <c r="O609" s="5">
        <v>2</v>
      </c>
      <c r="P609">
        <v>1</v>
      </c>
      <c r="Q609" s="4">
        <v>19.510000000000002</v>
      </c>
    </row>
    <row r="610" spans="1:17" x14ac:dyDescent="0.25">
      <c r="A610" t="str">
        <f t="shared" si="18"/>
        <v>28-32</v>
      </c>
      <c r="B610">
        <v>32</v>
      </c>
      <c r="C610" t="s">
        <v>17</v>
      </c>
      <c r="D610" s="4">
        <f t="shared" si="19"/>
        <v>73.789041095890397</v>
      </c>
      <c r="E610" s="4">
        <v>62.6</v>
      </c>
      <c r="F610" s="4">
        <v>1.63</v>
      </c>
      <c r="G610" s="5">
        <v>190</v>
      </c>
      <c r="H610" s="5">
        <v>161</v>
      </c>
      <c r="I610" s="5">
        <v>58</v>
      </c>
      <c r="J610" s="5">
        <v>2</v>
      </c>
      <c r="K610" s="5">
        <v>1344</v>
      </c>
      <c r="L610" t="s">
        <v>18</v>
      </c>
      <c r="M610" s="3">
        <v>15</v>
      </c>
      <c r="N610" s="4">
        <v>2.7</v>
      </c>
      <c r="O610" s="5">
        <v>5</v>
      </c>
      <c r="P610">
        <v>3</v>
      </c>
      <c r="Q610" s="4">
        <v>23.56</v>
      </c>
    </row>
    <row r="611" spans="1:17" x14ac:dyDescent="0.25">
      <c r="A611" t="str">
        <f t="shared" si="18"/>
        <v>48-52</v>
      </c>
      <c r="B611">
        <v>48</v>
      </c>
      <c r="C611" t="s">
        <v>15</v>
      </c>
      <c r="D611" s="4">
        <f t="shared" si="19"/>
        <v>73.819780219780199</v>
      </c>
      <c r="E611" s="4">
        <v>87.1</v>
      </c>
      <c r="F611" s="4">
        <v>1.76</v>
      </c>
      <c r="G611" s="5">
        <v>183</v>
      </c>
      <c r="H611" s="5">
        <v>156</v>
      </c>
      <c r="I611" s="5">
        <v>67</v>
      </c>
      <c r="J611" s="5">
        <v>2</v>
      </c>
      <c r="K611" s="5">
        <v>1398</v>
      </c>
      <c r="L611" t="s">
        <v>20</v>
      </c>
      <c r="M611" s="3">
        <v>11.6</v>
      </c>
      <c r="N611" s="4">
        <v>3.5</v>
      </c>
      <c r="O611" s="5">
        <v>5</v>
      </c>
      <c r="P611">
        <v>3</v>
      </c>
      <c r="Q611" s="4">
        <v>28.12</v>
      </c>
    </row>
    <row r="612" spans="1:17" x14ac:dyDescent="0.25">
      <c r="A612" t="str">
        <f t="shared" si="18"/>
        <v>18-22</v>
      </c>
      <c r="B612">
        <v>18</v>
      </c>
      <c r="C612" t="s">
        <v>15</v>
      </c>
      <c r="D612" s="4">
        <f t="shared" si="19"/>
        <v>73.783195592286475</v>
      </c>
      <c r="E612" s="4">
        <v>82.3</v>
      </c>
      <c r="F612" s="4">
        <v>1.84</v>
      </c>
      <c r="G612" s="5">
        <v>190</v>
      </c>
      <c r="H612" s="5">
        <v>148</v>
      </c>
      <c r="I612" s="5">
        <v>66</v>
      </c>
      <c r="J612" s="5">
        <v>2</v>
      </c>
      <c r="K612" s="5">
        <v>1408</v>
      </c>
      <c r="L612" t="s">
        <v>18</v>
      </c>
      <c r="M612" s="3">
        <v>13.3</v>
      </c>
      <c r="N612" s="4">
        <v>3.5</v>
      </c>
      <c r="O612" s="5">
        <v>5</v>
      </c>
      <c r="P612">
        <v>3</v>
      </c>
      <c r="Q612" s="4">
        <v>24.31</v>
      </c>
    </row>
    <row r="613" spans="1:17" x14ac:dyDescent="0.25">
      <c r="A613" t="str">
        <f t="shared" si="18"/>
        <v>18-22</v>
      </c>
      <c r="B613">
        <v>20</v>
      </c>
      <c r="C613" t="s">
        <v>17</v>
      </c>
      <c r="D613" s="4">
        <f t="shared" si="19"/>
        <v>73.759668508287263</v>
      </c>
      <c r="E613" s="4">
        <v>64.3</v>
      </c>
      <c r="F613" s="4">
        <v>1.78</v>
      </c>
      <c r="G613" s="5">
        <v>188</v>
      </c>
      <c r="H613" s="5">
        <v>137</v>
      </c>
      <c r="I613" s="5">
        <v>61</v>
      </c>
      <c r="J613" s="5">
        <v>2</v>
      </c>
      <c r="K613" s="5">
        <v>1171</v>
      </c>
      <c r="L613" t="s">
        <v>19</v>
      </c>
      <c r="M613" s="3">
        <v>18.7</v>
      </c>
      <c r="N613" s="4">
        <v>2.7</v>
      </c>
      <c r="O613" s="5">
        <v>4</v>
      </c>
      <c r="P613">
        <v>3</v>
      </c>
      <c r="Q613" s="4">
        <v>20.29</v>
      </c>
    </row>
    <row r="614" spans="1:17" x14ac:dyDescent="0.25">
      <c r="A614" t="str">
        <f t="shared" si="18"/>
        <v>33-37</v>
      </c>
      <c r="B614">
        <v>33</v>
      </c>
      <c r="C614" t="s">
        <v>17</v>
      </c>
      <c r="D614" s="4">
        <f t="shared" si="19"/>
        <v>73.785872576177255</v>
      </c>
      <c r="E614" s="4">
        <v>53.7</v>
      </c>
      <c r="F614" s="4">
        <v>1.66</v>
      </c>
      <c r="G614" s="5">
        <v>191</v>
      </c>
      <c r="H614" s="5">
        <v>129</v>
      </c>
      <c r="I614" s="5">
        <v>72</v>
      </c>
      <c r="J614" s="5">
        <v>1</v>
      </c>
      <c r="K614" s="5">
        <v>806</v>
      </c>
      <c r="L614" t="s">
        <v>18</v>
      </c>
      <c r="M614" s="3">
        <v>29.5</v>
      </c>
      <c r="N614" s="4">
        <v>2.5</v>
      </c>
      <c r="O614" s="5">
        <v>3</v>
      </c>
      <c r="P614">
        <v>1</v>
      </c>
      <c r="Q614" s="4">
        <v>19.489999999999998</v>
      </c>
    </row>
    <row r="615" spans="1:17" x14ac:dyDescent="0.25">
      <c r="A615" t="str">
        <f t="shared" si="18"/>
        <v>38-42</v>
      </c>
      <c r="B615">
        <v>40</v>
      </c>
      <c r="C615" t="s">
        <v>15</v>
      </c>
      <c r="D615" s="4">
        <f t="shared" si="19"/>
        <v>73.84166666666664</v>
      </c>
      <c r="E615" s="4">
        <v>63</v>
      </c>
      <c r="F615" s="4">
        <v>2</v>
      </c>
      <c r="G615" s="5">
        <v>176</v>
      </c>
      <c r="H615" s="5">
        <v>161</v>
      </c>
      <c r="I615" s="5">
        <v>71</v>
      </c>
      <c r="J615" s="5">
        <v>1</v>
      </c>
      <c r="K615" s="5">
        <v>1257</v>
      </c>
      <c r="L615" t="s">
        <v>20</v>
      </c>
      <c r="M615" s="3">
        <v>26.8</v>
      </c>
      <c r="N615" s="4">
        <v>2.9</v>
      </c>
      <c r="O615" s="5">
        <v>4</v>
      </c>
      <c r="P615">
        <v>2</v>
      </c>
      <c r="Q615" s="4">
        <v>15.75</v>
      </c>
    </row>
    <row r="616" spans="1:17" x14ac:dyDescent="0.25">
      <c r="A616" t="str">
        <f t="shared" si="18"/>
        <v>28-32</v>
      </c>
      <c r="B616">
        <v>28</v>
      </c>
      <c r="C616" t="s">
        <v>15</v>
      </c>
      <c r="D616" s="4">
        <f t="shared" si="19"/>
        <v>73.87186629526461</v>
      </c>
      <c r="E616" s="4">
        <v>128.4</v>
      </c>
      <c r="F616" s="4">
        <v>1.86</v>
      </c>
      <c r="G616" s="5">
        <v>173</v>
      </c>
      <c r="H616" s="5">
        <v>158</v>
      </c>
      <c r="I616" s="5">
        <v>71</v>
      </c>
      <c r="J616" s="5">
        <v>1</v>
      </c>
      <c r="K616" s="5">
        <v>921</v>
      </c>
      <c r="L616" t="s">
        <v>20</v>
      </c>
      <c r="M616" s="3">
        <v>23.6</v>
      </c>
      <c r="N616" s="4">
        <v>3.3</v>
      </c>
      <c r="O616" s="5">
        <v>4</v>
      </c>
      <c r="P616">
        <v>2</v>
      </c>
      <c r="Q616" s="4">
        <v>37.11</v>
      </c>
    </row>
    <row r="617" spans="1:17" x14ac:dyDescent="0.25">
      <c r="A617" t="str">
        <f t="shared" si="18"/>
        <v>28-32</v>
      </c>
      <c r="B617">
        <v>29</v>
      </c>
      <c r="C617" t="s">
        <v>15</v>
      </c>
      <c r="D617" s="4">
        <f t="shared" si="19"/>
        <v>73.719553072625686</v>
      </c>
      <c r="E617" s="4">
        <v>88</v>
      </c>
      <c r="F617" s="4">
        <v>1.89</v>
      </c>
      <c r="G617" s="5">
        <v>199</v>
      </c>
      <c r="H617" s="5">
        <v>137</v>
      </c>
      <c r="I617" s="5">
        <v>54</v>
      </c>
      <c r="J617" s="5">
        <v>2</v>
      </c>
      <c r="K617" s="5">
        <v>1319</v>
      </c>
      <c r="L617" t="s">
        <v>19</v>
      </c>
      <c r="M617" s="3">
        <v>13.3</v>
      </c>
      <c r="N617" s="4">
        <v>3.5</v>
      </c>
      <c r="O617" s="5">
        <v>5</v>
      </c>
      <c r="P617">
        <v>3</v>
      </c>
      <c r="Q617" s="4">
        <v>24.64</v>
      </c>
    </row>
    <row r="618" spans="1:17" x14ac:dyDescent="0.25">
      <c r="A618" t="str">
        <f t="shared" si="18"/>
        <v>23-27</v>
      </c>
      <c r="B618">
        <v>27</v>
      </c>
      <c r="C618" t="s">
        <v>17</v>
      </c>
      <c r="D618" s="4">
        <f t="shared" si="19"/>
        <v>73.679551820728278</v>
      </c>
      <c r="E618" s="4">
        <v>63.7</v>
      </c>
      <c r="F618" s="4">
        <v>1.52</v>
      </c>
      <c r="G618" s="5">
        <v>195</v>
      </c>
      <c r="H618" s="5">
        <v>120</v>
      </c>
      <c r="I618" s="5">
        <v>60</v>
      </c>
      <c r="J618" s="5">
        <v>1</v>
      </c>
      <c r="K618" s="5">
        <v>714</v>
      </c>
      <c r="L618" t="s">
        <v>20</v>
      </c>
      <c r="M618" s="3">
        <v>25.4</v>
      </c>
      <c r="N618" s="4">
        <v>2.1</v>
      </c>
      <c r="O618" s="5">
        <v>4</v>
      </c>
      <c r="P618">
        <v>2</v>
      </c>
      <c r="Q618" s="4">
        <v>27.57</v>
      </c>
    </row>
    <row r="619" spans="1:17" x14ac:dyDescent="0.25">
      <c r="A619" t="str">
        <f t="shared" si="18"/>
        <v>48-52</v>
      </c>
      <c r="B619">
        <v>49</v>
      </c>
      <c r="C619" t="s">
        <v>15</v>
      </c>
      <c r="D619" s="4">
        <f t="shared" si="19"/>
        <v>73.707584269662917</v>
      </c>
      <c r="E619" s="4">
        <v>83.7</v>
      </c>
      <c r="F619" s="4">
        <v>1.87</v>
      </c>
      <c r="G619" s="5">
        <v>183</v>
      </c>
      <c r="H619" s="5">
        <v>158</v>
      </c>
      <c r="I619" s="5">
        <v>53</v>
      </c>
      <c r="J619" s="5">
        <v>1</v>
      </c>
      <c r="K619" s="5">
        <v>1009</v>
      </c>
      <c r="L619" t="s">
        <v>18</v>
      </c>
      <c r="M619" s="3">
        <v>23.9</v>
      </c>
      <c r="N619" s="4">
        <v>2.2999999999999998</v>
      </c>
      <c r="O619" s="5">
        <v>4</v>
      </c>
      <c r="P619">
        <v>2</v>
      </c>
      <c r="Q619" s="4">
        <v>23.94</v>
      </c>
    </row>
    <row r="620" spans="1:17" x14ac:dyDescent="0.25">
      <c r="A620" t="str">
        <f t="shared" si="18"/>
        <v>33-37</v>
      </c>
      <c r="B620">
        <v>33</v>
      </c>
      <c r="C620" t="s">
        <v>15</v>
      </c>
      <c r="D620" s="4">
        <f t="shared" si="19"/>
        <v>73.679436619718302</v>
      </c>
      <c r="E620" s="4">
        <v>102.6</v>
      </c>
      <c r="F620" s="4">
        <v>1.75</v>
      </c>
      <c r="G620" s="5">
        <v>186</v>
      </c>
      <c r="H620" s="5">
        <v>140</v>
      </c>
      <c r="I620" s="5">
        <v>53</v>
      </c>
      <c r="J620" s="5">
        <v>1</v>
      </c>
      <c r="K620" s="5">
        <v>1078</v>
      </c>
      <c r="L620" t="s">
        <v>18</v>
      </c>
      <c r="M620" s="3">
        <v>27.9</v>
      </c>
      <c r="N620" s="4">
        <v>2.2000000000000002</v>
      </c>
      <c r="O620" s="5">
        <v>3</v>
      </c>
      <c r="P620">
        <v>2</v>
      </c>
      <c r="Q620" s="4">
        <v>33.5</v>
      </c>
    </row>
    <row r="621" spans="1:17" x14ac:dyDescent="0.25">
      <c r="A621" t="str">
        <f t="shared" si="18"/>
        <v>23-27</v>
      </c>
      <c r="B621">
        <v>25</v>
      </c>
      <c r="C621" t="s">
        <v>17</v>
      </c>
      <c r="D621" s="4">
        <f t="shared" si="19"/>
        <v>73.597740112994344</v>
      </c>
      <c r="E621" s="4">
        <v>77.7</v>
      </c>
      <c r="F621" s="4">
        <v>1.55</v>
      </c>
      <c r="G621" s="5">
        <v>184</v>
      </c>
      <c r="H621" s="5">
        <v>120</v>
      </c>
      <c r="I621" s="5">
        <v>52</v>
      </c>
      <c r="J621" s="5">
        <v>1</v>
      </c>
      <c r="K621" s="5">
        <v>330</v>
      </c>
      <c r="L621" t="s">
        <v>16</v>
      </c>
      <c r="M621" s="3">
        <v>33</v>
      </c>
      <c r="N621" s="4">
        <v>1.7</v>
      </c>
      <c r="O621" s="5">
        <v>2</v>
      </c>
      <c r="P621">
        <v>1</v>
      </c>
      <c r="Q621" s="4">
        <v>32.340000000000003</v>
      </c>
    </row>
    <row r="622" spans="1:17" x14ac:dyDescent="0.25">
      <c r="A622" t="str">
        <f t="shared" si="18"/>
        <v>53-57</v>
      </c>
      <c r="B622">
        <v>55</v>
      </c>
      <c r="C622" t="s">
        <v>15</v>
      </c>
      <c r="D622" s="4">
        <f t="shared" si="19"/>
        <v>73.586118980169971</v>
      </c>
      <c r="E622" s="4">
        <v>87.5</v>
      </c>
      <c r="F622" s="4">
        <v>1.88</v>
      </c>
      <c r="G622" s="5">
        <v>191</v>
      </c>
      <c r="H622" s="5">
        <v>134</v>
      </c>
      <c r="I622" s="5">
        <v>73</v>
      </c>
      <c r="J622" s="5">
        <v>1</v>
      </c>
      <c r="K622" s="5">
        <v>789</v>
      </c>
      <c r="L622" t="s">
        <v>16</v>
      </c>
      <c r="M622" s="3">
        <v>27.2</v>
      </c>
      <c r="N622" s="4">
        <v>2.6</v>
      </c>
      <c r="O622" s="5">
        <v>4</v>
      </c>
      <c r="P622">
        <v>2</v>
      </c>
      <c r="Q622" s="4">
        <v>24.76</v>
      </c>
    </row>
    <row r="623" spans="1:17" x14ac:dyDescent="0.25">
      <c r="A623" t="str">
        <f t="shared" si="18"/>
        <v>28-32</v>
      </c>
      <c r="B623">
        <v>29</v>
      </c>
      <c r="C623" t="s">
        <v>15</v>
      </c>
      <c r="D623" s="4">
        <f t="shared" si="19"/>
        <v>73.546590909090909</v>
      </c>
      <c r="E623" s="4">
        <v>87</v>
      </c>
      <c r="F623" s="4">
        <v>1.86</v>
      </c>
      <c r="G623" s="5">
        <v>177</v>
      </c>
      <c r="H623" s="5">
        <v>123</v>
      </c>
      <c r="I623" s="5">
        <v>72</v>
      </c>
      <c r="J623" s="5">
        <v>2</v>
      </c>
      <c r="K623" s="5">
        <v>1028</v>
      </c>
      <c r="L623" t="s">
        <v>16</v>
      </c>
      <c r="M623" s="3">
        <v>11</v>
      </c>
      <c r="N623" s="4">
        <v>3.5</v>
      </c>
      <c r="O623" s="5">
        <v>4</v>
      </c>
      <c r="P623">
        <v>3</v>
      </c>
      <c r="Q623" s="4">
        <v>25.15</v>
      </c>
    </row>
    <row r="624" spans="1:17" x14ac:dyDescent="0.25">
      <c r="A624" t="str">
        <f t="shared" si="18"/>
        <v>38-42</v>
      </c>
      <c r="B624">
        <v>41</v>
      </c>
      <c r="C624" t="s">
        <v>15</v>
      </c>
      <c r="D624" s="4">
        <f t="shared" si="19"/>
        <v>73.508262108262102</v>
      </c>
      <c r="E624" s="4">
        <v>82.8</v>
      </c>
      <c r="F624" s="4">
        <v>1.66</v>
      </c>
      <c r="G624" s="5">
        <v>177</v>
      </c>
      <c r="H624" s="5">
        <v>139</v>
      </c>
      <c r="I624" s="5">
        <v>74</v>
      </c>
      <c r="J624" s="5">
        <v>2</v>
      </c>
      <c r="K624" s="5">
        <v>1355</v>
      </c>
      <c r="L624" t="s">
        <v>18</v>
      </c>
      <c r="M624" s="3">
        <v>11.2</v>
      </c>
      <c r="N624" s="4">
        <v>3.5</v>
      </c>
      <c r="O624" s="5">
        <v>5</v>
      </c>
      <c r="P624">
        <v>3</v>
      </c>
      <c r="Q624" s="4">
        <v>30.05</v>
      </c>
    </row>
    <row r="625" spans="1:17" x14ac:dyDescent="0.25">
      <c r="A625" t="str">
        <f t="shared" si="18"/>
        <v>43-47</v>
      </c>
      <c r="B625">
        <v>45</v>
      </c>
      <c r="C625" t="s">
        <v>17</v>
      </c>
      <c r="D625" s="4">
        <f t="shared" si="19"/>
        <v>73.481714285714276</v>
      </c>
      <c r="E625" s="4">
        <v>65.400000000000006</v>
      </c>
      <c r="F625" s="4">
        <v>1.68</v>
      </c>
      <c r="G625" s="5">
        <v>196</v>
      </c>
      <c r="H625" s="5">
        <v>129</v>
      </c>
      <c r="I625" s="5">
        <v>66</v>
      </c>
      <c r="J625" s="5">
        <v>1</v>
      </c>
      <c r="K625" s="5">
        <v>441</v>
      </c>
      <c r="L625" t="s">
        <v>18</v>
      </c>
      <c r="M625" s="3">
        <v>35</v>
      </c>
      <c r="N625" s="4">
        <v>2.6</v>
      </c>
      <c r="O625" s="5">
        <v>3</v>
      </c>
      <c r="P625">
        <v>1</v>
      </c>
      <c r="Q625" s="4">
        <v>23.17</v>
      </c>
    </row>
    <row r="626" spans="1:17" x14ac:dyDescent="0.25">
      <c r="A626" t="str">
        <f t="shared" si="18"/>
        <v>23-27</v>
      </c>
      <c r="B626">
        <v>25</v>
      </c>
      <c r="C626" t="s">
        <v>17</v>
      </c>
      <c r="D626" s="4">
        <f t="shared" si="19"/>
        <v>73.504871060171922</v>
      </c>
      <c r="E626" s="4">
        <v>47.2</v>
      </c>
      <c r="F626" s="4">
        <v>1.71</v>
      </c>
      <c r="G626" s="5">
        <v>185</v>
      </c>
      <c r="H626" s="5">
        <v>142</v>
      </c>
      <c r="I626" s="5">
        <v>56</v>
      </c>
      <c r="J626" s="5">
        <v>1</v>
      </c>
      <c r="K626" s="5">
        <v>632</v>
      </c>
      <c r="L626" t="s">
        <v>19</v>
      </c>
      <c r="M626" s="3">
        <v>26</v>
      </c>
      <c r="N626" s="4">
        <v>2.5</v>
      </c>
      <c r="O626" s="5">
        <v>2</v>
      </c>
      <c r="P626">
        <v>1</v>
      </c>
      <c r="Q626" s="4">
        <v>16.14</v>
      </c>
    </row>
    <row r="627" spans="1:17" x14ac:dyDescent="0.25">
      <c r="A627" t="str">
        <f t="shared" si="18"/>
        <v>43-47</v>
      </c>
      <c r="B627">
        <v>45</v>
      </c>
      <c r="C627" t="s">
        <v>17</v>
      </c>
      <c r="D627" s="4">
        <f t="shared" si="19"/>
        <v>73.580459770114956</v>
      </c>
      <c r="E627" s="4">
        <v>58.2</v>
      </c>
      <c r="F627" s="4">
        <v>1.7</v>
      </c>
      <c r="G627" s="5">
        <v>168</v>
      </c>
      <c r="H627" s="5">
        <v>160</v>
      </c>
      <c r="I627" s="5">
        <v>53</v>
      </c>
      <c r="J627" s="5">
        <v>1</v>
      </c>
      <c r="K627" s="5">
        <v>684</v>
      </c>
      <c r="L627" t="s">
        <v>16</v>
      </c>
      <c r="M627" s="3">
        <v>26.8</v>
      </c>
      <c r="N627" s="4">
        <v>2</v>
      </c>
      <c r="O627" s="5">
        <v>3</v>
      </c>
      <c r="P627">
        <v>1</v>
      </c>
      <c r="Q627" s="4">
        <v>20.14</v>
      </c>
    </row>
    <row r="628" spans="1:17" x14ac:dyDescent="0.25">
      <c r="A628" t="str">
        <f t="shared" si="18"/>
        <v>53-57</v>
      </c>
      <c r="B628">
        <v>53</v>
      </c>
      <c r="C628" t="s">
        <v>17</v>
      </c>
      <c r="D628" s="4">
        <f t="shared" si="19"/>
        <v>73.624783861671474</v>
      </c>
      <c r="E628" s="4">
        <v>73.5</v>
      </c>
      <c r="F628" s="4">
        <v>1.55</v>
      </c>
      <c r="G628" s="5">
        <v>194</v>
      </c>
      <c r="H628" s="5">
        <v>153</v>
      </c>
      <c r="I628" s="5">
        <v>72</v>
      </c>
      <c r="J628" s="5">
        <v>1</v>
      </c>
      <c r="K628" s="5">
        <v>806</v>
      </c>
      <c r="L628" t="s">
        <v>18</v>
      </c>
      <c r="M628" s="3">
        <v>26.3</v>
      </c>
      <c r="N628" s="4">
        <v>2.1</v>
      </c>
      <c r="O628" s="5">
        <v>4</v>
      </c>
      <c r="P628">
        <v>2</v>
      </c>
      <c r="Q628" s="4">
        <v>30.59</v>
      </c>
    </row>
    <row r="629" spans="1:17" x14ac:dyDescent="0.25">
      <c r="A629" t="str">
        <f t="shared" si="18"/>
        <v>43-47</v>
      </c>
      <c r="B629">
        <v>43</v>
      </c>
      <c r="C629" t="s">
        <v>17</v>
      </c>
      <c r="D629" s="4">
        <f t="shared" si="19"/>
        <v>73.625144508670544</v>
      </c>
      <c r="E629" s="4">
        <v>55.2</v>
      </c>
      <c r="F629" s="4">
        <v>1.73</v>
      </c>
      <c r="G629" s="5">
        <v>167</v>
      </c>
      <c r="H629" s="5">
        <v>165</v>
      </c>
      <c r="I629" s="5">
        <v>62</v>
      </c>
      <c r="J629" s="5">
        <v>2</v>
      </c>
      <c r="K629" s="5">
        <v>1240</v>
      </c>
      <c r="L629" t="s">
        <v>19</v>
      </c>
      <c r="M629" s="3">
        <v>16.600000000000001</v>
      </c>
      <c r="N629" s="4">
        <v>2.7</v>
      </c>
      <c r="O629" s="5">
        <v>5</v>
      </c>
      <c r="P629">
        <v>3</v>
      </c>
      <c r="Q629" s="4">
        <v>18.440000000000001</v>
      </c>
    </row>
    <row r="630" spans="1:17" x14ac:dyDescent="0.25">
      <c r="A630" t="str">
        <f t="shared" si="18"/>
        <v>23-27</v>
      </c>
      <c r="B630">
        <v>25</v>
      </c>
      <c r="C630" t="s">
        <v>17</v>
      </c>
      <c r="D630" s="4">
        <f t="shared" si="19"/>
        <v>73.678550724637702</v>
      </c>
      <c r="E630" s="4">
        <v>64.400000000000006</v>
      </c>
      <c r="F630" s="4">
        <v>1.71</v>
      </c>
      <c r="G630" s="5">
        <v>179</v>
      </c>
      <c r="H630" s="5">
        <v>167</v>
      </c>
      <c r="I630" s="5">
        <v>61</v>
      </c>
      <c r="J630" s="5">
        <v>1</v>
      </c>
      <c r="K630" s="5">
        <v>935</v>
      </c>
      <c r="L630" t="s">
        <v>18</v>
      </c>
      <c r="M630" s="3">
        <v>27.1</v>
      </c>
      <c r="N630" s="4">
        <v>1.8</v>
      </c>
      <c r="O630" s="5">
        <v>3</v>
      </c>
      <c r="P630">
        <v>1</v>
      </c>
      <c r="Q630" s="4">
        <v>22.02</v>
      </c>
    </row>
    <row r="631" spans="1:17" x14ac:dyDescent="0.25">
      <c r="A631" t="str">
        <f t="shared" si="18"/>
        <v>43-47</v>
      </c>
      <c r="B631">
        <v>45</v>
      </c>
      <c r="C631" t="s">
        <v>17</v>
      </c>
      <c r="D631" s="4">
        <f t="shared" si="19"/>
        <v>73.705523255813972</v>
      </c>
      <c r="E631" s="4">
        <v>73.5</v>
      </c>
      <c r="F631" s="4">
        <v>1.74</v>
      </c>
      <c r="G631" s="5">
        <v>181</v>
      </c>
      <c r="H631" s="5">
        <v>152</v>
      </c>
      <c r="I631" s="5">
        <v>50</v>
      </c>
      <c r="J631" s="5">
        <v>1</v>
      </c>
      <c r="K631" s="5">
        <v>807</v>
      </c>
      <c r="L631" t="s">
        <v>19</v>
      </c>
      <c r="M631" s="3">
        <v>30</v>
      </c>
      <c r="N631" s="4">
        <v>2.2999999999999998</v>
      </c>
      <c r="O631" s="5">
        <v>4</v>
      </c>
      <c r="P631">
        <v>2</v>
      </c>
      <c r="Q631" s="4">
        <v>24.28</v>
      </c>
    </row>
    <row r="632" spans="1:17" x14ac:dyDescent="0.25">
      <c r="A632" t="str">
        <f t="shared" si="18"/>
        <v>43-47</v>
      </c>
      <c r="B632">
        <v>45</v>
      </c>
      <c r="C632" t="s">
        <v>15</v>
      </c>
      <c r="D632" s="4">
        <f t="shared" si="19"/>
        <v>73.706122448979613</v>
      </c>
      <c r="E632" s="4">
        <v>89.6</v>
      </c>
      <c r="F632" s="4">
        <v>1.81</v>
      </c>
      <c r="G632" s="5">
        <v>178</v>
      </c>
      <c r="H632" s="5">
        <v>153</v>
      </c>
      <c r="I632" s="5">
        <v>70</v>
      </c>
      <c r="J632" s="5">
        <v>2</v>
      </c>
      <c r="K632" s="5">
        <v>1287</v>
      </c>
      <c r="L632" t="s">
        <v>16</v>
      </c>
      <c r="M632" s="3">
        <v>12.4</v>
      </c>
      <c r="N632" s="4">
        <v>3.5</v>
      </c>
      <c r="O632" s="5">
        <v>5</v>
      </c>
      <c r="P632">
        <v>3</v>
      </c>
      <c r="Q632" s="4">
        <v>27.35</v>
      </c>
    </row>
    <row r="633" spans="1:17" x14ac:dyDescent="0.25">
      <c r="A633" t="str">
        <f t="shared" si="18"/>
        <v>53-57</v>
      </c>
      <c r="B633">
        <v>54</v>
      </c>
      <c r="C633" t="s">
        <v>15</v>
      </c>
      <c r="D633" s="4">
        <f t="shared" si="19"/>
        <v>73.659649122807039</v>
      </c>
      <c r="E633" s="4">
        <v>86.5</v>
      </c>
      <c r="F633" s="4">
        <v>1.76</v>
      </c>
      <c r="G633" s="5">
        <v>189</v>
      </c>
      <c r="H633" s="5">
        <v>158</v>
      </c>
      <c r="I633" s="5">
        <v>68</v>
      </c>
      <c r="J633" s="5">
        <v>1</v>
      </c>
      <c r="K633" s="5">
        <v>1158</v>
      </c>
      <c r="L633" t="s">
        <v>16</v>
      </c>
      <c r="M633" s="3">
        <v>29</v>
      </c>
      <c r="N633" s="4">
        <v>3.4</v>
      </c>
      <c r="O633" s="5">
        <v>3</v>
      </c>
      <c r="P633">
        <v>2</v>
      </c>
      <c r="Q633" s="4">
        <v>27.92</v>
      </c>
    </row>
    <row r="634" spans="1:17" x14ac:dyDescent="0.25">
      <c r="A634" t="str">
        <f t="shared" si="18"/>
        <v>58-62</v>
      </c>
      <c r="B634">
        <v>58</v>
      </c>
      <c r="C634" t="s">
        <v>17</v>
      </c>
      <c r="D634" s="4">
        <f t="shared" si="19"/>
        <v>73.621994134897392</v>
      </c>
      <c r="E634" s="4">
        <v>46.1</v>
      </c>
      <c r="F634" s="4">
        <v>1.67</v>
      </c>
      <c r="G634" s="5">
        <v>187</v>
      </c>
      <c r="H634" s="5">
        <v>129</v>
      </c>
      <c r="I634" s="5">
        <v>70</v>
      </c>
      <c r="J634" s="5">
        <v>1</v>
      </c>
      <c r="K634" s="5">
        <v>743</v>
      </c>
      <c r="L634" t="s">
        <v>16</v>
      </c>
      <c r="M634" s="3">
        <v>25.3</v>
      </c>
      <c r="N634" s="4">
        <v>1.8</v>
      </c>
      <c r="O634" s="5">
        <v>4</v>
      </c>
      <c r="P634">
        <v>2</v>
      </c>
      <c r="Q634" s="4">
        <v>16.53</v>
      </c>
    </row>
    <row r="635" spans="1:17" x14ac:dyDescent="0.25">
      <c r="A635" t="str">
        <f t="shared" si="18"/>
        <v>53-57</v>
      </c>
      <c r="B635">
        <v>53</v>
      </c>
      <c r="C635" t="s">
        <v>15</v>
      </c>
      <c r="D635" s="4">
        <f t="shared" si="19"/>
        <v>73.702941176470617</v>
      </c>
      <c r="E635" s="4">
        <v>68.5</v>
      </c>
      <c r="F635" s="4">
        <v>1.97</v>
      </c>
      <c r="G635" s="5">
        <v>194</v>
      </c>
      <c r="H635" s="5">
        <v>139</v>
      </c>
      <c r="I635" s="5">
        <v>69</v>
      </c>
      <c r="J635" s="5">
        <v>1</v>
      </c>
      <c r="K635" s="5">
        <v>894</v>
      </c>
      <c r="L635" t="s">
        <v>18</v>
      </c>
      <c r="M635" s="3">
        <v>23.2</v>
      </c>
      <c r="N635" s="4">
        <v>2.1</v>
      </c>
      <c r="O635" s="5">
        <v>3</v>
      </c>
      <c r="P635">
        <v>2</v>
      </c>
      <c r="Q635" s="4">
        <v>17.649999999999999</v>
      </c>
    </row>
    <row r="636" spans="1:17" x14ac:dyDescent="0.25">
      <c r="A636" t="str">
        <f t="shared" si="18"/>
        <v>43-47</v>
      </c>
      <c r="B636">
        <v>44</v>
      </c>
      <c r="C636" t="s">
        <v>15</v>
      </c>
      <c r="D636" s="4">
        <f t="shared" si="19"/>
        <v>73.718289085545749</v>
      </c>
      <c r="E636" s="4">
        <v>94.6</v>
      </c>
      <c r="F636" s="4">
        <v>1.84</v>
      </c>
      <c r="G636" s="5">
        <v>170</v>
      </c>
      <c r="H636" s="5">
        <v>120</v>
      </c>
      <c r="I636" s="5">
        <v>67</v>
      </c>
      <c r="J636" s="5">
        <v>1</v>
      </c>
      <c r="K636" s="5">
        <v>748</v>
      </c>
      <c r="L636" t="s">
        <v>18</v>
      </c>
      <c r="M636" s="3">
        <v>26</v>
      </c>
      <c r="N636" s="4">
        <v>3.1</v>
      </c>
      <c r="O636" s="5">
        <v>4</v>
      </c>
      <c r="P636">
        <v>2</v>
      </c>
      <c r="Q636" s="4">
        <v>27.94</v>
      </c>
    </row>
    <row r="637" spans="1:17" x14ac:dyDescent="0.25">
      <c r="A637" t="str">
        <f t="shared" si="18"/>
        <v>33-37</v>
      </c>
      <c r="B637">
        <v>34</v>
      </c>
      <c r="C637" t="s">
        <v>17</v>
      </c>
      <c r="D637" s="4">
        <f t="shared" si="19"/>
        <v>73.656508875739675</v>
      </c>
      <c r="E637" s="4">
        <v>54.2</v>
      </c>
      <c r="F637" s="4">
        <v>1.52</v>
      </c>
      <c r="G637" s="5">
        <v>190</v>
      </c>
      <c r="H637" s="5">
        <v>132</v>
      </c>
      <c r="I637" s="5">
        <v>60</v>
      </c>
      <c r="J637" s="5">
        <v>1</v>
      </c>
      <c r="K637" s="5">
        <v>746</v>
      </c>
      <c r="L637" t="s">
        <v>19</v>
      </c>
      <c r="M637" s="3">
        <v>31</v>
      </c>
      <c r="N637" s="4">
        <v>2.2000000000000002</v>
      </c>
      <c r="O637" s="5">
        <v>3</v>
      </c>
      <c r="P637">
        <v>1</v>
      </c>
      <c r="Q637" s="4">
        <v>23.46</v>
      </c>
    </row>
    <row r="638" spans="1:17" x14ac:dyDescent="0.25">
      <c r="A638" t="str">
        <f t="shared" si="18"/>
        <v>23-27</v>
      </c>
      <c r="B638">
        <v>26</v>
      </c>
      <c r="C638" t="s">
        <v>15</v>
      </c>
      <c r="D638" s="4">
        <f t="shared" si="19"/>
        <v>73.714243323442162</v>
      </c>
      <c r="E638" s="4">
        <v>47.7</v>
      </c>
      <c r="F638" s="4">
        <v>1.77</v>
      </c>
      <c r="G638" s="5">
        <v>198</v>
      </c>
      <c r="H638" s="5">
        <v>120</v>
      </c>
      <c r="I638" s="5">
        <v>69</v>
      </c>
      <c r="J638" s="5">
        <v>1</v>
      </c>
      <c r="K638" s="5">
        <v>759</v>
      </c>
      <c r="L638" t="s">
        <v>20</v>
      </c>
      <c r="M638" s="3">
        <v>24.8</v>
      </c>
      <c r="N638" s="4">
        <v>2.7</v>
      </c>
      <c r="O638" s="5">
        <v>3</v>
      </c>
      <c r="P638">
        <v>2</v>
      </c>
      <c r="Q638" s="4">
        <v>15.23</v>
      </c>
    </row>
    <row r="639" spans="1:17" x14ac:dyDescent="0.25">
      <c r="A639" t="str">
        <f t="shared" si="18"/>
        <v>48-52</v>
      </c>
      <c r="B639">
        <v>50</v>
      </c>
      <c r="C639" t="s">
        <v>15</v>
      </c>
      <c r="D639" s="4">
        <f t="shared" si="19"/>
        <v>73.791666666666671</v>
      </c>
      <c r="E639" s="4">
        <v>52.2</v>
      </c>
      <c r="F639" s="4">
        <v>1.84</v>
      </c>
      <c r="G639" s="5">
        <v>195</v>
      </c>
      <c r="H639" s="5">
        <v>124</v>
      </c>
      <c r="I639" s="5">
        <v>52</v>
      </c>
      <c r="J639" s="5">
        <v>1</v>
      </c>
      <c r="K639" s="5">
        <v>847</v>
      </c>
      <c r="L639" t="s">
        <v>20</v>
      </c>
      <c r="M639" s="3">
        <v>28.2</v>
      </c>
      <c r="N639" s="4">
        <v>3.1</v>
      </c>
      <c r="O639" s="5">
        <v>4</v>
      </c>
      <c r="P639">
        <v>2</v>
      </c>
      <c r="Q639" s="4">
        <v>15.42</v>
      </c>
    </row>
    <row r="640" spans="1:17" x14ac:dyDescent="0.25">
      <c r="A640" t="str">
        <f t="shared" si="18"/>
        <v>33-37</v>
      </c>
      <c r="B640">
        <v>37</v>
      </c>
      <c r="C640" t="s">
        <v>15</v>
      </c>
      <c r="D640" s="4">
        <f t="shared" si="19"/>
        <v>73.856119402985101</v>
      </c>
      <c r="E640" s="4">
        <v>88.8</v>
      </c>
      <c r="F640" s="4">
        <v>1.95</v>
      </c>
      <c r="G640" s="5">
        <v>189</v>
      </c>
      <c r="H640" s="5">
        <v>135</v>
      </c>
      <c r="I640" s="5">
        <v>66</v>
      </c>
      <c r="J640" s="5">
        <v>2</v>
      </c>
      <c r="K640" s="5">
        <v>1173</v>
      </c>
      <c r="L640" t="s">
        <v>16</v>
      </c>
      <c r="M640" s="3">
        <v>10.3</v>
      </c>
      <c r="N640" s="4">
        <v>3.5</v>
      </c>
      <c r="O640" s="5">
        <v>5</v>
      </c>
      <c r="P640">
        <v>3</v>
      </c>
      <c r="Q640" s="4">
        <v>23.35</v>
      </c>
    </row>
    <row r="641" spans="1:17" x14ac:dyDescent="0.25">
      <c r="A641" t="str">
        <f t="shared" si="18"/>
        <v>28-32</v>
      </c>
      <c r="B641">
        <v>30</v>
      </c>
      <c r="C641" t="s">
        <v>15</v>
      </c>
      <c r="D641" s="4">
        <f t="shared" si="19"/>
        <v>73.811377245509007</v>
      </c>
      <c r="E641" s="4">
        <v>101</v>
      </c>
      <c r="F641" s="4">
        <v>1.68</v>
      </c>
      <c r="G641" s="5">
        <v>182</v>
      </c>
      <c r="H641" s="5">
        <v>134</v>
      </c>
      <c r="I641" s="5">
        <v>61</v>
      </c>
      <c r="J641" s="5">
        <v>1</v>
      </c>
      <c r="K641" s="5">
        <v>1076</v>
      </c>
      <c r="L641" t="s">
        <v>20</v>
      </c>
      <c r="M641" s="3">
        <v>28.2</v>
      </c>
      <c r="N641" s="4">
        <v>2.9</v>
      </c>
      <c r="O641" s="5">
        <v>4</v>
      </c>
      <c r="P641">
        <v>2</v>
      </c>
      <c r="Q641" s="4">
        <v>35.79</v>
      </c>
    </row>
    <row r="642" spans="1:17" x14ac:dyDescent="0.25">
      <c r="A642" t="str">
        <f t="shared" ref="A642:A705" si="20">IF(B642&lt;=22,"18-22",IF(B642&lt;=27,"23-27",IF(B642&lt;=32,"28-32",IF(B642&lt;=37,"33-37",IF(B642&lt;=42,"38-42",IF(B642&lt;=47,"43-47",IF(B642&lt;=52,"48-52",IF(B642&lt;=57,"53-57",IF(B642&lt;=62,"58-62","63+")))))))))</f>
        <v>43-47</v>
      </c>
      <c r="B642">
        <v>45</v>
      </c>
      <c r="C642" t="s">
        <v>15</v>
      </c>
      <c r="D642" s="4">
        <f t="shared" ref="D642:D705" si="21">AVERAGE(E642:E1614)</f>
        <v>73.72972972972974</v>
      </c>
      <c r="E642" s="4">
        <v>118.4</v>
      </c>
      <c r="F642" s="4">
        <v>1.95</v>
      </c>
      <c r="G642" s="5">
        <v>178</v>
      </c>
      <c r="H642" s="5">
        <v>168</v>
      </c>
      <c r="I642" s="5">
        <v>59</v>
      </c>
      <c r="J642" s="5">
        <v>1</v>
      </c>
      <c r="K642" s="5">
        <v>881</v>
      </c>
      <c r="L642" t="s">
        <v>16</v>
      </c>
      <c r="M642" s="3">
        <v>24.9</v>
      </c>
      <c r="N642" s="4">
        <v>2.4</v>
      </c>
      <c r="O642" s="5">
        <v>3</v>
      </c>
      <c r="P642">
        <v>2</v>
      </c>
      <c r="Q642" s="4">
        <v>31.14</v>
      </c>
    </row>
    <row r="643" spans="1:17" x14ac:dyDescent="0.25">
      <c r="A643" t="str">
        <f t="shared" si="20"/>
        <v>43-47</v>
      </c>
      <c r="B643">
        <v>46</v>
      </c>
      <c r="C643" t="s">
        <v>17</v>
      </c>
      <c r="D643" s="4">
        <f t="shared" si="21"/>
        <v>73.59518072289157</v>
      </c>
      <c r="E643" s="4">
        <v>47.9</v>
      </c>
      <c r="F643" s="4">
        <v>1.72</v>
      </c>
      <c r="G643" s="5">
        <v>171</v>
      </c>
      <c r="H643" s="5">
        <v>147</v>
      </c>
      <c r="I643" s="5">
        <v>57</v>
      </c>
      <c r="J643" s="5">
        <v>1</v>
      </c>
      <c r="K643" s="5">
        <v>933</v>
      </c>
      <c r="L643" t="s">
        <v>19</v>
      </c>
      <c r="M643" s="3">
        <v>26.3</v>
      </c>
      <c r="N643" s="4">
        <v>2</v>
      </c>
      <c r="O643" s="5">
        <v>3</v>
      </c>
      <c r="P643">
        <v>1</v>
      </c>
      <c r="Q643" s="4">
        <v>16.190000000000001</v>
      </c>
    </row>
    <row r="644" spans="1:17" x14ac:dyDescent="0.25">
      <c r="A644" t="str">
        <f t="shared" si="20"/>
        <v>28-32</v>
      </c>
      <c r="B644">
        <v>30</v>
      </c>
      <c r="C644" t="s">
        <v>17</v>
      </c>
      <c r="D644" s="4">
        <f t="shared" si="21"/>
        <v>73.672809667673718</v>
      </c>
      <c r="E644" s="4">
        <v>51.5</v>
      </c>
      <c r="F644" s="4">
        <v>1.74</v>
      </c>
      <c r="G644" s="5">
        <v>174</v>
      </c>
      <c r="H644" s="5">
        <v>150</v>
      </c>
      <c r="I644" s="5">
        <v>64</v>
      </c>
      <c r="J644" s="5">
        <v>1</v>
      </c>
      <c r="K644" s="5">
        <v>810</v>
      </c>
      <c r="L644" t="s">
        <v>20</v>
      </c>
      <c r="M644" s="3">
        <v>33.9</v>
      </c>
      <c r="N644" s="4">
        <v>2</v>
      </c>
      <c r="O644" s="5">
        <v>3</v>
      </c>
      <c r="P644">
        <v>2</v>
      </c>
      <c r="Q644" s="4">
        <v>17.010000000000002</v>
      </c>
    </row>
    <row r="645" spans="1:17" x14ac:dyDescent="0.25">
      <c r="A645" t="str">
        <f t="shared" si="20"/>
        <v>48-52</v>
      </c>
      <c r="B645">
        <v>52</v>
      </c>
      <c r="C645" t="s">
        <v>17</v>
      </c>
      <c r="D645" s="4">
        <f t="shared" si="21"/>
        <v>73.740000000000009</v>
      </c>
      <c r="E645" s="4">
        <v>79.900000000000006</v>
      </c>
      <c r="F645" s="4">
        <v>1.51</v>
      </c>
      <c r="G645" s="5">
        <v>190</v>
      </c>
      <c r="H645" s="5">
        <v>142</v>
      </c>
      <c r="I645" s="5">
        <v>54</v>
      </c>
      <c r="J645" s="5">
        <v>1</v>
      </c>
      <c r="K645" s="5">
        <v>479</v>
      </c>
      <c r="L645" t="s">
        <v>20</v>
      </c>
      <c r="M645" s="3">
        <v>31.5</v>
      </c>
      <c r="N645" s="4">
        <v>2.6</v>
      </c>
      <c r="O645" s="5">
        <v>3</v>
      </c>
      <c r="P645">
        <v>1</v>
      </c>
      <c r="Q645" s="4">
        <v>35.04</v>
      </c>
    </row>
    <row r="646" spans="1:17" x14ac:dyDescent="0.25">
      <c r="A646" t="str">
        <f t="shared" si="20"/>
        <v>23-27</v>
      </c>
      <c r="B646">
        <v>23</v>
      </c>
      <c r="C646" t="s">
        <v>15</v>
      </c>
      <c r="D646" s="4">
        <f t="shared" si="21"/>
        <v>73.721276595744683</v>
      </c>
      <c r="E646" s="4">
        <v>121.3</v>
      </c>
      <c r="F646" s="4">
        <v>1.85</v>
      </c>
      <c r="G646" s="5">
        <v>196</v>
      </c>
      <c r="H646" s="5">
        <v>167</v>
      </c>
      <c r="I646" s="5">
        <v>53</v>
      </c>
      <c r="J646" s="5">
        <v>1</v>
      </c>
      <c r="K646" s="5">
        <v>661</v>
      </c>
      <c r="L646" t="s">
        <v>16</v>
      </c>
      <c r="M646" s="3">
        <v>21.6</v>
      </c>
      <c r="N646" s="4">
        <v>3.6</v>
      </c>
      <c r="O646" s="5">
        <v>2</v>
      </c>
      <c r="P646">
        <v>1</v>
      </c>
      <c r="Q646" s="4">
        <v>35.44</v>
      </c>
    </row>
    <row r="647" spans="1:17" x14ac:dyDescent="0.25">
      <c r="A647" t="str">
        <f t="shared" si="20"/>
        <v>33-37</v>
      </c>
      <c r="B647">
        <v>35</v>
      </c>
      <c r="C647" t="s">
        <v>17</v>
      </c>
      <c r="D647" s="4">
        <f t="shared" si="21"/>
        <v>73.576219512195138</v>
      </c>
      <c r="E647" s="4">
        <v>78.900000000000006</v>
      </c>
      <c r="F647" s="4">
        <v>1.64</v>
      </c>
      <c r="G647" s="5">
        <v>196</v>
      </c>
      <c r="H647" s="5">
        <v>164</v>
      </c>
      <c r="I647" s="5">
        <v>70</v>
      </c>
      <c r="J647" s="5">
        <v>1</v>
      </c>
      <c r="K647" s="5">
        <v>1050</v>
      </c>
      <c r="L647" t="s">
        <v>19</v>
      </c>
      <c r="M647" s="3">
        <v>25.3</v>
      </c>
      <c r="N647" s="4">
        <v>2.6</v>
      </c>
      <c r="O647" s="5">
        <v>4</v>
      </c>
      <c r="P647">
        <v>2</v>
      </c>
      <c r="Q647" s="4">
        <v>29.34</v>
      </c>
    </row>
    <row r="648" spans="1:17" x14ac:dyDescent="0.25">
      <c r="A648" t="str">
        <f t="shared" si="20"/>
        <v>18-22</v>
      </c>
      <c r="B648">
        <v>22</v>
      </c>
      <c r="C648" t="s">
        <v>15</v>
      </c>
      <c r="D648" s="4">
        <f t="shared" si="21"/>
        <v>73.559938837920512</v>
      </c>
      <c r="E648" s="4">
        <v>88.5</v>
      </c>
      <c r="F648" s="4">
        <v>1.62</v>
      </c>
      <c r="G648" s="5">
        <v>174</v>
      </c>
      <c r="H648" s="5">
        <v>162</v>
      </c>
      <c r="I648" s="5">
        <v>69</v>
      </c>
      <c r="J648" s="5">
        <v>2</v>
      </c>
      <c r="K648" s="5">
        <v>1675</v>
      </c>
      <c r="L648" t="s">
        <v>20</v>
      </c>
      <c r="M648" s="3">
        <v>10.7</v>
      </c>
      <c r="N648" s="4">
        <v>3.5</v>
      </c>
      <c r="O648" s="5">
        <v>5</v>
      </c>
      <c r="P648">
        <v>3</v>
      </c>
      <c r="Q648" s="4">
        <v>33.72</v>
      </c>
    </row>
    <row r="649" spans="1:17" x14ac:dyDescent="0.25">
      <c r="A649" t="str">
        <f t="shared" si="20"/>
        <v>38-42</v>
      </c>
      <c r="B649">
        <v>42</v>
      </c>
      <c r="C649" t="s">
        <v>15</v>
      </c>
      <c r="D649" s="4">
        <f t="shared" si="21"/>
        <v>73.514110429447868</v>
      </c>
      <c r="E649" s="4">
        <v>73.5</v>
      </c>
      <c r="F649" s="4">
        <v>1.63</v>
      </c>
      <c r="G649" s="5">
        <v>188</v>
      </c>
      <c r="H649" s="5">
        <v>136</v>
      </c>
      <c r="I649" s="5">
        <v>68</v>
      </c>
      <c r="J649" s="5">
        <v>1</v>
      </c>
      <c r="K649" s="5">
        <v>350</v>
      </c>
      <c r="L649" t="s">
        <v>20</v>
      </c>
      <c r="M649" s="3">
        <v>26.1</v>
      </c>
      <c r="N649" s="4">
        <v>3.2</v>
      </c>
      <c r="O649" s="5">
        <v>3</v>
      </c>
      <c r="P649">
        <v>1</v>
      </c>
      <c r="Q649" s="4">
        <v>27.66</v>
      </c>
    </row>
    <row r="650" spans="1:17" x14ac:dyDescent="0.25">
      <c r="A650" t="str">
        <f t="shared" si="20"/>
        <v>18-22</v>
      </c>
      <c r="B650">
        <v>19</v>
      </c>
      <c r="C650" t="s">
        <v>15</v>
      </c>
      <c r="D650" s="4">
        <f t="shared" si="21"/>
        <v>73.51415384615386</v>
      </c>
      <c r="E650" s="4">
        <v>127.9</v>
      </c>
      <c r="F650" s="4">
        <v>1.93</v>
      </c>
      <c r="G650" s="5">
        <v>185</v>
      </c>
      <c r="H650" s="5">
        <v>168</v>
      </c>
      <c r="I650" s="5">
        <v>70</v>
      </c>
      <c r="J650" s="5">
        <v>1</v>
      </c>
      <c r="K650" s="5">
        <v>1173</v>
      </c>
      <c r="L650" t="s">
        <v>20</v>
      </c>
      <c r="M650" s="3">
        <v>21.8</v>
      </c>
      <c r="N650" s="4">
        <v>3</v>
      </c>
      <c r="O650" s="5">
        <v>4</v>
      </c>
      <c r="P650">
        <v>2</v>
      </c>
      <c r="Q650" s="4">
        <v>34.340000000000003</v>
      </c>
    </row>
    <row r="651" spans="1:17" x14ac:dyDescent="0.25">
      <c r="A651" t="str">
        <f t="shared" si="20"/>
        <v>23-27</v>
      </c>
      <c r="B651">
        <v>27</v>
      </c>
      <c r="C651" t="s">
        <v>15</v>
      </c>
      <c r="D651" s="4">
        <f t="shared" si="21"/>
        <v>73.346296296296316</v>
      </c>
      <c r="E651" s="4">
        <v>88.5</v>
      </c>
      <c r="F651" s="4">
        <v>1.98</v>
      </c>
      <c r="G651" s="5">
        <v>161</v>
      </c>
      <c r="H651" s="5">
        <v>153</v>
      </c>
      <c r="I651" s="5">
        <v>53</v>
      </c>
      <c r="J651" s="5">
        <v>2</v>
      </c>
      <c r="K651" s="5">
        <v>1515</v>
      </c>
      <c r="L651" t="s">
        <v>19</v>
      </c>
      <c r="M651" s="3">
        <v>11.1</v>
      </c>
      <c r="N651" s="4">
        <v>3.5</v>
      </c>
      <c r="O651" s="5">
        <v>4</v>
      </c>
      <c r="P651">
        <v>3</v>
      </c>
      <c r="Q651" s="4">
        <v>22.57</v>
      </c>
    </row>
    <row r="652" spans="1:17" x14ac:dyDescent="0.25">
      <c r="A652" t="str">
        <f t="shared" si="20"/>
        <v>43-47</v>
      </c>
      <c r="B652">
        <v>47</v>
      </c>
      <c r="C652" t="s">
        <v>17</v>
      </c>
      <c r="D652" s="4">
        <f t="shared" si="21"/>
        <v>73.299380804953572</v>
      </c>
      <c r="E652" s="4">
        <v>43.4</v>
      </c>
      <c r="F652" s="4">
        <v>1.62</v>
      </c>
      <c r="G652" s="5">
        <v>179</v>
      </c>
      <c r="H652" s="5">
        <v>132</v>
      </c>
      <c r="I652" s="5">
        <v>64</v>
      </c>
      <c r="J652" s="5">
        <v>1</v>
      </c>
      <c r="K652" s="5">
        <v>303</v>
      </c>
      <c r="L652" t="s">
        <v>19</v>
      </c>
      <c r="M652" s="3">
        <v>25.3</v>
      </c>
      <c r="N652" s="4">
        <v>2.2999999999999998</v>
      </c>
      <c r="O652" s="5">
        <v>3</v>
      </c>
      <c r="P652">
        <v>1</v>
      </c>
      <c r="Q652" s="4">
        <v>16.54</v>
      </c>
    </row>
    <row r="653" spans="1:17" x14ac:dyDescent="0.25">
      <c r="A653" t="str">
        <f t="shared" si="20"/>
        <v>18-22</v>
      </c>
      <c r="B653">
        <v>22</v>
      </c>
      <c r="C653" t="s">
        <v>17</v>
      </c>
      <c r="D653" s="4">
        <f t="shared" si="21"/>
        <v>73.392236024844735</v>
      </c>
      <c r="E653" s="4">
        <v>42.8</v>
      </c>
      <c r="F653" s="4">
        <v>1.56</v>
      </c>
      <c r="G653" s="5">
        <v>174</v>
      </c>
      <c r="H653" s="5">
        <v>133</v>
      </c>
      <c r="I653" s="5">
        <v>66</v>
      </c>
      <c r="J653" s="5">
        <v>1</v>
      </c>
      <c r="K653" s="5">
        <v>978</v>
      </c>
      <c r="L653" t="s">
        <v>20</v>
      </c>
      <c r="M653" s="3">
        <v>32.200000000000003</v>
      </c>
      <c r="N653" s="4">
        <v>2.6</v>
      </c>
      <c r="O653" s="5">
        <v>3</v>
      </c>
      <c r="P653">
        <v>2</v>
      </c>
      <c r="Q653" s="4">
        <v>17.59</v>
      </c>
    </row>
    <row r="654" spans="1:17" x14ac:dyDescent="0.25">
      <c r="A654" t="str">
        <f t="shared" si="20"/>
        <v>48-52</v>
      </c>
      <c r="B654">
        <v>50</v>
      </c>
      <c r="C654" t="s">
        <v>15</v>
      </c>
      <c r="D654" s="4">
        <f t="shared" si="21"/>
        <v>73.487538940809984</v>
      </c>
      <c r="E654" s="4">
        <v>64.5</v>
      </c>
      <c r="F654" s="4">
        <v>1.79</v>
      </c>
      <c r="G654" s="5">
        <v>163</v>
      </c>
      <c r="H654" s="5">
        <v>130</v>
      </c>
      <c r="I654" s="5">
        <v>61</v>
      </c>
      <c r="J654" s="5">
        <v>1</v>
      </c>
      <c r="K654" s="5">
        <v>753</v>
      </c>
      <c r="L654" t="s">
        <v>16</v>
      </c>
      <c r="M654" s="3">
        <v>28.1</v>
      </c>
      <c r="N654" s="4">
        <v>2.4</v>
      </c>
      <c r="O654" s="5">
        <v>4</v>
      </c>
      <c r="P654">
        <v>2</v>
      </c>
      <c r="Q654" s="4">
        <v>20.13</v>
      </c>
    </row>
    <row r="655" spans="1:17" x14ac:dyDescent="0.25">
      <c r="A655" t="str">
        <f t="shared" si="20"/>
        <v>18-22</v>
      </c>
      <c r="B655">
        <v>18</v>
      </c>
      <c r="C655" t="s">
        <v>17</v>
      </c>
      <c r="D655" s="4">
        <f t="shared" si="21"/>
        <v>73.515625000000014</v>
      </c>
      <c r="E655" s="4">
        <v>50.7</v>
      </c>
      <c r="F655" s="4">
        <v>1.53</v>
      </c>
      <c r="G655" s="5">
        <v>181</v>
      </c>
      <c r="H655" s="5">
        <v>147</v>
      </c>
      <c r="I655" s="5">
        <v>52</v>
      </c>
      <c r="J655" s="5">
        <v>1</v>
      </c>
      <c r="K655" s="5">
        <v>948</v>
      </c>
      <c r="L655" t="s">
        <v>16</v>
      </c>
      <c r="M655" s="3">
        <v>33</v>
      </c>
      <c r="N655" s="4">
        <v>2.1</v>
      </c>
      <c r="O655" s="5">
        <v>3</v>
      </c>
      <c r="P655">
        <v>2</v>
      </c>
      <c r="Q655" s="4">
        <v>21.66</v>
      </c>
    </row>
    <row r="656" spans="1:17" x14ac:dyDescent="0.25">
      <c r="A656" t="str">
        <f t="shared" si="20"/>
        <v>33-37</v>
      </c>
      <c r="B656">
        <v>35</v>
      </c>
      <c r="C656" t="s">
        <v>15</v>
      </c>
      <c r="D656" s="4">
        <f t="shared" si="21"/>
        <v>73.587147335423211</v>
      </c>
      <c r="E656" s="4">
        <v>59.2</v>
      </c>
      <c r="F656" s="4">
        <v>1.66</v>
      </c>
      <c r="G656" s="5">
        <v>197</v>
      </c>
      <c r="H656" s="5">
        <v>161</v>
      </c>
      <c r="I656" s="5">
        <v>59</v>
      </c>
      <c r="J656" s="5">
        <v>1</v>
      </c>
      <c r="K656" s="5">
        <v>1151</v>
      </c>
      <c r="L656" t="s">
        <v>20</v>
      </c>
      <c r="M656" s="3">
        <v>21.3</v>
      </c>
      <c r="N656" s="4">
        <v>3.2</v>
      </c>
      <c r="O656" s="5">
        <v>3</v>
      </c>
      <c r="P656">
        <v>1</v>
      </c>
      <c r="Q656" s="4">
        <v>21.48</v>
      </c>
    </row>
    <row r="657" spans="1:17" x14ac:dyDescent="0.25">
      <c r="A657" t="str">
        <f t="shared" si="20"/>
        <v>48-52</v>
      </c>
      <c r="B657">
        <v>49</v>
      </c>
      <c r="C657" t="s">
        <v>17</v>
      </c>
      <c r="D657" s="4">
        <f t="shared" si="21"/>
        <v>73.632389937106922</v>
      </c>
      <c r="E657" s="4">
        <v>78.900000000000006</v>
      </c>
      <c r="F657" s="4">
        <v>1.73</v>
      </c>
      <c r="G657" s="5">
        <v>182</v>
      </c>
      <c r="H657" s="5">
        <v>151</v>
      </c>
      <c r="I657" s="5">
        <v>64</v>
      </c>
      <c r="J657" s="5">
        <v>1</v>
      </c>
      <c r="K657" s="5">
        <v>938</v>
      </c>
      <c r="L657" t="s">
        <v>19</v>
      </c>
      <c r="M657" s="3">
        <v>34</v>
      </c>
      <c r="N657" s="4">
        <v>2.2999999999999998</v>
      </c>
      <c r="O657" s="5">
        <v>2</v>
      </c>
      <c r="P657">
        <v>1</v>
      </c>
      <c r="Q657" s="4">
        <v>26.36</v>
      </c>
    </row>
    <row r="658" spans="1:17" x14ac:dyDescent="0.25">
      <c r="A658" t="str">
        <f t="shared" si="20"/>
        <v>28-32</v>
      </c>
      <c r="B658">
        <v>28</v>
      </c>
      <c r="C658" t="s">
        <v>17</v>
      </c>
      <c r="D658" s="4">
        <f t="shared" si="21"/>
        <v>73.615772870662468</v>
      </c>
      <c r="E658" s="4">
        <v>78.7</v>
      </c>
      <c r="F658" s="4">
        <v>1.63</v>
      </c>
      <c r="G658" s="5">
        <v>185</v>
      </c>
      <c r="H658" s="5">
        <v>154</v>
      </c>
      <c r="I658" s="5">
        <v>59</v>
      </c>
      <c r="J658" s="5">
        <v>1</v>
      </c>
      <c r="K658" s="5">
        <v>847</v>
      </c>
      <c r="L658" t="s">
        <v>20</v>
      </c>
      <c r="M658" s="3">
        <v>31.7</v>
      </c>
      <c r="N658" s="4">
        <v>1.8</v>
      </c>
      <c r="O658" s="5">
        <v>3</v>
      </c>
      <c r="P658">
        <v>2</v>
      </c>
      <c r="Q658" s="4">
        <v>29.62</v>
      </c>
    </row>
    <row r="659" spans="1:17" x14ac:dyDescent="0.25">
      <c r="A659" t="str">
        <f t="shared" si="20"/>
        <v>38-42</v>
      </c>
      <c r="B659">
        <v>38</v>
      </c>
      <c r="C659" t="s">
        <v>15</v>
      </c>
      <c r="D659" s="4">
        <f t="shared" si="21"/>
        <v>73.599683544303815</v>
      </c>
      <c r="E659" s="4">
        <v>68.7</v>
      </c>
      <c r="F659" s="4">
        <v>1.92</v>
      </c>
      <c r="G659" s="5">
        <v>170</v>
      </c>
      <c r="H659" s="5">
        <v>150</v>
      </c>
      <c r="I659" s="5">
        <v>73</v>
      </c>
      <c r="J659" s="5">
        <v>1</v>
      </c>
      <c r="K659" s="5">
        <v>1081</v>
      </c>
      <c r="L659" t="s">
        <v>19</v>
      </c>
      <c r="M659" s="3">
        <v>29</v>
      </c>
      <c r="N659" s="4">
        <v>3</v>
      </c>
      <c r="O659" s="5">
        <v>4</v>
      </c>
      <c r="P659">
        <v>2</v>
      </c>
      <c r="Q659" s="4">
        <v>18.64</v>
      </c>
    </row>
    <row r="660" spans="1:17" x14ac:dyDescent="0.25">
      <c r="A660" t="str">
        <f t="shared" si="20"/>
        <v>43-47</v>
      </c>
      <c r="B660">
        <v>43</v>
      </c>
      <c r="C660" t="s">
        <v>17</v>
      </c>
      <c r="D660" s="4">
        <f t="shared" si="21"/>
        <v>73.615238095238098</v>
      </c>
      <c r="E660" s="4">
        <v>53.1</v>
      </c>
      <c r="F660" s="4">
        <v>1.59</v>
      </c>
      <c r="G660" s="5">
        <v>187</v>
      </c>
      <c r="H660" s="5">
        <v>136</v>
      </c>
      <c r="I660" s="5">
        <v>72</v>
      </c>
      <c r="J660" s="5">
        <v>1</v>
      </c>
      <c r="K660" s="5">
        <v>502</v>
      </c>
      <c r="L660" t="s">
        <v>20</v>
      </c>
      <c r="M660" s="3">
        <v>29.5</v>
      </c>
      <c r="N660" s="4">
        <v>2.5</v>
      </c>
      <c r="O660" s="5">
        <v>2</v>
      </c>
      <c r="P660">
        <v>1</v>
      </c>
      <c r="Q660" s="4">
        <v>21</v>
      </c>
    </row>
    <row r="661" spans="1:17" x14ac:dyDescent="0.25">
      <c r="A661" t="str">
        <f t="shared" si="20"/>
        <v>38-42</v>
      </c>
      <c r="B661">
        <v>42</v>
      </c>
      <c r="C661" t="s">
        <v>15</v>
      </c>
      <c r="D661" s="4">
        <f t="shared" si="21"/>
        <v>73.68057324840764</v>
      </c>
      <c r="E661" s="4">
        <v>64.8</v>
      </c>
      <c r="F661" s="4">
        <v>1.65</v>
      </c>
      <c r="G661" s="5">
        <v>161</v>
      </c>
      <c r="H661" s="5">
        <v>166</v>
      </c>
      <c r="I661" s="5">
        <v>67</v>
      </c>
      <c r="J661" s="5">
        <v>1</v>
      </c>
      <c r="K661" s="5">
        <v>904</v>
      </c>
      <c r="L661" t="s">
        <v>19</v>
      </c>
      <c r="M661" s="3">
        <v>24.4</v>
      </c>
      <c r="N661" s="4">
        <v>2.8</v>
      </c>
      <c r="O661" s="5">
        <v>3</v>
      </c>
      <c r="P661">
        <v>2</v>
      </c>
      <c r="Q661" s="4">
        <v>23.8</v>
      </c>
    </row>
    <row r="662" spans="1:17" x14ac:dyDescent="0.25">
      <c r="A662" t="str">
        <f t="shared" si="20"/>
        <v>38-42</v>
      </c>
      <c r="B662">
        <v>39</v>
      </c>
      <c r="C662" t="s">
        <v>17</v>
      </c>
      <c r="D662" s="4">
        <f t="shared" si="21"/>
        <v>73.708945686900961</v>
      </c>
      <c r="E662" s="4">
        <v>50.3</v>
      </c>
      <c r="F662" s="4">
        <v>1.61</v>
      </c>
      <c r="G662" s="5">
        <v>167</v>
      </c>
      <c r="H662" s="5">
        <v>128</v>
      </c>
      <c r="I662" s="5">
        <v>50</v>
      </c>
      <c r="J662" s="5">
        <v>1</v>
      </c>
      <c r="K662" s="5">
        <v>749</v>
      </c>
      <c r="L662" t="s">
        <v>18</v>
      </c>
      <c r="M662" s="3">
        <v>32.799999999999997</v>
      </c>
      <c r="N662" s="4">
        <v>2.5</v>
      </c>
      <c r="O662" s="5">
        <v>2</v>
      </c>
      <c r="P662">
        <v>1</v>
      </c>
      <c r="Q662" s="4">
        <v>19.41</v>
      </c>
    </row>
    <row r="663" spans="1:17" x14ac:dyDescent="0.25">
      <c r="A663" t="str">
        <f t="shared" si="20"/>
        <v>43-47</v>
      </c>
      <c r="B663">
        <v>44</v>
      </c>
      <c r="C663" t="s">
        <v>15</v>
      </c>
      <c r="D663" s="4">
        <f t="shared" si="21"/>
        <v>73.783974358974362</v>
      </c>
      <c r="E663" s="4">
        <v>102.3</v>
      </c>
      <c r="F663" s="4">
        <v>1.63</v>
      </c>
      <c r="G663" s="5">
        <v>188</v>
      </c>
      <c r="H663" s="5">
        <v>129</v>
      </c>
      <c r="I663" s="5">
        <v>52</v>
      </c>
      <c r="J663" s="5">
        <v>1</v>
      </c>
      <c r="K663" s="5">
        <v>856</v>
      </c>
      <c r="L663" t="s">
        <v>16</v>
      </c>
      <c r="M663" s="3">
        <v>20.9</v>
      </c>
      <c r="N663" s="4">
        <v>2.6</v>
      </c>
      <c r="O663" s="5">
        <v>4</v>
      </c>
      <c r="P663">
        <v>2</v>
      </c>
      <c r="Q663" s="4">
        <v>38.5</v>
      </c>
    </row>
    <row r="664" spans="1:17" x14ac:dyDescent="0.25">
      <c r="A664" t="str">
        <f t="shared" si="20"/>
        <v>28-32</v>
      </c>
      <c r="B664">
        <v>30</v>
      </c>
      <c r="C664" t="s">
        <v>15</v>
      </c>
      <c r="D664" s="4">
        <f t="shared" si="21"/>
        <v>73.692282958199371</v>
      </c>
      <c r="E664" s="4">
        <v>62.9</v>
      </c>
      <c r="F664" s="4">
        <v>1.92</v>
      </c>
      <c r="G664" s="5">
        <v>170</v>
      </c>
      <c r="H664" s="5">
        <v>127</v>
      </c>
      <c r="I664" s="5">
        <v>70</v>
      </c>
      <c r="J664" s="5">
        <v>1</v>
      </c>
      <c r="K664" s="5">
        <v>789</v>
      </c>
      <c r="L664" t="s">
        <v>18</v>
      </c>
      <c r="M664" s="3">
        <v>25.2</v>
      </c>
      <c r="N664" s="4">
        <v>3.6</v>
      </c>
      <c r="O664" s="5">
        <v>2</v>
      </c>
      <c r="P664">
        <v>1</v>
      </c>
      <c r="Q664" s="4">
        <v>17.059999999999999</v>
      </c>
    </row>
    <row r="665" spans="1:17" x14ac:dyDescent="0.25">
      <c r="A665" t="str">
        <f t="shared" si="20"/>
        <v>48-52</v>
      </c>
      <c r="B665">
        <v>50</v>
      </c>
      <c r="C665" t="s">
        <v>17</v>
      </c>
      <c r="D665" s="4">
        <f t="shared" si="21"/>
        <v>73.727096774193569</v>
      </c>
      <c r="E665" s="4">
        <v>56.5</v>
      </c>
      <c r="F665" s="4">
        <v>1.6</v>
      </c>
      <c r="G665" s="5">
        <v>196</v>
      </c>
      <c r="H665" s="5">
        <v>140</v>
      </c>
      <c r="I665" s="5">
        <v>61</v>
      </c>
      <c r="J665" s="5">
        <v>2</v>
      </c>
      <c r="K665" s="5">
        <v>1184</v>
      </c>
      <c r="L665" t="s">
        <v>16</v>
      </c>
      <c r="M665" s="3">
        <v>19.2</v>
      </c>
      <c r="N665" s="4">
        <v>2.7</v>
      </c>
      <c r="O665" s="5">
        <v>5</v>
      </c>
      <c r="P665">
        <v>3</v>
      </c>
      <c r="Q665" s="4">
        <v>22.07</v>
      </c>
    </row>
    <row r="666" spans="1:17" x14ac:dyDescent="0.25">
      <c r="A666" t="str">
        <f t="shared" si="20"/>
        <v>48-52</v>
      </c>
      <c r="B666">
        <v>51</v>
      </c>
      <c r="C666" t="s">
        <v>17</v>
      </c>
      <c r="D666" s="4">
        <f t="shared" si="21"/>
        <v>73.782847896440146</v>
      </c>
      <c r="E666" s="4">
        <v>74.599999999999994</v>
      </c>
      <c r="F666" s="4">
        <v>1.55</v>
      </c>
      <c r="G666" s="5">
        <v>177</v>
      </c>
      <c r="H666" s="5">
        <v>132</v>
      </c>
      <c r="I666" s="5">
        <v>50</v>
      </c>
      <c r="J666" s="5">
        <v>1</v>
      </c>
      <c r="K666" s="5">
        <v>422</v>
      </c>
      <c r="L666" t="s">
        <v>19</v>
      </c>
      <c r="M666" s="3">
        <v>33.299999999999997</v>
      </c>
      <c r="N666" s="4">
        <v>2.1</v>
      </c>
      <c r="O666" s="5">
        <v>2</v>
      </c>
      <c r="P666">
        <v>1</v>
      </c>
      <c r="Q666" s="4">
        <v>31.05</v>
      </c>
    </row>
    <row r="667" spans="1:17" x14ac:dyDescent="0.25">
      <c r="A667" t="str">
        <f t="shared" si="20"/>
        <v>58-62</v>
      </c>
      <c r="B667">
        <v>58</v>
      </c>
      <c r="C667" t="s">
        <v>15</v>
      </c>
      <c r="D667" s="4">
        <f t="shared" si="21"/>
        <v>73.78019480519481</v>
      </c>
      <c r="E667" s="4">
        <v>52</v>
      </c>
      <c r="F667" s="4">
        <v>1.79</v>
      </c>
      <c r="G667" s="5">
        <v>173</v>
      </c>
      <c r="H667" s="5">
        <v>169</v>
      </c>
      <c r="I667" s="5">
        <v>52</v>
      </c>
      <c r="J667" s="5">
        <v>1</v>
      </c>
      <c r="K667" s="5">
        <v>937</v>
      </c>
      <c r="L667" t="s">
        <v>18</v>
      </c>
      <c r="M667" s="3">
        <v>29.6</v>
      </c>
      <c r="N667" s="4">
        <v>3</v>
      </c>
      <c r="O667" s="5">
        <v>3</v>
      </c>
      <c r="P667">
        <v>1</v>
      </c>
      <c r="Q667" s="4">
        <v>16.23</v>
      </c>
    </row>
    <row r="668" spans="1:17" x14ac:dyDescent="0.25">
      <c r="A668" t="str">
        <f t="shared" si="20"/>
        <v>48-52</v>
      </c>
      <c r="B668">
        <v>52</v>
      </c>
      <c r="C668" t="s">
        <v>17</v>
      </c>
      <c r="D668" s="4">
        <f t="shared" si="21"/>
        <v>73.851140065146595</v>
      </c>
      <c r="E668" s="4">
        <v>52.1</v>
      </c>
      <c r="F668" s="4">
        <v>1.67</v>
      </c>
      <c r="G668" s="5">
        <v>169</v>
      </c>
      <c r="H668" s="5">
        <v>124</v>
      </c>
      <c r="I668" s="5">
        <v>52</v>
      </c>
      <c r="J668" s="5">
        <v>2</v>
      </c>
      <c r="K668" s="5">
        <v>837</v>
      </c>
      <c r="L668" t="s">
        <v>16</v>
      </c>
      <c r="M668" s="3">
        <v>32</v>
      </c>
      <c r="N668" s="4">
        <v>1.5</v>
      </c>
      <c r="O668" s="5">
        <v>2</v>
      </c>
      <c r="P668">
        <v>1</v>
      </c>
      <c r="Q668" s="4">
        <v>18.68</v>
      </c>
    </row>
    <row r="669" spans="1:17" x14ac:dyDescent="0.25">
      <c r="A669" t="str">
        <f t="shared" si="20"/>
        <v>18-22</v>
      </c>
      <c r="B669">
        <v>18</v>
      </c>
      <c r="C669" t="s">
        <v>17</v>
      </c>
      <c r="D669" s="4">
        <f t="shared" si="21"/>
        <v>73.922222222222231</v>
      </c>
      <c r="E669" s="4">
        <v>72.2</v>
      </c>
      <c r="F669" s="4">
        <v>1.54</v>
      </c>
      <c r="G669" s="5">
        <v>194</v>
      </c>
      <c r="H669" s="5">
        <v>125</v>
      </c>
      <c r="I669" s="5">
        <v>54</v>
      </c>
      <c r="J669" s="5">
        <v>1</v>
      </c>
      <c r="K669" s="5">
        <v>606</v>
      </c>
      <c r="L669" t="s">
        <v>20</v>
      </c>
      <c r="M669" s="3">
        <v>27.1</v>
      </c>
      <c r="N669" s="4">
        <v>1.7</v>
      </c>
      <c r="O669" s="5">
        <v>2</v>
      </c>
      <c r="P669">
        <v>1</v>
      </c>
      <c r="Q669" s="4">
        <v>30.44</v>
      </c>
    </row>
    <row r="670" spans="1:17" x14ac:dyDescent="0.25">
      <c r="A670" t="str">
        <f t="shared" si="20"/>
        <v>38-42</v>
      </c>
      <c r="B670">
        <v>38</v>
      </c>
      <c r="C670" t="s">
        <v>15</v>
      </c>
      <c r="D670" s="4">
        <f t="shared" si="21"/>
        <v>73.927868852459014</v>
      </c>
      <c r="E670" s="4">
        <v>85.8</v>
      </c>
      <c r="F670" s="4">
        <v>1.8</v>
      </c>
      <c r="G670" s="5">
        <v>168</v>
      </c>
      <c r="H670" s="5">
        <v>149</v>
      </c>
      <c r="I670" s="5">
        <v>68</v>
      </c>
      <c r="J670" s="5">
        <v>2</v>
      </c>
      <c r="K670" s="5">
        <v>1410</v>
      </c>
      <c r="L670" t="s">
        <v>19</v>
      </c>
      <c r="M670" s="3">
        <v>10.1</v>
      </c>
      <c r="N670" s="4">
        <v>3.5</v>
      </c>
      <c r="O670" s="5">
        <v>4</v>
      </c>
      <c r="P670">
        <v>3</v>
      </c>
      <c r="Q670" s="4">
        <v>26.48</v>
      </c>
    </row>
    <row r="671" spans="1:17" x14ac:dyDescent="0.25">
      <c r="A671" t="str">
        <f t="shared" si="20"/>
        <v>23-27</v>
      </c>
      <c r="B671">
        <v>23</v>
      </c>
      <c r="C671" t="s">
        <v>15</v>
      </c>
      <c r="D671" s="4">
        <f t="shared" si="21"/>
        <v>73.888815789473682</v>
      </c>
      <c r="E671" s="4">
        <v>81.400000000000006</v>
      </c>
      <c r="F671" s="4">
        <v>1.85</v>
      </c>
      <c r="G671" s="5">
        <v>194</v>
      </c>
      <c r="H671" s="5">
        <v>150</v>
      </c>
      <c r="I671" s="5">
        <v>74</v>
      </c>
      <c r="J671" s="5">
        <v>2</v>
      </c>
      <c r="K671" s="5">
        <v>1320</v>
      </c>
      <c r="L671" t="s">
        <v>19</v>
      </c>
      <c r="M671" s="3">
        <v>12.4</v>
      </c>
      <c r="N671" s="4">
        <v>3.5</v>
      </c>
      <c r="O671" s="5">
        <v>4</v>
      </c>
      <c r="P671">
        <v>3</v>
      </c>
      <c r="Q671" s="4">
        <v>23.78</v>
      </c>
    </row>
    <row r="672" spans="1:17" x14ac:dyDescent="0.25">
      <c r="A672" t="str">
        <f t="shared" si="20"/>
        <v>43-47</v>
      </c>
      <c r="B672">
        <v>45</v>
      </c>
      <c r="C672" t="s">
        <v>17</v>
      </c>
      <c r="D672" s="4">
        <f t="shared" si="21"/>
        <v>73.864026402640278</v>
      </c>
      <c r="E672" s="4">
        <v>50.9</v>
      </c>
      <c r="F672" s="4">
        <v>1.65</v>
      </c>
      <c r="G672" s="5">
        <v>170</v>
      </c>
      <c r="H672" s="5">
        <v>136</v>
      </c>
      <c r="I672" s="5">
        <v>50</v>
      </c>
      <c r="J672" s="5">
        <v>1</v>
      </c>
      <c r="K672" s="5">
        <v>887</v>
      </c>
      <c r="L672" t="s">
        <v>20</v>
      </c>
      <c r="M672" s="3">
        <v>30.1</v>
      </c>
      <c r="N672" s="4">
        <v>2.2999999999999998</v>
      </c>
      <c r="O672" s="5">
        <v>2</v>
      </c>
      <c r="P672">
        <v>1</v>
      </c>
      <c r="Q672" s="4">
        <v>18.7</v>
      </c>
    </row>
    <row r="673" spans="1:17" x14ac:dyDescent="0.25">
      <c r="A673" t="str">
        <f t="shared" si="20"/>
        <v>33-37</v>
      </c>
      <c r="B673">
        <v>34</v>
      </c>
      <c r="C673" t="s">
        <v>15</v>
      </c>
      <c r="D673" s="4">
        <f t="shared" si="21"/>
        <v>73.940066225165566</v>
      </c>
      <c r="E673" s="4">
        <v>52</v>
      </c>
      <c r="F673" s="4">
        <v>1.78</v>
      </c>
      <c r="G673" s="5">
        <v>171</v>
      </c>
      <c r="H673" s="5">
        <v>130</v>
      </c>
      <c r="I673" s="5">
        <v>53</v>
      </c>
      <c r="J673" s="5">
        <v>1</v>
      </c>
      <c r="K673" s="5">
        <v>987</v>
      </c>
      <c r="L673" t="s">
        <v>20</v>
      </c>
      <c r="M673" s="3">
        <v>22.4</v>
      </c>
      <c r="N673" s="4">
        <v>2.7</v>
      </c>
      <c r="O673" s="5">
        <v>4</v>
      </c>
      <c r="P673">
        <v>2</v>
      </c>
      <c r="Q673" s="4">
        <v>16.41</v>
      </c>
    </row>
    <row r="674" spans="1:17" x14ac:dyDescent="0.25">
      <c r="A674" t="str">
        <f t="shared" si="20"/>
        <v>18-22</v>
      </c>
      <c r="B674">
        <v>22</v>
      </c>
      <c r="C674" t="s">
        <v>15</v>
      </c>
      <c r="D674" s="4">
        <f t="shared" si="21"/>
        <v>74.012956810631252</v>
      </c>
      <c r="E674" s="4">
        <v>71</v>
      </c>
      <c r="F674" s="4">
        <v>1.93</v>
      </c>
      <c r="G674" s="5">
        <v>162</v>
      </c>
      <c r="H674" s="5">
        <v>139</v>
      </c>
      <c r="I674" s="5">
        <v>53</v>
      </c>
      <c r="J674" s="5">
        <v>1</v>
      </c>
      <c r="K674" s="5">
        <v>1086</v>
      </c>
      <c r="L674" t="s">
        <v>16</v>
      </c>
      <c r="M674" s="3">
        <v>21.2</v>
      </c>
      <c r="N674" s="4">
        <v>2.9</v>
      </c>
      <c r="O674" s="5">
        <v>4</v>
      </c>
      <c r="P674">
        <v>2</v>
      </c>
      <c r="Q674" s="4">
        <v>19.059999999999999</v>
      </c>
    </row>
    <row r="675" spans="1:17" x14ac:dyDescent="0.25">
      <c r="A675" t="str">
        <f t="shared" si="20"/>
        <v>48-52</v>
      </c>
      <c r="B675">
        <v>48</v>
      </c>
      <c r="C675" t="s">
        <v>15</v>
      </c>
      <c r="D675" s="4">
        <f t="shared" si="21"/>
        <v>74.02300000000001</v>
      </c>
      <c r="E675" s="4">
        <v>80.599999999999994</v>
      </c>
      <c r="F675" s="4">
        <v>1.77</v>
      </c>
      <c r="G675" s="5">
        <v>198</v>
      </c>
      <c r="H675" s="5">
        <v>167</v>
      </c>
      <c r="I675" s="5">
        <v>66</v>
      </c>
      <c r="J675" s="5">
        <v>2</v>
      </c>
      <c r="K675" s="5">
        <v>1248</v>
      </c>
      <c r="L675" t="s">
        <v>19</v>
      </c>
      <c r="M675" s="3">
        <v>12.9</v>
      </c>
      <c r="N675" s="4">
        <v>3.5</v>
      </c>
      <c r="O675" s="5">
        <v>4</v>
      </c>
      <c r="P675">
        <v>3</v>
      </c>
      <c r="Q675" s="4">
        <v>25.73</v>
      </c>
    </row>
    <row r="676" spans="1:17" x14ac:dyDescent="0.25">
      <c r="A676" t="str">
        <f t="shared" si="20"/>
        <v>18-22</v>
      </c>
      <c r="B676">
        <v>22</v>
      </c>
      <c r="C676" t="s">
        <v>17</v>
      </c>
      <c r="D676" s="4">
        <f t="shared" si="21"/>
        <v>74.001003344481617</v>
      </c>
      <c r="E676" s="4">
        <v>58.3</v>
      </c>
      <c r="F676" s="4">
        <v>1.72</v>
      </c>
      <c r="G676" s="5">
        <v>173</v>
      </c>
      <c r="H676" s="5">
        <v>128</v>
      </c>
      <c r="I676" s="5">
        <v>63</v>
      </c>
      <c r="J676" s="5">
        <v>1</v>
      </c>
      <c r="K676" s="5">
        <v>640</v>
      </c>
      <c r="L676" t="s">
        <v>16</v>
      </c>
      <c r="M676" s="3">
        <v>32.6</v>
      </c>
      <c r="N676" s="4">
        <v>1.6</v>
      </c>
      <c r="O676" s="5">
        <v>3</v>
      </c>
      <c r="P676">
        <v>2</v>
      </c>
      <c r="Q676" s="4">
        <v>19.71</v>
      </c>
    </row>
    <row r="677" spans="1:17" x14ac:dyDescent="0.25">
      <c r="A677" t="str">
        <f t="shared" si="20"/>
        <v>53-57</v>
      </c>
      <c r="B677">
        <v>55</v>
      </c>
      <c r="C677" t="s">
        <v>17</v>
      </c>
      <c r="D677" s="4">
        <f t="shared" si="21"/>
        <v>74.053691275167793</v>
      </c>
      <c r="E677" s="4">
        <v>63</v>
      </c>
      <c r="F677" s="4">
        <v>1.7</v>
      </c>
      <c r="G677" s="5">
        <v>187</v>
      </c>
      <c r="H677" s="5">
        <v>121</v>
      </c>
      <c r="I677" s="5">
        <v>67</v>
      </c>
      <c r="J677" s="5">
        <v>1</v>
      </c>
      <c r="K677" s="5">
        <v>719</v>
      </c>
      <c r="L677" t="s">
        <v>20</v>
      </c>
      <c r="M677" s="3">
        <v>34.9</v>
      </c>
      <c r="N677" s="4">
        <v>2.5</v>
      </c>
      <c r="O677" s="5">
        <v>3</v>
      </c>
      <c r="P677">
        <v>1</v>
      </c>
      <c r="Q677" s="4">
        <v>21.8</v>
      </c>
    </row>
    <row r="678" spans="1:17" x14ac:dyDescent="0.25">
      <c r="A678" t="str">
        <f t="shared" si="20"/>
        <v>18-22</v>
      </c>
      <c r="B678">
        <v>20</v>
      </c>
      <c r="C678" t="s">
        <v>15</v>
      </c>
      <c r="D678" s="4">
        <f t="shared" si="21"/>
        <v>74.090909090909093</v>
      </c>
      <c r="E678" s="4">
        <v>111</v>
      </c>
      <c r="F678" s="4">
        <v>1.94</v>
      </c>
      <c r="G678" s="5">
        <v>170</v>
      </c>
      <c r="H678" s="5">
        <v>156</v>
      </c>
      <c r="I678" s="5">
        <v>50</v>
      </c>
      <c r="J678" s="5">
        <v>1</v>
      </c>
      <c r="K678" s="5">
        <v>875</v>
      </c>
      <c r="L678" t="s">
        <v>19</v>
      </c>
      <c r="M678" s="3">
        <v>27.6</v>
      </c>
      <c r="N678" s="4">
        <v>3.3</v>
      </c>
      <c r="O678" s="5">
        <v>4</v>
      </c>
      <c r="P678">
        <v>2</v>
      </c>
      <c r="Q678" s="4">
        <v>29.49</v>
      </c>
    </row>
    <row r="679" spans="1:17" x14ac:dyDescent="0.25">
      <c r="A679" t="str">
        <f t="shared" si="20"/>
        <v>38-42</v>
      </c>
      <c r="B679">
        <v>40</v>
      </c>
      <c r="C679" t="s">
        <v>17</v>
      </c>
      <c r="D679" s="4">
        <f t="shared" si="21"/>
        <v>73.96621621621621</v>
      </c>
      <c r="E679" s="4">
        <v>52.6</v>
      </c>
      <c r="F679" s="4">
        <v>1.66</v>
      </c>
      <c r="G679" s="5">
        <v>198</v>
      </c>
      <c r="H679" s="5">
        <v>120</v>
      </c>
      <c r="I679" s="5">
        <v>71</v>
      </c>
      <c r="J679" s="5">
        <v>1</v>
      </c>
      <c r="K679" s="5">
        <v>762</v>
      </c>
      <c r="L679" t="s">
        <v>20</v>
      </c>
      <c r="M679" s="3">
        <v>32.9</v>
      </c>
      <c r="N679" s="4">
        <v>1.7</v>
      </c>
      <c r="O679" s="5">
        <v>3</v>
      </c>
      <c r="P679">
        <v>2</v>
      </c>
      <c r="Q679" s="4">
        <v>19.09</v>
      </c>
    </row>
    <row r="680" spans="1:17" x14ac:dyDescent="0.25">
      <c r="A680" t="str">
        <f t="shared" si="20"/>
        <v>53-57</v>
      </c>
      <c r="B680">
        <v>54</v>
      </c>
      <c r="C680" t="s">
        <v>15</v>
      </c>
      <c r="D680" s="4">
        <f t="shared" si="21"/>
        <v>74.038644067796611</v>
      </c>
      <c r="E680" s="4">
        <v>116.4</v>
      </c>
      <c r="F680" s="4">
        <v>2</v>
      </c>
      <c r="G680" s="5">
        <v>184</v>
      </c>
      <c r="H680" s="5">
        <v>123</v>
      </c>
      <c r="I680" s="5">
        <v>65</v>
      </c>
      <c r="J680" s="5">
        <v>1</v>
      </c>
      <c r="K680" s="5">
        <v>688</v>
      </c>
      <c r="L680" t="s">
        <v>16</v>
      </c>
      <c r="M680" s="3">
        <v>26.2</v>
      </c>
      <c r="N680" s="4">
        <v>3.1</v>
      </c>
      <c r="O680" s="5">
        <v>3</v>
      </c>
      <c r="P680">
        <v>1</v>
      </c>
      <c r="Q680" s="4">
        <v>29.1</v>
      </c>
    </row>
    <row r="681" spans="1:17" x14ac:dyDescent="0.25">
      <c r="A681" t="str">
        <f t="shared" si="20"/>
        <v>53-57</v>
      </c>
      <c r="B681">
        <v>54</v>
      </c>
      <c r="C681" t="s">
        <v>17</v>
      </c>
      <c r="D681" s="4">
        <f t="shared" si="21"/>
        <v>73.894557823129247</v>
      </c>
      <c r="E681" s="4">
        <v>75.599999999999994</v>
      </c>
      <c r="F681" s="4">
        <v>1.61</v>
      </c>
      <c r="G681" s="5">
        <v>180</v>
      </c>
      <c r="H681" s="5">
        <v>155</v>
      </c>
      <c r="I681" s="5">
        <v>52</v>
      </c>
      <c r="J681" s="5">
        <v>1</v>
      </c>
      <c r="K681" s="5">
        <v>983</v>
      </c>
      <c r="L681" t="s">
        <v>16</v>
      </c>
      <c r="M681" s="3">
        <v>34.9</v>
      </c>
      <c r="N681" s="4">
        <v>2.5</v>
      </c>
      <c r="O681" s="5">
        <v>4</v>
      </c>
      <c r="P681">
        <v>2</v>
      </c>
      <c r="Q681" s="4">
        <v>29.17</v>
      </c>
    </row>
    <row r="682" spans="1:17" x14ac:dyDescent="0.25">
      <c r="A682" t="str">
        <f t="shared" si="20"/>
        <v>23-27</v>
      </c>
      <c r="B682">
        <v>27</v>
      </c>
      <c r="C682" t="s">
        <v>15</v>
      </c>
      <c r="D682" s="4">
        <f t="shared" si="21"/>
        <v>73.888737201365174</v>
      </c>
      <c r="E682" s="4">
        <v>61.6</v>
      </c>
      <c r="F682" s="4">
        <v>1.8</v>
      </c>
      <c r="G682" s="5">
        <v>169</v>
      </c>
      <c r="H682" s="5">
        <v>144</v>
      </c>
      <c r="I682" s="5">
        <v>72</v>
      </c>
      <c r="J682" s="5">
        <v>1</v>
      </c>
      <c r="K682" s="5">
        <v>1172</v>
      </c>
      <c r="L682" t="s">
        <v>16</v>
      </c>
      <c r="M682" s="3">
        <v>26.4</v>
      </c>
      <c r="N682" s="4">
        <v>3.1</v>
      </c>
      <c r="O682" s="5">
        <v>2</v>
      </c>
      <c r="P682">
        <v>1</v>
      </c>
      <c r="Q682" s="4">
        <v>19.010000000000002</v>
      </c>
    </row>
    <row r="683" spans="1:17" x14ac:dyDescent="0.25">
      <c r="A683" t="str">
        <f t="shared" si="20"/>
        <v>23-27</v>
      </c>
      <c r="B683">
        <v>27</v>
      </c>
      <c r="C683" t="s">
        <v>15</v>
      </c>
      <c r="D683" s="4">
        <f t="shared" si="21"/>
        <v>73.930821917808203</v>
      </c>
      <c r="E683" s="4">
        <v>108</v>
      </c>
      <c r="F683" s="4">
        <v>1.8</v>
      </c>
      <c r="G683" s="5">
        <v>174</v>
      </c>
      <c r="H683" s="5">
        <v>122</v>
      </c>
      <c r="I683" s="5">
        <v>70</v>
      </c>
      <c r="J683" s="5">
        <v>1</v>
      </c>
      <c r="K683" s="5">
        <v>926</v>
      </c>
      <c r="L683" t="s">
        <v>19</v>
      </c>
      <c r="M683" s="3">
        <v>28.6</v>
      </c>
      <c r="N683" s="4">
        <v>2.5</v>
      </c>
      <c r="O683" s="5">
        <v>4</v>
      </c>
      <c r="P683">
        <v>2</v>
      </c>
      <c r="Q683" s="4">
        <v>33.33</v>
      </c>
    </row>
    <row r="684" spans="1:17" x14ac:dyDescent="0.25">
      <c r="A684" t="str">
        <f t="shared" si="20"/>
        <v>33-37</v>
      </c>
      <c r="B684">
        <v>36</v>
      </c>
      <c r="C684" t="s">
        <v>17</v>
      </c>
      <c r="D684" s="4">
        <f t="shared" si="21"/>
        <v>73.813745704467337</v>
      </c>
      <c r="E684" s="4">
        <v>59.3</v>
      </c>
      <c r="F684" s="4">
        <v>1.75</v>
      </c>
      <c r="G684" s="5">
        <v>178</v>
      </c>
      <c r="H684" s="5">
        <v>128</v>
      </c>
      <c r="I684" s="5">
        <v>58</v>
      </c>
      <c r="J684" s="5">
        <v>1</v>
      </c>
      <c r="K684" s="5">
        <v>634</v>
      </c>
      <c r="L684" t="s">
        <v>20</v>
      </c>
      <c r="M684" s="3">
        <v>34.5</v>
      </c>
      <c r="N684" s="4">
        <v>2.2999999999999998</v>
      </c>
      <c r="O684" s="5">
        <v>3</v>
      </c>
      <c r="P684">
        <v>1</v>
      </c>
      <c r="Q684" s="4">
        <v>19.36</v>
      </c>
    </row>
    <row r="685" spans="1:17" x14ac:dyDescent="0.25">
      <c r="A685" t="str">
        <f t="shared" si="20"/>
        <v>33-37</v>
      </c>
      <c r="B685">
        <v>34</v>
      </c>
      <c r="C685" t="s">
        <v>15</v>
      </c>
      <c r="D685" s="4">
        <f t="shared" si="21"/>
        <v>73.863793103448245</v>
      </c>
      <c r="E685" s="4">
        <v>75.7</v>
      </c>
      <c r="F685" s="4">
        <v>1.94</v>
      </c>
      <c r="G685" s="5">
        <v>181</v>
      </c>
      <c r="H685" s="5">
        <v>141</v>
      </c>
      <c r="I685" s="5">
        <v>72</v>
      </c>
      <c r="J685" s="5">
        <v>1</v>
      </c>
      <c r="K685" s="5">
        <v>915</v>
      </c>
      <c r="L685" t="s">
        <v>20</v>
      </c>
      <c r="M685" s="3">
        <v>29.3</v>
      </c>
      <c r="N685" s="4">
        <v>2.4</v>
      </c>
      <c r="O685" s="5">
        <v>4</v>
      </c>
      <c r="P685">
        <v>2</v>
      </c>
      <c r="Q685" s="4">
        <v>20.11</v>
      </c>
    </row>
    <row r="686" spans="1:17" x14ac:dyDescent="0.25">
      <c r="A686" t="str">
        <f t="shared" si="20"/>
        <v>38-42</v>
      </c>
      <c r="B686">
        <v>38</v>
      </c>
      <c r="C686" t="s">
        <v>17</v>
      </c>
      <c r="D686" s="4">
        <f t="shared" si="21"/>
        <v>73.857439446366755</v>
      </c>
      <c r="E686" s="4">
        <v>56.3</v>
      </c>
      <c r="F686" s="4">
        <v>1.6</v>
      </c>
      <c r="G686" s="5">
        <v>180</v>
      </c>
      <c r="H686" s="5">
        <v>142</v>
      </c>
      <c r="I686" s="5">
        <v>53</v>
      </c>
      <c r="J686" s="5">
        <v>1</v>
      </c>
      <c r="K686" s="5">
        <v>859</v>
      </c>
      <c r="L686" t="s">
        <v>16</v>
      </c>
      <c r="M686" s="3">
        <v>28.8</v>
      </c>
      <c r="N686" s="4">
        <v>1.9</v>
      </c>
      <c r="O686" s="5">
        <v>4</v>
      </c>
      <c r="P686">
        <v>2</v>
      </c>
      <c r="Q686" s="4">
        <v>21.99</v>
      </c>
    </row>
    <row r="687" spans="1:17" x14ac:dyDescent="0.25">
      <c r="A687" t="str">
        <f t="shared" si="20"/>
        <v>28-32</v>
      </c>
      <c r="B687">
        <v>31</v>
      </c>
      <c r="C687" t="s">
        <v>17</v>
      </c>
      <c r="D687" s="4">
        <f t="shared" si="21"/>
        <v>73.918402777777771</v>
      </c>
      <c r="E687" s="4">
        <v>58.2</v>
      </c>
      <c r="F687" s="4">
        <v>1.73</v>
      </c>
      <c r="G687" s="5">
        <v>191</v>
      </c>
      <c r="H687" s="5">
        <v>131</v>
      </c>
      <c r="I687" s="5">
        <v>70</v>
      </c>
      <c r="J687" s="5">
        <v>1</v>
      </c>
      <c r="K687" s="5">
        <v>766</v>
      </c>
      <c r="L687" t="s">
        <v>16</v>
      </c>
      <c r="M687" s="3">
        <v>25.8</v>
      </c>
      <c r="N687" s="4">
        <v>1.8</v>
      </c>
      <c r="O687" s="5">
        <v>3</v>
      </c>
      <c r="P687">
        <v>2</v>
      </c>
      <c r="Q687" s="4">
        <v>19.45</v>
      </c>
    </row>
    <row r="688" spans="1:17" x14ac:dyDescent="0.25">
      <c r="A688" t="str">
        <f t="shared" si="20"/>
        <v>23-27</v>
      </c>
      <c r="B688">
        <v>26</v>
      </c>
      <c r="C688" t="s">
        <v>15</v>
      </c>
      <c r="D688" s="4">
        <f t="shared" si="21"/>
        <v>73.973170731707285</v>
      </c>
      <c r="E688" s="4">
        <v>55.7</v>
      </c>
      <c r="F688" s="4">
        <v>1.68</v>
      </c>
      <c r="G688" s="5">
        <v>182</v>
      </c>
      <c r="H688" s="5">
        <v>129</v>
      </c>
      <c r="I688" s="5">
        <v>54</v>
      </c>
      <c r="J688" s="5">
        <v>1</v>
      </c>
      <c r="K688" s="5">
        <v>802</v>
      </c>
      <c r="L688" t="s">
        <v>16</v>
      </c>
      <c r="M688" s="3">
        <v>21.7</v>
      </c>
      <c r="N688" s="4">
        <v>2.9</v>
      </c>
      <c r="O688" s="5">
        <v>3</v>
      </c>
      <c r="P688">
        <v>1</v>
      </c>
      <c r="Q688" s="4">
        <v>19.73</v>
      </c>
    </row>
    <row r="689" spans="1:17" x14ac:dyDescent="0.25">
      <c r="A689" t="str">
        <f t="shared" si="20"/>
        <v>18-22</v>
      </c>
      <c r="B689">
        <v>18</v>
      </c>
      <c r="C689" t="s">
        <v>15</v>
      </c>
      <c r="D689" s="4">
        <f t="shared" si="21"/>
        <v>74.037062937062913</v>
      </c>
      <c r="E689" s="4">
        <v>125.9</v>
      </c>
      <c r="F689" s="4">
        <v>1.67</v>
      </c>
      <c r="G689" s="5">
        <v>172</v>
      </c>
      <c r="H689" s="5">
        <v>153</v>
      </c>
      <c r="I689" s="5">
        <v>60</v>
      </c>
      <c r="J689" s="5">
        <v>1</v>
      </c>
      <c r="K689" s="5">
        <v>1229</v>
      </c>
      <c r="L689" t="s">
        <v>16</v>
      </c>
      <c r="M689" s="3">
        <v>20.6</v>
      </c>
      <c r="N689" s="4">
        <v>2.2000000000000002</v>
      </c>
      <c r="O689" s="5">
        <v>3</v>
      </c>
      <c r="P689">
        <v>2</v>
      </c>
      <c r="Q689" s="4">
        <v>45.14</v>
      </c>
    </row>
    <row r="690" spans="1:17" x14ac:dyDescent="0.25">
      <c r="A690" t="str">
        <f t="shared" si="20"/>
        <v>28-32</v>
      </c>
      <c r="B690">
        <v>30</v>
      </c>
      <c r="C690" t="s">
        <v>17</v>
      </c>
      <c r="D690" s="4">
        <f t="shared" si="21"/>
        <v>73.85508771929824</v>
      </c>
      <c r="E690" s="4">
        <v>62.7</v>
      </c>
      <c r="F690" s="4">
        <v>1.67</v>
      </c>
      <c r="G690" s="5">
        <v>164</v>
      </c>
      <c r="H690" s="5">
        <v>162</v>
      </c>
      <c r="I690" s="5">
        <v>70</v>
      </c>
      <c r="J690" s="5">
        <v>1</v>
      </c>
      <c r="K690" s="5">
        <v>826</v>
      </c>
      <c r="L690" t="s">
        <v>18</v>
      </c>
      <c r="M690" s="3">
        <v>26.1</v>
      </c>
      <c r="N690" s="4">
        <v>2.6</v>
      </c>
      <c r="O690" s="5">
        <v>4</v>
      </c>
      <c r="P690">
        <v>2</v>
      </c>
      <c r="Q690" s="4">
        <v>22.48</v>
      </c>
    </row>
    <row r="691" spans="1:17" x14ac:dyDescent="0.25">
      <c r="A691" t="str">
        <f t="shared" si="20"/>
        <v>18-22</v>
      </c>
      <c r="B691">
        <v>21</v>
      </c>
      <c r="C691" t="s">
        <v>15</v>
      </c>
      <c r="D691" s="4">
        <f t="shared" si="21"/>
        <v>73.894366197183089</v>
      </c>
      <c r="E691" s="4">
        <v>86.6</v>
      </c>
      <c r="F691" s="4">
        <v>1.86</v>
      </c>
      <c r="G691" s="5">
        <v>163</v>
      </c>
      <c r="H691" s="5">
        <v>129</v>
      </c>
      <c r="I691" s="5">
        <v>58</v>
      </c>
      <c r="J691" s="5">
        <v>1</v>
      </c>
      <c r="K691" s="5">
        <v>972</v>
      </c>
      <c r="L691" t="s">
        <v>18</v>
      </c>
      <c r="M691" s="3">
        <v>21.8</v>
      </c>
      <c r="N691" s="4">
        <v>2.6</v>
      </c>
      <c r="O691" s="5">
        <v>3</v>
      </c>
      <c r="P691">
        <v>2</v>
      </c>
      <c r="Q691" s="4">
        <v>25.03</v>
      </c>
    </row>
    <row r="692" spans="1:17" x14ac:dyDescent="0.25">
      <c r="A692" t="str">
        <f t="shared" si="20"/>
        <v>18-22</v>
      </c>
      <c r="B692">
        <v>18</v>
      </c>
      <c r="C692" t="s">
        <v>15</v>
      </c>
      <c r="D692" s="4">
        <f t="shared" si="21"/>
        <v>73.849469964664308</v>
      </c>
      <c r="E692" s="4">
        <v>64.5</v>
      </c>
      <c r="F692" s="4">
        <v>1.82</v>
      </c>
      <c r="G692" s="5">
        <v>187</v>
      </c>
      <c r="H692" s="5">
        <v>149</v>
      </c>
      <c r="I692" s="5">
        <v>52</v>
      </c>
      <c r="J692" s="5">
        <v>1</v>
      </c>
      <c r="K692" s="5">
        <v>983</v>
      </c>
      <c r="L692" t="s">
        <v>18</v>
      </c>
      <c r="M692" s="3">
        <v>23.4</v>
      </c>
      <c r="N692" s="4">
        <v>2.4</v>
      </c>
      <c r="O692" s="5">
        <v>3</v>
      </c>
      <c r="P692">
        <v>2</v>
      </c>
      <c r="Q692" s="4">
        <v>19.47</v>
      </c>
    </row>
    <row r="693" spans="1:17" x14ac:dyDescent="0.25">
      <c r="A693" t="str">
        <f t="shared" si="20"/>
        <v>53-57</v>
      </c>
      <c r="B693">
        <v>57</v>
      </c>
      <c r="C693" t="s">
        <v>15</v>
      </c>
      <c r="D693" s="4">
        <f t="shared" si="21"/>
        <v>73.882624113475174</v>
      </c>
      <c r="E693" s="4">
        <v>76.599999999999994</v>
      </c>
      <c r="F693" s="4">
        <v>1.86</v>
      </c>
      <c r="G693" s="5">
        <v>173</v>
      </c>
      <c r="H693" s="5">
        <v>141</v>
      </c>
      <c r="I693" s="5">
        <v>55</v>
      </c>
      <c r="J693" s="5">
        <v>1</v>
      </c>
      <c r="K693" s="5">
        <v>796</v>
      </c>
      <c r="L693" t="s">
        <v>16</v>
      </c>
      <c r="M693" s="3">
        <v>25.4</v>
      </c>
      <c r="N693" s="4">
        <v>2.8</v>
      </c>
      <c r="O693" s="5">
        <v>4</v>
      </c>
      <c r="P693">
        <v>2</v>
      </c>
      <c r="Q693" s="4">
        <v>22.14</v>
      </c>
    </row>
    <row r="694" spans="1:17" x14ac:dyDescent="0.25">
      <c r="A694" t="str">
        <f t="shared" si="20"/>
        <v>48-52</v>
      </c>
      <c r="B694">
        <v>49</v>
      </c>
      <c r="C694" t="s">
        <v>15</v>
      </c>
      <c r="D694" s="4">
        <f t="shared" si="21"/>
        <v>73.872953736654793</v>
      </c>
      <c r="E694" s="4">
        <v>81.400000000000006</v>
      </c>
      <c r="F694" s="4">
        <v>1.83</v>
      </c>
      <c r="G694" s="5">
        <v>167</v>
      </c>
      <c r="H694" s="5">
        <v>125</v>
      </c>
      <c r="I694" s="5">
        <v>73</v>
      </c>
      <c r="J694" s="5">
        <v>2</v>
      </c>
      <c r="K694" s="5">
        <v>1225</v>
      </c>
      <c r="L694" t="s">
        <v>16</v>
      </c>
      <c r="M694" s="3">
        <v>13.6</v>
      </c>
      <c r="N694" s="4">
        <v>3.5</v>
      </c>
      <c r="O694" s="5">
        <v>5</v>
      </c>
      <c r="P694">
        <v>3</v>
      </c>
      <c r="Q694" s="4">
        <v>24.31</v>
      </c>
    </row>
    <row r="695" spans="1:17" x14ac:dyDescent="0.25">
      <c r="A695" t="str">
        <f t="shared" si="20"/>
        <v>48-52</v>
      </c>
      <c r="B695">
        <v>51</v>
      </c>
      <c r="C695" t="s">
        <v>15</v>
      </c>
      <c r="D695" s="4">
        <f t="shared" si="21"/>
        <v>73.84607142857142</v>
      </c>
      <c r="E695" s="4">
        <v>60.7</v>
      </c>
      <c r="F695" s="4">
        <v>1.71</v>
      </c>
      <c r="G695" s="5">
        <v>168</v>
      </c>
      <c r="H695" s="5">
        <v>169</v>
      </c>
      <c r="I695" s="5">
        <v>60</v>
      </c>
      <c r="J695" s="5">
        <v>1</v>
      </c>
      <c r="K695" s="5">
        <v>954</v>
      </c>
      <c r="L695" t="s">
        <v>20</v>
      </c>
      <c r="M695" s="3">
        <v>22.1</v>
      </c>
      <c r="N695" s="4">
        <v>2.5</v>
      </c>
      <c r="O695" s="5">
        <v>2</v>
      </c>
      <c r="P695">
        <v>1</v>
      </c>
      <c r="Q695" s="4">
        <v>20.76</v>
      </c>
    </row>
    <row r="696" spans="1:17" x14ac:dyDescent="0.25">
      <c r="A696" t="str">
        <f t="shared" si="20"/>
        <v>43-47</v>
      </c>
      <c r="B696">
        <v>45</v>
      </c>
      <c r="C696" t="s">
        <v>17</v>
      </c>
      <c r="D696" s="4">
        <f t="shared" si="21"/>
        <v>73.893189964157713</v>
      </c>
      <c r="E696" s="4">
        <v>57.2</v>
      </c>
      <c r="F696" s="4">
        <v>1.55</v>
      </c>
      <c r="G696" s="5">
        <v>194</v>
      </c>
      <c r="H696" s="5">
        <v>121</v>
      </c>
      <c r="I696" s="5">
        <v>58</v>
      </c>
      <c r="J696" s="5">
        <v>2</v>
      </c>
      <c r="K696" s="5">
        <v>909</v>
      </c>
      <c r="L696" t="s">
        <v>19</v>
      </c>
      <c r="M696" s="3">
        <v>18.399999999999999</v>
      </c>
      <c r="N696" s="4">
        <v>2.7</v>
      </c>
      <c r="O696" s="5">
        <v>5</v>
      </c>
      <c r="P696">
        <v>3</v>
      </c>
      <c r="Q696" s="4">
        <v>23.81</v>
      </c>
    </row>
    <row r="697" spans="1:17" x14ac:dyDescent="0.25">
      <c r="A697" t="str">
        <f t="shared" si="20"/>
        <v>48-52</v>
      </c>
      <c r="B697">
        <v>48</v>
      </c>
      <c r="C697" t="s">
        <v>17</v>
      </c>
      <c r="D697" s="4">
        <f t="shared" si="21"/>
        <v>73.953237410071935</v>
      </c>
      <c r="E697" s="4">
        <v>73</v>
      </c>
      <c r="F697" s="4">
        <v>1.59</v>
      </c>
      <c r="G697" s="5">
        <v>196</v>
      </c>
      <c r="H697" s="5">
        <v>149</v>
      </c>
      <c r="I697" s="5">
        <v>64</v>
      </c>
      <c r="J697" s="5">
        <v>1</v>
      </c>
      <c r="K697" s="5">
        <v>798</v>
      </c>
      <c r="L697" t="s">
        <v>20</v>
      </c>
      <c r="M697" s="3">
        <v>32</v>
      </c>
      <c r="N697" s="4">
        <v>2.1</v>
      </c>
      <c r="O697" s="5">
        <v>3</v>
      </c>
      <c r="P697">
        <v>2</v>
      </c>
      <c r="Q697" s="4">
        <v>28.88</v>
      </c>
    </row>
    <row r="698" spans="1:17" x14ac:dyDescent="0.25">
      <c r="A698" t="str">
        <f t="shared" si="20"/>
        <v>23-27</v>
      </c>
      <c r="B698">
        <v>25</v>
      </c>
      <c r="C698" t="s">
        <v>15</v>
      </c>
      <c r="D698" s="4">
        <f t="shared" si="21"/>
        <v>73.956678700360996</v>
      </c>
      <c r="E698" s="4">
        <v>123.8</v>
      </c>
      <c r="F698" s="4">
        <v>1.99</v>
      </c>
      <c r="G698" s="5">
        <v>180</v>
      </c>
      <c r="H698" s="5">
        <v>121</v>
      </c>
      <c r="I698" s="5">
        <v>72</v>
      </c>
      <c r="J698" s="5">
        <v>1</v>
      </c>
      <c r="K698" s="5">
        <v>752</v>
      </c>
      <c r="L698" t="s">
        <v>18</v>
      </c>
      <c r="M698" s="3">
        <v>25.6</v>
      </c>
      <c r="N698" s="4">
        <v>2.6</v>
      </c>
      <c r="O698" s="5">
        <v>3</v>
      </c>
      <c r="P698">
        <v>1</v>
      </c>
      <c r="Q698" s="4">
        <v>31.26</v>
      </c>
    </row>
    <row r="699" spans="1:17" x14ac:dyDescent="0.25">
      <c r="A699" t="str">
        <f t="shared" si="20"/>
        <v>53-57</v>
      </c>
      <c r="B699">
        <v>56</v>
      </c>
      <c r="C699" t="s">
        <v>15</v>
      </c>
      <c r="D699" s="4">
        <f t="shared" si="21"/>
        <v>73.776086956521709</v>
      </c>
      <c r="E699" s="4">
        <v>93.6</v>
      </c>
      <c r="F699" s="4">
        <v>1.66</v>
      </c>
      <c r="G699" s="5">
        <v>177</v>
      </c>
      <c r="H699" s="5">
        <v>151</v>
      </c>
      <c r="I699" s="5">
        <v>52</v>
      </c>
      <c r="J699" s="5">
        <v>1</v>
      </c>
      <c r="K699" s="5">
        <v>1024</v>
      </c>
      <c r="L699" t="s">
        <v>20</v>
      </c>
      <c r="M699" s="3">
        <v>29</v>
      </c>
      <c r="N699" s="4">
        <v>2.2000000000000002</v>
      </c>
      <c r="O699" s="5">
        <v>2</v>
      </c>
      <c r="P699">
        <v>1</v>
      </c>
      <c r="Q699" s="4">
        <v>33.97</v>
      </c>
    </row>
    <row r="700" spans="1:17" x14ac:dyDescent="0.25">
      <c r="A700" t="str">
        <f t="shared" si="20"/>
        <v>43-47</v>
      </c>
      <c r="B700">
        <v>43</v>
      </c>
      <c r="C700" t="s">
        <v>15</v>
      </c>
      <c r="D700" s="4">
        <f t="shared" si="21"/>
        <v>73.703999999999979</v>
      </c>
      <c r="E700" s="4">
        <v>76.8</v>
      </c>
      <c r="F700" s="4">
        <v>1.92</v>
      </c>
      <c r="G700" s="5">
        <v>192</v>
      </c>
      <c r="H700" s="5">
        <v>161</v>
      </c>
      <c r="I700" s="5">
        <v>50</v>
      </c>
      <c r="J700" s="5">
        <v>1</v>
      </c>
      <c r="K700" s="5">
        <v>988</v>
      </c>
      <c r="L700" t="s">
        <v>16</v>
      </c>
      <c r="M700" s="3">
        <v>21.1</v>
      </c>
      <c r="N700" s="4">
        <v>2.5</v>
      </c>
      <c r="O700" s="5">
        <v>3</v>
      </c>
      <c r="P700">
        <v>1</v>
      </c>
      <c r="Q700" s="4">
        <v>20.83</v>
      </c>
    </row>
    <row r="701" spans="1:17" x14ac:dyDescent="0.25">
      <c r="A701" t="str">
        <f t="shared" si="20"/>
        <v>48-52</v>
      </c>
      <c r="B701">
        <v>51</v>
      </c>
      <c r="C701" t="s">
        <v>17</v>
      </c>
      <c r="D701" s="4">
        <f t="shared" si="21"/>
        <v>73.692700729926997</v>
      </c>
      <c r="E701" s="4">
        <v>54.7</v>
      </c>
      <c r="F701" s="4">
        <v>1.53</v>
      </c>
      <c r="G701" s="5">
        <v>167</v>
      </c>
      <c r="H701" s="5">
        <v>135</v>
      </c>
      <c r="I701" s="5">
        <v>69</v>
      </c>
      <c r="J701" s="5">
        <v>1</v>
      </c>
      <c r="K701" s="5">
        <v>674</v>
      </c>
      <c r="L701" t="s">
        <v>18</v>
      </c>
      <c r="M701" s="3">
        <v>26.8</v>
      </c>
      <c r="N701" s="4">
        <v>2</v>
      </c>
      <c r="O701" s="5">
        <v>4</v>
      </c>
      <c r="P701">
        <v>2</v>
      </c>
      <c r="Q701" s="4">
        <v>23.37</v>
      </c>
    </row>
    <row r="702" spans="1:17" x14ac:dyDescent="0.25">
      <c r="A702" t="str">
        <f t="shared" si="20"/>
        <v>18-22</v>
      </c>
      <c r="B702">
        <v>20</v>
      </c>
      <c r="C702" t="s">
        <v>15</v>
      </c>
      <c r="D702" s="4">
        <f t="shared" si="21"/>
        <v>73.76227106227104</v>
      </c>
      <c r="E702" s="4">
        <v>92.3</v>
      </c>
      <c r="F702" s="4">
        <v>1.94</v>
      </c>
      <c r="G702" s="5">
        <v>176</v>
      </c>
      <c r="H702" s="5">
        <v>131</v>
      </c>
      <c r="I702" s="5">
        <v>71</v>
      </c>
      <c r="J702" s="5">
        <v>1</v>
      </c>
      <c r="K702" s="5">
        <v>821</v>
      </c>
      <c r="L702" t="s">
        <v>18</v>
      </c>
      <c r="M702" s="3">
        <v>24.3</v>
      </c>
      <c r="N702" s="4">
        <v>2.1</v>
      </c>
      <c r="O702" s="5">
        <v>3</v>
      </c>
      <c r="P702">
        <v>2</v>
      </c>
      <c r="Q702" s="4">
        <v>24.52</v>
      </c>
    </row>
    <row r="703" spans="1:17" x14ac:dyDescent="0.25">
      <c r="A703" t="str">
        <f t="shared" si="20"/>
        <v>28-32</v>
      </c>
      <c r="B703">
        <v>29</v>
      </c>
      <c r="C703" t="s">
        <v>17</v>
      </c>
      <c r="D703" s="4">
        <f t="shared" si="21"/>
        <v>73.694117647058803</v>
      </c>
      <c r="E703" s="4">
        <v>71.8</v>
      </c>
      <c r="F703" s="4">
        <v>1.55</v>
      </c>
      <c r="G703" s="5">
        <v>190</v>
      </c>
      <c r="H703" s="5">
        <v>120</v>
      </c>
      <c r="I703" s="5">
        <v>68</v>
      </c>
      <c r="J703" s="5">
        <v>1</v>
      </c>
      <c r="K703" s="5">
        <v>720</v>
      </c>
      <c r="L703" t="s">
        <v>19</v>
      </c>
      <c r="M703" s="3">
        <v>26.3</v>
      </c>
      <c r="N703" s="4">
        <v>2.4</v>
      </c>
      <c r="O703" s="5">
        <v>4</v>
      </c>
      <c r="P703">
        <v>2</v>
      </c>
      <c r="Q703" s="4">
        <v>29.89</v>
      </c>
    </row>
    <row r="704" spans="1:17" x14ac:dyDescent="0.25">
      <c r="A704" t="str">
        <f t="shared" si="20"/>
        <v>18-22</v>
      </c>
      <c r="B704">
        <v>18</v>
      </c>
      <c r="C704" t="s">
        <v>17</v>
      </c>
      <c r="D704" s="4">
        <f t="shared" si="21"/>
        <v>73.701107011070093</v>
      </c>
      <c r="E704" s="4">
        <v>66.900000000000006</v>
      </c>
      <c r="F704" s="4">
        <v>1.57</v>
      </c>
      <c r="G704" s="5">
        <v>193</v>
      </c>
      <c r="H704" s="5">
        <v>127</v>
      </c>
      <c r="I704" s="5">
        <v>63</v>
      </c>
      <c r="J704" s="5">
        <v>1</v>
      </c>
      <c r="K704" s="5">
        <v>679</v>
      </c>
      <c r="L704" t="s">
        <v>19</v>
      </c>
      <c r="M704" s="3">
        <v>30.7</v>
      </c>
      <c r="N704" s="4">
        <v>2.2000000000000002</v>
      </c>
      <c r="O704" s="5">
        <v>3</v>
      </c>
      <c r="P704">
        <v>2</v>
      </c>
      <c r="Q704" s="4">
        <v>27.14</v>
      </c>
    </row>
    <row r="705" spans="1:17" x14ac:dyDescent="0.25">
      <c r="A705" t="str">
        <f t="shared" si="20"/>
        <v>18-22</v>
      </c>
      <c r="B705">
        <v>22</v>
      </c>
      <c r="C705" t="s">
        <v>17</v>
      </c>
      <c r="D705" s="4">
        <f t="shared" si="21"/>
        <v>73.726296296296297</v>
      </c>
      <c r="E705" s="4">
        <v>48.7</v>
      </c>
      <c r="F705" s="4">
        <v>1.76</v>
      </c>
      <c r="G705" s="5">
        <v>165</v>
      </c>
      <c r="H705" s="5">
        <v>167</v>
      </c>
      <c r="I705" s="5">
        <v>66</v>
      </c>
      <c r="J705" s="5">
        <v>1</v>
      </c>
      <c r="K705" s="5">
        <v>1144</v>
      </c>
      <c r="L705" t="s">
        <v>18</v>
      </c>
      <c r="M705" s="3">
        <v>29</v>
      </c>
      <c r="N705" s="4">
        <v>2.2000000000000002</v>
      </c>
      <c r="O705" s="5">
        <v>4</v>
      </c>
      <c r="P705">
        <v>2</v>
      </c>
      <c r="Q705" s="4">
        <v>15.72</v>
      </c>
    </row>
    <row r="706" spans="1:17" x14ac:dyDescent="0.25">
      <c r="A706" t="str">
        <f t="shared" ref="A706:A769" si="22">IF(B706&lt;=22,"18-22",IF(B706&lt;=27,"23-27",IF(B706&lt;=32,"28-32",IF(B706&lt;=37,"33-37",IF(B706&lt;=42,"38-42",IF(B706&lt;=47,"43-47",IF(B706&lt;=52,"48-52",IF(B706&lt;=57,"53-57",IF(B706&lt;=62,"58-62","63+")))))))))</f>
        <v>43-47</v>
      </c>
      <c r="B706">
        <v>47</v>
      </c>
      <c r="C706" t="s">
        <v>15</v>
      </c>
      <c r="D706" s="4">
        <f t="shared" ref="D706:D769" si="23">AVERAGE(E706:E1678)</f>
        <v>73.819330855018578</v>
      </c>
      <c r="E706" s="4">
        <v>66.2</v>
      </c>
      <c r="F706" s="4">
        <v>1.71</v>
      </c>
      <c r="G706" s="5">
        <v>181</v>
      </c>
      <c r="H706" s="5">
        <v>169</v>
      </c>
      <c r="I706" s="5">
        <v>71</v>
      </c>
      <c r="J706" s="5">
        <v>1</v>
      </c>
      <c r="K706" s="5">
        <v>1188</v>
      </c>
      <c r="L706" t="s">
        <v>18</v>
      </c>
      <c r="M706" s="3">
        <v>22.8</v>
      </c>
      <c r="N706" s="4">
        <v>2.9</v>
      </c>
      <c r="O706" s="5">
        <v>3</v>
      </c>
      <c r="P706">
        <v>1</v>
      </c>
      <c r="Q706" s="4">
        <v>22.64</v>
      </c>
    </row>
    <row r="707" spans="1:17" x14ac:dyDescent="0.25">
      <c r="A707" t="str">
        <f t="shared" si="22"/>
        <v>43-47</v>
      </c>
      <c r="B707">
        <v>47</v>
      </c>
      <c r="C707" t="s">
        <v>17</v>
      </c>
      <c r="D707" s="4">
        <f t="shared" si="23"/>
        <v>73.847761194029843</v>
      </c>
      <c r="E707" s="4">
        <v>40</v>
      </c>
      <c r="F707" s="4">
        <v>1.76</v>
      </c>
      <c r="G707" s="5">
        <v>173</v>
      </c>
      <c r="H707" s="5">
        <v>132</v>
      </c>
      <c r="I707" s="5">
        <v>63</v>
      </c>
      <c r="J707" s="5">
        <v>1</v>
      </c>
      <c r="K707" s="5">
        <v>475</v>
      </c>
      <c r="L707" t="s">
        <v>20</v>
      </c>
      <c r="M707" s="3">
        <v>26.7</v>
      </c>
      <c r="N707" s="4">
        <v>2.2000000000000002</v>
      </c>
      <c r="O707" s="5">
        <v>3</v>
      </c>
      <c r="P707">
        <v>1</v>
      </c>
      <c r="Q707" s="4">
        <v>12.91</v>
      </c>
    </row>
    <row r="708" spans="1:17" x14ac:dyDescent="0.25">
      <c r="A708" t="str">
        <f t="shared" si="22"/>
        <v>33-37</v>
      </c>
      <c r="B708">
        <v>34</v>
      </c>
      <c r="C708" t="s">
        <v>15</v>
      </c>
      <c r="D708" s="4">
        <f t="shared" si="23"/>
        <v>73.97453183520598</v>
      </c>
      <c r="E708" s="4">
        <v>112.4</v>
      </c>
      <c r="F708" s="4">
        <v>1.85</v>
      </c>
      <c r="G708" s="5">
        <v>162</v>
      </c>
      <c r="H708" s="5">
        <v>134</v>
      </c>
      <c r="I708" s="5">
        <v>66</v>
      </c>
      <c r="J708" s="5">
        <v>1</v>
      </c>
      <c r="K708" s="5">
        <v>870</v>
      </c>
      <c r="L708" t="s">
        <v>18</v>
      </c>
      <c r="M708" s="3">
        <v>23.4</v>
      </c>
      <c r="N708" s="4">
        <v>3.6</v>
      </c>
      <c r="O708" s="5">
        <v>4</v>
      </c>
      <c r="P708">
        <v>2</v>
      </c>
      <c r="Q708" s="4">
        <v>32.840000000000003</v>
      </c>
    </row>
    <row r="709" spans="1:17" x14ac:dyDescent="0.25">
      <c r="A709" t="str">
        <f t="shared" si="22"/>
        <v>38-42</v>
      </c>
      <c r="B709">
        <v>40</v>
      </c>
      <c r="C709" t="s">
        <v>17</v>
      </c>
      <c r="D709" s="4">
        <f t="shared" si="23"/>
        <v>73.830075187969925</v>
      </c>
      <c r="E709" s="4">
        <v>70</v>
      </c>
      <c r="F709" s="4">
        <v>1.55</v>
      </c>
      <c r="G709" s="5">
        <v>171</v>
      </c>
      <c r="H709" s="5">
        <v>163</v>
      </c>
      <c r="I709" s="5">
        <v>74</v>
      </c>
      <c r="J709" s="5">
        <v>1</v>
      </c>
      <c r="K709" s="5">
        <v>693</v>
      </c>
      <c r="L709" t="s">
        <v>16</v>
      </c>
      <c r="M709" s="3">
        <v>31.1</v>
      </c>
      <c r="N709" s="4">
        <v>1.5</v>
      </c>
      <c r="O709" s="5">
        <v>3</v>
      </c>
      <c r="P709">
        <v>1</v>
      </c>
      <c r="Q709" s="4">
        <v>29.14</v>
      </c>
    </row>
    <row r="710" spans="1:17" x14ac:dyDescent="0.25">
      <c r="A710" t="str">
        <f t="shared" si="22"/>
        <v>28-32</v>
      </c>
      <c r="B710">
        <v>32</v>
      </c>
      <c r="C710" t="s">
        <v>15</v>
      </c>
      <c r="D710" s="4">
        <f t="shared" si="23"/>
        <v>73.844528301886783</v>
      </c>
      <c r="E710" s="4">
        <v>84</v>
      </c>
      <c r="F710" s="4">
        <v>1.74</v>
      </c>
      <c r="G710" s="5">
        <v>195</v>
      </c>
      <c r="H710" s="5">
        <v>127</v>
      </c>
      <c r="I710" s="5">
        <v>63</v>
      </c>
      <c r="J710" s="5">
        <v>1</v>
      </c>
      <c r="K710" s="5">
        <v>1013</v>
      </c>
      <c r="L710" t="s">
        <v>20</v>
      </c>
      <c r="M710" s="3">
        <v>25.8</v>
      </c>
      <c r="N710" s="4">
        <v>2.1</v>
      </c>
      <c r="O710" s="5">
        <v>3</v>
      </c>
      <c r="P710">
        <v>1</v>
      </c>
      <c r="Q710" s="4">
        <v>27.74</v>
      </c>
    </row>
    <row r="711" spans="1:17" x14ac:dyDescent="0.25">
      <c r="A711" t="str">
        <f t="shared" si="22"/>
        <v>53-57</v>
      </c>
      <c r="B711">
        <v>54</v>
      </c>
      <c r="C711" t="s">
        <v>17</v>
      </c>
      <c r="D711" s="4">
        <f t="shared" si="23"/>
        <v>73.806060606060598</v>
      </c>
      <c r="E711" s="4">
        <v>43.8</v>
      </c>
      <c r="F711" s="4">
        <v>1.65</v>
      </c>
      <c r="G711" s="5">
        <v>171</v>
      </c>
      <c r="H711" s="5">
        <v>129</v>
      </c>
      <c r="I711" s="5">
        <v>61</v>
      </c>
      <c r="J711" s="5">
        <v>1</v>
      </c>
      <c r="K711" s="5">
        <v>749</v>
      </c>
      <c r="L711" t="s">
        <v>16</v>
      </c>
      <c r="M711" s="3">
        <v>26.6</v>
      </c>
      <c r="N711" s="4">
        <v>1.7</v>
      </c>
      <c r="O711" s="5">
        <v>4</v>
      </c>
      <c r="P711">
        <v>2</v>
      </c>
      <c r="Q711" s="4">
        <v>16.09</v>
      </c>
    </row>
    <row r="712" spans="1:17" x14ac:dyDescent="0.25">
      <c r="A712" t="str">
        <f t="shared" si="22"/>
        <v>38-42</v>
      </c>
      <c r="B712">
        <v>38</v>
      </c>
      <c r="C712" t="s">
        <v>15</v>
      </c>
      <c r="D712" s="4">
        <f t="shared" si="23"/>
        <v>73.920152091254749</v>
      </c>
      <c r="E712" s="4">
        <v>123.3</v>
      </c>
      <c r="F712" s="4">
        <v>1.62</v>
      </c>
      <c r="G712" s="5">
        <v>161</v>
      </c>
      <c r="H712" s="5">
        <v>165</v>
      </c>
      <c r="I712" s="5">
        <v>65</v>
      </c>
      <c r="J712" s="5">
        <v>1</v>
      </c>
      <c r="K712" s="5">
        <v>1216</v>
      </c>
      <c r="L712" t="s">
        <v>16</v>
      </c>
      <c r="M712" s="3">
        <v>21.2</v>
      </c>
      <c r="N712" s="4">
        <v>2.2999999999999998</v>
      </c>
      <c r="O712" s="5">
        <v>4</v>
      </c>
      <c r="P712">
        <v>2</v>
      </c>
      <c r="Q712" s="4">
        <v>46.98</v>
      </c>
    </row>
    <row r="713" spans="1:17" x14ac:dyDescent="0.25">
      <c r="A713" t="str">
        <f t="shared" si="22"/>
        <v>28-32</v>
      </c>
      <c r="B713">
        <v>31</v>
      </c>
      <c r="C713" t="s">
        <v>17</v>
      </c>
      <c r="D713" s="4">
        <f t="shared" si="23"/>
        <v>73.731679389312973</v>
      </c>
      <c r="E713" s="4">
        <v>57.9</v>
      </c>
      <c r="F713" s="4">
        <v>1.56</v>
      </c>
      <c r="G713" s="5">
        <v>161</v>
      </c>
      <c r="H713" s="5">
        <v>124</v>
      </c>
      <c r="I713" s="5">
        <v>50</v>
      </c>
      <c r="J713" s="5">
        <v>2</v>
      </c>
      <c r="K713" s="5">
        <v>1116</v>
      </c>
      <c r="L713" t="s">
        <v>16</v>
      </c>
      <c r="M713" s="3">
        <v>15.1</v>
      </c>
      <c r="N713" s="4">
        <v>2.7</v>
      </c>
      <c r="O713" s="5">
        <v>5</v>
      </c>
      <c r="P713">
        <v>3</v>
      </c>
      <c r="Q713" s="4">
        <v>23.79</v>
      </c>
    </row>
    <row r="714" spans="1:17" x14ac:dyDescent="0.25">
      <c r="A714" t="str">
        <f t="shared" si="22"/>
        <v>18-22</v>
      </c>
      <c r="B714">
        <v>19</v>
      </c>
      <c r="C714" t="s">
        <v>15</v>
      </c>
      <c r="D714" s="4">
        <f t="shared" si="23"/>
        <v>73.792337164750961</v>
      </c>
      <c r="E714" s="4">
        <v>82.4</v>
      </c>
      <c r="F714" s="4">
        <v>1.96</v>
      </c>
      <c r="G714" s="5">
        <v>174</v>
      </c>
      <c r="H714" s="5">
        <v>169</v>
      </c>
      <c r="I714" s="5">
        <v>62</v>
      </c>
      <c r="J714" s="5">
        <v>2</v>
      </c>
      <c r="K714" s="5">
        <v>1766</v>
      </c>
      <c r="L714" t="s">
        <v>18</v>
      </c>
      <c r="M714" s="3">
        <v>10.1</v>
      </c>
      <c r="N714" s="4">
        <v>3.5</v>
      </c>
      <c r="O714" s="5">
        <v>5</v>
      </c>
      <c r="P714">
        <v>3</v>
      </c>
      <c r="Q714" s="4">
        <v>21.45</v>
      </c>
    </row>
    <row r="715" spans="1:17" x14ac:dyDescent="0.25">
      <c r="A715" t="str">
        <f t="shared" si="22"/>
        <v>28-32</v>
      </c>
      <c r="B715">
        <v>28</v>
      </c>
      <c r="C715" t="s">
        <v>15</v>
      </c>
      <c r="D715" s="4">
        <f t="shared" si="23"/>
        <v>73.759230769230754</v>
      </c>
      <c r="E715" s="4">
        <v>84.8</v>
      </c>
      <c r="F715" s="4">
        <v>1.79</v>
      </c>
      <c r="G715" s="5">
        <v>182</v>
      </c>
      <c r="H715" s="5">
        <v>138</v>
      </c>
      <c r="I715" s="5">
        <v>55</v>
      </c>
      <c r="J715" s="5">
        <v>1</v>
      </c>
      <c r="K715" s="5">
        <v>1025</v>
      </c>
      <c r="L715" t="s">
        <v>19</v>
      </c>
      <c r="M715" s="3">
        <v>28.8</v>
      </c>
      <c r="N715" s="4">
        <v>2.2999999999999998</v>
      </c>
      <c r="O715" s="5">
        <v>4</v>
      </c>
      <c r="P715">
        <v>2</v>
      </c>
      <c r="Q715" s="4">
        <v>26.47</v>
      </c>
    </row>
    <row r="716" spans="1:17" x14ac:dyDescent="0.25">
      <c r="A716" t="str">
        <f t="shared" si="22"/>
        <v>53-57</v>
      </c>
      <c r="B716">
        <v>56</v>
      </c>
      <c r="C716" t="s">
        <v>15</v>
      </c>
      <c r="D716" s="4">
        <f t="shared" si="23"/>
        <v>73.716602316602305</v>
      </c>
      <c r="E716" s="4">
        <v>109.6</v>
      </c>
      <c r="F716" s="4">
        <v>1.66</v>
      </c>
      <c r="G716" s="5">
        <v>188</v>
      </c>
      <c r="H716" s="5">
        <v>166</v>
      </c>
      <c r="I716" s="5">
        <v>66</v>
      </c>
      <c r="J716" s="5">
        <v>1</v>
      </c>
      <c r="K716" s="5">
        <v>1060</v>
      </c>
      <c r="L716" t="s">
        <v>19</v>
      </c>
      <c r="M716" s="3">
        <v>20.5</v>
      </c>
      <c r="N716" s="4">
        <v>3.1</v>
      </c>
      <c r="O716" s="5">
        <v>3</v>
      </c>
      <c r="P716">
        <v>2</v>
      </c>
      <c r="Q716" s="4">
        <v>39.770000000000003</v>
      </c>
    </row>
    <row r="717" spans="1:17" x14ac:dyDescent="0.25">
      <c r="A717" t="str">
        <f t="shared" si="22"/>
        <v>53-57</v>
      </c>
      <c r="B717">
        <v>55</v>
      </c>
      <c r="C717" t="s">
        <v>15</v>
      </c>
      <c r="D717" s="4">
        <f t="shared" si="23"/>
        <v>73.577519379844958</v>
      </c>
      <c r="E717" s="4">
        <v>86.4</v>
      </c>
      <c r="F717" s="4">
        <v>1.77</v>
      </c>
      <c r="G717" s="5">
        <v>176</v>
      </c>
      <c r="H717" s="5">
        <v>157</v>
      </c>
      <c r="I717" s="5">
        <v>61</v>
      </c>
      <c r="J717" s="5">
        <v>1</v>
      </c>
      <c r="K717" s="5">
        <v>777</v>
      </c>
      <c r="L717" t="s">
        <v>16</v>
      </c>
      <c r="M717" s="3">
        <v>27.3</v>
      </c>
      <c r="N717" s="4">
        <v>2.8</v>
      </c>
      <c r="O717" s="5">
        <v>3</v>
      </c>
      <c r="P717">
        <v>2</v>
      </c>
      <c r="Q717" s="4">
        <v>27.58</v>
      </c>
    </row>
    <row r="718" spans="1:17" x14ac:dyDescent="0.25">
      <c r="A718" t="str">
        <f t="shared" si="22"/>
        <v>48-52</v>
      </c>
      <c r="B718">
        <v>51</v>
      </c>
      <c r="C718" t="s">
        <v>17</v>
      </c>
      <c r="D718" s="4">
        <f t="shared" si="23"/>
        <v>73.52762645914396</v>
      </c>
      <c r="E718" s="4">
        <v>63.9</v>
      </c>
      <c r="F718" s="4">
        <v>1.8</v>
      </c>
      <c r="G718" s="5">
        <v>191</v>
      </c>
      <c r="H718" s="5">
        <v>130</v>
      </c>
      <c r="I718" s="5">
        <v>72</v>
      </c>
      <c r="J718" s="5">
        <v>1</v>
      </c>
      <c r="K718" s="5">
        <v>626</v>
      </c>
      <c r="L718" t="s">
        <v>18</v>
      </c>
      <c r="M718" s="3">
        <v>33.700000000000003</v>
      </c>
      <c r="N718" s="4">
        <v>2.7</v>
      </c>
      <c r="O718" s="5">
        <v>4</v>
      </c>
      <c r="P718">
        <v>2</v>
      </c>
      <c r="Q718" s="4">
        <v>19.72</v>
      </c>
    </row>
    <row r="719" spans="1:17" x14ac:dyDescent="0.25">
      <c r="A719" t="str">
        <f t="shared" si="22"/>
        <v>53-57</v>
      </c>
      <c r="B719">
        <v>55</v>
      </c>
      <c r="C719" t="s">
        <v>17</v>
      </c>
      <c r="D719" s="4">
        <f t="shared" si="23"/>
        <v>73.565234374999989</v>
      </c>
      <c r="E719" s="4">
        <v>70.8</v>
      </c>
      <c r="F719" s="4">
        <v>1.62</v>
      </c>
      <c r="G719" s="5">
        <v>166</v>
      </c>
      <c r="H719" s="5">
        <v>162</v>
      </c>
      <c r="I719" s="5">
        <v>68</v>
      </c>
      <c r="J719" s="5">
        <v>1</v>
      </c>
      <c r="K719" s="5">
        <v>394</v>
      </c>
      <c r="L719" t="s">
        <v>20</v>
      </c>
      <c r="M719" s="3">
        <v>26</v>
      </c>
      <c r="N719" s="4">
        <v>1.8</v>
      </c>
      <c r="O719" s="5">
        <v>3</v>
      </c>
      <c r="P719">
        <v>1</v>
      </c>
      <c r="Q719" s="4">
        <v>26.98</v>
      </c>
    </row>
    <row r="720" spans="1:17" x14ac:dyDescent="0.25">
      <c r="A720" t="str">
        <f t="shared" si="22"/>
        <v>48-52</v>
      </c>
      <c r="B720">
        <v>51</v>
      </c>
      <c r="C720" t="s">
        <v>15</v>
      </c>
      <c r="D720" s="4">
        <f t="shared" si="23"/>
        <v>73.576078431372537</v>
      </c>
      <c r="E720" s="4">
        <v>115.3</v>
      </c>
      <c r="F720" s="4">
        <v>1.67</v>
      </c>
      <c r="G720" s="5">
        <v>189</v>
      </c>
      <c r="H720" s="5">
        <v>139</v>
      </c>
      <c r="I720" s="5">
        <v>55</v>
      </c>
      <c r="J720" s="5">
        <v>1</v>
      </c>
      <c r="K720" s="5">
        <v>950</v>
      </c>
      <c r="L720" t="s">
        <v>16</v>
      </c>
      <c r="M720" s="3">
        <v>24.4</v>
      </c>
      <c r="N720" s="4">
        <v>2.5</v>
      </c>
      <c r="O720" s="5">
        <v>3</v>
      </c>
      <c r="P720">
        <v>2</v>
      </c>
      <c r="Q720" s="4">
        <v>41.34</v>
      </c>
    </row>
    <row r="721" spans="1:17" x14ac:dyDescent="0.25">
      <c r="A721" t="str">
        <f t="shared" si="22"/>
        <v>33-37</v>
      </c>
      <c r="B721">
        <v>35</v>
      </c>
      <c r="C721" t="s">
        <v>17</v>
      </c>
      <c r="D721" s="4">
        <f t="shared" si="23"/>
        <v>73.41181102362205</v>
      </c>
      <c r="E721" s="4">
        <v>55.3</v>
      </c>
      <c r="F721" s="4">
        <v>1.56</v>
      </c>
      <c r="G721" s="5">
        <v>187</v>
      </c>
      <c r="H721" s="5">
        <v>139</v>
      </c>
      <c r="I721" s="5">
        <v>56</v>
      </c>
      <c r="J721" s="5">
        <v>2</v>
      </c>
      <c r="K721" s="5">
        <v>1188</v>
      </c>
      <c r="L721" t="s">
        <v>20</v>
      </c>
      <c r="M721" s="3">
        <v>19.8</v>
      </c>
      <c r="N721" s="4">
        <v>2.7</v>
      </c>
      <c r="O721" s="5">
        <v>5</v>
      </c>
      <c r="P721">
        <v>3</v>
      </c>
      <c r="Q721" s="4">
        <v>22.72</v>
      </c>
    </row>
    <row r="722" spans="1:17" x14ac:dyDescent="0.25">
      <c r="A722" t="str">
        <f t="shared" si="22"/>
        <v>43-47</v>
      </c>
      <c r="B722">
        <v>47</v>
      </c>
      <c r="C722" t="s">
        <v>15</v>
      </c>
      <c r="D722" s="4">
        <f t="shared" si="23"/>
        <v>73.483399209486166</v>
      </c>
      <c r="E722" s="4">
        <v>73.900000000000006</v>
      </c>
      <c r="F722" s="4">
        <v>1.8</v>
      </c>
      <c r="G722" s="5">
        <v>173</v>
      </c>
      <c r="H722" s="5">
        <v>140</v>
      </c>
      <c r="I722" s="5">
        <v>50</v>
      </c>
      <c r="J722" s="5">
        <v>1</v>
      </c>
      <c r="K722" s="5">
        <v>942</v>
      </c>
      <c r="L722" t="s">
        <v>20</v>
      </c>
      <c r="M722" s="3">
        <v>28.3</v>
      </c>
      <c r="N722" s="4">
        <v>3.7</v>
      </c>
      <c r="O722" s="5">
        <v>3</v>
      </c>
      <c r="P722">
        <v>1</v>
      </c>
      <c r="Q722" s="4">
        <v>22.81</v>
      </c>
    </row>
    <row r="723" spans="1:17" x14ac:dyDescent="0.25">
      <c r="A723" t="str">
        <f t="shared" si="22"/>
        <v>28-32</v>
      </c>
      <c r="B723">
        <v>32</v>
      </c>
      <c r="C723" t="s">
        <v>15</v>
      </c>
      <c r="D723" s="4">
        <f t="shared" si="23"/>
        <v>73.481746031746027</v>
      </c>
      <c r="E723" s="4">
        <v>97.3</v>
      </c>
      <c r="F723" s="4">
        <v>1.96</v>
      </c>
      <c r="G723" s="5">
        <v>189</v>
      </c>
      <c r="H723" s="5">
        <v>137</v>
      </c>
      <c r="I723" s="5">
        <v>50</v>
      </c>
      <c r="J723" s="5">
        <v>1</v>
      </c>
      <c r="K723" s="5">
        <v>1025</v>
      </c>
      <c r="L723" t="s">
        <v>18</v>
      </c>
      <c r="M723" s="3">
        <v>24.9</v>
      </c>
      <c r="N723" s="4">
        <v>3.4</v>
      </c>
      <c r="O723" s="5">
        <v>3</v>
      </c>
      <c r="P723">
        <v>2</v>
      </c>
      <c r="Q723" s="4">
        <v>25.33</v>
      </c>
    </row>
    <row r="724" spans="1:17" x14ac:dyDescent="0.25">
      <c r="A724" t="str">
        <f t="shared" si="22"/>
        <v>43-47</v>
      </c>
      <c r="B724">
        <v>44</v>
      </c>
      <c r="C724" t="s">
        <v>17</v>
      </c>
      <c r="D724" s="4">
        <f t="shared" si="23"/>
        <v>73.386852589641435</v>
      </c>
      <c r="E724" s="4">
        <v>60.4</v>
      </c>
      <c r="F724" s="4">
        <v>1.65</v>
      </c>
      <c r="G724" s="5">
        <v>176</v>
      </c>
      <c r="H724" s="5">
        <v>169</v>
      </c>
      <c r="I724" s="5">
        <v>54</v>
      </c>
      <c r="J724" s="5">
        <v>1</v>
      </c>
      <c r="K724" s="5">
        <v>966</v>
      </c>
      <c r="L724" t="s">
        <v>18</v>
      </c>
      <c r="M724" s="3">
        <v>32.6</v>
      </c>
      <c r="N724" s="4">
        <v>2.1</v>
      </c>
      <c r="O724" s="5">
        <v>4</v>
      </c>
      <c r="P724">
        <v>2</v>
      </c>
      <c r="Q724" s="4">
        <v>22.19</v>
      </c>
    </row>
    <row r="725" spans="1:17" x14ac:dyDescent="0.25">
      <c r="A725" t="str">
        <f t="shared" si="22"/>
        <v>48-52</v>
      </c>
      <c r="B725">
        <v>51</v>
      </c>
      <c r="C725" t="s">
        <v>15</v>
      </c>
      <c r="D725" s="4">
        <f t="shared" si="23"/>
        <v>73.438799999999986</v>
      </c>
      <c r="E725" s="4">
        <v>49.3</v>
      </c>
      <c r="F725" s="4">
        <v>1.61</v>
      </c>
      <c r="G725" s="5">
        <v>191</v>
      </c>
      <c r="H725" s="5">
        <v>129</v>
      </c>
      <c r="I725" s="5">
        <v>55</v>
      </c>
      <c r="J725" s="5">
        <v>1</v>
      </c>
      <c r="K725" s="5">
        <v>868</v>
      </c>
      <c r="L725" t="s">
        <v>19</v>
      </c>
      <c r="M725" s="3">
        <v>28.3</v>
      </c>
      <c r="N725" s="4">
        <v>2.9</v>
      </c>
      <c r="O725" s="5">
        <v>2</v>
      </c>
      <c r="P725">
        <v>1</v>
      </c>
      <c r="Q725" s="4">
        <v>19.02</v>
      </c>
    </row>
    <row r="726" spans="1:17" x14ac:dyDescent="0.25">
      <c r="A726" t="str">
        <f t="shared" si="22"/>
        <v>53-57</v>
      </c>
      <c r="B726">
        <v>55</v>
      </c>
      <c r="C726" t="s">
        <v>15</v>
      </c>
      <c r="D726" s="4">
        <f t="shared" si="23"/>
        <v>73.535742971887558</v>
      </c>
      <c r="E726" s="4">
        <v>91.8</v>
      </c>
      <c r="F726" s="4">
        <v>1.78</v>
      </c>
      <c r="G726" s="5">
        <v>165</v>
      </c>
      <c r="H726" s="5">
        <v>153</v>
      </c>
      <c r="I726" s="5">
        <v>65</v>
      </c>
      <c r="J726" s="5">
        <v>1</v>
      </c>
      <c r="K726" s="5">
        <v>1091</v>
      </c>
      <c r="L726" t="s">
        <v>19</v>
      </c>
      <c r="M726" s="3">
        <v>23.5</v>
      </c>
      <c r="N726" s="4">
        <v>3.4</v>
      </c>
      <c r="O726" s="5">
        <v>3</v>
      </c>
      <c r="P726">
        <v>1</v>
      </c>
      <c r="Q726" s="4">
        <v>28.97</v>
      </c>
    </row>
    <row r="727" spans="1:17" x14ac:dyDescent="0.25">
      <c r="A727" t="str">
        <f t="shared" si="22"/>
        <v>48-52</v>
      </c>
      <c r="B727">
        <v>50</v>
      </c>
      <c r="C727" t="s">
        <v>17</v>
      </c>
      <c r="D727" s="4">
        <f t="shared" si="23"/>
        <v>73.462096774193554</v>
      </c>
      <c r="E727" s="4">
        <v>73.599999999999994</v>
      </c>
      <c r="F727" s="4">
        <v>1.55</v>
      </c>
      <c r="G727" s="5">
        <v>183</v>
      </c>
      <c r="H727" s="5">
        <v>145</v>
      </c>
      <c r="I727" s="5">
        <v>74</v>
      </c>
      <c r="J727" s="5">
        <v>1</v>
      </c>
      <c r="K727" s="5">
        <v>581</v>
      </c>
      <c r="L727" t="s">
        <v>18</v>
      </c>
      <c r="M727" s="3">
        <v>33.9</v>
      </c>
      <c r="N727" s="4">
        <v>2.1</v>
      </c>
      <c r="O727" s="5">
        <v>3</v>
      </c>
      <c r="P727">
        <v>1</v>
      </c>
      <c r="Q727" s="4">
        <v>30.63</v>
      </c>
    </row>
    <row r="728" spans="1:17" x14ac:dyDescent="0.25">
      <c r="A728" t="str">
        <f t="shared" si="22"/>
        <v>38-42</v>
      </c>
      <c r="B728">
        <v>41</v>
      </c>
      <c r="C728" t="s">
        <v>15</v>
      </c>
      <c r="D728" s="4">
        <f t="shared" si="23"/>
        <v>73.461538461538481</v>
      </c>
      <c r="E728" s="4">
        <v>47.1</v>
      </c>
      <c r="F728" s="4">
        <v>1.78</v>
      </c>
      <c r="G728" s="5">
        <v>165</v>
      </c>
      <c r="H728" s="5">
        <v>149</v>
      </c>
      <c r="I728" s="5">
        <v>65</v>
      </c>
      <c r="J728" s="5">
        <v>1</v>
      </c>
      <c r="K728" s="5">
        <v>929</v>
      </c>
      <c r="L728" t="s">
        <v>16</v>
      </c>
      <c r="M728" s="3">
        <v>24.7</v>
      </c>
      <c r="N728" s="4">
        <v>2.4</v>
      </c>
      <c r="O728" s="5">
        <v>3</v>
      </c>
      <c r="P728">
        <v>1</v>
      </c>
      <c r="Q728" s="4">
        <v>14.87</v>
      </c>
    </row>
    <row r="729" spans="1:17" x14ac:dyDescent="0.25">
      <c r="A729" t="str">
        <f t="shared" si="22"/>
        <v>28-32</v>
      </c>
      <c r="B729">
        <v>32</v>
      </c>
      <c r="C729" t="s">
        <v>15</v>
      </c>
      <c r="D729" s="4">
        <f t="shared" si="23"/>
        <v>73.568699186991893</v>
      </c>
      <c r="E729" s="4">
        <v>65.2</v>
      </c>
      <c r="F729" s="4">
        <v>1.62</v>
      </c>
      <c r="G729" s="5">
        <v>186</v>
      </c>
      <c r="H729" s="5">
        <v>128</v>
      </c>
      <c r="I729" s="5">
        <v>63</v>
      </c>
      <c r="J729" s="5">
        <v>1</v>
      </c>
      <c r="K729" s="5">
        <v>408</v>
      </c>
      <c r="L729" t="s">
        <v>19</v>
      </c>
      <c r="M729" s="3">
        <v>25.3</v>
      </c>
      <c r="N729" s="4">
        <v>3.4</v>
      </c>
      <c r="O729" s="5">
        <v>2</v>
      </c>
      <c r="P729">
        <v>1</v>
      </c>
      <c r="Q729" s="4">
        <v>24.84</v>
      </c>
    </row>
    <row r="730" spans="1:17" x14ac:dyDescent="0.25">
      <c r="A730" t="str">
        <f t="shared" si="22"/>
        <v>43-47</v>
      </c>
      <c r="B730">
        <v>47</v>
      </c>
      <c r="C730" t="s">
        <v>15</v>
      </c>
      <c r="D730" s="4">
        <f t="shared" si="23"/>
        <v>73.602857142857161</v>
      </c>
      <c r="E730" s="4">
        <v>87.2</v>
      </c>
      <c r="F730" s="4">
        <v>1.64</v>
      </c>
      <c r="G730" s="5">
        <v>177</v>
      </c>
      <c r="H730" s="5">
        <v>165</v>
      </c>
      <c r="I730" s="5">
        <v>50</v>
      </c>
      <c r="J730" s="5">
        <v>2</v>
      </c>
      <c r="K730" s="5">
        <v>1634</v>
      </c>
      <c r="L730" t="s">
        <v>20</v>
      </c>
      <c r="M730" s="3">
        <v>15</v>
      </c>
      <c r="N730" s="4">
        <v>3.5</v>
      </c>
      <c r="O730" s="5">
        <v>4</v>
      </c>
      <c r="P730">
        <v>3</v>
      </c>
      <c r="Q730" s="4">
        <v>32.42</v>
      </c>
    </row>
    <row r="731" spans="1:17" x14ac:dyDescent="0.25">
      <c r="A731" t="str">
        <f t="shared" si="22"/>
        <v>58-62</v>
      </c>
      <c r="B731">
        <v>59</v>
      </c>
      <c r="C731" t="s">
        <v>15</v>
      </c>
      <c r="D731" s="4">
        <f t="shared" si="23"/>
        <v>73.547131147540995</v>
      </c>
      <c r="E731" s="4">
        <v>96.7</v>
      </c>
      <c r="F731" s="4">
        <v>1.71</v>
      </c>
      <c r="G731" s="5">
        <v>183</v>
      </c>
      <c r="H731" s="5">
        <v>150</v>
      </c>
      <c r="I731" s="5">
        <v>62</v>
      </c>
      <c r="J731" s="5">
        <v>1</v>
      </c>
      <c r="K731" s="5">
        <v>423</v>
      </c>
      <c r="L731" t="s">
        <v>16</v>
      </c>
      <c r="M731" s="3">
        <v>28.4</v>
      </c>
      <c r="N731" s="4">
        <v>2.9</v>
      </c>
      <c r="O731" s="5">
        <v>3</v>
      </c>
      <c r="P731">
        <v>1</v>
      </c>
      <c r="Q731" s="4">
        <v>33.07</v>
      </c>
    </row>
    <row r="732" spans="1:17" x14ac:dyDescent="0.25">
      <c r="A732" t="str">
        <f t="shared" si="22"/>
        <v>33-37</v>
      </c>
      <c r="B732">
        <v>34</v>
      </c>
      <c r="C732" t="s">
        <v>17</v>
      </c>
      <c r="D732" s="4">
        <f t="shared" si="23"/>
        <v>73.451851851851842</v>
      </c>
      <c r="E732" s="4">
        <v>46.9</v>
      </c>
      <c r="F732" s="4">
        <v>1.61</v>
      </c>
      <c r="G732" s="5">
        <v>196</v>
      </c>
      <c r="H732" s="5">
        <v>161</v>
      </c>
      <c r="I732" s="5">
        <v>69</v>
      </c>
      <c r="J732" s="5">
        <v>1</v>
      </c>
      <c r="K732" s="5">
        <v>821</v>
      </c>
      <c r="L732" t="s">
        <v>20</v>
      </c>
      <c r="M732" s="3">
        <v>28.6</v>
      </c>
      <c r="N732" s="4">
        <v>1.7</v>
      </c>
      <c r="O732" s="5">
        <v>3</v>
      </c>
      <c r="P732">
        <v>2</v>
      </c>
      <c r="Q732" s="4">
        <v>18.09</v>
      </c>
    </row>
    <row r="733" spans="1:17" x14ac:dyDescent="0.25">
      <c r="A733" t="str">
        <f t="shared" si="22"/>
        <v>18-22</v>
      </c>
      <c r="B733">
        <v>22</v>
      </c>
      <c r="C733" t="s">
        <v>17</v>
      </c>
      <c r="D733" s="4">
        <f t="shared" si="23"/>
        <v>73.561570247933886</v>
      </c>
      <c r="E733" s="4">
        <v>72.099999999999994</v>
      </c>
      <c r="F733" s="4">
        <v>1.62</v>
      </c>
      <c r="G733" s="5">
        <v>183</v>
      </c>
      <c r="H733" s="5">
        <v>123</v>
      </c>
      <c r="I733" s="5">
        <v>59</v>
      </c>
      <c r="J733" s="5">
        <v>1</v>
      </c>
      <c r="K733" s="5">
        <v>849</v>
      </c>
      <c r="L733" t="s">
        <v>18</v>
      </c>
      <c r="M733" s="3">
        <v>25.1</v>
      </c>
      <c r="N733" s="4">
        <v>2.1</v>
      </c>
      <c r="O733" s="5">
        <v>3</v>
      </c>
      <c r="P733">
        <v>1</v>
      </c>
      <c r="Q733" s="4">
        <v>27.47</v>
      </c>
    </row>
    <row r="734" spans="1:17" x14ac:dyDescent="0.25">
      <c r="A734" t="str">
        <f t="shared" si="22"/>
        <v>43-47</v>
      </c>
      <c r="B734">
        <v>46</v>
      </c>
      <c r="C734" t="s">
        <v>17</v>
      </c>
      <c r="D734" s="4">
        <f t="shared" si="23"/>
        <v>73.567634854771782</v>
      </c>
      <c r="E734" s="4">
        <v>62.5</v>
      </c>
      <c r="F734" s="4">
        <v>1.54</v>
      </c>
      <c r="G734" s="5">
        <v>197</v>
      </c>
      <c r="H734" s="5">
        <v>125</v>
      </c>
      <c r="I734" s="5">
        <v>73</v>
      </c>
      <c r="J734" s="5">
        <v>2</v>
      </c>
      <c r="K734" s="5">
        <v>906</v>
      </c>
      <c r="L734" t="s">
        <v>20</v>
      </c>
      <c r="M734" s="3">
        <v>18.100000000000001</v>
      </c>
      <c r="N734" s="4">
        <v>2.7</v>
      </c>
      <c r="O734" s="5">
        <v>4</v>
      </c>
      <c r="P734">
        <v>3</v>
      </c>
      <c r="Q734" s="4">
        <v>26.35</v>
      </c>
    </row>
    <row r="735" spans="1:17" x14ac:dyDescent="0.25">
      <c r="A735" t="str">
        <f t="shared" si="22"/>
        <v>18-22</v>
      </c>
      <c r="B735">
        <v>21</v>
      </c>
      <c r="C735" t="s">
        <v>15</v>
      </c>
      <c r="D735" s="4">
        <f t="shared" si="23"/>
        <v>73.613749999999996</v>
      </c>
      <c r="E735" s="4">
        <v>110.7</v>
      </c>
      <c r="F735" s="4">
        <v>1.69</v>
      </c>
      <c r="G735" s="5">
        <v>193</v>
      </c>
      <c r="H735" s="5">
        <v>133</v>
      </c>
      <c r="I735" s="5">
        <v>59</v>
      </c>
      <c r="J735" s="5">
        <v>1</v>
      </c>
      <c r="K735" s="5">
        <v>775</v>
      </c>
      <c r="L735" t="s">
        <v>16</v>
      </c>
      <c r="M735" s="3">
        <v>27</v>
      </c>
      <c r="N735" s="4">
        <v>2.7</v>
      </c>
      <c r="O735" s="5">
        <v>3</v>
      </c>
      <c r="P735">
        <v>1</v>
      </c>
      <c r="Q735" s="4">
        <v>38.76</v>
      </c>
    </row>
    <row r="736" spans="1:17" x14ac:dyDescent="0.25">
      <c r="A736" t="str">
        <f t="shared" si="22"/>
        <v>23-27</v>
      </c>
      <c r="B736">
        <v>27</v>
      </c>
      <c r="C736" t="s">
        <v>15</v>
      </c>
      <c r="D736" s="4">
        <f t="shared" si="23"/>
        <v>73.458577405857739</v>
      </c>
      <c r="E736" s="4">
        <v>102.6</v>
      </c>
      <c r="F736" s="4">
        <v>1.83</v>
      </c>
      <c r="G736" s="5">
        <v>199</v>
      </c>
      <c r="H736" s="5">
        <v>123</v>
      </c>
      <c r="I736" s="5">
        <v>58</v>
      </c>
      <c r="J736" s="5">
        <v>1</v>
      </c>
      <c r="K736" s="5">
        <v>954</v>
      </c>
      <c r="L736" t="s">
        <v>18</v>
      </c>
      <c r="M736" s="3">
        <v>26.5</v>
      </c>
      <c r="N736" s="4">
        <v>3.5</v>
      </c>
      <c r="O736" s="5">
        <v>3</v>
      </c>
      <c r="P736">
        <v>2</v>
      </c>
      <c r="Q736" s="4">
        <v>30.64</v>
      </c>
    </row>
    <row r="737" spans="1:17" x14ac:dyDescent="0.25">
      <c r="A737" t="str">
        <f t="shared" si="22"/>
        <v>33-37</v>
      </c>
      <c r="B737">
        <v>34</v>
      </c>
      <c r="C737" t="s">
        <v>17</v>
      </c>
      <c r="D737" s="4">
        <f t="shared" si="23"/>
        <v>73.336134453781497</v>
      </c>
      <c r="E737" s="4">
        <v>64.3</v>
      </c>
      <c r="F737" s="4">
        <v>1.62</v>
      </c>
      <c r="G737" s="5">
        <v>174</v>
      </c>
      <c r="H737" s="5">
        <v>145</v>
      </c>
      <c r="I737" s="5">
        <v>62</v>
      </c>
      <c r="J737" s="5">
        <v>2</v>
      </c>
      <c r="K737" s="5">
        <v>1276</v>
      </c>
      <c r="L737" t="s">
        <v>16</v>
      </c>
      <c r="M737" s="3">
        <v>19.8</v>
      </c>
      <c r="N737" s="4">
        <v>2.7</v>
      </c>
      <c r="O737" s="5">
        <v>5</v>
      </c>
      <c r="P737">
        <v>3</v>
      </c>
      <c r="Q737" s="4">
        <v>24.5</v>
      </c>
    </row>
    <row r="738" spans="1:17" x14ac:dyDescent="0.25">
      <c r="A738" t="str">
        <f t="shared" si="22"/>
        <v>23-27</v>
      </c>
      <c r="B738">
        <v>27</v>
      </c>
      <c r="C738" t="s">
        <v>15</v>
      </c>
      <c r="D738" s="4">
        <f t="shared" si="23"/>
        <v>73.374261603375516</v>
      </c>
      <c r="E738" s="4">
        <v>80.7</v>
      </c>
      <c r="F738" s="4">
        <v>1.61</v>
      </c>
      <c r="G738" s="5">
        <v>170</v>
      </c>
      <c r="H738" s="5">
        <v>166</v>
      </c>
      <c r="I738" s="5">
        <v>52</v>
      </c>
      <c r="J738" s="5">
        <v>2</v>
      </c>
      <c r="K738" s="5">
        <v>1598</v>
      </c>
      <c r="L738" t="s">
        <v>20</v>
      </c>
      <c r="M738" s="3">
        <v>14.3</v>
      </c>
      <c r="N738" s="4">
        <v>3.5</v>
      </c>
      <c r="O738" s="5">
        <v>4</v>
      </c>
      <c r="P738">
        <v>3</v>
      </c>
      <c r="Q738" s="4">
        <v>31.13</v>
      </c>
    </row>
    <row r="739" spans="1:17" x14ac:dyDescent="0.25">
      <c r="A739" t="str">
        <f t="shared" si="22"/>
        <v>33-37</v>
      </c>
      <c r="B739">
        <v>34</v>
      </c>
      <c r="C739" t="s">
        <v>15</v>
      </c>
      <c r="D739" s="4">
        <f t="shared" si="23"/>
        <v>73.343220338983031</v>
      </c>
      <c r="E739" s="4">
        <v>115.3</v>
      </c>
      <c r="F739" s="4">
        <v>1.81</v>
      </c>
      <c r="G739" s="5">
        <v>181</v>
      </c>
      <c r="H739" s="5">
        <v>167</v>
      </c>
      <c r="I739" s="5">
        <v>67</v>
      </c>
      <c r="J739" s="5">
        <v>1</v>
      </c>
      <c r="K739" s="5">
        <v>1249</v>
      </c>
      <c r="L739" t="s">
        <v>16</v>
      </c>
      <c r="M739" s="3">
        <v>24.5</v>
      </c>
      <c r="N739" s="4">
        <v>2.2000000000000002</v>
      </c>
      <c r="O739" s="5">
        <v>2</v>
      </c>
      <c r="P739">
        <v>1</v>
      </c>
      <c r="Q739" s="4">
        <v>35.19</v>
      </c>
    </row>
    <row r="740" spans="1:17" x14ac:dyDescent="0.25">
      <c r="A740" t="str">
        <f t="shared" si="22"/>
        <v>33-37</v>
      </c>
      <c r="B740">
        <v>37</v>
      </c>
      <c r="C740" t="s">
        <v>15</v>
      </c>
      <c r="D740" s="4">
        <f t="shared" si="23"/>
        <v>73.164680851063835</v>
      </c>
      <c r="E740" s="4">
        <v>87.8</v>
      </c>
      <c r="F740" s="4">
        <v>1.69</v>
      </c>
      <c r="G740" s="5">
        <v>183</v>
      </c>
      <c r="H740" s="5">
        <v>158</v>
      </c>
      <c r="I740" s="5">
        <v>69</v>
      </c>
      <c r="J740" s="5">
        <v>2</v>
      </c>
      <c r="K740" s="5">
        <v>1573</v>
      </c>
      <c r="L740" t="s">
        <v>18</v>
      </c>
      <c r="M740" s="3">
        <v>10.3</v>
      </c>
      <c r="N740" s="4">
        <v>3.5</v>
      </c>
      <c r="O740" s="5">
        <v>5</v>
      </c>
      <c r="P740">
        <v>3</v>
      </c>
      <c r="Q740" s="4">
        <v>30.74</v>
      </c>
    </row>
    <row r="741" spans="1:17" x14ac:dyDescent="0.25">
      <c r="A741" t="str">
        <f t="shared" si="22"/>
        <v>38-42</v>
      </c>
      <c r="B741">
        <v>41</v>
      </c>
      <c r="C741" t="s">
        <v>15</v>
      </c>
      <c r="D741" s="4">
        <f t="shared" si="23"/>
        <v>73.102136752136744</v>
      </c>
      <c r="E741" s="4">
        <v>74.3</v>
      </c>
      <c r="F741" s="4">
        <v>1.61</v>
      </c>
      <c r="G741" s="5">
        <v>160</v>
      </c>
      <c r="H741" s="5">
        <v>136</v>
      </c>
      <c r="I741" s="5">
        <v>51</v>
      </c>
      <c r="J741" s="5">
        <v>1</v>
      </c>
      <c r="K741" s="5">
        <v>714</v>
      </c>
      <c r="L741" t="s">
        <v>20</v>
      </c>
      <c r="M741" s="3">
        <v>24.8</v>
      </c>
      <c r="N741" s="4">
        <v>3.5</v>
      </c>
      <c r="O741" s="5">
        <v>4</v>
      </c>
      <c r="P741">
        <v>2</v>
      </c>
      <c r="Q741" s="4">
        <v>28.66</v>
      </c>
    </row>
    <row r="742" spans="1:17" x14ac:dyDescent="0.25">
      <c r="A742" t="str">
        <f t="shared" si="22"/>
        <v>18-22</v>
      </c>
      <c r="B742">
        <v>22</v>
      </c>
      <c r="C742" t="s">
        <v>17</v>
      </c>
      <c r="D742" s="4">
        <f t="shared" si="23"/>
        <v>73.096995708154495</v>
      </c>
      <c r="E742" s="4">
        <v>78.5</v>
      </c>
      <c r="F742" s="4">
        <v>1.7</v>
      </c>
      <c r="G742" s="5">
        <v>177</v>
      </c>
      <c r="H742" s="5">
        <v>138</v>
      </c>
      <c r="I742" s="5">
        <v>66</v>
      </c>
      <c r="J742" s="5">
        <v>1</v>
      </c>
      <c r="K742" s="5">
        <v>938</v>
      </c>
      <c r="L742" t="s">
        <v>20</v>
      </c>
      <c r="M742" s="3">
        <v>31.9</v>
      </c>
      <c r="N742" s="4">
        <v>2.1</v>
      </c>
      <c r="O742" s="5">
        <v>4</v>
      </c>
      <c r="P742">
        <v>2</v>
      </c>
      <c r="Q742" s="4">
        <v>27.16</v>
      </c>
    </row>
    <row r="743" spans="1:17" x14ac:dyDescent="0.25">
      <c r="A743" t="str">
        <f t="shared" si="22"/>
        <v>48-52</v>
      </c>
      <c r="B743">
        <v>51</v>
      </c>
      <c r="C743" t="s">
        <v>17</v>
      </c>
      <c r="D743" s="4">
        <f t="shared" si="23"/>
        <v>73.073706896551727</v>
      </c>
      <c r="E743" s="4">
        <v>77.3</v>
      </c>
      <c r="F743" s="4">
        <v>1.58</v>
      </c>
      <c r="G743" s="5">
        <v>171</v>
      </c>
      <c r="H743" s="5">
        <v>168</v>
      </c>
      <c r="I743" s="5">
        <v>68</v>
      </c>
      <c r="J743" s="5">
        <v>1</v>
      </c>
      <c r="K743" s="5">
        <v>733</v>
      </c>
      <c r="L743" t="s">
        <v>19</v>
      </c>
      <c r="M743" s="3">
        <v>31.1</v>
      </c>
      <c r="N743" s="4">
        <v>2</v>
      </c>
      <c r="O743" s="5">
        <v>2</v>
      </c>
      <c r="P743">
        <v>1</v>
      </c>
      <c r="Q743" s="4">
        <v>30.96</v>
      </c>
    </row>
    <row r="744" spans="1:17" x14ac:dyDescent="0.25">
      <c r="A744" t="str">
        <f t="shared" si="22"/>
        <v>23-27</v>
      </c>
      <c r="B744">
        <v>23</v>
      </c>
      <c r="C744" t="s">
        <v>17</v>
      </c>
      <c r="D744" s="4">
        <f t="shared" si="23"/>
        <v>73.055411255411258</v>
      </c>
      <c r="E744" s="4">
        <v>64.5</v>
      </c>
      <c r="F744" s="4">
        <v>1.7</v>
      </c>
      <c r="G744" s="5">
        <v>187</v>
      </c>
      <c r="H744" s="5">
        <v>125</v>
      </c>
      <c r="I744" s="5">
        <v>72</v>
      </c>
      <c r="J744" s="5">
        <v>1</v>
      </c>
      <c r="K744" s="5">
        <v>319</v>
      </c>
      <c r="L744" t="s">
        <v>19</v>
      </c>
      <c r="M744" s="3">
        <v>30.4</v>
      </c>
      <c r="N744" s="4">
        <v>1.7</v>
      </c>
      <c r="O744" s="5">
        <v>2</v>
      </c>
      <c r="P744">
        <v>1</v>
      </c>
      <c r="Q744" s="4">
        <v>22.32</v>
      </c>
    </row>
    <row r="745" spans="1:17" x14ac:dyDescent="0.25">
      <c r="A745" t="str">
        <f t="shared" si="22"/>
        <v>18-22</v>
      </c>
      <c r="B745">
        <v>19</v>
      </c>
      <c r="C745" t="s">
        <v>15</v>
      </c>
      <c r="D745" s="4">
        <f t="shared" si="23"/>
        <v>73.092608695652174</v>
      </c>
      <c r="E745" s="4">
        <v>72</v>
      </c>
      <c r="F745" s="4">
        <v>1.94</v>
      </c>
      <c r="G745" s="5">
        <v>199</v>
      </c>
      <c r="H745" s="5">
        <v>148</v>
      </c>
      <c r="I745" s="5">
        <v>62</v>
      </c>
      <c r="J745" s="5">
        <v>1</v>
      </c>
      <c r="K745" s="5">
        <v>952</v>
      </c>
      <c r="L745" t="s">
        <v>16</v>
      </c>
      <c r="M745" s="3">
        <v>24.7</v>
      </c>
      <c r="N745" s="4">
        <v>3.2</v>
      </c>
      <c r="O745" s="5">
        <v>3</v>
      </c>
      <c r="P745">
        <v>2</v>
      </c>
      <c r="Q745" s="4">
        <v>19.13</v>
      </c>
    </row>
    <row r="746" spans="1:17" x14ac:dyDescent="0.25">
      <c r="A746" t="str">
        <f t="shared" si="22"/>
        <v>28-32</v>
      </c>
      <c r="B746">
        <v>30</v>
      </c>
      <c r="C746" t="s">
        <v>17</v>
      </c>
      <c r="D746" s="4">
        <f t="shared" si="23"/>
        <v>73.097379912663769</v>
      </c>
      <c r="E746" s="4">
        <v>77.900000000000006</v>
      </c>
      <c r="F746" s="4">
        <v>1.77</v>
      </c>
      <c r="G746" s="5">
        <v>166</v>
      </c>
      <c r="H746" s="5">
        <v>130</v>
      </c>
      <c r="I746" s="5">
        <v>62</v>
      </c>
      <c r="J746" s="5">
        <v>1</v>
      </c>
      <c r="K746" s="5">
        <v>916</v>
      </c>
      <c r="L746" t="s">
        <v>19</v>
      </c>
      <c r="M746" s="3">
        <v>27.9</v>
      </c>
      <c r="N746" s="4">
        <v>2.6</v>
      </c>
      <c r="O746" s="5">
        <v>4</v>
      </c>
      <c r="P746">
        <v>2</v>
      </c>
      <c r="Q746" s="4">
        <v>24.87</v>
      </c>
    </row>
    <row r="747" spans="1:17" x14ac:dyDescent="0.25">
      <c r="A747" t="str">
        <f t="shared" si="22"/>
        <v>28-32</v>
      </c>
      <c r="B747">
        <v>28</v>
      </c>
      <c r="C747" t="s">
        <v>17</v>
      </c>
      <c r="D747" s="4">
        <f t="shared" si="23"/>
        <v>73.076315789473711</v>
      </c>
      <c r="E747" s="4">
        <v>69.599999999999994</v>
      </c>
      <c r="F747" s="4">
        <v>1.58</v>
      </c>
      <c r="G747" s="5">
        <v>182</v>
      </c>
      <c r="H747" s="5">
        <v>135</v>
      </c>
      <c r="I747" s="5">
        <v>50</v>
      </c>
      <c r="J747" s="5">
        <v>1</v>
      </c>
      <c r="K747" s="5">
        <v>1006</v>
      </c>
      <c r="L747" t="s">
        <v>19</v>
      </c>
      <c r="M747" s="3">
        <v>27.8</v>
      </c>
      <c r="N747" s="4">
        <v>2</v>
      </c>
      <c r="O747" s="5">
        <v>3</v>
      </c>
      <c r="P747">
        <v>2</v>
      </c>
      <c r="Q747" s="4">
        <v>27.88</v>
      </c>
    </row>
    <row r="748" spans="1:17" x14ac:dyDescent="0.25">
      <c r="A748" t="str">
        <f t="shared" si="22"/>
        <v>38-42</v>
      </c>
      <c r="B748">
        <v>40</v>
      </c>
      <c r="C748" t="s">
        <v>15</v>
      </c>
      <c r="D748" s="4">
        <f t="shared" si="23"/>
        <v>73.091629955947155</v>
      </c>
      <c r="E748" s="4">
        <v>68.900000000000006</v>
      </c>
      <c r="F748" s="4">
        <v>1.99</v>
      </c>
      <c r="G748" s="5">
        <v>180</v>
      </c>
      <c r="H748" s="5">
        <v>149</v>
      </c>
      <c r="I748" s="5">
        <v>51</v>
      </c>
      <c r="J748" s="5">
        <v>1</v>
      </c>
      <c r="K748" s="5">
        <v>951</v>
      </c>
      <c r="L748" t="s">
        <v>19</v>
      </c>
      <c r="M748" s="3">
        <v>25</v>
      </c>
      <c r="N748" s="4">
        <v>2.4</v>
      </c>
      <c r="O748" s="5">
        <v>4</v>
      </c>
      <c r="P748">
        <v>2</v>
      </c>
      <c r="Q748" s="4">
        <v>17.399999999999999</v>
      </c>
    </row>
    <row r="749" spans="1:17" x14ac:dyDescent="0.25">
      <c r="A749" t="str">
        <f t="shared" si="22"/>
        <v>33-37</v>
      </c>
      <c r="B749">
        <v>33</v>
      </c>
      <c r="C749" t="s">
        <v>15</v>
      </c>
      <c r="D749" s="4">
        <f t="shared" si="23"/>
        <v>73.110176991150453</v>
      </c>
      <c r="E749" s="4">
        <v>45.9</v>
      </c>
      <c r="F749" s="4">
        <v>1.89</v>
      </c>
      <c r="G749" s="5">
        <v>193</v>
      </c>
      <c r="H749" s="5">
        <v>144</v>
      </c>
      <c r="I749" s="5">
        <v>50</v>
      </c>
      <c r="J749" s="5">
        <v>1</v>
      </c>
      <c r="K749" s="5">
        <v>1148</v>
      </c>
      <c r="L749" t="s">
        <v>19</v>
      </c>
      <c r="M749" s="3">
        <v>21.6</v>
      </c>
      <c r="N749" s="4">
        <v>2.9</v>
      </c>
      <c r="O749" s="5">
        <v>3</v>
      </c>
      <c r="P749">
        <v>2</v>
      </c>
      <c r="Q749" s="4">
        <v>12.85</v>
      </c>
    </row>
    <row r="750" spans="1:17" x14ac:dyDescent="0.25">
      <c r="A750" t="str">
        <f t="shared" si="22"/>
        <v>48-52</v>
      </c>
      <c r="B750">
        <v>48</v>
      </c>
      <c r="C750" t="s">
        <v>17</v>
      </c>
      <c r="D750" s="4">
        <f t="shared" si="23"/>
        <v>73.231111111111133</v>
      </c>
      <c r="E750" s="4">
        <v>68.2</v>
      </c>
      <c r="F750" s="4">
        <v>1.69</v>
      </c>
      <c r="G750" s="5">
        <v>170</v>
      </c>
      <c r="H750" s="5">
        <v>159</v>
      </c>
      <c r="I750" s="5">
        <v>73</v>
      </c>
      <c r="J750" s="5">
        <v>1</v>
      </c>
      <c r="K750" s="5">
        <v>537</v>
      </c>
      <c r="L750" t="s">
        <v>18</v>
      </c>
      <c r="M750" s="3">
        <v>28.4</v>
      </c>
      <c r="N750" s="4">
        <v>2.5</v>
      </c>
      <c r="O750" s="5">
        <v>3</v>
      </c>
      <c r="P750">
        <v>1</v>
      </c>
      <c r="Q750" s="4">
        <v>23.88</v>
      </c>
    </row>
    <row r="751" spans="1:17" x14ac:dyDescent="0.25">
      <c r="A751" t="str">
        <f t="shared" si="22"/>
        <v>28-32</v>
      </c>
      <c r="B751">
        <v>28</v>
      </c>
      <c r="C751" t="s">
        <v>17</v>
      </c>
      <c r="D751" s="4">
        <f t="shared" si="23"/>
        <v>73.253571428571448</v>
      </c>
      <c r="E751" s="4">
        <v>79.599999999999994</v>
      </c>
      <c r="F751" s="4">
        <v>1.59</v>
      </c>
      <c r="G751" s="5">
        <v>181</v>
      </c>
      <c r="H751" s="5">
        <v>130</v>
      </c>
      <c r="I751" s="5">
        <v>54</v>
      </c>
      <c r="J751" s="5">
        <v>1</v>
      </c>
      <c r="K751" s="5">
        <v>968</v>
      </c>
      <c r="L751" t="s">
        <v>18</v>
      </c>
      <c r="M751" s="3">
        <v>28.2</v>
      </c>
      <c r="N751" s="4">
        <v>1.5</v>
      </c>
      <c r="O751" s="5">
        <v>3</v>
      </c>
      <c r="P751">
        <v>2</v>
      </c>
      <c r="Q751" s="4">
        <v>31.49</v>
      </c>
    </row>
    <row r="752" spans="1:17" x14ac:dyDescent="0.25">
      <c r="A752" t="str">
        <f t="shared" si="22"/>
        <v>33-37</v>
      </c>
      <c r="B752">
        <v>33</v>
      </c>
      <c r="C752" t="s">
        <v>17</v>
      </c>
      <c r="D752" s="4">
        <f t="shared" si="23"/>
        <v>73.225112107623332</v>
      </c>
      <c r="E752" s="4">
        <v>53.6</v>
      </c>
      <c r="F752" s="4">
        <v>1.52</v>
      </c>
      <c r="G752" s="5">
        <v>194</v>
      </c>
      <c r="H752" s="5">
        <v>126</v>
      </c>
      <c r="I752" s="5">
        <v>73</v>
      </c>
      <c r="J752" s="5">
        <v>1</v>
      </c>
      <c r="K752" s="5">
        <v>643</v>
      </c>
      <c r="L752" t="s">
        <v>19</v>
      </c>
      <c r="M752" s="3">
        <v>30.9</v>
      </c>
      <c r="N752" s="4">
        <v>2.2999999999999998</v>
      </c>
      <c r="O752" s="5">
        <v>2</v>
      </c>
      <c r="P752">
        <v>1</v>
      </c>
      <c r="Q752" s="4">
        <v>23.2</v>
      </c>
    </row>
    <row r="753" spans="1:17" x14ac:dyDescent="0.25">
      <c r="A753" t="str">
        <f t="shared" si="22"/>
        <v>23-27</v>
      </c>
      <c r="B753">
        <v>25</v>
      </c>
      <c r="C753" t="s">
        <v>17</v>
      </c>
      <c r="D753" s="4">
        <f t="shared" si="23"/>
        <v>73.313513513513527</v>
      </c>
      <c r="E753" s="4">
        <v>57.7</v>
      </c>
      <c r="F753" s="4">
        <v>1.58</v>
      </c>
      <c r="G753" s="5">
        <v>188</v>
      </c>
      <c r="H753" s="5">
        <v>145</v>
      </c>
      <c r="I753" s="5">
        <v>52</v>
      </c>
      <c r="J753" s="5">
        <v>1</v>
      </c>
      <c r="K753" s="5">
        <v>986</v>
      </c>
      <c r="L753" t="s">
        <v>16</v>
      </c>
      <c r="M753" s="3">
        <v>25.7</v>
      </c>
      <c r="N753" s="4">
        <v>2.2000000000000002</v>
      </c>
      <c r="O753" s="5">
        <v>3</v>
      </c>
      <c r="P753">
        <v>2</v>
      </c>
      <c r="Q753" s="4">
        <v>23.11</v>
      </c>
    </row>
    <row r="754" spans="1:17" x14ac:dyDescent="0.25">
      <c r="A754" t="str">
        <f t="shared" si="22"/>
        <v>18-22</v>
      </c>
      <c r="B754">
        <v>21</v>
      </c>
      <c r="C754" t="s">
        <v>15</v>
      </c>
      <c r="D754" s="4">
        <f t="shared" si="23"/>
        <v>73.384162895927616</v>
      </c>
      <c r="E754" s="4">
        <v>74.2</v>
      </c>
      <c r="F754" s="4">
        <v>1.93</v>
      </c>
      <c r="G754" s="5">
        <v>187</v>
      </c>
      <c r="H754" s="5">
        <v>141</v>
      </c>
      <c r="I754" s="5">
        <v>56</v>
      </c>
      <c r="J754" s="5">
        <v>1</v>
      </c>
      <c r="K754" s="5">
        <v>1024</v>
      </c>
      <c r="L754" t="s">
        <v>18</v>
      </c>
      <c r="M754" s="3">
        <v>28.3</v>
      </c>
      <c r="N754" s="4">
        <v>2.5</v>
      </c>
      <c r="O754" s="5">
        <v>3</v>
      </c>
      <c r="P754">
        <v>2</v>
      </c>
      <c r="Q754" s="4">
        <v>19.920000000000002</v>
      </c>
    </row>
    <row r="755" spans="1:17" x14ac:dyDescent="0.25">
      <c r="A755" t="str">
        <f t="shared" si="22"/>
        <v>53-57</v>
      </c>
      <c r="B755">
        <v>57</v>
      </c>
      <c r="C755" t="s">
        <v>17</v>
      </c>
      <c r="D755" s="4">
        <f t="shared" si="23"/>
        <v>73.380454545454569</v>
      </c>
      <c r="E755" s="4">
        <v>64.400000000000006</v>
      </c>
      <c r="F755" s="4">
        <v>1.56</v>
      </c>
      <c r="G755" s="5">
        <v>177</v>
      </c>
      <c r="H755" s="5">
        <v>144</v>
      </c>
      <c r="I755" s="5">
        <v>73</v>
      </c>
      <c r="J755" s="5">
        <v>2</v>
      </c>
      <c r="K755" s="5">
        <v>985</v>
      </c>
      <c r="L755" t="s">
        <v>19</v>
      </c>
      <c r="M755" s="3">
        <v>17.8</v>
      </c>
      <c r="N755" s="4">
        <v>2.7</v>
      </c>
      <c r="O755" s="5">
        <v>5</v>
      </c>
      <c r="P755">
        <v>3</v>
      </c>
      <c r="Q755" s="4">
        <v>26.46</v>
      </c>
    </row>
    <row r="756" spans="1:17" x14ac:dyDescent="0.25">
      <c r="A756" t="str">
        <f t="shared" si="22"/>
        <v>18-22</v>
      </c>
      <c r="B756">
        <v>21</v>
      </c>
      <c r="C756" t="s">
        <v>17</v>
      </c>
      <c r="D756" s="4">
        <f t="shared" si="23"/>
        <v>73.421461187214632</v>
      </c>
      <c r="E756" s="4">
        <v>54.9</v>
      </c>
      <c r="F756" s="4">
        <v>1.78</v>
      </c>
      <c r="G756" s="5">
        <v>173</v>
      </c>
      <c r="H756" s="5">
        <v>138</v>
      </c>
      <c r="I756" s="5">
        <v>71</v>
      </c>
      <c r="J756" s="5">
        <v>1</v>
      </c>
      <c r="K756" s="5">
        <v>380</v>
      </c>
      <c r="L756" t="s">
        <v>18</v>
      </c>
      <c r="M756" s="3">
        <v>31.7</v>
      </c>
      <c r="N756" s="4">
        <v>2</v>
      </c>
      <c r="O756" s="5">
        <v>2</v>
      </c>
      <c r="P756">
        <v>1</v>
      </c>
      <c r="Q756" s="4">
        <v>17.329999999999998</v>
      </c>
    </row>
    <row r="757" spans="1:17" x14ac:dyDescent="0.25">
      <c r="A757" t="str">
        <f t="shared" si="22"/>
        <v>38-42</v>
      </c>
      <c r="B757">
        <v>42</v>
      </c>
      <c r="C757" t="s">
        <v>15</v>
      </c>
      <c r="D757" s="4">
        <f t="shared" si="23"/>
        <v>73.506422018348644</v>
      </c>
      <c r="E757" s="4">
        <v>50.3</v>
      </c>
      <c r="F757" s="4">
        <v>1.64</v>
      </c>
      <c r="G757" s="5">
        <v>177</v>
      </c>
      <c r="H757" s="5">
        <v>150</v>
      </c>
      <c r="I757" s="5">
        <v>62</v>
      </c>
      <c r="J757" s="5">
        <v>1</v>
      </c>
      <c r="K757" s="5">
        <v>468</v>
      </c>
      <c r="L757" t="s">
        <v>20</v>
      </c>
      <c r="M757" s="3">
        <v>27</v>
      </c>
      <c r="N757" s="4">
        <v>2.4</v>
      </c>
      <c r="O757" s="5">
        <v>3</v>
      </c>
      <c r="P757">
        <v>1</v>
      </c>
      <c r="Q757" s="4">
        <v>18.7</v>
      </c>
    </row>
    <row r="758" spans="1:17" x14ac:dyDescent="0.25">
      <c r="A758" t="str">
        <f t="shared" si="22"/>
        <v>18-22</v>
      </c>
      <c r="B758">
        <v>20</v>
      </c>
      <c r="C758" t="s">
        <v>17</v>
      </c>
      <c r="D758" s="4">
        <f t="shared" si="23"/>
        <v>73.613364055299556</v>
      </c>
      <c r="E758" s="4">
        <v>46.5</v>
      </c>
      <c r="F758" s="4">
        <v>1.68</v>
      </c>
      <c r="G758" s="5">
        <v>187</v>
      </c>
      <c r="H758" s="5">
        <v>145</v>
      </c>
      <c r="I758" s="5">
        <v>72</v>
      </c>
      <c r="J758" s="5">
        <v>1</v>
      </c>
      <c r="K758" s="5">
        <v>660</v>
      </c>
      <c r="L758" t="s">
        <v>18</v>
      </c>
      <c r="M758" s="3">
        <v>27.9</v>
      </c>
      <c r="N758" s="4">
        <v>2.4</v>
      </c>
      <c r="O758" s="5">
        <v>2</v>
      </c>
      <c r="P758">
        <v>1</v>
      </c>
      <c r="Q758" s="4">
        <v>16.48</v>
      </c>
    </row>
    <row r="759" spans="1:17" x14ac:dyDescent="0.25">
      <c r="A759" t="str">
        <f t="shared" si="22"/>
        <v>48-52</v>
      </c>
      <c r="B759">
        <v>49</v>
      </c>
      <c r="C759" t="s">
        <v>15</v>
      </c>
      <c r="D759" s="4">
        <f t="shared" si="23"/>
        <v>73.738888888888908</v>
      </c>
      <c r="E759" s="4">
        <v>57.8</v>
      </c>
      <c r="F759" s="4">
        <v>1.99</v>
      </c>
      <c r="G759" s="5">
        <v>183</v>
      </c>
      <c r="H759" s="5">
        <v>161</v>
      </c>
      <c r="I759" s="5">
        <v>67</v>
      </c>
      <c r="J759" s="5">
        <v>1</v>
      </c>
      <c r="K759" s="5">
        <v>741</v>
      </c>
      <c r="L759" t="s">
        <v>18</v>
      </c>
      <c r="M759" s="3">
        <v>24.7</v>
      </c>
      <c r="N759" s="4">
        <v>3.1</v>
      </c>
      <c r="O759" s="5">
        <v>3</v>
      </c>
      <c r="P759">
        <v>1</v>
      </c>
      <c r="Q759" s="4">
        <v>14.6</v>
      </c>
    </row>
    <row r="760" spans="1:17" x14ac:dyDescent="0.25">
      <c r="A760" t="str">
        <f t="shared" si="22"/>
        <v>18-22</v>
      </c>
      <c r="B760">
        <v>20</v>
      </c>
      <c r="C760" t="s">
        <v>15</v>
      </c>
      <c r="D760" s="4">
        <f t="shared" si="23"/>
        <v>73.813023255813974</v>
      </c>
      <c r="E760" s="4">
        <v>83</v>
      </c>
      <c r="F760" s="4">
        <v>1.8</v>
      </c>
      <c r="G760" s="5">
        <v>167</v>
      </c>
      <c r="H760" s="5">
        <v>160</v>
      </c>
      <c r="I760" s="5">
        <v>73</v>
      </c>
      <c r="J760" s="5">
        <v>1</v>
      </c>
      <c r="K760" s="5">
        <v>695</v>
      </c>
      <c r="L760" t="s">
        <v>16</v>
      </c>
      <c r="M760" s="3">
        <v>29.6</v>
      </c>
      <c r="N760" s="4">
        <v>2.9</v>
      </c>
      <c r="O760" s="5">
        <v>2</v>
      </c>
      <c r="P760">
        <v>1</v>
      </c>
      <c r="Q760" s="4">
        <v>25.62</v>
      </c>
    </row>
    <row r="761" spans="1:17" x14ac:dyDescent="0.25">
      <c r="A761" t="str">
        <f t="shared" si="22"/>
        <v>43-47</v>
      </c>
      <c r="B761">
        <v>44</v>
      </c>
      <c r="C761" t="s">
        <v>15</v>
      </c>
      <c r="D761" s="4">
        <f t="shared" si="23"/>
        <v>73.770093457943958</v>
      </c>
      <c r="E761" s="4">
        <v>82.5</v>
      </c>
      <c r="F761" s="4">
        <v>1.79</v>
      </c>
      <c r="G761" s="5">
        <v>167</v>
      </c>
      <c r="H761" s="5">
        <v>155</v>
      </c>
      <c r="I761" s="5">
        <v>70</v>
      </c>
      <c r="J761" s="5">
        <v>2</v>
      </c>
      <c r="K761" s="5">
        <v>1159</v>
      </c>
      <c r="L761" t="s">
        <v>18</v>
      </c>
      <c r="M761" s="3">
        <v>13.8</v>
      </c>
      <c r="N761" s="4">
        <v>3.5</v>
      </c>
      <c r="O761" s="5">
        <v>5</v>
      </c>
      <c r="P761">
        <v>3</v>
      </c>
      <c r="Q761" s="4">
        <v>25.75</v>
      </c>
    </row>
    <row r="762" spans="1:17" x14ac:dyDescent="0.25">
      <c r="A762" t="str">
        <f t="shared" si="22"/>
        <v>43-47</v>
      </c>
      <c r="B762">
        <v>46</v>
      </c>
      <c r="C762" t="s">
        <v>17</v>
      </c>
      <c r="D762" s="4">
        <f t="shared" si="23"/>
        <v>73.729107981220693</v>
      </c>
      <c r="E762" s="4">
        <v>66.5</v>
      </c>
      <c r="F762" s="4">
        <v>1.73</v>
      </c>
      <c r="G762" s="5">
        <v>163</v>
      </c>
      <c r="H762" s="5">
        <v>142</v>
      </c>
      <c r="I762" s="5">
        <v>56</v>
      </c>
      <c r="J762" s="5">
        <v>1</v>
      </c>
      <c r="K762" s="5">
        <v>709</v>
      </c>
      <c r="L762" t="s">
        <v>16</v>
      </c>
      <c r="M762" s="3">
        <v>34.700000000000003</v>
      </c>
      <c r="N762" s="4">
        <v>2</v>
      </c>
      <c r="O762" s="5">
        <v>3</v>
      </c>
      <c r="P762">
        <v>1</v>
      </c>
      <c r="Q762" s="4">
        <v>22.22</v>
      </c>
    </row>
    <row r="763" spans="1:17" x14ac:dyDescent="0.25">
      <c r="A763" t="str">
        <f t="shared" si="22"/>
        <v>48-52</v>
      </c>
      <c r="B763">
        <v>49</v>
      </c>
      <c r="C763" t="s">
        <v>17</v>
      </c>
      <c r="D763" s="4">
        <f t="shared" si="23"/>
        <v>73.763207547169841</v>
      </c>
      <c r="E763" s="4">
        <v>70.2</v>
      </c>
      <c r="F763" s="4">
        <v>1.67</v>
      </c>
      <c r="G763" s="5">
        <v>186</v>
      </c>
      <c r="H763" s="5">
        <v>166</v>
      </c>
      <c r="I763" s="5">
        <v>50</v>
      </c>
      <c r="J763" s="5">
        <v>1</v>
      </c>
      <c r="K763" s="5">
        <v>695</v>
      </c>
      <c r="L763" t="s">
        <v>20</v>
      </c>
      <c r="M763" s="3">
        <v>32.5</v>
      </c>
      <c r="N763" s="4">
        <v>1.8</v>
      </c>
      <c r="O763" s="5">
        <v>3</v>
      </c>
      <c r="P763">
        <v>1</v>
      </c>
      <c r="Q763" s="4">
        <v>25.17</v>
      </c>
    </row>
    <row r="764" spans="1:17" x14ac:dyDescent="0.25">
      <c r="A764" t="str">
        <f t="shared" si="22"/>
        <v>33-37</v>
      </c>
      <c r="B764">
        <v>36</v>
      </c>
      <c r="C764" t="s">
        <v>15</v>
      </c>
      <c r="D764" s="4">
        <f t="shared" si="23"/>
        <v>73.78009478672989</v>
      </c>
      <c r="E764" s="4">
        <v>121.9</v>
      </c>
      <c r="F764" s="4">
        <v>1.93</v>
      </c>
      <c r="G764" s="5">
        <v>195</v>
      </c>
      <c r="H764" s="5">
        <v>132</v>
      </c>
      <c r="I764" s="5">
        <v>54</v>
      </c>
      <c r="J764" s="5">
        <v>1</v>
      </c>
      <c r="K764" s="5">
        <v>1082</v>
      </c>
      <c r="L764" t="s">
        <v>19</v>
      </c>
      <c r="M764" s="3">
        <v>21.8</v>
      </c>
      <c r="N764" s="4">
        <v>3.4</v>
      </c>
      <c r="O764" s="5">
        <v>3</v>
      </c>
      <c r="P764">
        <v>2</v>
      </c>
      <c r="Q764" s="4">
        <v>32.729999999999997</v>
      </c>
    </row>
    <row r="765" spans="1:17" x14ac:dyDescent="0.25">
      <c r="A765" t="str">
        <f t="shared" si="22"/>
        <v>38-42</v>
      </c>
      <c r="B765">
        <v>38</v>
      </c>
      <c r="C765" t="s">
        <v>17</v>
      </c>
      <c r="D765" s="4">
        <f t="shared" si="23"/>
        <v>73.550952380952396</v>
      </c>
      <c r="E765" s="4">
        <v>70.3</v>
      </c>
      <c r="F765" s="4">
        <v>1.52</v>
      </c>
      <c r="G765" s="5">
        <v>164</v>
      </c>
      <c r="H765" s="5">
        <v>144</v>
      </c>
      <c r="I765" s="5">
        <v>66</v>
      </c>
      <c r="J765" s="5">
        <v>1</v>
      </c>
      <c r="K765" s="5">
        <v>857</v>
      </c>
      <c r="L765" t="s">
        <v>16</v>
      </c>
      <c r="M765" s="3">
        <v>25.6</v>
      </c>
      <c r="N765" s="4">
        <v>2</v>
      </c>
      <c r="O765" s="5">
        <v>4</v>
      </c>
      <c r="P765">
        <v>2</v>
      </c>
      <c r="Q765" s="4">
        <v>30.43</v>
      </c>
    </row>
    <row r="766" spans="1:17" x14ac:dyDescent="0.25">
      <c r="A766" t="str">
        <f t="shared" si="22"/>
        <v>18-22</v>
      </c>
      <c r="B766">
        <v>22</v>
      </c>
      <c r="C766" t="s">
        <v>17</v>
      </c>
      <c r="D766" s="4">
        <f t="shared" si="23"/>
        <v>73.566507177033515</v>
      </c>
      <c r="E766" s="4">
        <v>40.299999999999997</v>
      </c>
      <c r="F766" s="4">
        <v>1.56</v>
      </c>
      <c r="G766" s="5">
        <v>192</v>
      </c>
      <c r="H766" s="5">
        <v>121</v>
      </c>
      <c r="I766" s="5">
        <v>57</v>
      </c>
      <c r="J766" s="5">
        <v>1</v>
      </c>
      <c r="K766" s="5">
        <v>877</v>
      </c>
      <c r="L766" t="s">
        <v>18</v>
      </c>
      <c r="M766" s="3">
        <v>30.8</v>
      </c>
      <c r="N766" s="4">
        <v>2.1</v>
      </c>
      <c r="O766" s="5">
        <v>4</v>
      </c>
      <c r="P766">
        <v>2</v>
      </c>
      <c r="Q766" s="4">
        <v>16.559999999999999</v>
      </c>
    </row>
    <row r="767" spans="1:17" x14ac:dyDescent="0.25">
      <c r="A767" t="str">
        <f t="shared" si="22"/>
        <v>33-37</v>
      </c>
      <c r="B767">
        <v>35</v>
      </c>
      <c r="C767" t="s">
        <v>15</v>
      </c>
      <c r="D767" s="4">
        <f t="shared" si="23"/>
        <v>73.726442307692324</v>
      </c>
      <c r="E767" s="4">
        <v>101.4</v>
      </c>
      <c r="F767" s="4">
        <v>1.76</v>
      </c>
      <c r="G767" s="5">
        <v>193</v>
      </c>
      <c r="H767" s="5">
        <v>121</v>
      </c>
      <c r="I767" s="5">
        <v>64</v>
      </c>
      <c r="J767" s="5">
        <v>1</v>
      </c>
      <c r="K767" s="5">
        <v>559</v>
      </c>
      <c r="L767" t="s">
        <v>18</v>
      </c>
      <c r="M767" s="3">
        <v>23.6</v>
      </c>
      <c r="N767" s="4">
        <v>2.9</v>
      </c>
      <c r="O767" s="5">
        <v>2</v>
      </c>
      <c r="P767">
        <v>1</v>
      </c>
      <c r="Q767" s="4">
        <v>32.74</v>
      </c>
    </row>
    <row r="768" spans="1:17" x14ac:dyDescent="0.25">
      <c r="A768" t="str">
        <f t="shared" si="22"/>
        <v>43-47</v>
      </c>
      <c r="B768">
        <v>45</v>
      </c>
      <c r="C768" t="s">
        <v>15</v>
      </c>
      <c r="D768" s="4">
        <f t="shared" si="23"/>
        <v>73.592753623188429</v>
      </c>
      <c r="E768" s="4">
        <v>79.2</v>
      </c>
      <c r="F768" s="4">
        <v>1.95</v>
      </c>
      <c r="G768" s="5">
        <v>189</v>
      </c>
      <c r="H768" s="5">
        <v>135</v>
      </c>
      <c r="I768" s="5">
        <v>69</v>
      </c>
      <c r="J768" s="5">
        <v>1</v>
      </c>
      <c r="K768" s="5">
        <v>982</v>
      </c>
      <c r="L768" t="s">
        <v>16</v>
      </c>
      <c r="M768" s="3">
        <v>22.8</v>
      </c>
      <c r="N768" s="4">
        <v>2.8</v>
      </c>
      <c r="O768" s="5">
        <v>3</v>
      </c>
      <c r="P768">
        <v>2</v>
      </c>
      <c r="Q768" s="4">
        <v>20.83</v>
      </c>
    </row>
    <row r="769" spans="1:17" x14ac:dyDescent="0.25">
      <c r="A769" t="str">
        <f t="shared" si="22"/>
        <v>58-62</v>
      </c>
      <c r="B769">
        <v>59</v>
      </c>
      <c r="C769" t="s">
        <v>17</v>
      </c>
      <c r="D769" s="4">
        <f t="shared" si="23"/>
        <v>73.565533980582543</v>
      </c>
      <c r="E769" s="4">
        <v>75.8</v>
      </c>
      <c r="F769" s="4">
        <v>1.77</v>
      </c>
      <c r="G769" s="5">
        <v>167</v>
      </c>
      <c r="H769" s="5">
        <v>128</v>
      </c>
      <c r="I769" s="5">
        <v>53</v>
      </c>
      <c r="J769" s="5">
        <v>1</v>
      </c>
      <c r="K769" s="5">
        <v>841</v>
      </c>
      <c r="L769" t="s">
        <v>20</v>
      </c>
      <c r="M769" s="3">
        <v>33.1</v>
      </c>
      <c r="N769" s="4">
        <v>1.8</v>
      </c>
      <c r="O769" s="5">
        <v>3</v>
      </c>
      <c r="P769">
        <v>1</v>
      </c>
      <c r="Q769" s="4">
        <v>24.19</v>
      </c>
    </row>
    <row r="770" spans="1:17" x14ac:dyDescent="0.25">
      <c r="A770" t="str">
        <f t="shared" ref="A770:A833" si="24">IF(B770&lt;=22,"18-22",IF(B770&lt;=27,"23-27",IF(B770&lt;=32,"28-32",IF(B770&lt;=37,"33-37",IF(B770&lt;=42,"38-42",IF(B770&lt;=47,"43-47",IF(B770&lt;=52,"48-52",IF(B770&lt;=57,"53-57",IF(B770&lt;=62,"58-62","63+")))))))))</f>
        <v>38-42</v>
      </c>
      <c r="B770">
        <v>39</v>
      </c>
      <c r="C770" t="s">
        <v>15</v>
      </c>
      <c r="D770" s="4">
        <f t="shared" ref="D770:D833" si="25">AVERAGE(E770:E1742)</f>
        <v>73.554634146341485</v>
      </c>
      <c r="E770" s="4">
        <v>71.7</v>
      </c>
      <c r="F770" s="4">
        <v>1.88</v>
      </c>
      <c r="G770" s="5">
        <v>198</v>
      </c>
      <c r="H770" s="5">
        <v>147</v>
      </c>
      <c r="I770" s="5">
        <v>51</v>
      </c>
      <c r="J770" s="5">
        <v>1</v>
      </c>
      <c r="K770" s="5">
        <v>445</v>
      </c>
      <c r="L770" t="s">
        <v>19</v>
      </c>
      <c r="M770" s="3">
        <v>23.7</v>
      </c>
      <c r="N770" s="4">
        <v>2.2000000000000002</v>
      </c>
      <c r="O770" s="5">
        <v>2</v>
      </c>
      <c r="P770">
        <v>1</v>
      </c>
      <c r="Q770" s="4">
        <v>20.29</v>
      </c>
    </row>
    <row r="771" spans="1:17" x14ac:dyDescent="0.25">
      <c r="A771" t="str">
        <f t="shared" si="24"/>
        <v>38-42</v>
      </c>
      <c r="B771">
        <v>38</v>
      </c>
      <c r="C771" t="s">
        <v>17</v>
      </c>
      <c r="D771" s="4">
        <f t="shared" si="25"/>
        <v>73.563725490196106</v>
      </c>
      <c r="E771" s="4">
        <v>57.7</v>
      </c>
      <c r="F771" s="4">
        <v>1.56</v>
      </c>
      <c r="G771" s="5">
        <v>185</v>
      </c>
      <c r="H771" s="5">
        <v>132</v>
      </c>
      <c r="I771" s="5">
        <v>54</v>
      </c>
      <c r="J771" s="5">
        <v>2</v>
      </c>
      <c r="K771" s="5">
        <v>1082</v>
      </c>
      <c r="L771" t="s">
        <v>18</v>
      </c>
      <c r="M771" s="3">
        <v>16.600000000000001</v>
      </c>
      <c r="N771" s="4">
        <v>2.7</v>
      </c>
      <c r="O771" s="5">
        <v>5</v>
      </c>
      <c r="P771">
        <v>3</v>
      </c>
      <c r="Q771" s="4">
        <v>23.71</v>
      </c>
    </row>
    <row r="772" spans="1:17" x14ac:dyDescent="0.25">
      <c r="A772" t="str">
        <f t="shared" si="24"/>
        <v>23-27</v>
      </c>
      <c r="B772">
        <v>23</v>
      </c>
      <c r="C772" t="s">
        <v>17</v>
      </c>
      <c r="D772" s="4">
        <f t="shared" si="25"/>
        <v>73.641871921182286</v>
      </c>
      <c r="E772" s="4">
        <v>47.4</v>
      </c>
      <c r="F772" s="4">
        <v>1.6</v>
      </c>
      <c r="G772" s="5">
        <v>196</v>
      </c>
      <c r="H772" s="5">
        <v>154</v>
      </c>
      <c r="I772" s="5">
        <v>50</v>
      </c>
      <c r="J772" s="5">
        <v>1</v>
      </c>
      <c r="K772" s="5">
        <v>585</v>
      </c>
      <c r="L772" t="s">
        <v>20</v>
      </c>
      <c r="M772" s="3">
        <v>33.5</v>
      </c>
      <c r="N772" s="4">
        <v>1.6</v>
      </c>
      <c r="O772" s="5">
        <v>3</v>
      </c>
      <c r="P772">
        <v>1</v>
      </c>
      <c r="Q772" s="4">
        <v>18.52</v>
      </c>
    </row>
    <row r="773" spans="1:17" x14ac:dyDescent="0.25">
      <c r="A773" t="str">
        <f t="shared" si="24"/>
        <v>18-22</v>
      </c>
      <c r="B773">
        <v>18</v>
      </c>
      <c r="C773" t="s">
        <v>17</v>
      </c>
      <c r="D773" s="4">
        <f t="shared" si="25"/>
        <v>73.771782178217848</v>
      </c>
      <c r="E773" s="4">
        <v>57.2</v>
      </c>
      <c r="F773" s="4">
        <v>1.75</v>
      </c>
      <c r="G773" s="5">
        <v>193</v>
      </c>
      <c r="H773" s="5">
        <v>160</v>
      </c>
      <c r="I773" s="5">
        <v>74</v>
      </c>
      <c r="J773" s="5">
        <v>1</v>
      </c>
      <c r="K773" s="5">
        <v>1032</v>
      </c>
      <c r="L773" t="s">
        <v>19</v>
      </c>
      <c r="M773" s="3">
        <v>33.5</v>
      </c>
      <c r="N773" s="4">
        <v>2.4</v>
      </c>
      <c r="O773" s="5">
        <v>3</v>
      </c>
      <c r="P773">
        <v>2</v>
      </c>
      <c r="Q773" s="4">
        <v>18.68</v>
      </c>
    </row>
    <row r="774" spans="1:17" x14ac:dyDescent="0.25">
      <c r="A774" t="str">
        <f t="shared" si="24"/>
        <v>18-22</v>
      </c>
      <c r="B774">
        <v>22</v>
      </c>
      <c r="C774" t="s">
        <v>17</v>
      </c>
      <c r="D774" s="4">
        <f t="shared" si="25"/>
        <v>73.854228855721416</v>
      </c>
      <c r="E774" s="4">
        <v>44.8</v>
      </c>
      <c r="F774" s="4">
        <v>1.72</v>
      </c>
      <c r="G774" s="5">
        <v>166</v>
      </c>
      <c r="H774" s="5">
        <v>132</v>
      </c>
      <c r="I774" s="5">
        <v>54</v>
      </c>
      <c r="J774" s="5">
        <v>1</v>
      </c>
      <c r="K774" s="5">
        <v>977</v>
      </c>
      <c r="L774" t="s">
        <v>19</v>
      </c>
      <c r="M774" s="3">
        <v>28.6</v>
      </c>
      <c r="N774" s="4">
        <v>1.8</v>
      </c>
      <c r="O774" s="5">
        <v>4</v>
      </c>
      <c r="P774">
        <v>2</v>
      </c>
      <c r="Q774" s="4">
        <v>15.14</v>
      </c>
    </row>
    <row r="775" spans="1:17" x14ac:dyDescent="0.25">
      <c r="A775" t="str">
        <f t="shared" si="24"/>
        <v>58-62</v>
      </c>
      <c r="B775">
        <v>58</v>
      </c>
      <c r="C775" t="s">
        <v>15</v>
      </c>
      <c r="D775" s="4">
        <f t="shared" si="25"/>
        <v>73.999500000000026</v>
      </c>
      <c r="E775" s="4">
        <v>90.2</v>
      </c>
      <c r="F775" s="4">
        <v>1.72</v>
      </c>
      <c r="G775" s="5">
        <v>199</v>
      </c>
      <c r="H775" s="5">
        <v>150</v>
      </c>
      <c r="I775" s="5">
        <v>55</v>
      </c>
      <c r="J775" s="5">
        <v>1</v>
      </c>
      <c r="K775" s="5">
        <v>668</v>
      </c>
      <c r="L775" t="s">
        <v>18</v>
      </c>
      <c r="M775" s="3">
        <v>28.3</v>
      </c>
      <c r="N775" s="4">
        <v>2.1</v>
      </c>
      <c r="O775" s="5">
        <v>2</v>
      </c>
      <c r="P775">
        <v>1</v>
      </c>
      <c r="Q775" s="4">
        <v>30.49</v>
      </c>
    </row>
    <row r="776" spans="1:17" x14ac:dyDescent="0.25">
      <c r="A776" t="str">
        <f t="shared" si="24"/>
        <v>28-32</v>
      </c>
      <c r="B776">
        <v>29</v>
      </c>
      <c r="C776" t="s">
        <v>15</v>
      </c>
      <c r="D776" s="4">
        <f t="shared" si="25"/>
        <v>73.918090452261325</v>
      </c>
      <c r="E776" s="4">
        <v>84.9</v>
      </c>
      <c r="F776" s="4">
        <v>1.72</v>
      </c>
      <c r="G776" s="5">
        <v>187</v>
      </c>
      <c r="H776" s="5">
        <v>140</v>
      </c>
      <c r="I776" s="5">
        <v>51</v>
      </c>
      <c r="J776" s="5">
        <v>2</v>
      </c>
      <c r="K776" s="5">
        <v>1378</v>
      </c>
      <c r="L776" t="s">
        <v>16</v>
      </c>
      <c r="M776" s="3">
        <v>14.3</v>
      </c>
      <c r="N776" s="4">
        <v>3.5</v>
      </c>
      <c r="O776" s="5">
        <v>4</v>
      </c>
      <c r="P776">
        <v>3</v>
      </c>
      <c r="Q776" s="4">
        <v>28.7</v>
      </c>
    </row>
    <row r="777" spans="1:17" x14ac:dyDescent="0.25">
      <c r="A777" t="str">
        <f t="shared" si="24"/>
        <v>43-47</v>
      </c>
      <c r="B777">
        <v>43</v>
      </c>
      <c r="C777" t="s">
        <v>15</v>
      </c>
      <c r="D777" s="4">
        <f t="shared" si="25"/>
        <v>73.862626262626293</v>
      </c>
      <c r="E777" s="4">
        <v>95.7</v>
      </c>
      <c r="F777" s="4">
        <v>1.77</v>
      </c>
      <c r="G777" s="5">
        <v>198</v>
      </c>
      <c r="H777" s="5">
        <v>151</v>
      </c>
      <c r="I777" s="5">
        <v>50</v>
      </c>
      <c r="J777" s="5">
        <v>1</v>
      </c>
      <c r="K777" s="5">
        <v>807</v>
      </c>
      <c r="L777" t="s">
        <v>18</v>
      </c>
      <c r="M777" s="3">
        <v>24.2</v>
      </c>
      <c r="N777" s="4">
        <v>3.4</v>
      </c>
      <c r="O777" s="5">
        <v>3</v>
      </c>
      <c r="P777">
        <v>1</v>
      </c>
      <c r="Q777" s="4">
        <v>30.55</v>
      </c>
    </row>
    <row r="778" spans="1:17" x14ac:dyDescent="0.25">
      <c r="A778" t="str">
        <f t="shared" si="24"/>
        <v>48-52</v>
      </c>
      <c r="B778">
        <v>51</v>
      </c>
      <c r="C778" t="s">
        <v>15</v>
      </c>
      <c r="D778" s="4">
        <f t="shared" si="25"/>
        <v>73.751776649746219</v>
      </c>
      <c r="E778" s="4">
        <v>59</v>
      </c>
      <c r="F778" s="4">
        <v>1.65</v>
      </c>
      <c r="G778" s="5">
        <v>198</v>
      </c>
      <c r="H778" s="5">
        <v>153</v>
      </c>
      <c r="I778" s="5">
        <v>53</v>
      </c>
      <c r="J778" s="5">
        <v>1</v>
      </c>
      <c r="K778" s="5">
        <v>924</v>
      </c>
      <c r="L778" t="s">
        <v>18</v>
      </c>
      <c r="M778" s="3">
        <v>20.7</v>
      </c>
      <c r="N778" s="4">
        <v>2.2999999999999998</v>
      </c>
      <c r="O778" s="5">
        <v>3</v>
      </c>
      <c r="P778">
        <v>2</v>
      </c>
      <c r="Q778" s="4">
        <v>21.67</v>
      </c>
    </row>
    <row r="779" spans="1:17" x14ac:dyDescent="0.25">
      <c r="A779" t="str">
        <f t="shared" si="24"/>
        <v>28-32</v>
      </c>
      <c r="B779">
        <v>31</v>
      </c>
      <c r="C779" t="s">
        <v>17</v>
      </c>
      <c r="D779" s="4">
        <f t="shared" si="25"/>
        <v>73.827040816326544</v>
      </c>
      <c r="E779" s="4">
        <v>60.5</v>
      </c>
      <c r="F779" s="4">
        <v>1.77</v>
      </c>
      <c r="G779" s="5">
        <v>187</v>
      </c>
      <c r="H779" s="5">
        <v>127</v>
      </c>
      <c r="I779" s="5">
        <v>56</v>
      </c>
      <c r="J779" s="5">
        <v>2</v>
      </c>
      <c r="K779" s="5">
        <v>1092</v>
      </c>
      <c r="L779" t="s">
        <v>18</v>
      </c>
      <c r="M779" s="3">
        <v>15</v>
      </c>
      <c r="N779" s="4">
        <v>2.7</v>
      </c>
      <c r="O779" s="5">
        <v>4</v>
      </c>
      <c r="P779">
        <v>3</v>
      </c>
      <c r="Q779" s="4">
        <v>19.309999999999999</v>
      </c>
    </row>
    <row r="780" spans="1:17" x14ac:dyDescent="0.25">
      <c r="A780" t="str">
        <f t="shared" si="24"/>
        <v>43-47</v>
      </c>
      <c r="B780">
        <v>43</v>
      </c>
      <c r="C780" t="s">
        <v>17</v>
      </c>
      <c r="D780" s="4">
        <f t="shared" si="25"/>
        <v>73.895384615384643</v>
      </c>
      <c r="E780" s="4">
        <v>53.8</v>
      </c>
      <c r="F780" s="4">
        <v>1.72</v>
      </c>
      <c r="G780" s="5">
        <v>173</v>
      </c>
      <c r="H780" s="5">
        <v>160</v>
      </c>
      <c r="I780" s="5">
        <v>71</v>
      </c>
      <c r="J780" s="5">
        <v>1</v>
      </c>
      <c r="K780" s="5">
        <v>742</v>
      </c>
      <c r="L780" t="s">
        <v>20</v>
      </c>
      <c r="M780" s="3">
        <v>30.2</v>
      </c>
      <c r="N780" s="4">
        <v>2.2999999999999998</v>
      </c>
      <c r="O780" s="5">
        <v>4</v>
      </c>
      <c r="P780">
        <v>2</v>
      </c>
      <c r="Q780" s="4">
        <v>18.190000000000001</v>
      </c>
    </row>
    <row r="781" spans="1:17" x14ac:dyDescent="0.25">
      <c r="A781" t="str">
        <f t="shared" si="24"/>
        <v>43-47</v>
      </c>
      <c r="B781">
        <v>44</v>
      </c>
      <c r="C781" t="s">
        <v>15</v>
      </c>
      <c r="D781" s="4">
        <f t="shared" si="25"/>
        <v>73.998969072164968</v>
      </c>
      <c r="E781" s="4">
        <v>86.6</v>
      </c>
      <c r="F781" s="4">
        <v>1.97</v>
      </c>
      <c r="G781" s="5">
        <v>197</v>
      </c>
      <c r="H781" s="5">
        <v>167</v>
      </c>
      <c r="I781" s="5">
        <v>50</v>
      </c>
      <c r="J781" s="5">
        <v>2</v>
      </c>
      <c r="K781" s="5">
        <v>1372</v>
      </c>
      <c r="L781" t="s">
        <v>16</v>
      </c>
      <c r="M781" s="3">
        <v>11.7</v>
      </c>
      <c r="N781" s="4">
        <v>3.5</v>
      </c>
      <c r="O781" s="5">
        <v>5</v>
      </c>
      <c r="P781">
        <v>3</v>
      </c>
      <c r="Q781" s="4">
        <v>22.31</v>
      </c>
    </row>
    <row r="782" spans="1:17" x14ac:dyDescent="0.25">
      <c r="A782" t="str">
        <f t="shared" si="24"/>
        <v>23-27</v>
      </c>
      <c r="B782">
        <v>26</v>
      </c>
      <c r="C782" t="s">
        <v>17</v>
      </c>
      <c r="D782" s="4">
        <f t="shared" si="25"/>
        <v>73.933678756476709</v>
      </c>
      <c r="E782" s="4">
        <v>72.8</v>
      </c>
      <c r="F782" s="4">
        <v>1.67</v>
      </c>
      <c r="G782" s="5">
        <v>163</v>
      </c>
      <c r="H782" s="5">
        <v>121</v>
      </c>
      <c r="I782" s="5">
        <v>50</v>
      </c>
      <c r="J782" s="5">
        <v>1</v>
      </c>
      <c r="K782" s="5">
        <v>829</v>
      </c>
      <c r="L782" t="s">
        <v>20</v>
      </c>
      <c r="M782" s="3">
        <v>35</v>
      </c>
      <c r="N782" s="4">
        <v>1.9</v>
      </c>
      <c r="O782" s="5">
        <v>2</v>
      </c>
      <c r="P782">
        <v>1</v>
      </c>
      <c r="Q782" s="4">
        <v>26.1</v>
      </c>
    </row>
    <row r="783" spans="1:17" x14ac:dyDescent="0.25">
      <c r="A783" t="str">
        <f t="shared" si="24"/>
        <v>43-47</v>
      </c>
      <c r="B783">
        <v>43</v>
      </c>
      <c r="C783" t="s">
        <v>17</v>
      </c>
      <c r="D783" s="4">
        <f t="shared" si="25"/>
        <v>73.939583333333346</v>
      </c>
      <c r="E783" s="4">
        <v>66.3</v>
      </c>
      <c r="F783" s="4">
        <v>1.77</v>
      </c>
      <c r="G783" s="5">
        <v>177</v>
      </c>
      <c r="H783" s="5">
        <v>157</v>
      </c>
      <c r="I783" s="5">
        <v>57</v>
      </c>
      <c r="J783" s="5">
        <v>1</v>
      </c>
      <c r="K783" s="5">
        <v>1046</v>
      </c>
      <c r="L783" t="s">
        <v>18</v>
      </c>
      <c r="M783" s="3">
        <v>32.700000000000003</v>
      </c>
      <c r="N783" s="4">
        <v>1.7</v>
      </c>
      <c r="O783" s="5">
        <v>4</v>
      </c>
      <c r="P783">
        <v>2</v>
      </c>
      <c r="Q783" s="4">
        <v>21.16</v>
      </c>
    </row>
    <row r="784" spans="1:17" x14ac:dyDescent="0.25">
      <c r="A784" t="str">
        <f t="shared" si="24"/>
        <v>38-42</v>
      </c>
      <c r="B784">
        <v>39</v>
      </c>
      <c r="C784" t="s">
        <v>17</v>
      </c>
      <c r="D784" s="4">
        <f t="shared" si="25"/>
        <v>73.979581151832477</v>
      </c>
      <c r="E784" s="4">
        <v>56</v>
      </c>
      <c r="F784" s="4">
        <v>1.6</v>
      </c>
      <c r="G784" s="5">
        <v>184</v>
      </c>
      <c r="H784" s="5">
        <v>151</v>
      </c>
      <c r="I784" s="5">
        <v>69</v>
      </c>
      <c r="J784" s="5">
        <v>1</v>
      </c>
      <c r="K784" s="5">
        <v>672</v>
      </c>
      <c r="L784" t="s">
        <v>16</v>
      </c>
      <c r="M784" s="3">
        <v>32.6</v>
      </c>
      <c r="N784" s="4">
        <v>2</v>
      </c>
      <c r="O784" s="5">
        <v>2</v>
      </c>
      <c r="P784">
        <v>1</v>
      </c>
      <c r="Q784" s="4">
        <v>21.87</v>
      </c>
    </row>
    <row r="785" spans="1:17" x14ac:dyDescent="0.25">
      <c r="A785" t="str">
        <f t="shared" si="24"/>
        <v>43-47</v>
      </c>
      <c r="B785">
        <v>47</v>
      </c>
      <c r="C785" t="s">
        <v>15</v>
      </c>
      <c r="D785" s="4">
        <f t="shared" si="25"/>
        <v>74.074210526315795</v>
      </c>
      <c r="E785" s="4">
        <v>45.9</v>
      </c>
      <c r="F785" s="4">
        <v>1.93</v>
      </c>
      <c r="G785" s="5">
        <v>166</v>
      </c>
      <c r="H785" s="5">
        <v>159</v>
      </c>
      <c r="I785" s="5">
        <v>65</v>
      </c>
      <c r="J785" s="5">
        <v>1</v>
      </c>
      <c r="K785" s="5">
        <v>1015</v>
      </c>
      <c r="L785" t="s">
        <v>19</v>
      </c>
      <c r="M785" s="3">
        <v>29.6</v>
      </c>
      <c r="N785" s="4">
        <v>2</v>
      </c>
      <c r="O785" s="5">
        <v>3</v>
      </c>
      <c r="P785">
        <v>2</v>
      </c>
      <c r="Q785" s="4">
        <v>12.32</v>
      </c>
    </row>
    <row r="786" spans="1:17" x14ac:dyDescent="0.25">
      <c r="A786" t="str">
        <f t="shared" si="24"/>
        <v>33-37</v>
      </c>
      <c r="B786">
        <v>34</v>
      </c>
      <c r="C786" t="s">
        <v>15</v>
      </c>
      <c r="D786" s="4">
        <f t="shared" si="25"/>
        <v>74.223280423280443</v>
      </c>
      <c r="E786" s="4">
        <v>88</v>
      </c>
      <c r="F786" s="4">
        <v>1.64</v>
      </c>
      <c r="G786" s="5">
        <v>197</v>
      </c>
      <c r="H786" s="5">
        <v>147</v>
      </c>
      <c r="I786" s="5">
        <v>70</v>
      </c>
      <c r="J786" s="5">
        <v>2</v>
      </c>
      <c r="K786" s="5">
        <v>1536</v>
      </c>
      <c r="L786" t="s">
        <v>16</v>
      </c>
      <c r="M786" s="3">
        <v>14.4</v>
      </c>
      <c r="N786" s="4">
        <v>3.5</v>
      </c>
      <c r="O786" s="5">
        <v>4</v>
      </c>
      <c r="P786">
        <v>3</v>
      </c>
      <c r="Q786" s="4">
        <v>32.72</v>
      </c>
    </row>
    <row r="787" spans="1:17" x14ac:dyDescent="0.25">
      <c r="A787" t="str">
        <f t="shared" si="24"/>
        <v>43-47</v>
      </c>
      <c r="B787">
        <v>43</v>
      </c>
      <c r="C787" t="s">
        <v>15</v>
      </c>
      <c r="D787" s="4">
        <f t="shared" si="25"/>
        <v>74.15000000000002</v>
      </c>
      <c r="E787" s="4">
        <v>94</v>
      </c>
      <c r="F787" s="4">
        <v>1.79</v>
      </c>
      <c r="G787" s="5">
        <v>187</v>
      </c>
      <c r="H787" s="5">
        <v>156</v>
      </c>
      <c r="I787" s="5">
        <v>62</v>
      </c>
      <c r="J787" s="5">
        <v>1</v>
      </c>
      <c r="K787" s="5">
        <v>1012</v>
      </c>
      <c r="L787" t="s">
        <v>18</v>
      </c>
      <c r="M787" s="3">
        <v>23.2</v>
      </c>
      <c r="N787" s="4">
        <v>3.4</v>
      </c>
      <c r="O787" s="5">
        <v>2</v>
      </c>
      <c r="P787">
        <v>1</v>
      </c>
      <c r="Q787" s="4">
        <v>29.34</v>
      </c>
    </row>
    <row r="788" spans="1:17" x14ac:dyDescent="0.25">
      <c r="A788" t="str">
        <f t="shared" si="24"/>
        <v>53-57</v>
      </c>
      <c r="B788">
        <v>53</v>
      </c>
      <c r="C788" t="s">
        <v>17</v>
      </c>
      <c r="D788" s="4">
        <f t="shared" si="25"/>
        <v>74.043850267379696</v>
      </c>
      <c r="E788" s="4">
        <v>44.7</v>
      </c>
      <c r="F788" s="4">
        <v>1.79</v>
      </c>
      <c r="G788" s="5">
        <v>164</v>
      </c>
      <c r="H788" s="5">
        <v>160</v>
      </c>
      <c r="I788" s="5">
        <v>72</v>
      </c>
      <c r="J788" s="5">
        <v>1</v>
      </c>
      <c r="K788" s="5">
        <v>965</v>
      </c>
      <c r="L788" t="s">
        <v>16</v>
      </c>
      <c r="M788" s="3">
        <v>26.7</v>
      </c>
      <c r="N788" s="4">
        <v>2.1</v>
      </c>
      <c r="O788" s="5">
        <v>3</v>
      </c>
      <c r="P788">
        <v>2</v>
      </c>
      <c r="Q788" s="4">
        <v>13.95</v>
      </c>
    </row>
    <row r="789" spans="1:17" x14ac:dyDescent="0.25">
      <c r="A789" t="str">
        <f t="shared" si="24"/>
        <v>18-22</v>
      </c>
      <c r="B789">
        <v>18</v>
      </c>
      <c r="C789" t="s">
        <v>15</v>
      </c>
      <c r="D789" s="4">
        <f t="shared" si="25"/>
        <v>74.201612903225822</v>
      </c>
      <c r="E789" s="4">
        <v>63.2</v>
      </c>
      <c r="F789" s="4">
        <v>1.63</v>
      </c>
      <c r="G789" s="5">
        <v>162</v>
      </c>
      <c r="H789" s="5">
        <v>120</v>
      </c>
      <c r="I789" s="5">
        <v>73</v>
      </c>
      <c r="J789" s="5">
        <v>1</v>
      </c>
      <c r="K789" s="5">
        <v>436</v>
      </c>
      <c r="L789" t="s">
        <v>19</v>
      </c>
      <c r="M789" s="3">
        <v>27.5</v>
      </c>
      <c r="N789" s="4">
        <v>2.2000000000000002</v>
      </c>
      <c r="O789" s="5">
        <v>3</v>
      </c>
      <c r="P789">
        <v>1</v>
      </c>
      <c r="Q789" s="4">
        <v>23.79</v>
      </c>
    </row>
    <row r="790" spans="1:17" x14ac:dyDescent="0.25">
      <c r="A790" t="str">
        <f t="shared" si="24"/>
        <v>23-27</v>
      </c>
      <c r="B790">
        <v>25</v>
      </c>
      <c r="C790" t="s">
        <v>15</v>
      </c>
      <c r="D790" s="4">
        <f t="shared" si="25"/>
        <v>74.261081081081102</v>
      </c>
      <c r="E790" s="4">
        <v>95.6</v>
      </c>
      <c r="F790" s="4">
        <v>1.9</v>
      </c>
      <c r="G790" s="5">
        <v>190</v>
      </c>
      <c r="H790" s="5">
        <v>160</v>
      </c>
      <c r="I790" s="5">
        <v>72</v>
      </c>
      <c r="J790" s="5">
        <v>1</v>
      </c>
      <c r="K790" s="5">
        <v>1294</v>
      </c>
      <c r="L790" t="s">
        <v>19</v>
      </c>
      <c r="M790" s="3">
        <v>23.8</v>
      </c>
      <c r="N790" s="4">
        <v>2.4</v>
      </c>
      <c r="O790" s="5">
        <v>4</v>
      </c>
      <c r="P790">
        <v>2</v>
      </c>
      <c r="Q790" s="4">
        <v>26.48</v>
      </c>
    </row>
    <row r="791" spans="1:17" x14ac:dyDescent="0.25">
      <c r="A791" t="str">
        <f t="shared" si="24"/>
        <v>48-52</v>
      </c>
      <c r="B791">
        <v>52</v>
      </c>
      <c r="C791" t="s">
        <v>15</v>
      </c>
      <c r="D791" s="4">
        <f t="shared" si="25"/>
        <v>74.145108695652198</v>
      </c>
      <c r="E791" s="4">
        <v>47.8</v>
      </c>
      <c r="F791" s="4">
        <v>1.86</v>
      </c>
      <c r="G791" s="5">
        <v>179</v>
      </c>
      <c r="H791" s="5">
        <v>129</v>
      </c>
      <c r="I791" s="5">
        <v>67</v>
      </c>
      <c r="J791" s="5">
        <v>1</v>
      </c>
      <c r="K791" s="5">
        <v>645</v>
      </c>
      <c r="L791" t="s">
        <v>16</v>
      </c>
      <c r="M791" s="3">
        <v>24.7</v>
      </c>
      <c r="N791" s="4">
        <v>2.8</v>
      </c>
      <c r="O791" s="5">
        <v>3</v>
      </c>
      <c r="P791">
        <v>2</v>
      </c>
      <c r="Q791" s="4">
        <v>13.82</v>
      </c>
    </row>
    <row r="792" spans="1:17" x14ac:dyDescent="0.25">
      <c r="A792" t="str">
        <f t="shared" si="24"/>
        <v>28-32</v>
      </c>
      <c r="B792">
        <v>32</v>
      </c>
      <c r="C792" t="s">
        <v>15</v>
      </c>
      <c r="D792" s="4">
        <f t="shared" si="25"/>
        <v>74.289071038251379</v>
      </c>
      <c r="E792" s="4">
        <v>85.3</v>
      </c>
      <c r="F792" s="4">
        <v>1.64</v>
      </c>
      <c r="G792" s="5">
        <v>178</v>
      </c>
      <c r="H792" s="5">
        <v>123</v>
      </c>
      <c r="I792" s="5">
        <v>69</v>
      </c>
      <c r="J792" s="5">
        <v>2</v>
      </c>
      <c r="K792" s="5">
        <v>1197</v>
      </c>
      <c r="L792" t="s">
        <v>19</v>
      </c>
      <c r="M792" s="3">
        <v>13.2</v>
      </c>
      <c r="N792" s="4">
        <v>3.5</v>
      </c>
      <c r="O792" s="5">
        <v>4</v>
      </c>
      <c r="P792">
        <v>3</v>
      </c>
      <c r="Q792" s="4">
        <v>31.71</v>
      </c>
    </row>
    <row r="793" spans="1:17" x14ac:dyDescent="0.25">
      <c r="A793" t="str">
        <f t="shared" si="24"/>
        <v>38-42</v>
      </c>
      <c r="B793">
        <v>39</v>
      </c>
      <c r="C793" t="s">
        <v>15</v>
      </c>
      <c r="D793" s="4">
        <f t="shared" si="25"/>
        <v>74.228571428571456</v>
      </c>
      <c r="E793" s="4">
        <v>59.7</v>
      </c>
      <c r="F793" s="4">
        <v>1.83</v>
      </c>
      <c r="G793" s="5">
        <v>170</v>
      </c>
      <c r="H793" s="5">
        <v>154</v>
      </c>
      <c r="I793" s="5">
        <v>59</v>
      </c>
      <c r="J793" s="5">
        <v>1</v>
      </c>
      <c r="K793" s="5">
        <v>1143</v>
      </c>
      <c r="L793" t="s">
        <v>20</v>
      </c>
      <c r="M793" s="3">
        <v>29.1</v>
      </c>
      <c r="N793" s="4">
        <v>2.2999999999999998</v>
      </c>
      <c r="O793" s="5">
        <v>4</v>
      </c>
      <c r="P793">
        <v>2</v>
      </c>
      <c r="Q793" s="4">
        <v>17.829999999999998</v>
      </c>
    </row>
    <row r="794" spans="1:17" x14ac:dyDescent="0.25">
      <c r="A794" t="str">
        <f t="shared" si="24"/>
        <v>28-32</v>
      </c>
      <c r="B794">
        <v>31</v>
      </c>
      <c r="C794" t="s">
        <v>15</v>
      </c>
      <c r="D794" s="4">
        <f t="shared" si="25"/>
        <v>74.308839779005538</v>
      </c>
      <c r="E794" s="4">
        <v>70.2</v>
      </c>
      <c r="F794" s="4">
        <v>1.98</v>
      </c>
      <c r="G794" s="5">
        <v>199</v>
      </c>
      <c r="H794" s="5">
        <v>129</v>
      </c>
      <c r="I794" s="5">
        <v>61</v>
      </c>
      <c r="J794" s="5">
        <v>1</v>
      </c>
      <c r="K794" s="5">
        <v>504</v>
      </c>
      <c r="L794" t="s">
        <v>16</v>
      </c>
      <c r="M794" s="3">
        <v>24.2</v>
      </c>
      <c r="N794" s="4">
        <v>2.5</v>
      </c>
      <c r="O794" s="5">
        <v>2</v>
      </c>
      <c r="P794">
        <v>1</v>
      </c>
      <c r="Q794" s="4">
        <v>17.91</v>
      </c>
    </row>
    <row r="795" spans="1:17" x14ac:dyDescent="0.25">
      <c r="A795" t="str">
        <f t="shared" si="24"/>
        <v>43-47</v>
      </c>
      <c r="B795">
        <v>43</v>
      </c>
      <c r="C795" t="s">
        <v>17</v>
      </c>
      <c r="D795" s="4">
        <f t="shared" si="25"/>
        <v>74.331666666666678</v>
      </c>
      <c r="E795" s="4">
        <v>72.7</v>
      </c>
      <c r="F795" s="4">
        <v>1.8</v>
      </c>
      <c r="G795" s="5">
        <v>162</v>
      </c>
      <c r="H795" s="5">
        <v>166</v>
      </c>
      <c r="I795" s="5">
        <v>50</v>
      </c>
      <c r="J795" s="5">
        <v>1</v>
      </c>
      <c r="K795" s="5">
        <v>590</v>
      </c>
      <c r="L795" t="s">
        <v>19</v>
      </c>
      <c r="M795" s="3">
        <v>32.799999999999997</v>
      </c>
      <c r="N795" s="4">
        <v>2.1</v>
      </c>
      <c r="O795" s="5">
        <v>3</v>
      </c>
      <c r="P795">
        <v>1</v>
      </c>
      <c r="Q795" s="4">
        <v>22.44</v>
      </c>
    </row>
    <row r="796" spans="1:17" x14ac:dyDescent="0.25">
      <c r="A796" t="str">
        <f t="shared" si="24"/>
        <v>43-47</v>
      </c>
      <c r="B796">
        <v>45</v>
      </c>
      <c r="C796" t="s">
        <v>17</v>
      </c>
      <c r="D796" s="4">
        <f t="shared" si="25"/>
        <v>74.34078212290504</v>
      </c>
      <c r="E796" s="4">
        <v>50.4</v>
      </c>
      <c r="F796" s="4">
        <v>1.79</v>
      </c>
      <c r="G796" s="5">
        <v>182</v>
      </c>
      <c r="H796" s="5">
        <v>130</v>
      </c>
      <c r="I796" s="5">
        <v>59</v>
      </c>
      <c r="J796" s="5">
        <v>1</v>
      </c>
      <c r="K796" s="5">
        <v>433</v>
      </c>
      <c r="L796" t="s">
        <v>19</v>
      </c>
      <c r="M796" s="3">
        <v>27.7</v>
      </c>
      <c r="N796" s="4">
        <v>2.5</v>
      </c>
      <c r="O796" s="5">
        <v>2</v>
      </c>
      <c r="P796">
        <v>1</v>
      </c>
      <c r="Q796" s="4">
        <v>15.73</v>
      </c>
    </row>
    <row r="797" spans="1:17" x14ac:dyDescent="0.25">
      <c r="A797" t="str">
        <f t="shared" si="24"/>
        <v>38-42</v>
      </c>
      <c r="B797">
        <v>40</v>
      </c>
      <c r="C797" t="s">
        <v>15</v>
      </c>
      <c r="D797" s="4">
        <f t="shared" si="25"/>
        <v>74.475280898876406</v>
      </c>
      <c r="E797" s="4">
        <v>81.7</v>
      </c>
      <c r="F797" s="4">
        <v>1.74</v>
      </c>
      <c r="G797" s="5">
        <v>166</v>
      </c>
      <c r="H797" s="5">
        <v>133</v>
      </c>
      <c r="I797" s="5">
        <v>58</v>
      </c>
      <c r="J797" s="5">
        <v>1</v>
      </c>
      <c r="K797" s="5">
        <v>666</v>
      </c>
      <c r="L797" t="s">
        <v>16</v>
      </c>
      <c r="M797" s="3">
        <v>27</v>
      </c>
      <c r="N797" s="4">
        <v>2.7</v>
      </c>
      <c r="O797" s="5">
        <v>2</v>
      </c>
      <c r="P797">
        <v>1</v>
      </c>
      <c r="Q797" s="4">
        <v>26.99</v>
      </c>
    </row>
    <row r="798" spans="1:17" x14ac:dyDescent="0.25">
      <c r="A798" t="str">
        <f t="shared" si="24"/>
        <v>28-32</v>
      </c>
      <c r="B798">
        <v>31</v>
      </c>
      <c r="C798" t="s">
        <v>15</v>
      </c>
      <c r="D798" s="4">
        <f t="shared" si="25"/>
        <v>74.434463276836155</v>
      </c>
      <c r="E798" s="4">
        <v>49.3</v>
      </c>
      <c r="F798" s="4">
        <v>1.62</v>
      </c>
      <c r="G798" s="5">
        <v>182</v>
      </c>
      <c r="H798" s="5">
        <v>157</v>
      </c>
      <c r="I798" s="5">
        <v>52</v>
      </c>
      <c r="J798" s="5">
        <v>1</v>
      </c>
      <c r="K798" s="5">
        <v>484</v>
      </c>
      <c r="L798" t="s">
        <v>20</v>
      </c>
      <c r="M798" s="3">
        <v>20</v>
      </c>
      <c r="N798" s="4">
        <v>3.2</v>
      </c>
      <c r="O798" s="5">
        <v>2</v>
      </c>
      <c r="P798">
        <v>1</v>
      </c>
      <c r="Q798" s="4">
        <v>18.79</v>
      </c>
    </row>
    <row r="799" spans="1:17" x14ac:dyDescent="0.25">
      <c r="A799" t="str">
        <f t="shared" si="24"/>
        <v>38-42</v>
      </c>
      <c r="B799">
        <v>41</v>
      </c>
      <c r="C799" t="s">
        <v>17</v>
      </c>
      <c r="D799" s="4">
        <f t="shared" si="25"/>
        <v>74.577272727272728</v>
      </c>
      <c r="E799" s="4">
        <v>61.9</v>
      </c>
      <c r="F799" s="4">
        <v>1.64</v>
      </c>
      <c r="G799" s="5">
        <v>166</v>
      </c>
      <c r="H799" s="5">
        <v>131</v>
      </c>
      <c r="I799" s="5">
        <v>68</v>
      </c>
      <c r="J799" s="5">
        <v>2</v>
      </c>
      <c r="K799" s="5">
        <v>1138</v>
      </c>
      <c r="L799" t="s">
        <v>16</v>
      </c>
      <c r="M799" s="3">
        <v>19.399999999999999</v>
      </c>
      <c r="N799" s="4">
        <v>2.7</v>
      </c>
      <c r="O799" s="5">
        <v>4</v>
      </c>
      <c r="P799">
        <v>3</v>
      </c>
      <c r="Q799" s="4">
        <v>23.01</v>
      </c>
    </row>
    <row r="800" spans="1:17" x14ac:dyDescent="0.25">
      <c r="A800" t="str">
        <f t="shared" si="24"/>
        <v>18-22</v>
      </c>
      <c r="B800">
        <v>19</v>
      </c>
      <c r="C800" t="s">
        <v>17</v>
      </c>
      <c r="D800" s="4">
        <f t="shared" si="25"/>
        <v>74.649714285714296</v>
      </c>
      <c r="E800" s="4">
        <v>49.1</v>
      </c>
      <c r="F800" s="4">
        <v>1.68</v>
      </c>
      <c r="G800" s="5">
        <v>193</v>
      </c>
      <c r="H800" s="5">
        <v>164</v>
      </c>
      <c r="I800" s="5">
        <v>58</v>
      </c>
      <c r="J800" s="5">
        <v>1</v>
      </c>
      <c r="K800" s="5">
        <v>1164</v>
      </c>
      <c r="L800" t="s">
        <v>19</v>
      </c>
      <c r="M800" s="3">
        <v>25.3</v>
      </c>
      <c r="N800" s="4">
        <v>2.6</v>
      </c>
      <c r="O800" s="5">
        <v>4</v>
      </c>
      <c r="P800">
        <v>2</v>
      </c>
      <c r="Q800" s="4">
        <v>17.399999999999999</v>
      </c>
    </row>
    <row r="801" spans="1:17" x14ac:dyDescent="0.25">
      <c r="A801" t="str">
        <f t="shared" si="24"/>
        <v>43-47</v>
      </c>
      <c r="B801">
        <v>43</v>
      </c>
      <c r="C801" t="s">
        <v>15</v>
      </c>
      <c r="D801" s="4">
        <f t="shared" si="25"/>
        <v>74.796551724137927</v>
      </c>
      <c r="E801" s="4">
        <v>66.5</v>
      </c>
      <c r="F801" s="4">
        <v>1.83</v>
      </c>
      <c r="G801" s="5">
        <v>178</v>
      </c>
      <c r="H801" s="5">
        <v>136</v>
      </c>
      <c r="I801" s="5">
        <v>59</v>
      </c>
      <c r="J801" s="5">
        <v>1</v>
      </c>
      <c r="K801" s="5">
        <v>747</v>
      </c>
      <c r="L801" t="s">
        <v>16</v>
      </c>
      <c r="M801" s="3">
        <v>27.1</v>
      </c>
      <c r="N801" s="4">
        <v>2.4</v>
      </c>
      <c r="O801" s="5">
        <v>3</v>
      </c>
      <c r="P801">
        <v>2</v>
      </c>
      <c r="Q801" s="4">
        <v>19.86</v>
      </c>
    </row>
    <row r="802" spans="1:17" x14ac:dyDescent="0.25">
      <c r="A802" t="str">
        <f t="shared" si="24"/>
        <v>28-32</v>
      </c>
      <c r="B802">
        <v>31</v>
      </c>
      <c r="C802" t="s">
        <v>15</v>
      </c>
      <c r="D802" s="4">
        <f t="shared" si="25"/>
        <v>74.844508670520227</v>
      </c>
      <c r="E802" s="4">
        <v>75.5</v>
      </c>
      <c r="F802" s="4">
        <v>1.93</v>
      </c>
      <c r="G802" s="5">
        <v>168</v>
      </c>
      <c r="H802" s="5">
        <v>135</v>
      </c>
      <c r="I802" s="5">
        <v>68</v>
      </c>
      <c r="J802" s="5">
        <v>1</v>
      </c>
      <c r="K802" s="5">
        <v>446</v>
      </c>
      <c r="L802" t="s">
        <v>19</v>
      </c>
      <c r="M802" s="3">
        <v>20.5</v>
      </c>
      <c r="N802" s="4">
        <v>3.4</v>
      </c>
      <c r="O802" s="5">
        <v>2</v>
      </c>
      <c r="P802">
        <v>1</v>
      </c>
      <c r="Q802" s="4">
        <v>20.27</v>
      </c>
    </row>
    <row r="803" spans="1:17" x14ac:dyDescent="0.25">
      <c r="A803" t="str">
        <f t="shared" si="24"/>
        <v>23-27</v>
      </c>
      <c r="B803">
        <v>24</v>
      </c>
      <c r="C803" t="s">
        <v>15</v>
      </c>
      <c r="D803" s="4">
        <f t="shared" si="25"/>
        <v>74.840697674418621</v>
      </c>
      <c r="E803" s="4">
        <v>88.2</v>
      </c>
      <c r="F803" s="4">
        <v>1.79</v>
      </c>
      <c r="G803" s="5">
        <v>177</v>
      </c>
      <c r="H803" s="5">
        <v>154</v>
      </c>
      <c r="I803" s="5">
        <v>65</v>
      </c>
      <c r="J803" s="5">
        <v>2</v>
      </c>
      <c r="K803" s="5">
        <v>1491</v>
      </c>
      <c r="L803" t="s">
        <v>18</v>
      </c>
      <c r="M803" s="3">
        <v>11.3</v>
      </c>
      <c r="N803" s="4">
        <v>3.5</v>
      </c>
      <c r="O803" s="5">
        <v>4</v>
      </c>
      <c r="P803">
        <v>3</v>
      </c>
      <c r="Q803" s="4">
        <v>27.53</v>
      </c>
    </row>
    <row r="804" spans="1:17" x14ac:dyDescent="0.25">
      <c r="A804" t="str">
        <f t="shared" si="24"/>
        <v>18-22</v>
      </c>
      <c r="B804">
        <v>20</v>
      </c>
      <c r="C804" t="s">
        <v>15</v>
      </c>
      <c r="D804" s="4">
        <f t="shared" si="25"/>
        <v>74.762573099415206</v>
      </c>
      <c r="E804" s="4">
        <v>74.8</v>
      </c>
      <c r="F804" s="4">
        <v>1.75</v>
      </c>
      <c r="G804" s="5">
        <v>184</v>
      </c>
      <c r="H804" s="5">
        <v>121</v>
      </c>
      <c r="I804" s="5">
        <v>73</v>
      </c>
      <c r="J804" s="5">
        <v>1</v>
      </c>
      <c r="K804" s="5">
        <v>885</v>
      </c>
      <c r="L804" t="s">
        <v>16</v>
      </c>
      <c r="M804" s="3">
        <v>25</v>
      </c>
      <c r="N804" s="4">
        <v>3.3</v>
      </c>
      <c r="O804" s="5">
        <v>3</v>
      </c>
      <c r="P804">
        <v>2</v>
      </c>
      <c r="Q804" s="4">
        <v>24.42</v>
      </c>
    </row>
    <row r="805" spans="1:17" x14ac:dyDescent="0.25">
      <c r="A805" t="str">
        <f t="shared" si="24"/>
        <v>38-42</v>
      </c>
      <c r="B805">
        <v>40</v>
      </c>
      <c r="C805" t="s">
        <v>17</v>
      </c>
      <c r="D805" s="4">
        <f t="shared" si="25"/>
        <v>74.762352941176488</v>
      </c>
      <c r="E805" s="4">
        <v>72.2</v>
      </c>
      <c r="F805" s="4">
        <v>1.6</v>
      </c>
      <c r="G805" s="5">
        <v>173</v>
      </c>
      <c r="H805" s="5">
        <v>130</v>
      </c>
      <c r="I805" s="5">
        <v>67</v>
      </c>
      <c r="J805" s="5">
        <v>1</v>
      </c>
      <c r="K805" s="5">
        <v>566</v>
      </c>
      <c r="L805" t="s">
        <v>16</v>
      </c>
      <c r="M805" s="3">
        <v>29.2</v>
      </c>
      <c r="N805" s="4">
        <v>1.9</v>
      </c>
      <c r="O805" s="5">
        <v>3</v>
      </c>
      <c r="P805">
        <v>1</v>
      </c>
      <c r="Q805" s="4">
        <v>28.2</v>
      </c>
    </row>
    <row r="806" spans="1:17" x14ac:dyDescent="0.25">
      <c r="A806" t="str">
        <f t="shared" si="24"/>
        <v>33-37</v>
      </c>
      <c r="B806">
        <v>35</v>
      </c>
      <c r="C806" t="s">
        <v>15</v>
      </c>
      <c r="D806" s="4">
        <f t="shared" si="25"/>
        <v>74.777514792899424</v>
      </c>
      <c r="E806" s="4">
        <v>62.8</v>
      </c>
      <c r="F806" s="4">
        <v>1.63</v>
      </c>
      <c r="G806" s="5">
        <v>184</v>
      </c>
      <c r="H806" s="5">
        <v>160</v>
      </c>
      <c r="I806" s="5">
        <v>63</v>
      </c>
      <c r="J806" s="5">
        <v>1</v>
      </c>
      <c r="K806" s="5">
        <v>1241</v>
      </c>
      <c r="L806" t="s">
        <v>19</v>
      </c>
      <c r="M806" s="3">
        <v>21.9</v>
      </c>
      <c r="N806" s="4">
        <v>3.7</v>
      </c>
      <c r="O806" s="5">
        <v>4</v>
      </c>
      <c r="P806">
        <v>2</v>
      </c>
      <c r="Q806" s="4">
        <v>23.64</v>
      </c>
    </row>
    <row r="807" spans="1:17" x14ac:dyDescent="0.25">
      <c r="A807" t="str">
        <f t="shared" si="24"/>
        <v>53-57</v>
      </c>
      <c r="B807">
        <v>55</v>
      </c>
      <c r="C807" t="s">
        <v>15</v>
      </c>
      <c r="D807" s="4">
        <f t="shared" si="25"/>
        <v>74.848809523809535</v>
      </c>
      <c r="E807" s="4">
        <v>84.7</v>
      </c>
      <c r="F807" s="4">
        <v>1.79</v>
      </c>
      <c r="G807" s="5">
        <v>178</v>
      </c>
      <c r="H807" s="5">
        <v>122</v>
      </c>
      <c r="I807" s="5">
        <v>52</v>
      </c>
      <c r="J807" s="5">
        <v>1</v>
      </c>
      <c r="K807" s="5">
        <v>719</v>
      </c>
      <c r="L807" t="s">
        <v>19</v>
      </c>
      <c r="M807" s="3">
        <v>23.3</v>
      </c>
      <c r="N807" s="4">
        <v>2.4</v>
      </c>
      <c r="O807" s="5">
        <v>3</v>
      </c>
      <c r="P807">
        <v>2</v>
      </c>
      <c r="Q807" s="4">
        <v>26.43</v>
      </c>
    </row>
    <row r="808" spans="1:17" x14ac:dyDescent="0.25">
      <c r="A808" t="str">
        <f t="shared" si="24"/>
        <v>48-52</v>
      </c>
      <c r="B808">
        <v>52</v>
      </c>
      <c r="C808" t="s">
        <v>15</v>
      </c>
      <c r="D808" s="4">
        <f t="shared" si="25"/>
        <v>74.78982035928145</v>
      </c>
      <c r="E808" s="4">
        <v>116.5</v>
      </c>
      <c r="F808" s="4">
        <v>1.69</v>
      </c>
      <c r="G808" s="5">
        <v>198</v>
      </c>
      <c r="H808" s="5">
        <v>148</v>
      </c>
      <c r="I808" s="5">
        <v>51</v>
      </c>
      <c r="J808" s="5">
        <v>1</v>
      </c>
      <c r="K808" s="5">
        <v>388</v>
      </c>
      <c r="L808" t="s">
        <v>19</v>
      </c>
      <c r="M808" s="3">
        <v>27.3</v>
      </c>
      <c r="N808" s="4">
        <v>2.4</v>
      </c>
      <c r="O808" s="5">
        <v>2</v>
      </c>
      <c r="P808">
        <v>1</v>
      </c>
      <c r="Q808" s="4">
        <v>40.79</v>
      </c>
    </row>
    <row r="809" spans="1:17" x14ac:dyDescent="0.25">
      <c r="A809" t="str">
        <f t="shared" si="24"/>
        <v>28-32</v>
      </c>
      <c r="B809">
        <v>32</v>
      </c>
      <c r="C809" t="s">
        <v>15</v>
      </c>
      <c r="D809" s="4">
        <f t="shared" si="25"/>
        <v>74.538554216867496</v>
      </c>
      <c r="E809" s="4">
        <v>77.400000000000006</v>
      </c>
      <c r="F809" s="4">
        <v>1.92</v>
      </c>
      <c r="G809" s="5">
        <v>174</v>
      </c>
      <c r="H809" s="5">
        <v>137</v>
      </c>
      <c r="I809" s="5">
        <v>50</v>
      </c>
      <c r="J809" s="5">
        <v>1</v>
      </c>
      <c r="K809" s="5">
        <v>1047</v>
      </c>
      <c r="L809" t="s">
        <v>19</v>
      </c>
      <c r="M809" s="3">
        <v>26.7</v>
      </c>
      <c r="N809" s="4">
        <v>3.3</v>
      </c>
      <c r="O809" s="5">
        <v>3</v>
      </c>
      <c r="P809">
        <v>2</v>
      </c>
      <c r="Q809" s="4">
        <v>21</v>
      </c>
    </row>
    <row r="810" spans="1:17" x14ac:dyDescent="0.25">
      <c r="A810" t="str">
        <f t="shared" si="24"/>
        <v>38-42</v>
      </c>
      <c r="B810">
        <v>42</v>
      </c>
      <c r="C810" t="s">
        <v>17</v>
      </c>
      <c r="D810" s="4">
        <f t="shared" si="25"/>
        <v>74.521212121212159</v>
      </c>
      <c r="E810" s="4">
        <v>72.900000000000006</v>
      </c>
      <c r="F810" s="4">
        <v>1.62</v>
      </c>
      <c r="G810" s="5">
        <v>175</v>
      </c>
      <c r="H810" s="5">
        <v>139</v>
      </c>
      <c r="I810" s="5">
        <v>67</v>
      </c>
      <c r="J810" s="5">
        <v>1</v>
      </c>
      <c r="K810" s="5">
        <v>732</v>
      </c>
      <c r="L810" t="s">
        <v>16</v>
      </c>
      <c r="M810" s="3">
        <v>25.7</v>
      </c>
      <c r="N810" s="4">
        <v>2</v>
      </c>
      <c r="O810" s="5">
        <v>4</v>
      </c>
      <c r="P810">
        <v>2</v>
      </c>
      <c r="Q810" s="4">
        <v>27.78</v>
      </c>
    </row>
    <row r="811" spans="1:17" x14ac:dyDescent="0.25">
      <c r="A811" t="str">
        <f t="shared" si="24"/>
        <v>53-57</v>
      </c>
      <c r="B811">
        <v>54</v>
      </c>
      <c r="C811" t="s">
        <v>17</v>
      </c>
      <c r="D811" s="4">
        <f t="shared" si="25"/>
        <v>74.531097560975638</v>
      </c>
      <c r="E811" s="4">
        <v>58.4</v>
      </c>
      <c r="F811" s="4">
        <v>1.59</v>
      </c>
      <c r="G811" s="5">
        <v>186</v>
      </c>
      <c r="H811" s="5">
        <v>166</v>
      </c>
      <c r="I811" s="5">
        <v>73</v>
      </c>
      <c r="J811" s="5">
        <v>1</v>
      </c>
      <c r="K811" s="5">
        <v>807</v>
      </c>
      <c r="L811" t="s">
        <v>19</v>
      </c>
      <c r="M811" s="3">
        <v>32.5</v>
      </c>
      <c r="N811" s="4">
        <v>1.9</v>
      </c>
      <c r="O811" s="5">
        <v>2</v>
      </c>
      <c r="P811">
        <v>1</v>
      </c>
      <c r="Q811" s="4">
        <v>23.1</v>
      </c>
    </row>
    <row r="812" spans="1:17" x14ac:dyDescent="0.25">
      <c r="A812" t="str">
        <f t="shared" si="24"/>
        <v>43-47</v>
      </c>
      <c r="B812">
        <v>45</v>
      </c>
      <c r="C812" t="s">
        <v>17</v>
      </c>
      <c r="D812" s="4">
        <f t="shared" si="25"/>
        <v>74.630061349693278</v>
      </c>
      <c r="E812" s="4">
        <v>64.3</v>
      </c>
      <c r="F812" s="4">
        <v>1.54</v>
      </c>
      <c r="G812" s="5">
        <v>199</v>
      </c>
      <c r="H812" s="5">
        <v>133</v>
      </c>
      <c r="I812" s="5">
        <v>58</v>
      </c>
      <c r="J812" s="5">
        <v>2</v>
      </c>
      <c r="K812" s="5">
        <v>999</v>
      </c>
      <c r="L812" t="s">
        <v>16</v>
      </c>
      <c r="M812" s="3">
        <v>15.3</v>
      </c>
      <c r="N812" s="4">
        <v>2.7</v>
      </c>
      <c r="O812" s="5">
        <v>4</v>
      </c>
      <c r="P812">
        <v>3</v>
      </c>
      <c r="Q812" s="4">
        <v>27.11</v>
      </c>
    </row>
    <row r="813" spans="1:17" x14ac:dyDescent="0.25">
      <c r="A813" t="str">
        <f t="shared" si="24"/>
        <v>23-27</v>
      </c>
      <c r="B813">
        <v>27</v>
      </c>
      <c r="C813" t="s">
        <v>15</v>
      </c>
      <c r="D813" s="4">
        <f t="shared" si="25"/>
        <v>74.693827160493854</v>
      </c>
      <c r="E813" s="4">
        <v>89.3</v>
      </c>
      <c r="F813" s="4">
        <v>1.87</v>
      </c>
      <c r="G813" s="5">
        <v>169</v>
      </c>
      <c r="H813" s="5">
        <v>153</v>
      </c>
      <c r="I813" s="5">
        <v>62</v>
      </c>
      <c r="J813" s="5">
        <v>2</v>
      </c>
      <c r="K813" s="5">
        <v>1363</v>
      </c>
      <c r="L813" t="s">
        <v>20</v>
      </c>
      <c r="M813" s="3">
        <v>12.7</v>
      </c>
      <c r="N813" s="4">
        <v>3.5</v>
      </c>
      <c r="O813" s="5">
        <v>5</v>
      </c>
      <c r="P813">
        <v>3</v>
      </c>
      <c r="Q813" s="4">
        <v>25.54</v>
      </c>
    </row>
    <row r="814" spans="1:17" x14ac:dyDescent="0.25">
      <c r="A814" t="str">
        <f t="shared" si="24"/>
        <v>53-57</v>
      </c>
      <c r="B814">
        <v>56</v>
      </c>
      <c r="C814" t="s">
        <v>15</v>
      </c>
      <c r="D814" s="4">
        <f t="shared" si="25"/>
        <v>74.603105590062128</v>
      </c>
      <c r="E814" s="4">
        <v>90.2</v>
      </c>
      <c r="F814" s="4">
        <v>1.61</v>
      </c>
      <c r="G814" s="5">
        <v>163</v>
      </c>
      <c r="H814" s="5">
        <v>168</v>
      </c>
      <c r="I814" s="5">
        <v>51</v>
      </c>
      <c r="J814" s="5">
        <v>1</v>
      </c>
      <c r="K814" s="5">
        <v>1148</v>
      </c>
      <c r="L814" t="s">
        <v>16</v>
      </c>
      <c r="M814" s="3">
        <v>22.6</v>
      </c>
      <c r="N814" s="4">
        <v>2.2999999999999998</v>
      </c>
      <c r="O814" s="5">
        <v>3</v>
      </c>
      <c r="P814">
        <v>2</v>
      </c>
      <c r="Q814" s="4">
        <v>34.799999999999997</v>
      </c>
    </row>
    <row r="815" spans="1:17" x14ac:dyDescent="0.25">
      <c r="A815" t="str">
        <f t="shared" si="24"/>
        <v>33-37</v>
      </c>
      <c r="B815">
        <v>34</v>
      </c>
      <c r="C815" t="s">
        <v>17</v>
      </c>
      <c r="D815" s="4">
        <f t="shared" si="25"/>
        <v>74.505625000000023</v>
      </c>
      <c r="E815" s="4">
        <v>59</v>
      </c>
      <c r="F815" s="4">
        <v>1.62</v>
      </c>
      <c r="G815" s="5">
        <v>178</v>
      </c>
      <c r="H815" s="5">
        <v>150</v>
      </c>
      <c r="I815" s="5">
        <v>56</v>
      </c>
      <c r="J815" s="5">
        <v>1</v>
      </c>
      <c r="K815" s="5">
        <v>847</v>
      </c>
      <c r="L815" t="s">
        <v>19</v>
      </c>
      <c r="M815" s="3">
        <v>30.9</v>
      </c>
      <c r="N815" s="4">
        <v>2.4</v>
      </c>
      <c r="O815" s="5">
        <v>4</v>
      </c>
      <c r="P815">
        <v>2</v>
      </c>
      <c r="Q815" s="4">
        <v>22.48</v>
      </c>
    </row>
    <row r="816" spans="1:17" x14ac:dyDescent="0.25">
      <c r="A816" t="str">
        <f t="shared" si="24"/>
        <v>53-57</v>
      </c>
      <c r="B816">
        <v>56</v>
      </c>
      <c r="C816" t="s">
        <v>15</v>
      </c>
      <c r="D816" s="4">
        <f t="shared" si="25"/>
        <v>74.603144654088069</v>
      </c>
      <c r="E816" s="4">
        <v>58.7</v>
      </c>
      <c r="F816" s="4">
        <v>1.86</v>
      </c>
      <c r="G816" s="5">
        <v>187</v>
      </c>
      <c r="H816" s="5">
        <v>159</v>
      </c>
      <c r="I816" s="5">
        <v>65</v>
      </c>
      <c r="J816" s="5">
        <v>1</v>
      </c>
      <c r="K816" s="5">
        <v>858</v>
      </c>
      <c r="L816" t="s">
        <v>19</v>
      </c>
      <c r="M816" s="3">
        <v>22.6</v>
      </c>
      <c r="N816" s="4">
        <v>3.3</v>
      </c>
      <c r="O816" s="5">
        <v>3</v>
      </c>
      <c r="P816">
        <v>2</v>
      </c>
      <c r="Q816" s="4">
        <v>16.97</v>
      </c>
    </row>
    <row r="817" spans="1:17" x14ac:dyDescent="0.25">
      <c r="A817" t="str">
        <f t="shared" si="24"/>
        <v>38-42</v>
      </c>
      <c r="B817">
        <v>39</v>
      </c>
      <c r="C817" t="s">
        <v>15</v>
      </c>
      <c r="D817" s="4">
        <f t="shared" si="25"/>
        <v>74.703797468354452</v>
      </c>
      <c r="E817" s="4">
        <v>127.5</v>
      </c>
      <c r="F817" s="4">
        <v>1.82</v>
      </c>
      <c r="G817" s="5">
        <v>180</v>
      </c>
      <c r="H817" s="5">
        <v>161</v>
      </c>
      <c r="I817" s="5">
        <v>70</v>
      </c>
      <c r="J817" s="5">
        <v>1</v>
      </c>
      <c r="K817" s="5">
        <v>1116</v>
      </c>
      <c r="L817" t="s">
        <v>20</v>
      </c>
      <c r="M817" s="3">
        <v>29.8</v>
      </c>
      <c r="N817" s="4">
        <v>3</v>
      </c>
      <c r="O817" s="5">
        <v>3</v>
      </c>
      <c r="P817">
        <v>2</v>
      </c>
      <c r="Q817" s="4">
        <v>38.49</v>
      </c>
    </row>
    <row r="818" spans="1:17" x14ac:dyDescent="0.25">
      <c r="A818" t="str">
        <f t="shared" si="24"/>
        <v>43-47</v>
      </c>
      <c r="B818">
        <v>43</v>
      </c>
      <c r="C818" t="s">
        <v>17</v>
      </c>
      <c r="D818" s="4">
        <f t="shared" si="25"/>
        <v>74.367515923566899</v>
      </c>
      <c r="E818" s="4">
        <v>68.599999999999994</v>
      </c>
      <c r="F818" s="4">
        <v>1.52</v>
      </c>
      <c r="G818" s="5">
        <v>173</v>
      </c>
      <c r="H818" s="5">
        <v>137</v>
      </c>
      <c r="I818" s="5">
        <v>68</v>
      </c>
      <c r="J818" s="5">
        <v>1</v>
      </c>
      <c r="K818" s="5">
        <v>875</v>
      </c>
      <c r="L818" t="s">
        <v>16</v>
      </c>
      <c r="M818" s="3">
        <v>28.1</v>
      </c>
      <c r="N818" s="4">
        <v>2.6</v>
      </c>
      <c r="O818" s="5">
        <v>4</v>
      </c>
      <c r="P818">
        <v>2</v>
      </c>
      <c r="Q818" s="4">
        <v>29.69</v>
      </c>
    </row>
    <row r="819" spans="1:17" x14ac:dyDescent="0.25">
      <c r="A819" t="str">
        <f t="shared" si="24"/>
        <v>38-42</v>
      </c>
      <c r="B819">
        <v>42</v>
      </c>
      <c r="C819" t="s">
        <v>17</v>
      </c>
      <c r="D819" s="4">
        <f t="shared" si="25"/>
        <v>74.404487179487205</v>
      </c>
      <c r="E819" s="4">
        <v>56.7</v>
      </c>
      <c r="F819" s="4">
        <v>1.53</v>
      </c>
      <c r="G819" s="5">
        <v>192</v>
      </c>
      <c r="H819" s="5">
        <v>149</v>
      </c>
      <c r="I819" s="5">
        <v>74</v>
      </c>
      <c r="J819" s="5">
        <v>1</v>
      </c>
      <c r="K819" s="5">
        <v>717</v>
      </c>
      <c r="L819" t="s">
        <v>20</v>
      </c>
      <c r="M819" s="3">
        <v>27.4</v>
      </c>
      <c r="N819" s="4">
        <v>1.9</v>
      </c>
      <c r="O819" s="5">
        <v>3</v>
      </c>
      <c r="P819">
        <v>1</v>
      </c>
      <c r="Q819" s="4">
        <v>24.22</v>
      </c>
    </row>
    <row r="820" spans="1:17" x14ac:dyDescent="0.25">
      <c r="A820" t="str">
        <f t="shared" si="24"/>
        <v>33-37</v>
      </c>
      <c r="B820">
        <v>34</v>
      </c>
      <c r="C820" t="s">
        <v>17</v>
      </c>
      <c r="D820" s="4">
        <f t="shared" si="25"/>
        <v>74.51870967741938</v>
      </c>
      <c r="E820" s="4">
        <v>64.5</v>
      </c>
      <c r="F820" s="4">
        <v>1.78</v>
      </c>
      <c r="G820" s="5">
        <v>169</v>
      </c>
      <c r="H820" s="5">
        <v>144</v>
      </c>
      <c r="I820" s="5">
        <v>64</v>
      </c>
      <c r="J820" s="5">
        <v>1</v>
      </c>
      <c r="K820" s="5">
        <v>958</v>
      </c>
      <c r="L820" t="s">
        <v>16</v>
      </c>
      <c r="M820" s="3">
        <v>27.8</v>
      </c>
      <c r="N820" s="4">
        <v>1.8</v>
      </c>
      <c r="O820" s="5">
        <v>4</v>
      </c>
      <c r="P820">
        <v>2</v>
      </c>
      <c r="Q820" s="4">
        <v>20.36</v>
      </c>
    </row>
    <row r="821" spans="1:17" x14ac:dyDescent="0.25">
      <c r="A821" t="str">
        <f t="shared" si="24"/>
        <v>28-32</v>
      </c>
      <c r="B821">
        <v>30</v>
      </c>
      <c r="C821" t="s">
        <v>17</v>
      </c>
      <c r="D821" s="4">
        <f t="shared" si="25"/>
        <v>74.583766233766255</v>
      </c>
      <c r="E821" s="4">
        <v>61.6</v>
      </c>
      <c r="F821" s="4">
        <v>1.52</v>
      </c>
      <c r="G821" s="5">
        <v>178</v>
      </c>
      <c r="H821" s="5">
        <v>138</v>
      </c>
      <c r="I821" s="5">
        <v>71</v>
      </c>
      <c r="J821" s="5">
        <v>2</v>
      </c>
      <c r="K821" s="5">
        <v>1228</v>
      </c>
      <c r="L821" t="s">
        <v>19</v>
      </c>
      <c r="M821" s="3">
        <v>19.5</v>
      </c>
      <c r="N821" s="4">
        <v>2.7</v>
      </c>
      <c r="O821" s="5">
        <v>4</v>
      </c>
      <c r="P821">
        <v>3</v>
      </c>
      <c r="Q821" s="4">
        <v>26.66</v>
      </c>
    </row>
    <row r="822" spans="1:17" x14ac:dyDescent="0.25">
      <c r="A822" t="str">
        <f t="shared" si="24"/>
        <v>33-37</v>
      </c>
      <c r="B822">
        <v>37</v>
      </c>
      <c r="C822" t="s">
        <v>15</v>
      </c>
      <c r="D822" s="4">
        <f t="shared" si="25"/>
        <v>74.668627450980424</v>
      </c>
      <c r="E822" s="4">
        <v>75.099999999999994</v>
      </c>
      <c r="F822" s="4">
        <v>1.82</v>
      </c>
      <c r="G822" s="5">
        <v>189</v>
      </c>
      <c r="H822" s="5">
        <v>127</v>
      </c>
      <c r="I822" s="5">
        <v>60</v>
      </c>
      <c r="J822" s="5">
        <v>1</v>
      </c>
      <c r="K822" s="5">
        <v>859</v>
      </c>
      <c r="L822" t="s">
        <v>16</v>
      </c>
      <c r="M822" s="3">
        <v>26.4</v>
      </c>
      <c r="N822" s="4">
        <v>3.2</v>
      </c>
      <c r="O822" s="5">
        <v>4</v>
      </c>
      <c r="P822">
        <v>2</v>
      </c>
      <c r="Q822" s="4">
        <v>22.67</v>
      </c>
    </row>
    <row r="823" spans="1:17" x14ac:dyDescent="0.25">
      <c r="A823" t="str">
        <f t="shared" si="24"/>
        <v>38-42</v>
      </c>
      <c r="B823">
        <v>42</v>
      </c>
      <c r="C823" t="s">
        <v>15</v>
      </c>
      <c r="D823" s="4">
        <f t="shared" si="25"/>
        <v>74.665789473684256</v>
      </c>
      <c r="E823" s="4">
        <v>79.3</v>
      </c>
      <c r="F823" s="4">
        <v>1.93</v>
      </c>
      <c r="G823" s="5">
        <v>181</v>
      </c>
      <c r="H823" s="5">
        <v>147</v>
      </c>
      <c r="I823" s="5">
        <v>50</v>
      </c>
      <c r="J823" s="5">
        <v>1</v>
      </c>
      <c r="K823" s="5">
        <v>888</v>
      </c>
      <c r="L823" t="s">
        <v>19</v>
      </c>
      <c r="M823" s="3">
        <v>27.3</v>
      </c>
      <c r="N823" s="4">
        <v>3.3</v>
      </c>
      <c r="O823" s="5">
        <v>2</v>
      </c>
      <c r="P823">
        <v>1</v>
      </c>
      <c r="Q823" s="4">
        <v>21.29</v>
      </c>
    </row>
    <row r="824" spans="1:17" x14ac:dyDescent="0.25">
      <c r="A824" t="str">
        <f t="shared" si="24"/>
        <v>18-22</v>
      </c>
      <c r="B824">
        <v>21</v>
      </c>
      <c r="C824" t="s">
        <v>17</v>
      </c>
      <c r="D824" s="4">
        <f t="shared" si="25"/>
        <v>74.635099337748386</v>
      </c>
      <c r="E824" s="4">
        <v>72.599999999999994</v>
      </c>
      <c r="F824" s="4">
        <v>1.68</v>
      </c>
      <c r="G824" s="5">
        <v>162</v>
      </c>
      <c r="H824" s="5">
        <v>127</v>
      </c>
      <c r="I824" s="5">
        <v>70</v>
      </c>
      <c r="J824" s="5">
        <v>1</v>
      </c>
      <c r="K824" s="5">
        <v>756</v>
      </c>
      <c r="L824" t="s">
        <v>19</v>
      </c>
      <c r="M824" s="3">
        <v>34.200000000000003</v>
      </c>
      <c r="N824" s="4">
        <v>1.8</v>
      </c>
      <c r="O824" s="5">
        <v>3</v>
      </c>
      <c r="P824">
        <v>2</v>
      </c>
      <c r="Q824" s="4">
        <v>25.72</v>
      </c>
    </row>
    <row r="825" spans="1:17" x14ac:dyDescent="0.25">
      <c r="A825" t="str">
        <f t="shared" si="24"/>
        <v>23-27</v>
      </c>
      <c r="B825">
        <v>27</v>
      </c>
      <c r="C825" t="s">
        <v>15</v>
      </c>
      <c r="D825" s="4">
        <f t="shared" si="25"/>
        <v>74.648666666666713</v>
      </c>
      <c r="E825" s="4">
        <v>76.7</v>
      </c>
      <c r="F825" s="4">
        <v>1.7</v>
      </c>
      <c r="G825" s="5">
        <v>196</v>
      </c>
      <c r="H825" s="5">
        <v>150</v>
      </c>
      <c r="I825" s="5">
        <v>56</v>
      </c>
      <c r="J825" s="5">
        <v>1</v>
      </c>
      <c r="K825" s="5">
        <v>792</v>
      </c>
      <c r="L825" t="s">
        <v>18</v>
      </c>
      <c r="M825" s="3">
        <v>29.1</v>
      </c>
      <c r="N825" s="4">
        <v>2.1</v>
      </c>
      <c r="O825" s="5">
        <v>3</v>
      </c>
      <c r="P825">
        <v>1</v>
      </c>
      <c r="Q825" s="4">
        <v>26.54</v>
      </c>
    </row>
    <row r="826" spans="1:17" x14ac:dyDescent="0.25">
      <c r="A826" t="str">
        <f t="shared" si="24"/>
        <v>18-22</v>
      </c>
      <c r="B826">
        <v>20</v>
      </c>
      <c r="C826" t="s">
        <v>17</v>
      </c>
      <c r="D826" s="4">
        <f t="shared" si="25"/>
        <v>74.634899328859106</v>
      </c>
      <c r="E826" s="4">
        <v>44.2</v>
      </c>
      <c r="F826" s="4">
        <v>1.61</v>
      </c>
      <c r="G826" s="5">
        <v>177</v>
      </c>
      <c r="H826" s="5">
        <v>122</v>
      </c>
      <c r="I826" s="5">
        <v>69</v>
      </c>
      <c r="J826" s="5">
        <v>1</v>
      </c>
      <c r="K826" s="5">
        <v>659</v>
      </c>
      <c r="L826" t="s">
        <v>18</v>
      </c>
      <c r="M826" s="3">
        <v>32.4</v>
      </c>
      <c r="N826" s="4">
        <v>2.5</v>
      </c>
      <c r="O826" s="5">
        <v>2</v>
      </c>
      <c r="P826">
        <v>1</v>
      </c>
      <c r="Q826" s="4">
        <v>17.05</v>
      </c>
    </row>
    <row r="827" spans="1:17" x14ac:dyDescent="0.25">
      <c r="A827" t="str">
        <f t="shared" si="24"/>
        <v>58-62</v>
      </c>
      <c r="B827">
        <v>58</v>
      </c>
      <c r="C827" t="s">
        <v>17</v>
      </c>
      <c r="D827" s="4">
        <f t="shared" si="25"/>
        <v>74.840540540540573</v>
      </c>
      <c r="E827" s="4">
        <v>56.5</v>
      </c>
      <c r="F827" s="4">
        <v>1.7</v>
      </c>
      <c r="G827" s="5">
        <v>170</v>
      </c>
      <c r="H827" s="5">
        <v>122</v>
      </c>
      <c r="I827" s="5">
        <v>57</v>
      </c>
      <c r="J827" s="5">
        <v>1</v>
      </c>
      <c r="K827" s="5">
        <v>406</v>
      </c>
      <c r="L827" t="s">
        <v>16</v>
      </c>
      <c r="M827" s="3">
        <v>27</v>
      </c>
      <c r="N827" s="4">
        <v>2.7</v>
      </c>
      <c r="O827" s="5">
        <v>2</v>
      </c>
      <c r="P827">
        <v>1</v>
      </c>
      <c r="Q827" s="4">
        <v>19.55</v>
      </c>
    </row>
    <row r="828" spans="1:17" x14ac:dyDescent="0.25">
      <c r="A828" t="str">
        <f t="shared" si="24"/>
        <v>33-37</v>
      </c>
      <c r="B828">
        <v>35</v>
      </c>
      <c r="C828" t="s">
        <v>15</v>
      </c>
      <c r="D828" s="4">
        <f t="shared" si="25"/>
        <v>74.965306122449007</v>
      </c>
      <c r="E828" s="4">
        <v>100.9</v>
      </c>
      <c r="F828" s="4">
        <v>1.63</v>
      </c>
      <c r="G828" s="5">
        <v>161</v>
      </c>
      <c r="H828" s="5">
        <v>163</v>
      </c>
      <c r="I828" s="5">
        <v>59</v>
      </c>
      <c r="J828" s="5">
        <v>1</v>
      </c>
      <c r="K828" s="5">
        <v>986</v>
      </c>
      <c r="L828" t="s">
        <v>19</v>
      </c>
      <c r="M828" s="3">
        <v>28.4</v>
      </c>
      <c r="N828" s="4">
        <v>3.1</v>
      </c>
      <c r="O828" s="5">
        <v>2</v>
      </c>
      <c r="P828">
        <v>1</v>
      </c>
      <c r="Q828" s="4">
        <v>37.979999999999997</v>
      </c>
    </row>
    <row r="829" spans="1:17" x14ac:dyDescent="0.25">
      <c r="A829" t="str">
        <f t="shared" si="24"/>
        <v>53-57</v>
      </c>
      <c r="B829">
        <v>53</v>
      </c>
      <c r="C829" t="s">
        <v>17</v>
      </c>
      <c r="D829" s="4">
        <f t="shared" si="25"/>
        <v>74.787671232876733</v>
      </c>
      <c r="E829" s="4">
        <v>55.8</v>
      </c>
      <c r="F829" s="4">
        <v>1.55</v>
      </c>
      <c r="G829" s="5">
        <v>171</v>
      </c>
      <c r="H829" s="5">
        <v>141</v>
      </c>
      <c r="I829" s="5">
        <v>54</v>
      </c>
      <c r="J829" s="5">
        <v>1</v>
      </c>
      <c r="K829" s="5">
        <v>711</v>
      </c>
      <c r="L829" t="s">
        <v>20</v>
      </c>
      <c r="M829" s="3">
        <v>27</v>
      </c>
      <c r="N829" s="4">
        <v>1.8</v>
      </c>
      <c r="O829" s="5">
        <v>4</v>
      </c>
      <c r="P829">
        <v>2</v>
      </c>
      <c r="Q829" s="4">
        <v>23.23</v>
      </c>
    </row>
    <row r="830" spans="1:17" x14ac:dyDescent="0.25">
      <c r="A830" t="str">
        <f t="shared" si="24"/>
        <v>38-42</v>
      </c>
      <c r="B830">
        <v>39</v>
      </c>
      <c r="C830" t="s">
        <v>15</v>
      </c>
      <c r="D830" s="4">
        <f t="shared" si="25"/>
        <v>74.918620689655199</v>
      </c>
      <c r="E830" s="4">
        <v>58.3</v>
      </c>
      <c r="F830" s="4">
        <v>1.93</v>
      </c>
      <c r="G830" s="5">
        <v>165</v>
      </c>
      <c r="H830" s="5">
        <v>136</v>
      </c>
      <c r="I830" s="5">
        <v>58</v>
      </c>
      <c r="J830" s="5">
        <v>1</v>
      </c>
      <c r="K830" s="5">
        <v>1010</v>
      </c>
      <c r="L830" t="s">
        <v>19</v>
      </c>
      <c r="M830" s="3">
        <v>27.4</v>
      </c>
      <c r="N830" s="4">
        <v>3.7</v>
      </c>
      <c r="O830" s="5">
        <v>4</v>
      </c>
      <c r="P830">
        <v>2</v>
      </c>
      <c r="Q830" s="4">
        <v>15.65</v>
      </c>
    </row>
    <row r="831" spans="1:17" x14ac:dyDescent="0.25">
      <c r="A831" t="str">
        <f t="shared" si="24"/>
        <v>48-52</v>
      </c>
      <c r="B831">
        <v>51</v>
      </c>
      <c r="C831" t="s">
        <v>15</v>
      </c>
      <c r="D831" s="4">
        <f t="shared" si="25"/>
        <v>75.034027777777794</v>
      </c>
      <c r="E831" s="4">
        <v>48.6</v>
      </c>
      <c r="F831" s="4">
        <v>1.77</v>
      </c>
      <c r="G831" s="5">
        <v>199</v>
      </c>
      <c r="H831" s="5">
        <v>155</v>
      </c>
      <c r="I831" s="5">
        <v>74</v>
      </c>
      <c r="J831" s="5">
        <v>1</v>
      </c>
      <c r="K831" s="5">
        <v>1128</v>
      </c>
      <c r="L831" t="s">
        <v>20</v>
      </c>
      <c r="M831" s="3">
        <v>26.9</v>
      </c>
      <c r="N831" s="4">
        <v>3.5</v>
      </c>
      <c r="O831" s="5">
        <v>2</v>
      </c>
      <c r="P831">
        <v>1</v>
      </c>
      <c r="Q831" s="4">
        <v>15.51</v>
      </c>
    </row>
    <row r="832" spans="1:17" x14ac:dyDescent="0.25">
      <c r="A832" t="str">
        <f t="shared" si="24"/>
        <v>23-27</v>
      </c>
      <c r="B832">
        <v>25</v>
      </c>
      <c r="C832" t="s">
        <v>15</v>
      </c>
      <c r="D832" s="4">
        <f t="shared" si="25"/>
        <v>75.218881118881143</v>
      </c>
      <c r="E832" s="4">
        <v>81.7</v>
      </c>
      <c r="F832" s="4">
        <v>1.95</v>
      </c>
      <c r="G832" s="5">
        <v>188</v>
      </c>
      <c r="H832" s="5">
        <v>136</v>
      </c>
      <c r="I832" s="5">
        <v>74</v>
      </c>
      <c r="J832" s="5">
        <v>2</v>
      </c>
      <c r="K832" s="5">
        <v>1451</v>
      </c>
      <c r="L832" t="s">
        <v>16</v>
      </c>
      <c r="M832" s="3">
        <v>13.8</v>
      </c>
      <c r="N832" s="4">
        <v>3.5</v>
      </c>
      <c r="O832" s="5">
        <v>4</v>
      </c>
      <c r="P832">
        <v>3</v>
      </c>
      <c r="Q832" s="4">
        <v>21.49</v>
      </c>
    </row>
    <row r="833" spans="1:17" x14ac:dyDescent="0.25">
      <c r="A833" t="str">
        <f t="shared" si="24"/>
        <v>53-57</v>
      </c>
      <c r="B833">
        <v>57</v>
      </c>
      <c r="C833" t="s">
        <v>15</v>
      </c>
      <c r="D833" s="4">
        <f t="shared" si="25"/>
        <v>75.173239436619752</v>
      </c>
      <c r="E833" s="4">
        <v>85.6</v>
      </c>
      <c r="F833" s="4">
        <v>1.69</v>
      </c>
      <c r="G833" s="5">
        <v>189</v>
      </c>
      <c r="H833" s="5">
        <v>133</v>
      </c>
      <c r="I833" s="5">
        <v>50</v>
      </c>
      <c r="J833" s="5">
        <v>2</v>
      </c>
      <c r="K833" s="5">
        <v>1159</v>
      </c>
      <c r="L833" t="s">
        <v>16</v>
      </c>
      <c r="M833" s="3">
        <v>12.7</v>
      </c>
      <c r="N833" s="4">
        <v>3.5</v>
      </c>
      <c r="O833" s="5">
        <v>5</v>
      </c>
      <c r="P833">
        <v>3</v>
      </c>
      <c r="Q833" s="4">
        <v>29.97</v>
      </c>
    </row>
    <row r="834" spans="1:17" x14ac:dyDescent="0.25">
      <c r="A834" t="str">
        <f t="shared" ref="A834:A897" si="26">IF(B834&lt;=22,"18-22",IF(B834&lt;=27,"23-27",IF(B834&lt;=32,"28-32",IF(B834&lt;=37,"33-37",IF(B834&lt;=42,"38-42",IF(B834&lt;=47,"43-47",IF(B834&lt;=52,"48-52",IF(B834&lt;=57,"53-57",IF(B834&lt;=62,"58-62","63+")))))))))</f>
        <v>33-37</v>
      </c>
      <c r="B834">
        <v>36</v>
      </c>
      <c r="C834" t="s">
        <v>17</v>
      </c>
      <c r="D834" s="4">
        <f t="shared" ref="D834:D897" si="27">AVERAGE(E834:E1806)</f>
        <v>75.099290780141857</v>
      </c>
      <c r="E834" s="4">
        <v>60</v>
      </c>
      <c r="F834" s="4">
        <v>1.72</v>
      </c>
      <c r="G834" s="5">
        <v>161</v>
      </c>
      <c r="H834" s="5">
        <v>128</v>
      </c>
      <c r="I834" s="5">
        <v>51</v>
      </c>
      <c r="J834" s="5">
        <v>2</v>
      </c>
      <c r="K834" s="5">
        <v>1043</v>
      </c>
      <c r="L834" t="s">
        <v>20</v>
      </c>
      <c r="M834" s="3">
        <v>18.2</v>
      </c>
      <c r="N834" s="4">
        <v>2.7</v>
      </c>
      <c r="O834" s="5">
        <v>5</v>
      </c>
      <c r="P834">
        <v>3</v>
      </c>
      <c r="Q834" s="4">
        <v>20.28</v>
      </c>
    </row>
    <row r="835" spans="1:17" x14ac:dyDescent="0.25">
      <c r="A835" t="str">
        <f t="shared" si="26"/>
        <v>58-62</v>
      </c>
      <c r="B835">
        <v>59</v>
      </c>
      <c r="C835" t="s">
        <v>15</v>
      </c>
      <c r="D835" s="4">
        <f t="shared" si="27"/>
        <v>75.20714285714287</v>
      </c>
      <c r="E835" s="4">
        <v>126.4</v>
      </c>
      <c r="F835" s="4">
        <v>1.69</v>
      </c>
      <c r="G835" s="5">
        <v>168</v>
      </c>
      <c r="H835" s="5">
        <v>149</v>
      </c>
      <c r="I835" s="5">
        <v>68</v>
      </c>
      <c r="J835" s="5">
        <v>1</v>
      </c>
      <c r="K835" s="5">
        <v>915</v>
      </c>
      <c r="L835" t="s">
        <v>20</v>
      </c>
      <c r="M835" s="3">
        <v>29.5</v>
      </c>
      <c r="N835" s="4">
        <v>2.9</v>
      </c>
      <c r="O835" s="5">
        <v>3</v>
      </c>
      <c r="P835">
        <v>1</v>
      </c>
      <c r="Q835" s="4">
        <v>44.26</v>
      </c>
    </row>
    <row r="836" spans="1:17" x14ac:dyDescent="0.25">
      <c r="A836" t="str">
        <f t="shared" si="26"/>
        <v>58-62</v>
      </c>
      <c r="B836">
        <v>58</v>
      </c>
      <c r="C836" t="s">
        <v>17</v>
      </c>
      <c r="D836" s="4">
        <f t="shared" si="27"/>
        <v>74.838848920863342</v>
      </c>
      <c r="E836" s="4">
        <v>75.400000000000006</v>
      </c>
      <c r="F836" s="4">
        <v>1.78</v>
      </c>
      <c r="G836" s="5">
        <v>161</v>
      </c>
      <c r="H836" s="5">
        <v>140</v>
      </c>
      <c r="I836" s="5">
        <v>63</v>
      </c>
      <c r="J836" s="5">
        <v>1</v>
      </c>
      <c r="K836" s="5">
        <v>662</v>
      </c>
      <c r="L836" t="s">
        <v>19</v>
      </c>
      <c r="M836" s="3">
        <v>26</v>
      </c>
      <c r="N836" s="4">
        <v>2.5</v>
      </c>
      <c r="O836" s="5">
        <v>4</v>
      </c>
      <c r="P836">
        <v>2</v>
      </c>
      <c r="Q836" s="4">
        <v>23.8</v>
      </c>
    </row>
    <row r="837" spans="1:17" x14ac:dyDescent="0.25">
      <c r="A837" t="str">
        <f t="shared" si="26"/>
        <v>53-57</v>
      </c>
      <c r="B837">
        <v>54</v>
      </c>
      <c r="C837" t="s">
        <v>17</v>
      </c>
      <c r="D837" s="4">
        <f t="shared" si="27"/>
        <v>74.83478260869569</v>
      </c>
      <c r="E837" s="4">
        <v>64.2</v>
      </c>
      <c r="F837" s="4">
        <v>1.69</v>
      </c>
      <c r="G837" s="5">
        <v>188</v>
      </c>
      <c r="H837" s="5">
        <v>131</v>
      </c>
      <c r="I837" s="5">
        <v>69</v>
      </c>
      <c r="J837" s="5">
        <v>2</v>
      </c>
      <c r="K837" s="5">
        <v>996</v>
      </c>
      <c r="L837" t="s">
        <v>16</v>
      </c>
      <c r="M837" s="3">
        <v>16.5</v>
      </c>
      <c r="N837" s="4">
        <v>2.7</v>
      </c>
      <c r="O837" s="5">
        <v>4</v>
      </c>
      <c r="P837">
        <v>3</v>
      </c>
      <c r="Q837" s="4">
        <v>22.48</v>
      </c>
    </row>
    <row r="838" spans="1:17" x14ac:dyDescent="0.25">
      <c r="A838" t="str">
        <f t="shared" si="26"/>
        <v>23-27</v>
      </c>
      <c r="B838">
        <v>23</v>
      </c>
      <c r="C838" t="s">
        <v>17</v>
      </c>
      <c r="D838" s="4">
        <f t="shared" si="27"/>
        <v>74.912408759124119</v>
      </c>
      <c r="E838" s="4">
        <v>65.2</v>
      </c>
      <c r="F838" s="4">
        <v>1.62</v>
      </c>
      <c r="G838" s="5">
        <v>192</v>
      </c>
      <c r="H838" s="5">
        <v>156</v>
      </c>
      <c r="I838" s="5">
        <v>59</v>
      </c>
      <c r="J838" s="5">
        <v>1</v>
      </c>
      <c r="K838" s="5">
        <v>1069</v>
      </c>
      <c r="L838" t="s">
        <v>19</v>
      </c>
      <c r="M838" s="3">
        <v>31.1</v>
      </c>
      <c r="N838" s="4">
        <v>2.5</v>
      </c>
      <c r="O838" s="5">
        <v>3</v>
      </c>
      <c r="P838">
        <v>2</v>
      </c>
      <c r="Q838" s="4">
        <v>24.84</v>
      </c>
    </row>
    <row r="839" spans="1:17" x14ac:dyDescent="0.25">
      <c r="A839" t="str">
        <f t="shared" si="26"/>
        <v>43-47</v>
      </c>
      <c r="B839">
        <v>43</v>
      </c>
      <c r="C839" t="s">
        <v>17</v>
      </c>
      <c r="D839" s="4">
        <f t="shared" si="27"/>
        <v>74.983823529411779</v>
      </c>
      <c r="E839" s="4">
        <v>70.099999999999994</v>
      </c>
      <c r="F839" s="4">
        <v>1.66</v>
      </c>
      <c r="G839" s="5">
        <v>169</v>
      </c>
      <c r="H839" s="5">
        <v>151</v>
      </c>
      <c r="I839" s="5">
        <v>58</v>
      </c>
      <c r="J839" s="5">
        <v>1</v>
      </c>
      <c r="K839" s="5">
        <v>673</v>
      </c>
      <c r="L839" t="s">
        <v>20</v>
      </c>
      <c r="M839" s="3">
        <v>34.6</v>
      </c>
      <c r="N839" s="4">
        <v>2.6</v>
      </c>
      <c r="O839" s="5">
        <v>2</v>
      </c>
      <c r="P839">
        <v>1</v>
      </c>
      <c r="Q839" s="4">
        <v>25.44</v>
      </c>
    </row>
    <row r="840" spans="1:17" x14ac:dyDescent="0.25">
      <c r="A840" t="str">
        <f t="shared" si="26"/>
        <v>48-52</v>
      </c>
      <c r="B840">
        <v>51</v>
      </c>
      <c r="C840" t="s">
        <v>15</v>
      </c>
      <c r="D840" s="4">
        <f t="shared" si="27"/>
        <v>75.020000000000024</v>
      </c>
      <c r="E840" s="4">
        <v>102.6</v>
      </c>
      <c r="F840" s="4">
        <v>1.77</v>
      </c>
      <c r="G840" s="5">
        <v>193</v>
      </c>
      <c r="H840" s="5">
        <v>130</v>
      </c>
      <c r="I840" s="5">
        <v>59</v>
      </c>
      <c r="J840" s="5">
        <v>1</v>
      </c>
      <c r="K840" s="5">
        <v>779</v>
      </c>
      <c r="L840" t="s">
        <v>18</v>
      </c>
      <c r="M840" s="3">
        <v>21</v>
      </c>
      <c r="N840" s="4">
        <v>3.4</v>
      </c>
      <c r="O840" s="5">
        <v>2</v>
      </c>
      <c r="P840">
        <v>1</v>
      </c>
      <c r="Q840" s="4">
        <v>32.75</v>
      </c>
    </row>
    <row r="841" spans="1:17" x14ac:dyDescent="0.25">
      <c r="A841" t="str">
        <f t="shared" si="26"/>
        <v>23-27</v>
      </c>
      <c r="B841">
        <v>23</v>
      </c>
      <c r="C841" t="s">
        <v>15</v>
      </c>
      <c r="D841" s="4">
        <f t="shared" si="27"/>
        <v>74.814179104477645</v>
      </c>
      <c r="E841" s="4">
        <v>107.2</v>
      </c>
      <c r="F841" s="4">
        <v>1.93</v>
      </c>
      <c r="G841" s="5">
        <v>167</v>
      </c>
      <c r="H841" s="5">
        <v>139</v>
      </c>
      <c r="I841" s="5">
        <v>55</v>
      </c>
      <c r="J841" s="5">
        <v>1</v>
      </c>
      <c r="K841" s="5">
        <v>879</v>
      </c>
      <c r="L841" t="s">
        <v>18</v>
      </c>
      <c r="M841" s="3">
        <v>20.2</v>
      </c>
      <c r="N841" s="4">
        <v>3.1</v>
      </c>
      <c r="O841" s="5">
        <v>4</v>
      </c>
      <c r="P841">
        <v>2</v>
      </c>
      <c r="Q841" s="4">
        <v>28.78</v>
      </c>
    </row>
    <row r="842" spans="1:17" x14ac:dyDescent="0.25">
      <c r="A842" t="str">
        <f t="shared" si="26"/>
        <v>53-57</v>
      </c>
      <c r="B842">
        <v>54</v>
      </c>
      <c r="C842" t="s">
        <v>17</v>
      </c>
      <c r="D842" s="4">
        <f t="shared" si="27"/>
        <v>74.570676691729332</v>
      </c>
      <c r="E842" s="4">
        <v>56.5</v>
      </c>
      <c r="F842" s="4">
        <v>1.75</v>
      </c>
      <c r="G842" s="5">
        <v>196</v>
      </c>
      <c r="H842" s="5">
        <v>154</v>
      </c>
      <c r="I842" s="5">
        <v>66</v>
      </c>
      <c r="J842" s="5">
        <v>2</v>
      </c>
      <c r="K842" s="5">
        <v>1220</v>
      </c>
      <c r="L842" t="s">
        <v>18</v>
      </c>
      <c r="M842" s="3">
        <v>15.3</v>
      </c>
      <c r="N842" s="4">
        <v>2.7</v>
      </c>
      <c r="O842" s="5">
        <v>5</v>
      </c>
      <c r="P842">
        <v>3</v>
      </c>
      <c r="Q842" s="4">
        <v>18.45</v>
      </c>
    </row>
    <row r="843" spans="1:17" x14ac:dyDescent="0.25">
      <c r="A843" t="str">
        <f t="shared" si="26"/>
        <v>48-52</v>
      </c>
      <c r="B843">
        <v>50</v>
      </c>
      <c r="C843" t="s">
        <v>17</v>
      </c>
      <c r="D843" s="4">
        <f t="shared" si="27"/>
        <v>74.707575757575768</v>
      </c>
      <c r="E843" s="4">
        <v>61.6</v>
      </c>
      <c r="F843" s="4">
        <v>1.75</v>
      </c>
      <c r="G843" s="5">
        <v>192</v>
      </c>
      <c r="H843" s="5">
        <v>166</v>
      </c>
      <c r="I843" s="5">
        <v>74</v>
      </c>
      <c r="J843" s="5">
        <v>1</v>
      </c>
      <c r="K843" s="5">
        <v>911</v>
      </c>
      <c r="L843" t="s">
        <v>20</v>
      </c>
      <c r="M843" s="3">
        <v>25.5</v>
      </c>
      <c r="N843" s="4">
        <v>2.2000000000000002</v>
      </c>
      <c r="O843" s="5">
        <v>4</v>
      </c>
      <c r="P843">
        <v>2</v>
      </c>
      <c r="Q843" s="4">
        <v>20.11</v>
      </c>
    </row>
    <row r="844" spans="1:17" x14ac:dyDescent="0.25">
      <c r="A844" t="str">
        <f t="shared" si="26"/>
        <v>38-42</v>
      </c>
      <c r="B844">
        <v>39</v>
      </c>
      <c r="C844" t="s">
        <v>15</v>
      </c>
      <c r="D844" s="4">
        <f t="shared" si="27"/>
        <v>74.80763358778627</v>
      </c>
      <c r="E844" s="4">
        <v>81.7</v>
      </c>
      <c r="F844" s="4">
        <v>1.75</v>
      </c>
      <c r="G844" s="5">
        <v>165</v>
      </c>
      <c r="H844" s="5">
        <v>165</v>
      </c>
      <c r="I844" s="5">
        <v>55</v>
      </c>
      <c r="J844" s="5">
        <v>1</v>
      </c>
      <c r="K844" s="5">
        <v>1198</v>
      </c>
      <c r="L844" t="s">
        <v>19</v>
      </c>
      <c r="M844" s="3">
        <v>29.1</v>
      </c>
      <c r="N844" s="4">
        <v>2.8</v>
      </c>
      <c r="O844" s="5">
        <v>4</v>
      </c>
      <c r="P844">
        <v>2</v>
      </c>
      <c r="Q844" s="4">
        <v>26.68</v>
      </c>
    </row>
    <row r="845" spans="1:17" x14ac:dyDescent="0.25">
      <c r="A845" t="str">
        <f t="shared" si="26"/>
        <v>38-42</v>
      </c>
      <c r="B845">
        <v>38</v>
      </c>
      <c r="C845" t="s">
        <v>17</v>
      </c>
      <c r="D845" s="4">
        <f t="shared" si="27"/>
        <v>74.754615384615391</v>
      </c>
      <c r="E845" s="4">
        <v>76.599999999999994</v>
      </c>
      <c r="F845" s="4">
        <v>1.58</v>
      </c>
      <c r="G845" s="5">
        <v>199</v>
      </c>
      <c r="H845" s="5">
        <v>130</v>
      </c>
      <c r="I845" s="5">
        <v>53</v>
      </c>
      <c r="J845" s="5">
        <v>1</v>
      </c>
      <c r="K845" s="5">
        <v>481</v>
      </c>
      <c r="L845" t="s">
        <v>16</v>
      </c>
      <c r="M845" s="3">
        <v>32.200000000000003</v>
      </c>
      <c r="N845" s="4">
        <v>2.2999999999999998</v>
      </c>
      <c r="O845" s="5">
        <v>2</v>
      </c>
      <c r="P845">
        <v>1</v>
      </c>
      <c r="Q845" s="4">
        <v>30.68</v>
      </c>
    </row>
    <row r="846" spans="1:17" x14ac:dyDescent="0.25">
      <c r="A846" t="str">
        <f t="shared" si="26"/>
        <v>23-27</v>
      </c>
      <c r="B846">
        <v>23</v>
      </c>
      <c r="C846" t="s">
        <v>15</v>
      </c>
      <c r="D846" s="4">
        <f t="shared" si="27"/>
        <v>74.740310077519382</v>
      </c>
      <c r="E846" s="4">
        <v>116.8</v>
      </c>
      <c r="F846" s="4">
        <v>1.79</v>
      </c>
      <c r="G846" s="5">
        <v>178</v>
      </c>
      <c r="H846" s="5">
        <v>127</v>
      </c>
      <c r="I846" s="5">
        <v>69</v>
      </c>
      <c r="J846" s="5">
        <v>1</v>
      </c>
      <c r="K846" s="5">
        <v>698</v>
      </c>
      <c r="L846" t="s">
        <v>20</v>
      </c>
      <c r="M846" s="3">
        <v>26.8</v>
      </c>
      <c r="N846" s="4">
        <v>3.4</v>
      </c>
      <c r="O846" s="5">
        <v>4</v>
      </c>
      <c r="P846">
        <v>2</v>
      </c>
      <c r="Q846" s="4">
        <v>36.450000000000003</v>
      </c>
    </row>
    <row r="847" spans="1:17" x14ac:dyDescent="0.25">
      <c r="A847" t="str">
        <f t="shared" si="26"/>
        <v>23-27</v>
      </c>
      <c r="B847">
        <v>23</v>
      </c>
      <c r="C847" t="s">
        <v>17</v>
      </c>
      <c r="D847" s="4">
        <f t="shared" si="27"/>
        <v>74.411718750000006</v>
      </c>
      <c r="E847" s="4">
        <v>60.1</v>
      </c>
      <c r="F847" s="4">
        <v>1.59</v>
      </c>
      <c r="G847" s="5">
        <v>191</v>
      </c>
      <c r="H847" s="5">
        <v>123</v>
      </c>
      <c r="I847" s="5">
        <v>52</v>
      </c>
      <c r="J847" s="5">
        <v>2</v>
      </c>
      <c r="K847" s="5">
        <v>1107</v>
      </c>
      <c r="L847" t="s">
        <v>18</v>
      </c>
      <c r="M847" s="3">
        <v>17.600000000000001</v>
      </c>
      <c r="N847" s="4">
        <v>2.7</v>
      </c>
      <c r="O847" s="5">
        <v>4</v>
      </c>
      <c r="P847">
        <v>3</v>
      </c>
      <c r="Q847" s="4">
        <v>23.77</v>
      </c>
    </row>
    <row r="848" spans="1:17" x14ac:dyDescent="0.25">
      <c r="A848" t="str">
        <f t="shared" si="26"/>
        <v>18-22</v>
      </c>
      <c r="B848">
        <v>21</v>
      </c>
      <c r="C848" t="s">
        <v>15</v>
      </c>
      <c r="D848" s="4">
        <f t="shared" si="27"/>
        <v>74.524409448818901</v>
      </c>
      <c r="E848" s="4">
        <v>93.7</v>
      </c>
      <c r="F848" s="4">
        <v>1.73</v>
      </c>
      <c r="G848" s="5">
        <v>186</v>
      </c>
      <c r="H848" s="5">
        <v>146</v>
      </c>
      <c r="I848" s="5">
        <v>72</v>
      </c>
      <c r="J848" s="5">
        <v>1</v>
      </c>
      <c r="K848" s="5">
        <v>803</v>
      </c>
      <c r="L848" t="s">
        <v>19</v>
      </c>
      <c r="M848" s="3">
        <v>27.8</v>
      </c>
      <c r="N848" s="4">
        <v>3.6</v>
      </c>
      <c r="O848" s="5">
        <v>2</v>
      </c>
      <c r="P848">
        <v>1</v>
      </c>
      <c r="Q848" s="4">
        <v>31.31</v>
      </c>
    </row>
    <row r="849" spans="1:17" x14ac:dyDescent="0.25">
      <c r="A849" t="str">
        <f t="shared" si="26"/>
        <v>43-47</v>
      </c>
      <c r="B849">
        <v>47</v>
      </c>
      <c r="C849" t="s">
        <v>17</v>
      </c>
      <c r="D849" s="4">
        <f t="shared" si="27"/>
        <v>74.372222222222234</v>
      </c>
      <c r="E849" s="4">
        <v>41.6</v>
      </c>
      <c r="F849" s="4">
        <v>1.58</v>
      </c>
      <c r="G849" s="5">
        <v>160</v>
      </c>
      <c r="H849" s="5">
        <v>163</v>
      </c>
      <c r="I849" s="5">
        <v>68</v>
      </c>
      <c r="J849" s="5">
        <v>1</v>
      </c>
      <c r="K849" s="5">
        <v>756</v>
      </c>
      <c r="L849" t="s">
        <v>16</v>
      </c>
      <c r="M849" s="3">
        <v>26.6</v>
      </c>
      <c r="N849" s="4">
        <v>2.1</v>
      </c>
      <c r="O849" s="5">
        <v>4</v>
      </c>
      <c r="P849">
        <v>2</v>
      </c>
      <c r="Q849" s="4">
        <v>16.66</v>
      </c>
    </row>
    <row r="850" spans="1:17" x14ac:dyDescent="0.25">
      <c r="A850" t="str">
        <f t="shared" si="26"/>
        <v>28-32</v>
      </c>
      <c r="B850">
        <v>28</v>
      </c>
      <c r="C850" t="s">
        <v>17</v>
      </c>
      <c r="D850" s="4">
        <f t="shared" si="27"/>
        <v>74.634400000000014</v>
      </c>
      <c r="E850" s="4">
        <v>55.1</v>
      </c>
      <c r="F850" s="4">
        <v>1.79</v>
      </c>
      <c r="G850" s="5">
        <v>192</v>
      </c>
      <c r="H850" s="5">
        <v>159</v>
      </c>
      <c r="I850" s="5">
        <v>67</v>
      </c>
      <c r="J850" s="5">
        <v>2</v>
      </c>
      <c r="K850" s="5">
        <v>1582</v>
      </c>
      <c r="L850" t="s">
        <v>16</v>
      </c>
      <c r="M850" s="3">
        <v>17</v>
      </c>
      <c r="N850" s="4">
        <v>2.7</v>
      </c>
      <c r="O850" s="5">
        <v>5</v>
      </c>
      <c r="P850">
        <v>3</v>
      </c>
      <c r="Q850" s="4">
        <v>17.2</v>
      </c>
    </row>
    <row r="851" spans="1:17" x14ac:dyDescent="0.25">
      <c r="A851" t="str">
        <f t="shared" si="26"/>
        <v>43-47</v>
      </c>
      <c r="B851">
        <v>47</v>
      </c>
      <c r="C851" t="s">
        <v>15</v>
      </c>
      <c r="D851" s="4">
        <f t="shared" si="27"/>
        <v>74.791935483870972</v>
      </c>
      <c r="E851" s="4">
        <v>127.1</v>
      </c>
      <c r="F851" s="4">
        <v>1.76</v>
      </c>
      <c r="G851" s="5">
        <v>199</v>
      </c>
      <c r="H851" s="5">
        <v>157</v>
      </c>
      <c r="I851" s="5">
        <v>73</v>
      </c>
      <c r="J851" s="5">
        <v>1</v>
      </c>
      <c r="K851" s="5">
        <v>552</v>
      </c>
      <c r="L851" t="s">
        <v>20</v>
      </c>
      <c r="M851" s="3">
        <v>24.9</v>
      </c>
      <c r="N851" s="4">
        <v>3</v>
      </c>
      <c r="O851" s="5">
        <v>2</v>
      </c>
      <c r="P851">
        <v>1</v>
      </c>
      <c r="Q851" s="4">
        <v>41.03</v>
      </c>
    </row>
    <row r="852" spans="1:17" x14ac:dyDescent="0.25">
      <c r="A852" t="str">
        <f t="shared" si="26"/>
        <v>48-52</v>
      </c>
      <c r="B852">
        <v>48</v>
      </c>
      <c r="C852" t="s">
        <v>17</v>
      </c>
      <c r="D852" s="4">
        <f t="shared" si="27"/>
        <v>74.366666666666688</v>
      </c>
      <c r="E852" s="4">
        <v>69.099999999999994</v>
      </c>
      <c r="F852" s="4">
        <v>1.6</v>
      </c>
      <c r="G852" s="5">
        <v>191</v>
      </c>
      <c r="H852" s="5">
        <v>166</v>
      </c>
      <c r="I852" s="5">
        <v>53</v>
      </c>
      <c r="J852" s="5">
        <v>1</v>
      </c>
      <c r="K852" s="5">
        <v>1001</v>
      </c>
      <c r="L852" t="s">
        <v>20</v>
      </c>
      <c r="M852" s="3">
        <v>26.1</v>
      </c>
      <c r="N852" s="4">
        <v>2</v>
      </c>
      <c r="O852" s="5">
        <v>4</v>
      </c>
      <c r="P852">
        <v>2</v>
      </c>
      <c r="Q852" s="4">
        <v>26.99</v>
      </c>
    </row>
    <row r="853" spans="1:17" x14ac:dyDescent="0.25">
      <c r="A853" t="str">
        <f t="shared" si="26"/>
        <v>38-42</v>
      </c>
      <c r="B853">
        <v>41</v>
      </c>
      <c r="C853" t="s">
        <v>17</v>
      </c>
      <c r="D853" s="4">
        <f t="shared" si="27"/>
        <v>74.409836065573785</v>
      </c>
      <c r="E853" s="4">
        <v>66.8</v>
      </c>
      <c r="F853" s="4">
        <v>1.74</v>
      </c>
      <c r="G853" s="5">
        <v>164</v>
      </c>
      <c r="H853" s="5">
        <v>149</v>
      </c>
      <c r="I853" s="5">
        <v>57</v>
      </c>
      <c r="J853" s="5">
        <v>1</v>
      </c>
      <c r="K853" s="5">
        <v>898</v>
      </c>
      <c r="L853" t="s">
        <v>16</v>
      </c>
      <c r="M853" s="3">
        <v>29.2</v>
      </c>
      <c r="N853" s="4">
        <v>2.2999999999999998</v>
      </c>
      <c r="O853" s="5">
        <v>3</v>
      </c>
      <c r="P853">
        <v>1</v>
      </c>
      <c r="Q853" s="4">
        <v>22.06</v>
      </c>
    </row>
    <row r="854" spans="1:17" x14ac:dyDescent="0.25">
      <c r="A854" t="str">
        <f t="shared" si="26"/>
        <v>23-27</v>
      </c>
      <c r="B854">
        <v>26</v>
      </c>
      <c r="C854" t="s">
        <v>15</v>
      </c>
      <c r="D854" s="4">
        <f t="shared" si="27"/>
        <v>74.472727272727283</v>
      </c>
      <c r="E854" s="4">
        <v>125.5</v>
      </c>
      <c r="F854" s="4">
        <v>1.76</v>
      </c>
      <c r="G854" s="5">
        <v>176</v>
      </c>
      <c r="H854" s="5">
        <v>163</v>
      </c>
      <c r="I854" s="5">
        <v>66</v>
      </c>
      <c r="J854" s="5">
        <v>1</v>
      </c>
      <c r="K854" s="5">
        <v>1031</v>
      </c>
      <c r="L854" t="s">
        <v>16</v>
      </c>
      <c r="M854" s="3">
        <v>23.2</v>
      </c>
      <c r="N854" s="4">
        <v>3.1</v>
      </c>
      <c r="O854" s="5">
        <v>4</v>
      </c>
      <c r="P854">
        <v>2</v>
      </c>
      <c r="Q854" s="4">
        <v>40.520000000000003</v>
      </c>
    </row>
    <row r="855" spans="1:17" x14ac:dyDescent="0.25">
      <c r="A855" t="str">
        <f t="shared" si="26"/>
        <v>18-22</v>
      </c>
      <c r="B855">
        <v>20</v>
      </c>
      <c r="C855" t="s">
        <v>17</v>
      </c>
      <c r="D855" s="4">
        <f t="shared" si="27"/>
        <v>74.047500000000028</v>
      </c>
      <c r="E855" s="4">
        <v>71.3</v>
      </c>
      <c r="F855" s="4">
        <v>1.58</v>
      </c>
      <c r="G855" s="5">
        <v>167</v>
      </c>
      <c r="H855" s="5">
        <v>167</v>
      </c>
      <c r="I855" s="5">
        <v>54</v>
      </c>
      <c r="J855" s="5">
        <v>1</v>
      </c>
      <c r="K855" s="5">
        <v>893</v>
      </c>
      <c r="L855" t="s">
        <v>18</v>
      </c>
      <c r="M855" s="3">
        <v>25.4</v>
      </c>
      <c r="N855" s="4">
        <v>1.5</v>
      </c>
      <c r="O855" s="5">
        <v>3</v>
      </c>
      <c r="P855">
        <v>2</v>
      </c>
      <c r="Q855" s="4">
        <v>28.56</v>
      </c>
    </row>
    <row r="856" spans="1:17" x14ac:dyDescent="0.25">
      <c r="A856" t="str">
        <f t="shared" si="26"/>
        <v>48-52</v>
      </c>
      <c r="B856">
        <v>48</v>
      </c>
      <c r="C856" t="s">
        <v>15</v>
      </c>
      <c r="D856" s="4">
        <f t="shared" si="27"/>
        <v>74.070588235294125</v>
      </c>
      <c r="E856" s="4">
        <v>129.19999999999999</v>
      </c>
      <c r="F856" s="4">
        <v>1.61</v>
      </c>
      <c r="G856" s="5">
        <v>193</v>
      </c>
      <c r="H856" s="5">
        <v>167</v>
      </c>
      <c r="I856" s="5">
        <v>62</v>
      </c>
      <c r="J856" s="5">
        <v>1</v>
      </c>
      <c r="K856" s="5">
        <v>876</v>
      </c>
      <c r="L856" t="s">
        <v>16</v>
      </c>
      <c r="M856" s="3">
        <v>21.4</v>
      </c>
      <c r="N856" s="4">
        <v>2.9</v>
      </c>
      <c r="O856" s="5">
        <v>4</v>
      </c>
      <c r="P856">
        <v>2</v>
      </c>
      <c r="Q856" s="4">
        <v>49.84</v>
      </c>
    </row>
    <row r="857" spans="1:17" x14ac:dyDescent="0.25">
      <c r="A857" t="str">
        <f t="shared" si="26"/>
        <v>53-57</v>
      </c>
      <c r="B857">
        <v>57</v>
      </c>
      <c r="C857" t="s">
        <v>15</v>
      </c>
      <c r="D857" s="4">
        <f t="shared" si="27"/>
        <v>73.603389830508476</v>
      </c>
      <c r="E857" s="4">
        <v>96.3</v>
      </c>
      <c r="F857" s="4">
        <v>1.86</v>
      </c>
      <c r="G857" s="5">
        <v>168</v>
      </c>
      <c r="H857" s="5">
        <v>146</v>
      </c>
      <c r="I857" s="5">
        <v>74</v>
      </c>
      <c r="J857" s="5">
        <v>1</v>
      </c>
      <c r="K857" s="5">
        <v>795</v>
      </c>
      <c r="L857" t="s">
        <v>20</v>
      </c>
      <c r="M857" s="3">
        <v>27.6</v>
      </c>
      <c r="N857" s="4">
        <v>2.2000000000000002</v>
      </c>
      <c r="O857" s="5">
        <v>3</v>
      </c>
      <c r="P857">
        <v>2</v>
      </c>
      <c r="Q857" s="4">
        <v>27.84</v>
      </c>
    </row>
    <row r="858" spans="1:17" x14ac:dyDescent="0.25">
      <c r="A858" t="str">
        <f t="shared" si="26"/>
        <v>53-57</v>
      </c>
      <c r="B858">
        <v>54</v>
      </c>
      <c r="C858" t="s">
        <v>17</v>
      </c>
      <c r="D858" s="4">
        <f t="shared" si="27"/>
        <v>73.40940170940172</v>
      </c>
      <c r="E858" s="4">
        <v>67.5</v>
      </c>
      <c r="F858" s="4">
        <v>1.54</v>
      </c>
      <c r="G858" s="5">
        <v>182</v>
      </c>
      <c r="H858" s="5">
        <v>140</v>
      </c>
      <c r="I858" s="5">
        <v>50</v>
      </c>
      <c r="J858" s="5">
        <v>1</v>
      </c>
      <c r="K858" s="5">
        <v>454</v>
      </c>
      <c r="L858" t="s">
        <v>19</v>
      </c>
      <c r="M858" s="3">
        <v>25.2</v>
      </c>
      <c r="N858" s="4">
        <v>1.5</v>
      </c>
      <c r="O858" s="5">
        <v>3</v>
      </c>
      <c r="P858">
        <v>1</v>
      </c>
      <c r="Q858" s="4">
        <v>28.46</v>
      </c>
    </row>
    <row r="859" spans="1:17" x14ac:dyDescent="0.25">
      <c r="A859" t="str">
        <f t="shared" si="26"/>
        <v>53-57</v>
      </c>
      <c r="B859">
        <v>53</v>
      </c>
      <c r="C859" t="s">
        <v>17</v>
      </c>
      <c r="D859" s="4">
        <f t="shared" si="27"/>
        <v>73.460344827586226</v>
      </c>
      <c r="E859" s="4">
        <v>64.400000000000006</v>
      </c>
      <c r="F859" s="4">
        <v>1.55</v>
      </c>
      <c r="G859" s="5">
        <v>194</v>
      </c>
      <c r="H859" s="5">
        <v>139</v>
      </c>
      <c r="I859" s="5">
        <v>62</v>
      </c>
      <c r="J859" s="5">
        <v>2</v>
      </c>
      <c r="K859" s="5">
        <v>1107</v>
      </c>
      <c r="L859" t="s">
        <v>18</v>
      </c>
      <c r="M859" s="3">
        <v>19.7</v>
      </c>
      <c r="N859" s="4">
        <v>2.7</v>
      </c>
      <c r="O859" s="5">
        <v>4</v>
      </c>
      <c r="P859">
        <v>3</v>
      </c>
      <c r="Q859" s="4">
        <v>26.81</v>
      </c>
    </row>
    <row r="860" spans="1:17" x14ac:dyDescent="0.25">
      <c r="A860" t="str">
        <f t="shared" si="26"/>
        <v>38-42</v>
      </c>
      <c r="B860">
        <v>41</v>
      </c>
      <c r="C860" t="s">
        <v>17</v>
      </c>
      <c r="D860" s="4">
        <f t="shared" si="27"/>
        <v>73.539130434782621</v>
      </c>
      <c r="E860" s="4">
        <v>64.900000000000006</v>
      </c>
      <c r="F860" s="4">
        <v>1.57</v>
      </c>
      <c r="G860" s="5">
        <v>166</v>
      </c>
      <c r="H860" s="5">
        <v>123</v>
      </c>
      <c r="I860" s="5">
        <v>53</v>
      </c>
      <c r="J860" s="5">
        <v>1</v>
      </c>
      <c r="K860" s="5">
        <v>576</v>
      </c>
      <c r="L860" t="s">
        <v>18</v>
      </c>
      <c r="M860" s="3">
        <v>25.9</v>
      </c>
      <c r="N860" s="4">
        <v>2.4</v>
      </c>
      <c r="O860" s="5">
        <v>4</v>
      </c>
      <c r="P860">
        <v>2</v>
      </c>
      <c r="Q860" s="4">
        <v>26.33</v>
      </c>
    </row>
    <row r="861" spans="1:17" x14ac:dyDescent="0.25">
      <c r="A861" t="str">
        <f t="shared" si="26"/>
        <v>48-52</v>
      </c>
      <c r="B861">
        <v>48</v>
      </c>
      <c r="C861" t="s">
        <v>17</v>
      </c>
      <c r="D861" s="4">
        <f t="shared" si="27"/>
        <v>73.614912280701773</v>
      </c>
      <c r="E861" s="4">
        <v>52.3</v>
      </c>
      <c r="F861" s="4">
        <v>1.66</v>
      </c>
      <c r="G861" s="5">
        <v>174</v>
      </c>
      <c r="H861" s="5">
        <v>130</v>
      </c>
      <c r="I861" s="5">
        <v>71</v>
      </c>
      <c r="J861" s="5">
        <v>1</v>
      </c>
      <c r="K861" s="5">
        <v>433</v>
      </c>
      <c r="L861" t="s">
        <v>16</v>
      </c>
      <c r="M861" s="3">
        <v>33</v>
      </c>
      <c r="N861" s="4">
        <v>1.8</v>
      </c>
      <c r="O861" s="5">
        <v>3</v>
      </c>
      <c r="P861">
        <v>1</v>
      </c>
      <c r="Q861" s="4">
        <v>18.98</v>
      </c>
    </row>
    <row r="862" spans="1:17" x14ac:dyDescent="0.25">
      <c r="A862" t="str">
        <f t="shared" si="26"/>
        <v>23-27</v>
      </c>
      <c r="B862">
        <v>23</v>
      </c>
      <c r="C862" t="s">
        <v>17</v>
      </c>
      <c r="D862" s="4">
        <f t="shared" si="27"/>
        <v>73.803539823008862</v>
      </c>
      <c r="E862" s="4">
        <v>56.7</v>
      </c>
      <c r="F862" s="4">
        <v>1.55</v>
      </c>
      <c r="G862" s="5">
        <v>179</v>
      </c>
      <c r="H862" s="5">
        <v>132</v>
      </c>
      <c r="I862" s="5">
        <v>73</v>
      </c>
      <c r="J862" s="5">
        <v>1</v>
      </c>
      <c r="K862" s="5">
        <v>911</v>
      </c>
      <c r="L862" t="s">
        <v>19</v>
      </c>
      <c r="M862" s="3">
        <v>34</v>
      </c>
      <c r="N862" s="4">
        <v>1.9</v>
      </c>
      <c r="O862" s="5">
        <v>4</v>
      </c>
      <c r="P862">
        <v>2</v>
      </c>
      <c r="Q862" s="4">
        <v>23.6</v>
      </c>
    </row>
    <row r="863" spans="1:17" x14ac:dyDescent="0.25">
      <c r="A863" t="str">
        <f t="shared" si="26"/>
        <v>18-22</v>
      </c>
      <c r="B863">
        <v>19</v>
      </c>
      <c r="C863" t="s">
        <v>17</v>
      </c>
      <c r="D863" s="4">
        <f t="shared" si="27"/>
        <v>73.956250000000026</v>
      </c>
      <c r="E863" s="4">
        <v>46.8</v>
      </c>
      <c r="F863" s="4">
        <v>1.63</v>
      </c>
      <c r="G863" s="5">
        <v>184</v>
      </c>
      <c r="H863" s="5">
        <v>128</v>
      </c>
      <c r="I863" s="5">
        <v>63</v>
      </c>
      <c r="J863" s="5">
        <v>1</v>
      </c>
      <c r="K863" s="5">
        <v>864</v>
      </c>
      <c r="L863" t="s">
        <v>18</v>
      </c>
      <c r="M863" s="3">
        <v>34.4</v>
      </c>
      <c r="N863" s="4">
        <v>1.6</v>
      </c>
      <c r="O863" s="5">
        <v>4</v>
      </c>
      <c r="P863">
        <v>2</v>
      </c>
      <c r="Q863" s="4">
        <v>17.61</v>
      </c>
    </row>
    <row r="864" spans="1:17" x14ac:dyDescent="0.25">
      <c r="A864" t="str">
        <f t="shared" si="26"/>
        <v>33-37</v>
      </c>
      <c r="B864">
        <v>37</v>
      </c>
      <c r="C864" t="s">
        <v>17</v>
      </c>
      <c r="D864" s="4">
        <f t="shared" si="27"/>
        <v>74.200900900900905</v>
      </c>
      <c r="E864" s="4">
        <v>70.3</v>
      </c>
      <c r="F864" s="4">
        <v>1.77</v>
      </c>
      <c r="G864" s="5">
        <v>162</v>
      </c>
      <c r="H864" s="5">
        <v>123</v>
      </c>
      <c r="I864" s="5">
        <v>52</v>
      </c>
      <c r="J864" s="5">
        <v>1</v>
      </c>
      <c r="K864" s="5">
        <v>621</v>
      </c>
      <c r="L864" t="s">
        <v>20</v>
      </c>
      <c r="M864" s="3">
        <v>33.700000000000003</v>
      </c>
      <c r="N864" s="4">
        <v>1.7</v>
      </c>
      <c r="O864" s="5">
        <v>2</v>
      </c>
      <c r="P864">
        <v>1</v>
      </c>
      <c r="Q864" s="4">
        <v>22.44</v>
      </c>
    </row>
    <row r="865" spans="1:17" x14ac:dyDescent="0.25">
      <c r="A865" t="str">
        <f t="shared" si="26"/>
        <v>43-47</v>
      </c>
      <c r="B865">
        <v>45</v>
      </c>
      <c r="C865" t="s">
        <v>15</v>
      </c>
      <c r="D865" s="4">
        <f t="shared" si="27"/>
        <v>74.236363636363649</v>
      </c>
      <c r="E865" s="4">
        <v>80.8</v>
      </c>
      <c r="F865" s="4">
        <v>1.76</v>
      </c>
      <c r="G865" s="5">
        <v>183</v>
      </c>
      <c r="H865" s="5">
        <v>131</v>
      </c>
      <c r="I865" s="5">
        <v>54</v>
      </c>
      <c r="J865" s="5">
        <v>2</v>
      </c>
      <c r="K865" s="5">
        <v>1102</v>
      </c>
      <c r="L865" t="s">
        <v>16</v>
      </c>
      <c r="M865" s="3">
        <v>11.4</v>
      </c>
      <c r="N865" s="4">
        <v>3.5</v>
      </c>
      <c r="O865" s="5">
        <v>4</v>
      </c>
      <c r="P865">
        <v>3</v>
      </c>
      <c r="Q865" s="4">
        <v>26.08</v>
      </c>
    </row>
    <row r="866" spans="1:17" x14ac:dyDescent="0.25">
      <c r="A866" t="str">
        <f t="shared" si="26"/>
        <v>28-32</v>
      </c>
      <c r="B866">
        <v>28</v>
      </c>
      <c r="C866" t="s">
        <v>17</v>
      </c>
      <c r="D866" s="4">
        <f t="shared" si="27"/>
        <v>74.176146788990835</v>
      </c>
      <c r="E866" s="4">
        <v>56</v>
      </c>
      <c r="F866" s="4">
        <v>1.5</v>
      </c>
      <c r="G866" s="5">
        <v>193</v>
      </c>
      <c r="H866" s="5">
        <v>128</v>
      </c>
      <c r="I866" s="5">
        <v>56</v>
      </c>
      <c r="J866" s="5">
        <v>2</v>
      </c>
      <c r="K866" s="5">
        <v>1242</v>
      </c>
      <c r="L866" t="s">
        <v>20</v>
      </c>
      <c r="M866" s="3">
        <v>16.7</v>
      </c>
      <c r="N866" s="4">
        <v>2.7</v>
      </c>
      <c r="O866" s="5">
        <v>5</v>
      </c>
      <c r="P866">
        <v>3</v>
      </c>
      <c r="Q866" s="4">
        <v>24.89</v>
      </c>
    </row>
    <row r="867" spans="1:17" x14ac:dyDescent="0.25">
      <c r="A867" t="str">
        <f t="shared" si="26"/>
        <v>18-22</v>
      </c>
      <c r="B867">
        <v>21</v>
      </c>
      <c r="C867" t="s">
        <v>15</v>
      </c>
      <c r="D867" s="4">
        <f t="shared" si="27"/>
        <v>74.344444444444463</v>
      </c>
      <c r="E867" s="4">
        <v>101.2</v>
      </c>
      <c r="F867" s="4">
        <v>1.84</v>
      </c>
      <c r="G867" s="5">
        <v>181</v>
      </c>
      <c r="H867" s="5">
        <v>132</v>
      </c>
      <c r="I867" s="5">
        <v>50</v>
      </c>
      <c r="J867" s="5">
        <v>1</v>
      </c>
      <c r="K867" s="5">
        <v>944</v>
      </c>
      <c r="L867" t="s">
        <v>16</v>
      </c>
      <c r="M867" s="3">
        <v>24.3</v>
      </c>
      <c r="N867" s="4">
        <v>3.3</v>
      </c>
      <c r="O867" s="5">
        <v>2</v>
      </c>
      <c r="P867">
        <v>1</v>
      </c>
      <c r="Q867" s="4">
        <v>29.89</v>
      </c>
    </row>
    <row r="868" spans="1:17" x14ac:dyDescent="0.25">
      <c r="A868" t="str">
        <f t="shared" si="26"/>
        <v>28-32</v>
      </c>
      <c r="B868">
        <v>32</v>
      </c>
      <c r="C868" t="s">
        <v>17</v>
      </c>
      <c r="D868" s="4">
        <f t="shared" si="27"/>
        <v>74.093457943925245</v>
      </c>
      <c r="E868" s="4">
        <v>56.6</v>
      </c>
      <c r="F868" s="4">
        <v>1.57</v>
      </c>
      <c r="G868" s="5">
        <v>170</v>
      </c>
      <c r="H868" s="5">
        <v>167</v>
      </c>
      <c r="I868" s="5">
        <v>72</v>
      </c>
      <c r="J868" s="5">
        <v>2</v>
      </c>
      <c r="K868" s="5">
        <v>1378</v>
      </c>
      <c r="L868" t="s">
        <v>18</v>
      </c>
      <c r="M868" s="3">
        <v>15.7</v>
      </c>
      <c r="N868" s="4">
        <v>2.7</v>
      </c>
      <c r="O868" s="5">
        <v>4</v>
      </c>
      <c r="P868">
        <v>3</v>
      </c>
      <c r="Q868" s="4">
        <v>22.96</v>
      </c>
    </row>
    <row r="869" spans="1:17" x14ac:dyDescent="0.25">
      <c r="A869" t="str">
        <f t="shared" si="26"/>
        <v>23-27</v>
      </c>
      <c r="B869">
        <v>23</v>
      </c>
      <c r="C869" t="s">
        <v>17</v>
      </c>
      <c r="D869" s="4">
        <f t="shared" si="27"/>
        <v>74.25849056603775</v>
      </c>
      <c r="E869" s="4">
        <v>40.9</v>
      </c>
      <c r="F869" s="4">
        <v>1.75</v>
      </c>
      <c r="G869" s="5">
        <v>167</v>
      </c>
      <c r="H869" s="5">
        <v>145</v>
      </c>
      <c r="I869" s="5">
        <v>61</v>
      </c>
      <c r="J869" s="5">
        <v>1</v>
      </c>
      <c r="K869" s="5">
        <v>594</v>
      </c>
      <c r="L869" t="s">
        <v>16</v>
      </c>
      <c r="M869" s="3">
        <v>25.2</v>
      </c>
      <c r="N869" s="4">
        <v>2.1</v>
      </c>
      <c r="O869" s="5">
        <v>3</v>
      </c>
      <c r="P869">
        <v>1</v>
      </c>
      <c r="Q869" s="4">
        <v>13.36</v>
      </c>
    </row>
    <row r="870" spans="1:17" x14ac:dyDescent="0.25">
      <c r="A870" t="str">
        <f t="shared" si="26"/>
        <v>43-47</v>
      </c>
      <c r="B870">
        <v>47</v>
      </c>
      <c r="C870" t="s">
        <v>15</v>
      </c>
      <c r="D870" s="4">
        <f t="shared" si="27"/>
        <v>74.57619047619049</v>
      </c>
      <c r="E870" s="4">
        <v>127.8</v>
      </c>
      <c r="F870" s="4">
        <v>1.65</v>
      </c>
      <c r="G870" s="5">
        <v>198</v>
      </c>
      <c r="H870" s="5">
        <v>157</v>
      </c>
      <c r="I870" s="5">
        <v>60</v>
      </c>
      <c r="J870" s="5">
        <v>1</v>
      </c>
      <c r="K870" s="5">
        <v>598</v>
      </c>
      <c r="L870" t="s">
        <v>19</v>
      </c>
      <c r="M870" s="3">
        <v>28.7</v>
      </c>
      <c r="N870" s="4">
        <v>3.5</v>
      </c>
      <c r="O870" s="5">
        <v>2</v>
      </c>
      <c r="P870">
        <v>1</v>
      </c>
      <c r="Q870" s="4">
        <v>46.94</v>
      </c>
    </row>
    <row r="871" spans="1:17" x14ac:dyDescent="0.25">
      <c r="A871" t="str">
        <f t="shared" si="26"/>
        <v>53-57</v>
      </c>
      <c r="B871">
        <v>55</v>
      </c>
      <c r="C871" t="s">
        <v>17</v>
      </c>
      <c r="D871" s="4">
        <f t="shared" si="27"/>
        <v>74.064423076923077</v>
      </c>
      <c r="E871" s="4">
        <v>49.3</v>
      </c>
      <c r="F871" s="4">
        <v>1.76</v>
      </c>
      <c r="G871" s="5">
        <v>194</v>
      </c>
      <c r="H871" s="5">
        <v>161</v>
      </c>
      <c r="I871" s="5">
        <v>73</v>
      </c>
      <c r="J871" s="5">
        <v>1</v>
      </c>
      <c r="K871" s="5">
        <v>927</v>
      </c>
      <c r="L871" t="s">
        <v>20</v>
      </c>
      <c r="M871" s="3">
        <v>30.5</v>
      </c>
      <c r="N871" s="4">
        <v>2</v>
      </c>
      <c r="O871" s="5">
        <v>2</v>
      </c>
      <c r="P871">
        <v>1</v>
      </c>
      <c r="Q871" s="4">
        <v>15.92</v>
      </c>
    </row>
    <row r="872" spans="1:17" x14ac:dyDescent="0.25">
      <c r="A872" t="str">
        <f t="shared" si="26"/>
        <v>18-22</v>
      </c>
      <c r="B872">
        <v>19</v>
      </c>
      <c r="C872" t="s">
        <v>17</v>
      </c>
      <c r="D872" s="4">
        <f t="shared" si="27"/>
        <v>74.304854368932041</v>
      </c>
      <c r="E872" s="4">
        <v>64.3</v>
      </c>
      <c r="F872" s="4">
        <v>1.63</v>
      </c>
      <c r="G872" s="5">
        <v>197</v>
      </c>
      <c r="H872" s="5">
        <v>132</v>
      </c>
      <c r="I872" s="5">
        <v>57</v>
      </c>
      <c r="J872" s="5">
        <v>2</v>
      </c>
      <c r="K872" s="5">
        <v>1234</v>
      </c>
      <c r="L872" t="s">
        <v>19</v>
      </c>
      <c r="M872" s="3">
        <v>18</v>
      </c>
      <c r="N872" s="4">
        <v>2.7</v>
      </c>
      <c r="O872" s="5">
        <v>5</v>
      </c>
      <c r="P872">
        <v>3</v>
      </c>
      <c r="Q872" s="4">
        <v>24.2</v>
      </c>
    </row>
    <row r="873" spans="1:17" x14ac:dyDescent="0.25">
      <c r="A873" t="str">
        <f t="shared" si="26"/>
        <v>28-32</v>
      </c>
      <c r="B873">
        <v>32</v>
      </c>
      <c r="C873" t="s">
        <v>15</v>
      </c>
      <c r="D873" s="4">
        <f t="shared" si="27"/>
        <v>74.402941176470591</v>
      </c>
      <c r="E873" s="4">
        <v>49.3</v>
      </c>
      <c r="F873" s="4">
        <v>1.62</v>
      </c>
      <c r="G873" s="5">
        <v>167</v>
      </c>
      <c r="H873" s="5">
        <v>158</v>
      </c>
      <c r="I873" s="5">
        <v>74</v>
      </c>
      <c r="J873" s="5">
        <v>1</v>
      </c>
      <c r="K873" s="5">
        <v>1025</v>
      </c>
      <c r="L873" t="s">
        <v>20</v>
      </c>
      <c r="M873" s="3">
        <v>29.3</v>
      </c>
      <c r="N873" s="4">
        <v>2.5</v>
      </c>
      <c r="O873" s="5">
        <v>3</v>
      </c>
      <c r="P873">
        <v>2</v>
      </c>
      <c r="Q873" s="4">
        <v>18.79</v>
      </c>
    </row>
    <row r="874" spans="1:17" x14ac:dyDescent="0.25">
      <c r="A874" t="str">
        <f t="shared" si="26"/>
        <v>28-32</v>
      </c>
      <c r="B874">
        <v>28</v>
      </c>
      <c r="C874" t="s">
        <v>17</v>
      </c>
      <c r="D874" s="4">
        <f t="shared" si="27"/>
        <v>74.651485148514851</v>
      </c>
      <c r="E874" s="4">
        <v>63</v>
      </c>
      <c r="F874" s="4">
        <v>1.62</v>
      </c>
      <c r="G874" s="5">
        <v>196</v>
      </c>
      <c r="H874" s="5">
        <v>147</v>
      </c>
      <c r="I874" s="5">
        <v>55</v>
      </c>
      <c r="J874" s="5">
        <v>1</v>
      </c>
      <c r="K874" s="5">
        <v>500</v>
      </c>
      <c r="L874" t="s">
        <v>20</v>
      </c>
      <c r="M874" s="3">
        <v>31.7</v>
      </c>
      <c r="N874" s="4">
        <v>1.9</v>
      </c>
      <c r="O874" s="5">
        <v>2</v>
      </c>
      <c r="P874">
        <v>1</v>
      </c>
      <c r="Q874" s="4">
        <v>24.01</v>
      </c>
    </row>
    <row r="875" spans="1:17" x14ac:dyDescent="0.25">
      <c r="A875" t="str">
        <f t="shared" si="26"/>
        <v>23-27</v>
      </c>
      <c r="B875">
        <v>25</v>
      </c>
      <c r="C875" t="s">
        <v>17</v>
      </c>
      <c r="D875" s="4">
        <f t="shared" si="27"/>
        <v>74.768000000000001</v>
      </c>
      <c r="E875" s="4">
        <v>41.1</v>
      </c>
      <c r="F875" s="4">
        <v>1.67</v>
      </c>
      <c r="G875" s="5">
        <v>186</v>
      </c>
      <c r="H875" s="5">
        <v>138</v>
      </c>
      <c r="I875" s="5">
        <v>71</v>
      </c>
      <c r="J875" s="5">
        <v>1</v>
      </c>
      <c r="K875" s="5">
        <v>711</v>
      </c>
      <c r="L875" t="s">
        <v>16</v>
      </c>
      <c r="M875" s="3">
        <v>31.9</v>
      </c>
      <c r="N875" s="4">
        <v>2.4</v>
      </c>
      <c r="O875" s="5">
        <v>3</v>
      </c>
      <c r="P875">
        <v>2</v>
      </c>
      <c r="Q875" s="4">
        <v>14.74</v>
      </c>
    </row>
    <row r="876" spans="1:17" x14ac:dyDescent="0.25">
      <c r="A876" t="str">
        <f t="shared" si="26"/>
        <v>43-47</v>
      </c>
      <c r="B876">
        <v>43</v>
      </c>
      <c r="C876" t="s">
        <v>17</v>
      </c>
      <c r="D876" s="4">
        <f t="shared" si="27"/>
        <v>75.1080808080808</v>
      </c>
      <c r="E876" s="4">
        <v>40.5</v>
      </c>
      <c r="F876" s="4">
        <v>1.74</v>
      </c>
      <c r="G876" s="5">
        <v>187</v>
      </c>
      <c r="H876" s="5">
        <v>143</v>
      </c>
      <c r="I876" s="5">
        <v>51</v>
      </c>
      <c r="J876" s="5">
        <v>2</v>
      </c>
      <c r="K876" s="5">
        <v>965</v>
      </c>
      <c r="L876" t="s">
        <v>18</v>
      </c>
      <c r="M876" s="3">
        <v>32.9</v>
      </c>
      <c r="N876" s="4">
        <v>2.2000000000000002</v>
      </c>
      <c r="O876" s="5">
        <v>3</v>
      </c>
      <c r="P876">
        <v>2</v>
      </c>
      <c r="Q876" s="4">
        <v>13.38</v>
      </c>
    </row>
    <row r="877" spans="1:17" x14ac:dyDescent="0.25">
      <c r="A877" t="str">
        <f t="shared" si="26"/>
        <v>18-22</v>
      </c>
      <c r="B877">
        <v>22</v>
      </c>
      <c r="C877" t="s">
        <v>15</v>
      </c>
      <c r="D877" s="4">
        <f t="shared" si="27"/>
        <v>75.46122448979591</v>
      </c>
      <c r="E877" s="4">
        <v>71</v>
      </c>
      <c r="F877" s="4">
        <v>1.62</v>
      </c>
      <c r="G877" s="5">
        <v>199</v>
      </c>
      <c r="H877" s="5">
        <v>138</v>
      </c>
      <c r="I877" s="5">
        <v>68</v>
      </c>
      <c r="J877" s="5">
        <v>1</v>
      </c>
      <c r="K877" s="5">
        <v>691</v>
      </c>
      <c r="L877" t="s">
        <v>18</v>
      </c>
      <c r="M877" s="3">
        <v>21.2</v>
      </c>
      <c r="N877" s="4">
        <v>3.5</v>
      </c>
      <c r="O877" s="5">
        <v>2</v>
      </c>
      <c r="P877">
        <v>1</v>
      </c>
      <c r="Q877" s="4">
        <v>27.05</v>
      </c>
    </row>
    <row r="878" spans="1:17" x14ac:dyDescent="0.25">
      <c r="A878" t="str">
        <f t="shared" si="26"/>
        <v>23-27</v>
      </c>
      <c r="B878">
        <v>23</v>
      </c>
      <c r="C878" t="s">
        <v>17</v>
      </c>
      <c r="D878" s="4">
        <f t="shared" si="27"/>
        <v>75.507216494845352</v>
      </c>
      <c r="E878" s="4">
        <v>60.9</v>
      </c>
      <c r="F878" s="4">
        <v>1.62</v>
      </c>
      <c r="G878" s="5">
        <v>193</v>
      </c>
      <c r="H878" s="5">
        <v>168</v>
      </c>
      <c r="I878" s="5">
        <v>69</v>
      </c>
      <c r="J878" s="5">
        <v>2</v>
      </c>
      <c r="K878" s="5">
        <v>1336</v>
      </c>
      <c r="L878" t="s">
        <v>19</v>
      </c>
      <c r="M878" s="3">
        <v>16.8</v>
      </c>
      <c r="N878" s="4">
        <v>2.7</v>
      </c>
      <c r="O878" s="5">
        <v>5</v>
      </c>
      <c r="P878">
        <v>3</v>
      </c>
      <c r="Q878" s="4">
        <v>23.21</v>
      </c>
    </row>
    <row r="879" spans="1:17" x14ac:dyDescent="0.25">
      <c r="A879" t="str">
        <f t="shared" si="26"/>
        <v>43-47</v>
      </c>
      <c r="B879">
        <v>43</v>
      </c>
      <c r="C879" t="s">
        <v>17</v>
      </c>
      <c r="D879" s="4">
        <f t="shared" si="27"/>
        <v>75.659374999999997</v>
      </c>
      <c r="E879" s="4">
        <v>64.7</v>
      </c>
      <c r="F879" s="4">
        <v>1.66</v>
      </c>
      <c r="G879" s="5">
        <v>191</v>
      </c>
      <c r="H879" s="5">
        <v>132</v>
      </c>
      <c r="I879" s="5">
        <v>69</v>
      </c>
      <c r="J879" s="5">
        <v>2</v>
      </c>
      <c r="K879" s="5">
        <v>1117</v>
      </c>
      <c r="L879" t="s">
        <v>16</v>
      </c>
      <c r="M879" s="3">
        <v>19.8</v>
      </c>
      <c r="N879" s="4">
        <v>2.7</v>
      </c>
      <c r="O879" s="5">
        <v>4</v>
      </c>
      <c r="P879">
        <v>3</v>
      </c>
      <c r="Q879" s="4">
        <v>23.48</v>
      </c>
    </row>
    <row r="880" spans="1:17" x14ac:dyDescent="0.25">
      <c r="A880" t="str">
        <f t="shared" si="26"/>
        <v>18-22</v>
      </c>
      <c r="B880">
        <v>21</v>
      </c>
      <c r="C880" t="s">
        <v>17</v>
      </c>
      <c r="D880" s="4">
        <f t="shared" si="27"/>
        <v>75.77473684210527</v>
      </c>
      <c r="E880" s="4">
        <v>51</v>
      </c>
      <c r="F880" s="4">
        <v>1.71</v>
      </c>
      <c r="G880" s="5">
        <v>174</v>
      </c>
      <c r="H880" s="5">
        <v>132</v>
      </c>
      <c r="I880" s="5">
        <v>73</v>
      </c>
      <c r="J880" s="5">
        <v>1</v>
      </c>
      <c r="K880" s="5">
        <v>706</v>
      </c>
      <c r="L880" t="s">
        <v>18</v>
      </c>
      <c r="M880" s="3">
        <v>34.200000000000003</v>
      </c>
      <c r="N880" s="4">
        <v>2.2000000000000002</v>
      </c>
      <c r="O880" s="5">
        <v>3</v>
      </c>
      <c r="P880">
        <v>2</v>
      </c>
      <c r="Q880" s="4">
        <v>17.440000000000001</v>
      </c>
    </row>
    <row r="881" spans="1:17" x14ac:dyDescent="0.25">
      <c r="A881" t="str">
        <f t="shared" si="26"/>
        <v>33-37</v>
      </c>
      <c r="B881">
        <v>36</v>
      </c>
      <c r="C881" t="s">
        <v>17</v>
      </c>
      <c r="D881" s="4">
        <f t="shared" si="27"/>
        <v>76.038297872340436</v>
      </c>
      <c r="E881" s="4">
        <v>57.7</v>
      </c>
      <c r="F881" s="4">
        <v>1.77</v>
      </c>
      <c r="G881" s="5">
        <v>176</v>
      </c>
      <c r="H881" s="5">
        <v>147</v>
      </c>
      <c r="I881" s="5">
        <v>63</v>
      </c>
      <c r="J881" s="5">
        <v>2</v>
      </c>
      <c r="K881" s="5">
        <v>1213</v>
      </c>
      <c r="L881" t="s">
        <v>20</v>
      </c>
      <c r="M881" s="3">
        <v>19.399999999999999</v>
      </c>
      <c r="N881" s="4">
        <v>2.7</v>
      </c>
      <c r="O881" s="5">
        <v>4</v>
      </c>
      <c r="P881">
        <v>3</v>
      </c>
      <c r="Q881" s="4">
        <v>18.420000000000002</v>
      </c>
    </row>
    <row r="882" spans="1:17" x14ac:dyDescent="0.25">
      <c r="A882" t="str">
        <f t="shared" si="26"/>
        <v>33-37</v>
      </c>
      <c r="B882">
        <v>37</v>
      </c>
      <c r="C882" t="s">
        <v>15</v>
      </c>
      <c r="D882" s="4">
        <f t="shared" si="27"/>
        <v>76.235483870967741</v>
      </c>
      <c r="E882" s="4">
        <v>76.900000000000006</v>
      </c>
      <c r="F882" s="4">
        <v>1.82</v>
      </c>
      <c r="G882" s="5">
        <v>192</v>
      </c>
      <c r="H882" s="5">
        <v>121</v>
      </c>
      <c r="I882" s="5">
        <v>50</v>
      </c>
      <c r="J882" s="5">
        <v>1</v>
      </c>
      <c r="K882" s="5">
        <v>992</v>
      </c>
      <c r="L882" t="s">
        <v>20</v>
      </c>
      <c r="M882" s="3">
        <v>24.5</v>
      </c>
      <c r="N882" s="4">
        <v>2.8</v>
      </c>
      <c r="O882" s="5">
        <v>4</v>
      </c>
      <c r="P882">
        <v>2</v>
      </c>
      <c r="Q882" s="4">
        <v>23.22</v>
      </c>
    </row>
    <row r="883" spans="1:17" x14ac:dyDescent="0.25">
      <c r="A883" t="str">
        <f t="shared" si="26"/>
        <v>48-52</v>
      </c>
      <c r="B883">
        <v>50</v>
      </c>
      <c r="C883" t="s">
        <v>15</v>
      </c>
      <c r="D883" s="4">
        <f t="shared" si="27"/>
        <v>76.228260869565219</v>
      </c>
      <c r="E883" s="4">
        <v>80.5</v>
      </c>
      <c r="F883" s="4">
        <v>1.77</v>
      </c>
      <c r="G883" s="5">
        <v>175</v>
      </c>
      <c r="H883" s="5">
        <v>129</v>
      </c>
      <c r="I883" s="5">
        <v>59</v>
      </c>
      <c r="J883" s="5">
        <v>2</v>
      </c>
      <c r="K883" s="5">
        <v>1181</v>
      </c>
      <c r="L883" t="s">
        <v>16</v>
      </c>
      <c r="M883" s="3">
        <v>14.3</v>
      </c>
      <c r="N883" s="4">
        <v>3.5</v>
      </c>
      <c r="O883" s="5">
        <v>4</v>
      </c>
      <c r="P883">
        <v>3</v>
      </c>
      <c r="Q883" s="4">
        <v>25.7</v>
      </c>
    </row>
    <row r="884" spans="1:17" x14ac:dyDescent="0.25">
      <c r="A884" t="str">
        <f t="shared" si="26"/>
        <v>33-37</v>
      </c>
      <c r="B884">
        <v>37</v>
      </c>
      <c r="C884" t="s">
        <v>17</v>
      </c>
      <c r="D884" s="4">
        <f t="shared" si="27"/>
        <v>76.181318681318686</v>
      </c>
      <c r="E884" s="4">
        <v>73.3</v>
      </c>
      <c r="F884" s="4">
        <v>1.74</v>
      </c>
      <c r="G884" s="5">
        <v>188</v>
      </c>
      <c r="H884" s="5">
        <v>141</v>
      </c>
      <c r="I884" s="5">
        <v>65</v>
      </c>
      <c r="J884" s="5">
        <v>1</v>
      </c>
      <c r="K884" s="5">
        <v>726</v>
      </c>
      <c r="L884" t="s">
        <v>19</v>
      </c>
      <c r="M884" s="3">
        <v>25.5</v>
      </c>
      <c r="N884" s="4">
        <v>2.4</v>
      </c>
      <c r="O884" s="5">
        <v>3</v>
      </c>
      <c r="P884">
        <v>2</v>
      </c>
      <c r="Q884" s="4">
        <v>24.21</v>
      </c>
    </row>
    <row r="885" spans="1:17" x14ac:dyDescent="0.25">
      <c r="A885" t="str">
        <f t="shared" si="26"/>
        <v>28-32</v>
      </c>
      <c r="B885">
        <v>29</v>
      </c>
      <c r="C885" t="s">
        <v>17</v>
      </c>
      <c r="D885" s="4">
        <f t="shared" si="27"/>
        <v>76.213333333333338</v>
      </c>
      <c r="E885" s="4">
        <v>49</v>
      </c>
      <c r="F885" s="4">
        <v>1.57</v>
      </c>
      <c r="G885" s="5">
        <v>168</v>
      </c>
      <c r="H885" s="5">
        <v>132</v>
      </c>
      <c r="I885" s="5">
        <v>53</v>
      </c>
      <c r="J885" s="5">
        <v>1</v>
      </c>
      <c r="K885" s="5">
        <v>878</v>
      </c>
      <c r="L885" t="s">
        <v>16</v>
      </c>
      <c r="M885" s="3">
        <v>26.5</v>
      </c>
      <c r="N885" s="4">
        <v>2.6</v>
      </c>
      <c r="O885" s="5">
        <v>3</v>
      </c>
      <c r="P885">
        <v>2</v>
      </c>
      <c r="Q885" s="4">
        <v>19.88</v>
      </c>
    </row>
    <row r="886" spans="1:17" x14ac:dyDescent="0.25">
      <c r="A886" t="str">
        <f t="shared" si="26"/>
        <v>18-22</v>
      </c>
      <c r="B886">
        <v>18</v>
      </c>
      <c r="C886" t="s">
        <v>15</v>
      </c>
      <c r="D886" s="4">
        <f t="shared" si="27"/>
        <v>76.519101123595505</v>
      </c>
      <c r="E886" s="4">
        <v>114.5</v>
      </c>
      <c r="F886" s="4">
        <v>1.97</v>
      </c>
      <c r="G886" s="5">
        <v>192</v>
      </c>
      <c r="H886" s="5">
        <v>128</v>
      </c>
      <c r="I886" s="5">
        <v>60</v>
      </c>
      <c r="J886" s="5">
        <v>1</v>
      </c>
      <c r="K886" s="5">
        <v>725</v>
      </c>
      <c r="L886" t="s">
        <v>19</v>
      </c>
      <c r="M886" s="3">
        <v>24.1</v>
      </c>
      <c r="N886" s="4">
        <v>2.6</v>
      </c>
      <c r="O886" s="5">
        <v>3</v>
      </c>
      <c r="P886">
        <v>1</v>
      </c>
      <c r="Q886" s="4">
        <v>29.5</v>
      </c>
    </row>
    <row r="887" spans="1:17" x14ac:dyDescent="0.25">
      <c r="A887" t="str">
        <f t="shared" si="26"/>
        <v>43-47</v>
      </c>
      <c r="B887">
        <v>43</v>
      </c>
      <c r="C887" t="s">
        <v>15</v>
      </c>
      <c r="D887" s="4">
        <f t="shared" si="27"/>
        <v>76.087499999999991</v>
      </c>
      <c r="E887" s="4">
        <v>81</v>
      </c>
      <c r="F887" s="4">
        <v>1.78</v>
      </c>
      <c r="G887" s="5">
        <v>188</v>
      </c>
      <c r="H887" s="5">
        <v>152</v>
      </c>
      <c r="I887" s="5">
        <v>65</v>
      </c>
      <c r="J887" s="5">
        <v>2</v>
      </c>
      <c r="K887" s="5">
        <v>1189</v>
      </c>
      <c r="L887" t="s">
        <v>16</v>
      </c>
      <c r="M887" s="3">
        <v>12.4</v>
      </c>
      <c r="N887" s="4">
        <v>3.5</v>
      </c>
      <c r="O887" s="5">
        <v>5</v>
      </c>
      <c r="P887">
        <v>3</v>
      </c>
      <c r="Q887" s="4">
        <v>25.56</v>
      </c>
    </row>
    <row r="888" spans="1:17" x14ac:dyDescent="0.25">
      <c r="A888" t="str">
        <f t="shared" si="26"/>
        <v>28-32</v>
      </c>
      <c r="B888">
        <v>31</v>
      </c>
      <c r="C888" t="s">
        <v>17</v>
      </c>
      <c r="D888" s="4">
        <f t="shared" si="27"/>
        <v>76.031034482758614</v>
      </c>
      <c r="E888" s="4">
        <v>53.5</v>
      </c>
      <c r="F888" s="4">
        <v>1.76</v>
      </c>
      <c r="G888" s="5">
        <v>172</v>
      </c>
      <c r="H888" s="5">
        <v>133</v>
      </c>
      <c r="I888" s="5">
        <v>69</v>
      </c>
      <c r="J888" s="5">
        <v>1</v>
      </c>
      <c r="K888" s="5">
        <v>811</v>
      </c>
      <c r="L888" t="s">
        <v>20</v>
      </c>
      <c r="M888" s="3">
        <v>27.6</v>
      </c>
      <c r="N888" s="4">
        <v>1.8</v>
      </c>
      <c r="O888" s="5">
        <v>4</v>
      </c>
      <c r="P888">
        <v>2</v>
      </c>
      <c r="Q888" s="4">
        <v>17.27</v>
      </c>
    </row>
    <row r="889" spans="1:17" x14ac:dyDescent="0.25">
      <c r="A889" t="str">
        <f t="shared" si="26"/>
        <v>53-57</v>
      </c>
      <c r="B889">
        <v>55</v>
      </c>
      <c r="C889" t="s">
        <v>15</v>
      </c>
      <c r="D889" s="4">
        <f t="shared" si="27"/>
        <v>76.293023255813935</v>
      </c>
      <c r="E889" s="4">
        <v>52.1</v>
      </c>
      <c r="F889" s="4">
        <v>1.68</v>
      </c>
      <c r="G889" s="5">
        <v>180</v>
      </c>
      <c r="H889" s="5">
        <v>167</v>
      </c>
      <c r="I889" s="5">
        <v>50</v>
      </c>
      <c r="J889" s="5">
        <v>1</v>
      </c>
      <c r="K889" s="5">
        <v>637</v>
      </c>
      <c r="L889" t="s">
        <v>16</v>
      </c>
      <c r="M889" s="3">
        <v>23.6</v>
      </c>
      <c r="N889" s="4">
        <v>3</v>
      </c>
      <c r="O889" s="5">
        <v>3</v>
      </c>
      <c r="P889">
        <v>1</v>
      </c>
      <c r="Q889" s="4">
        <v>18.46</v>
      </c>
    </row>
    <row r="890" spans="1:17" x14ac:dyDescent="0.25">
      <c r="A890" t="str">
        <f t="shared" si="26"/>
        <v>53-57</v>
      </c>
      <c r="B890">
        <v>54</v>
      </c>
      <c r="C890" t="s">
        <v>17</v>
      </c>
      <c r="D890" s="4">
        <f t="shared" si="27"/>
        <v>76.57764705882353</v>
      </c>
      <c r="E890" s="4">
        <v>70.099999999999994</v>
      </c>
      <c r="F890" s="4">
        <v>1.52</v>
      </c>
      <c r="G890" s="5">
        <v>180</v>
      </c>
      <c r="H890" s="5">
        <v>139</v>
      </c>
      <c r="I890" s="5">
        <v>65</v>
      </c>
      <c r="J890" s="5">
        <v>1</v>
      </c>
      <c r="K890" s="5">
        <v>475</v>
      </c>
      <c r="L890" t="s">
        <v>18</v>
      </c>
      <c r="M890" s="3">
        <v>26.6</v>
      </c>
      <c r="N890" s="4">
        <v>2.1</v>
      </c>
      <c r="O890" s="5">
        <v>2</v>
      </c>
      <c r="P890">
        <v>1</v>
      </c>
      <c r="Q890" s="4">
        <v>30.34</v>
      </c>
    </row>
    <row r="891" spans="1:17" x14ac:dyDescent="0.25">
      <c r="A891" t="str">
        <f t="shared" si="26"/>
        <v>28-32</v>
      </c>
      <c r="B891">
        <v>28</v>
      </c>
      <c r="C891" t="s">
        <v>15</v>
      </c>
      <c r="D891" s="4">
        <f t="shared" si="27"/>
        <v>76.654761904761898</v>
      </c>
      <c r="E891" s="4">
        <v>86.9</v>
      </c>
      <c r="F891" s="4">
        <v>1.78</v>
      </c>
      <c r="G891" s="5">
        <v>164</v>
      </c>
      <c r="H891" s="5">
        <v>134</v>
      </c>
      <c r="I891" s="5">
        <v>68</v>
      </c>
      <c r="J891" s="5">
        <v>1</v>
      </c>
      <c r="K891" s="5">
        <v>951</v>
      </c>
      <c r="L891" t="s">
        <v>18</v>
      </c>
      <c r="M891" s="3">
        <v>24.9</v>
      </c>
      <c r="N891" s="4">
        <v>3.7</v>
      </c>
      <c r="O891" s="5">
        <v>4</v>
      </c>
      <c r="P891">
        <v>2</v>
      </c>
      <c r="Q891" s="4">
        <v>27.43</v>
      </c>
    </row>
    <row r="892" spans="1:17" x14ac:dyDescent="0.25">
      <c r="A892" t="str">
        <f t="shared" si="26"/>
        <v>53-57</v>
      </c>
      <c r="B892">
        <v>53</v>
      </c>
      <c r="C892" t="s">
        <v>15</v>
      </c>
      <c r="D892" s="4">
        <f t="shared" si="27"/>
        <v>76.531325301204802</v>
      </c>
      <c r="E892" s="4">
        <v>73.400000000000006</v>
      </c>
      <c r="F892" s="4">
        <v>1.76</v>
      </c>
      <c r="G892" s="5">
        <v>169</v>
      </c>
      <c r="H892" s="5">
        <v>151</v>
      </c>
      <c r="I892" s="5">
        <v>70</v>
      </c>
      <c r="J892" s="5">
        <v>1</v>
      </c>
      <c r="K892" s="5">
        <v>815</v>
      </c>
      <c r="L892" t="s">
        <v>16</v>
      </c>
      <c r="M892" s="3">
        <v>27.9</v>
      </c>
      <c r="N892" s="4">
        <v>2.8</v>
      </c>
      <c r="O892" s="5">
        <v>3</v>
      </c>
      <c r="P892">
        <v>2</v>
      </c>
      <c r="Q892" s="4">
        <v>23.7</v>
      </c>
    </row>
    <row r="893" spans="1:17" x14ac:dyDescent="0.25">
      <c r="A893" t="str">
        <f t="shared" si="26"/>
        <v>28-32</v>
      </c>
      <c r="B893">
        <v>30</v>
      </c>
      <c r="C893" t="s">
        <v>15</v>
      </c>
      <c r="D893" s="4">
        <f t="shared" si="27"/>
        <v>76.569512195121945</v>
      </c>
      <c r="E893" s="4">
        <v>90</v>
      </c>
      <c r="F893" s="4">
        <v>1.66</v>
      </c>
      <c r="G893" s="5">
        <v>165</v>
      </c>
      <c r="H893" s="5">
        <v>152</v>
      </c>
      <c r="I893" s="5">
        <v>71</v>
      </c>
      <c r="J893" s="5">
        <v>1</v>
      </c>
      <c r="K893" s="5">
        <v>1104</v>
      </c>
      <c r="L893" t="s">
        <v>19</v>
      </c>
      <c r="M893" s="3">
        <v>26.6</v>
      </c>
      <c r="N893" s="4">
        <v>2.1</v>
      </c>
      <c r="O893" s="5">
        <v>4</v>
      </c>
      <c r="P893">
        <v>2</v>
      </c>
      <c r="Q893" s="4">
        <v>32.659999999999997</v>
      </c>
    </row>
    <row r="894" spans="1:17" x14ac:dyDescent="0.25">
      <c r="A894" t="str">
        <f t="shared" si="26"/>
        <v>18-22</v>
      </c>
      <c r="B894">
        <v>20</v>
      </c>
      <c r="C894" t="s">
        <v>15</v>
      </c>
      <c r="D894" s="4">
        <f t="shared" si="27"/>
        <v>76.403703703703684</v>
      </c>
      <c r="E894" s="4">
        <v>85.7</v>
      </c>
      <c r="F894" s="4">
        <v>1.92</v>
      </c>
      <c r="G894" s="5">
        <v>172</v>
      </c>
      <c r="H894" s="5">
        <v>136</v>
      </c>
      <c r="I894" s="5">
        <v>58</v>
      </c>
      <c r="J894" s="5">
        <v>2</v>
      </c>
      <c r="K894" s="5">
        <v>1287</v>
      </c>
      <c r="L894" t="s">
        <v>19</v>
      </c>
      <c r="M894" s="3">
        <v>10.5</v>
      </c>
      <c r="N894" s="4">
        <v>3.5</v>
      </c>
      <c r="O894" s="5">
        <v>5</v>
      </c>
      <c r="P894">
        <v>3</v>
      </c>
      <c r="Q894" s="4">
        <v>23.25</v>
      </c>
    </row>
    <row r="895" spans="1:17" x14ac:dyDescent="0.25">
      <c r="A895" t="str">
        <f t="shared" si="26"/>
        <v>48-52</v>
      </c>
      <c r="B895">
        <v>50</v>
      </c>
      <c r="C895" t="s">
        <v>17</v>
      </c>
      <c r="D895" s="4">
        <f t="shared" si="27"/>
        <v>76.28749999999998</v>
      </c>
      <c r="E895" s="4">
        <v>70.400000000000006</v>
      </c>
      <c r="F895" s="4">
        <v>1.55</v>
      </c>
      <c r="G895" s="5">
        <v>160</v>
      </c>
      <c r="H895" s="5">
        <v>143</v>
      </c>
      <c r="I895" s="5">
        <v>58</v>
      </c>
      <c r="J895" s="5">
        <v>1</v>
      </c>
      <c r="K895" s="5">
        <v>470</v>
      </c>
      <c r="L895" t="s">
        <v>20</v>
      </c>
      <c r="M895" s="3">
        <v>29.9</v>
      </c>
      <c r="N895" s="4">
        <v>2.7</v>
      </c>
      <c r="O895" s="5">
        <v>2</v>
      </c>
      <c r="P895">
        <v>1</v>
      </c>
      <c r="Q895" s="4">
        <v>29.3</v>
      </c>
    </row>
    <row r="896" spans="1:17" x14ac:dyDescent="0.25">
      <c r="A896" t="str">
        <f t="shared" si="26"/>
        <v>23-27</v>
      </c>
      <c r="B896">
        <v>23</v>
      </c>
      <c r="C896" t="s">
        <v>15</v>
      </c>
      <c r="D896" s="4">
        <f t="shared" si="27"/>
        <v>76.362025316455671</v>
      </c>
      <c r="E896" s="4">
        <v>57.7</v>
      </c>
      <c r="F896" s="4">
        <v>1.71</v>
      </c>
      <c r="G896" s="5">
        <v>179</v>
      </c>
      <c r="H896" s="5">
        <v>149</v>
      </c>
      <c r="I896" s="5">
        <v>58</v>
      </c>
      <c r="J896" s="5">
        <v>1</v>
      </c>
      <c r="K896" s="5">
        <v>942</v>
      </c>
      <c r="L896" t="s">
        <v>20</v>
      </c>
      <c r="M896" s="3">
        <v>27</v>
      </c>
      <c r="N896" s="4">
        <v>3.4</v>
      </c>
      <c r="O896" s="5">
        <v>3</v>
      </c>
      <c r="P896">
        <v>2</v>
      </c>
      <c r="Q896" s="4">
        <v>19.73</v>
      </c>
    </row>
    <row r="897" spans="1:17" x14ac:dyDescent="0.25">
      <c r="A897" t="str">
        <f t="shared" si="26"/>
        <v>23-27</v>
      </c>
      <c r="B897">
        <v>27</v>
      </c>
      <c r="C897" t="s">
        <v>15</v>
      </c>
      <c r="D897" s="4">
        <f t="shared" si="27"/>
        <v>76.601282051282027</v>
      </c>
      <c r="E897" s="4">
        <v>75.7</v>
      </c>
      <c r="F897" s="4">
        <v>1.76</v>
      </c>
      <c r="G897" s="5">
        <v>167</v>
      </c>
      <c r="H897" s="5">
        <v>132</v>
      </c>
      <c r="I897" s="5">
        <v>66</v>
      </c>
      <c r="J897" s="5">
        <v>1</v>
      </c>
      <c r="K897" s="5">
        <v>494</v>
      </c>
      <c r="L897" t="s">
        <v>19</v>
      </c>
      <c r="M897" s="3">
        <v>25.3</v>
      </c>
      <c r="N897" s="4">
        <v>2.2999999999999998</v>
      </c>
      <c r="O897" s="5">
        <v>3</v>
      </c>
      <c r="P897">
        <v>1</v>
      </c>
      <c r="Q897" s="4">
        <v>24.44</v>
      </c>
    </row>
    <row r="898" spans="1:17" x14ac:dyDescent="0.25">
      <c r="A898" t="str">
        <f t="shared" ref="A898:A961" si="28">IF(B898&lt;=22,"18-22",IF(B898&lt;=27,"23-27",IF(B898&lt;=32,"28-32",IF(B898&lt;=37,"33-37",IF(B898&lt;=42,"38-42",IF(B898&lt;=47,"43-47",IF(B898&lt;=52,"48-52",IF(B898&lt;=57,"53-57",IF(B898&lt;=62,"58-62","63+")))))))))</f>
        <v>18-22</v>
      </c>
      <c r="B898">
        <v>22</v>
      </c>
      <c r="C898" t="s">
        <v>17</v>
      </c>
      <c r="D898" s="4">
        <f t="shared" ref="D898:D961" si="29">AVERAGE(E898:E1870)</f>
        <v>76.612987012986991</v>
      </c>
      <c r="E898" s="4">
        <v>61.8</v>
      </c>
      <c r="F898" s="4">
        <v>1.52</v>
      </c>
      <c r="G898" s="5">
        <v>169</v>
      </c>
      <c r="H898" s="5">
        <v>166</v>
      </c>
      <c r="I898" s="5">
        <v>61</v>
      </c>
      <c r="J898" s="5">
        <v>2</v>
      </c>
      <c r="K898" s="5">
        <v>1519</v>
      </c>
      <c r="L898" t="s">
        <v>16</v>
      </c>
      <c r="M898" s="3">
        <v>17</v>
      </c>
      <c r="N898" s="4">
        <v>2.7</v>
      </c>
      <c r="O898" s="5">
        <v>5</v>
      </c>
      <c r="P898">
        <v>3</v>
      </c>
      <c r="Q898" s="4">
        <v>26.75</v>
      </c>
    </row>
    <row r="899" spans="1:17" x14ac:dyDescent="0.25">
      <c r="A899" t="str">
        <f t="shared" si="28"/>
        <v>38-42</v>
      </c>
      <c r="B899">
        <v>40</v>
      </c>
      <c r="C899" t="s">
        <v>15</v>
      </c>
      <c r="D899" s="4">
        <f t="shared" si="29"/>
        <v>76.807894736842073</v>
      </c>
      <c r="E899" s="4">
        <v>80.3</v>
      </c>
      <c r="F899" s="4">
        <v>1.76</v>
      </c>
      <c r="G899" s="5">
        <v>168</v>
      </c>
      <c r="H899" s="5">
        <v>167</v>
      </c>
      <c r="I899" s="5">
        <v>74</v>
      </c>
      <c r="J899" s="5">
        <v>2</v>
      </c>
      <c r="K899" s="5">
        <v>1497</v>
      </c>
      <c r="L899" t="s">
        <v>20</v>
      </c>
      <c r="M899" s="3">
        <v>13.1</v>
      </c>
      <c r="N899" s="4">
        <v>3.5</v>
      </c>
      <c r="O899" s="5">
        <v>5</v>
      </c>
      <c r="P899">
        <v>3</v>
      </c>
      <c r="Q899" s="4">
        <v>25.92</v>
      </c>
    </row>
    <row r="900" spans="1:17" x14ac:dyDescent="0.25">
      <c r="A900" t="str">
        <f t="shared" si="28"/>
        <v>23-27</v>
      </c>
      <c r="B900">
        <v>27</v>
      </c>
      <c r="C900" t="s">
        <v>15</v>
      </c>
      <c r="D900" s="4">
        <f t="shared" si="29"/>
        <v>76.761333333333297</v>
      </c>
      <c r="E900" s="4">
        <v>104.3</v>
      </c>
      <c r="F900" s="4">
        <v>1.68</v>
      </c>
      <c r="G900" s="5">
        <v>162</v>
      </c>
      <c r="H900" s="5">
        <v>135</v>
      </c>
      <c r="I900" s="5">
        <v>62</v>
      </c>
      <c r="J900" s="5">
        <v>1</v>
      </c>
      <c r="K900" s="5">
        <v>950</v>
      </c>
      <c r="L900" t="s">
        <v>19</v>
      </c>
      <c r="M900" s="3">
        <v>29.7</v>
      </c>
      <c r="N900" s="4">
        <v>3.5</v>
      </c>
      <c r="O900" s="5">
        <v>3</v>
      </c>
      <c r="P900">
        <v>2</v>
      </c>
      <c r="Q900" s="4">
        <v>36.950000000000003</v>
      </c>
    </row>
    <row r="901" spans="1:17" x14ac:dyDescent="0.25">
      <c r="A901" t="str">
        <f t="shared" si="28"/>
        <v>18-22</v>
      </c>
      <c r="B901">
        <v>19</v>
      </c>
      <c r="C901" t="s">
        <v>17</v>
      </c>
      <c r="D901" s="4">
        <f t="shared" si="29"/>
        <v>76.389189189189153</v>
      </c>
      <c r="E901" s="4">
        <v>65.7</v>
      </c>
      <c r="F901" s="4">
        <v>1.58</v>
      </c>
      <c r="G901" s="5">
        <v>170</v>
      </c>
      <c r="H901" s="5">
        <v>121</v>
      </c>
      <c r="I901" s="5">
        <v>57</v>
      </c>
      <c r="J901" s="5">
        <v>1</v>
      </c>
      <c r="K901" s="5">
        <v>883</v>
      </c>
      <c r="L901" t="s">
        <v>19</v>
      </c>
      <c r="M901" s="3">
        <v>25.9</v>
      </c>
      <c r="N901" s="4">
        <v>1.9</v>
      </c>
      <c r="O901" s="5">
        <v>3</v>
      </c>
      <c r="P901">
        <v>2</v>
      </c>
      <c r="Q901" s="4">
        <v>26.32</v>
      </c>
    </row>
    <row r="902" spans="1:17" x14ac:dyDescent="0.25">
      <c r="A902" t="str">
        <f t="shared" si="28"/>
        <v>28-32</v>
      </c>
      <c r="B902">
        <v>30</v>
      </c>
      <c r="C902" t="s">
        <v>15</v>
      </c>
      <c r="D902" s="4">
        <f t="shared" si="29"/>
        <v>76.535616438356129</v>
      </c>
      <c r="E902" s="4">
        <v>120.3</v>
      </c>
      <c r="F902" s="4">
        <v>1.96</v>
      </c>
      <c r="G902" s="5">
        <v>171</v>
      </c>
      <c r="H902" s="5">
        <v>136</v>
      </c>
      <c r="I902" s="5">
        <v>65</v>
      </c>
      <c r="J902" s="5">
        <v>1</v>
      </c>
      <c r="K902" s="5">
        <v>494</v>
      </c>
      <c r="L902" t="s">
        <v>16</v>
      </c>
      <c r="M902" s="3">
        <v>23.9</v>
      </c>
      <c r="N902" s="4">
        <v>2.6</v>
      </c>
      <c r="O902" s="5">
        <v>2</v>
      </c>
      <c r="P902">
        <v>1</v>
      </c>
      <c r="Q902" s="4">
        <v>31.32</v>
      </c>
    </row>
    <row r="903" spans="1:17" x14ac:dyDescent="0.25">
      <c r="A903" t="str">
        <f t="shared" si="28"/>
        <v>53-57</v>
      </c>
      <c r="B903">
        <v>57</v>
      </c>
      <c r="C903" t="s">
        <v>17</v>
      </c>
      <c r="D903" s="4">
        <f t="shared" si="29"/>
        <v>75.927777777777763</v>
      </c>
      <c r="E903" s="4">
        <v>51.9</v>
      </c>
      <c r="F903" s="4">
        <v>1.57</v>
      </c>
      <c r="G903" s="5">
        <v>169</v>
      </c>
      <c r="H903" s="5">
        <v>151</v>
      </c>
      <c r="I903" s="5">
        <v>67</v>
      </c>
      <c r="J903" s="5">
        <v>1</v>
      </c>
      <c r="K903" s="5">
        <v>713</v>
      </c>
      <c r="L903" t="s">
        <v>18</v>
      </c>
      <c r="M903" s="3">
        <v>29.1</v>
      </c>
      <c r="N903" s="4">
        <v>2.6</v>
      </c>
      <c r="O903" s="5">
        <v>3</v>
      </c>
      <c r="P903">
        <v>2</v>
      </c>
      <c r="Q903" s="4">
        <v>21.06</v>
      </c>
    </row>
    <row r="904" spans="1:17" x14ac:dyDescent="0.25">
      <c r="A904" t="str">
        <f t="shared" si="28"/>
        <v>18-22</v>
      </c>
      <c r="B904">
        <v>19</v>
      </c>
      <c r="C904" t="s">
        <v>17</v>
      </c>
      <c r="D904" s="4">
        <f t="shared" si="29"/>
        <v>76.266197183098569</v>
      </c>
      <c r="E904" s="4">
        <v>59.1</v>
      </c>
      <c r="F904" s="4">
        <v>1.57</v>
      </c>
      <c r="G904" s="5">
        <v>184</v>
      </c>
      <c r="H904" s="5">
        <v>162</v>
      </c>
      <c r="I904" s="5">
        <v>50</v>
      </c>
      <c r="J904" s="5">
        <v>2</v>
      </c>
      <c r="K904" s="5">
        <v>1336</v>
      </c>
      <c r="L904" t="s">
        <v>19</v>
      </c>
      <c r="M904" s="3">
        <v>17.899999999999999</v>
      </c>
      <c r="N904" s="4">
        <v>2.7</v>
      </c>
      <c r="O904" s="5">
        <v>5</v>
      </c>
      <c r="P904">
        <v>3</v>
      </c>
      <c r="Q904" s="4">
        <v>23.98</v>
      </c>
    </row>
    <row r="905" spans="1:17" x14ac:dyDescent="0.25">
      <c r="A905" t="str">
        <f t="shared" si="28"/>
        <v>33-37</v>
      </c>
      <c r="B905">
        <v>37</v>
      </c>
      <c r="C905" t="s">
        <v>17</v>
      </c>
      <c r="D905" s="4">
        <f t="shared" si="29"/>
        <v>76.511428571428553</v>
      </c>
      <c r="E905" s="4">
        <v>66.900000000000006</v>
      </c>
      <c r="F905" s="4">
        <v>1.75</v>
      </c>
      <c r="G905" s="5">
        <v>184</v>
      </c>
      <c r="H905" s="5">
        <v>127</v>
      </c>
      <c r="I905" s="5">
        <v>50</v>
      </c>
      <c r="J905" s="5">
        <v>1</v>
      </c>
      <c r="K905" s="5">
        <v>876</v>
      </c>
      <c r="L905" t="s">
        <v>20</v>
      </c>
      <c r="M905" s="3">
        <v>26.5</v>
      </c>
      <c r="N905" s="4">
        <v>2.1</v>
      </c>
      <c r="O905" s="5">
        <v>4</v>
      </c>
      <c r="P905">
        <v>2</v>
      </c>
      <c r="Q905" s="4">
        <v>21.84</v>
      </c>
    </row>
    <row r="906" spans="1:17" x14ac:dyDescent="0.25">
      <c r="A906" t="str">
        <f t="shared" si="28"/>
        <v>18-22</v>
      </c>
      <c r="B906">
        <v>18</v>
      </c>
      <c r="C906" t="s">
        <v>17</v>
      </c>
      <c r="D906" s="4">
        <f t="shared" si="29"/>
        <v>76.650724637681137</v>
      </c>
      <c r="E906" s="4">
        <v>66.900000000000006</v>
      </c>
      <c r="F906" s="4">
        <v>1.75</v>
      </c>
      <c r="G906" s="5">
        <v>170</v>
      </c>
      <c r="H906" s="5">
        <v>122</v>
      </c>
      <c r="I906" s="5">
        <v>61</v>
      </c>
      <c r="J906" s="5">
        <v>1</v>
      </c>
      <c r="K906" s="5">
        <v>573</v>
      </c>
      <c r="L906" t="s">
        <v>16</v>
      </c>
      <c r="M906" s="3">
        <v>26.8</v>
      </c>
      <c r="N906" s="4">
        <v>1.7</v>
      </c>
      <c r="O906" s="5">
        <v>2</v>
      </c>
      <c r="P906">
        <v>1</v>
      </c>
      <c r="Q906" s="4">
        <v>21.84</v>
      </c>
    </row>
    <row r="907" spans="1:17" x14ac:dyDescent="0.25">
      <c r="A907" t="str">
        <f t="shared" si="28"/>
        <v>53-57</v>
      </c>
      <c r="B907">
        <v>54</v>
      </c>
      <c r="C907" t="s">
        <v>15</v>
      </c>
      <c r="D907" s="4">
        <f t="shared" si="29"/>
        <v>76.794117647058812</v>
      </c>
      <c r="E907" s="4">
        <v>78.7</v>
      </c>
      <c r="F907" s="4">
        <v>1.66</v>
      </c>
      <c r="G907" s="5">
        <v>195</v>
      </c>
      <c r="H907" s="5">
        <v>131</v>
      </c>
      <c r="I907" s="5">
        <v>55</v>
      </c>
      <c r="J907" s="5">
        <v>1</v>
      </c>
      <c r="K907" s="5">
        <v>921</v>
      </c>
      <c r="L907" t="s">
        <v>16</v>
      </c>
      <c r="M907" s="3">
        <v>22.9</v>
      </c>
      <c r="N907" s="4">
        <v>2.6</v>
      </c>
      <c r="O907" s="5">
        <v>3</v>
      </c>
      <c r="P907">
        <v>2</v>
      </c>
      <c r="Q907" s="4">
        <v>28.56</v>
      </c>
    </row>
    <row r="908" spans="1:17" x14ac:dyDescent="0.25">
      <c r="A908" t="str">
        <f t="shared" si="28"/>
        <v>23-27</v>
      </c>
      <c r="B908">
        <v>26</v>
      </c>
      <c r="C908" t="s">
        <v>17</v>
      </c>
      <c r="D908" s="4">
        <f t="shared" si="29"/>
        <v>76.765671641791016</v>
      </c>
      <c r="E908" s="4">
        <v>62.4</v>
      </c>
      <c r="F908" s="4">
        <v>1.61</v>
      </c>
      <c r="G908" s="5">
        <v>198</v>
      </c>
      <c r="H908" s="5">
        <v>139</v>
      </c>
      <c r="I908" s="5">
        <v>58</v>
      </c>
      <c r="J908" s="5">
        <v>2</v>
      </c>
      <c r="K908" s="5">
        <v>1307</v>
      </c>
      <c r="L908" t="s">
        <v>16</v>
      </c>
      <c r="M908" s="3">
        <v>19.8</v>
      </c>
      <c r="N908" s="4">
        <v>2.7</v>
      </c>
      <c r="O908" s="5">
        <v>4</v>
      </c>
      <c r="P908">
        <v>3</v>
      </c>
      <c r="Q908" s="4">
        <v>24.07</v>
      </c>
    </row>
    <row r="909" spans="1:17" x14ac:dyDescent="0.25">
      <c r="A909" t="str">
        <f t="shared" si="28"/>
        <v>33-37</v>
      </c>
      <c r="B909">
        <v>34</v>
      </c>
      <c r="C909" t="s">
        <v>15</v>
      </c>
      <c r="D909" s="4">
        <f t="shared" si="29"/>
        <v>76.98333333333332</v>
      </c>
      <c r="E909" s="4">
        <v>102.1</v>
      </c>
      <c r="F909" s="4">
        <v>1.71</v>
      </c>
      <c r="G909" s="5">
        <v>185</v>
      </c>
      <c r="H909" s="5">
        <v>135</v>
      </c>
      <c r="I909" s="5">
        <v>72</v>
      </c>
      <c r="J909" s="5">
        <v>1</v>
      </c>
      <c r="K909" s="5">
        <v>713</v>
      </c>
      <c r="L909" t="s">
        <v>18</v>
      </c>
      <c r="M909" s="3">
        <v>27.3</v>
      </c>
      <c r="N909" s="4">
        <v>3.2</v>
      </c>
      <c r="O909" s="5">
        <v>2</v>
      </c>
      <c r="P909">
        <v>1</v>
      </c>
      <c r="Q909" s="4">
        <v>34.92</v>
      </c>
    </row>
    <row r="910" spans="1:17" x14ac:dyDescent="0.25">
      <c r="A910" t="str">
        <f t="shared" si="28"/>
        <v>23-27</v>
      </c>
      <c r="B910">
        <v>26</v>
      </c>
      <c r="C910" t="s">
        <v>15</v>
      </c>
      <c r="D910" s="4">
        <f t="shared" si="29"/>
        <v>76.596923076923062</v>
      </c>
      <c r="E910" s="4">
        <v>51.9</v>
      </c>
      <c r="F910" s="4">
        <v>2</v>
      </c>
      <c r="G910" s="5">
        <v>173</v>
      </c>
      <c r="H910" s="5">
        <v>133</v>
      </c>
      <c r="I910" s="5">
        <v>54</v>
      </c>
      <c r="J910" s="5">
        <v>1</v>
      </c>
      <c r="K910" s="5">
        <v>549</v>
      </c>
      <c r="L910" t="s">
        <v>18</v>
      </c>
      <c r="M910" s="3">
        <v>26.6</v>
      </c>
      <c r="N910" s="4">
        <v>2.2999999999999998</v>
      </c>
      <c r="O910" s="5">
        <v>2</v>
      </c>
      <c r="P910">
        <v>1</v>
      </c>
      <c r="Q910" s="4">
        <v>12.97</v>
      </c>
    </row>
    <row r="911" spans="1:17" x14ac:dyDescent="0.25">
      <c r="A911" t="str">
        <f t="shared" si="28"/>
        <v>28-32</v>
      </c>
      <c r="B911">
        <v>28</v>
      </c>
      <c r="C911" t="s">
        <v>15</v>
      </c>
      <c r="D911" s="4">
        <f t="shared" si="29"/>
        <v>76.98281249999998</v>
      </c>
      <c r="E911" s="4">
        <v>58.3</v>
      </c>
      <c r="F911" s="4">
        <v>2</v>
      </c>
      <c r="G911" s="5">
        <v>198</v>
      </c>
      <c r="H911" s="5">
        <v>135</v>
      </c>
      <c r="I911" s="5">
        <v>65</v>
      </c>
      <c r="J911" s="5">
        <v>1</v>
      </c>
      <c r="K911" s="5">
        <v>980</v>
      </c>
      <c r="L911" t="s">
        <v>20</v>
      </c>
      <c r="M911" s="3">
        <v>28.2</v>
      </c>
      <c r="N911" s="4">
        <v>3</v>
      </c>
      <c r="O911" s="5">
        <v>4</v>
      </c>
      <c r="P911">
        <v>2</v>
      </c>
      <c r="Q911" s="4">
        <v>14.57</v>
      </c>
    </row>
    <row r="912" spans="1:17" x14ac:dyDescent="0.25">
      <c r="A912" t="str">
        <f t="shared" si="28"/>
        <v>28-32</v>
      </c>
      <c r="B912">
        <v>32</v>
      </c>
      <c r="C912" t="s">
        <v>15</v>
      </c>
      <c r="D912" s="4">
        <f t="shared" si="29"/>
        <v>77.279365079365064</v>
      </c>
      <c r="E912" s="4">
        <v>89.8</v>
      </c>
      <c r="F912" s="4">
        <v>1.92</v>
      </c>
      <c r="G912" s="5">
        <v>199</v>
      </c>
      <c r="H912" s="5">
        <v>168</v>
      </c>
      <c r="I912" s="5">
        <v>67</v>
      </c>
      <c r="J912" s="5">
        <v>2</v>
      </c>
      <c r="K912" s="5">
        <v>1783</v>
      </c>
      <c r="L912" t="s">
        <v>20</v>
      </c>
      <c r="M912" s="3">
        <v>10.6</v>
      </c>
      <c r="N912" s="4">
        <v>3.5</v>
      </c>
      <c r="O912" s="5">
        <v>4</v>
      </c>
      <c r="P912">
        <v>3</v>
      </c>
      <c r="Q912" s="4">
        <v>24.36</v>
      </c>
    </row>
    <row r="913" spans="1:17" x14ac:dyDescent="0.25">
      <c r="A913" t="str">
        <f t="shared" si="28"/>
        <v>38-42</v>
      </c>
      <c r="B913">
        <v>41</v>
      </c>
      <c r="C913" t="s">
        <v>15</v>
      </c>
      <c r="D913" s="4">
        <f t="shared" si="29"/>
        <v>77.077419354838696</v>
      </c>
      <c r="E913" s="4">
        <v>101.1</v>
      </c>
      <c r="F913" s="4">
        <v>1.83</v>
      </c>
      <c r="G913" s="5">
        <v>160</v>
      </c>
      <c r="H913" s="5">
        <v>162</v>
      </c>
      <c r="I913" s="5">
        <v>66</v>
      </c>
      <c r="J913" s="5">
        <v>1</v>
      </c>
      <c r="K913" s="5">
        <v>634</v>
      </c>
      <c r="L913" t="s">
        <v>16</v>
      </c>
      <c r="M913" s="3">
        <v>28.6</v>
      </c>
      <c r="N913" s="4">
        <v>3.2</v>
      </c>
      <c r="O913" s="5">
        <v>2</v>
      </c>
      <c r="P913">
        <v>1</v>
      </c>
      <c r="Q913" s="4">
        <v>30.19</v>
      </c>
    </row>
    <row r="914" spans="1:17" x14ac:dyDescent="0.25">
      <c r="A914" t="str">
        <f t="shared" si="28"/>
        <v>53-57</v>
      </c>
      <c r="B914">
        <v>55</v>
      </c>
      <c r="C914" t="s">
        <v>15</v>
      </c>
      <c r="D914" s="4">
        <f t="shared" si="29"/>
        <v>76.683606557377047</v>
      </c>
      <c r="E914" s="4">
        <v>118.6</v>
      </c>
      <c r="F914" s="4">
        <v>1.72</v>
      </c>
      <c r="G914" s="5">
        <v>163</v>
      </c>
      <c r="H914" s="5">
        <v>168</v>
      </c>
      <c r="I914" s="5">
        <v>67</v>
      </c>
      <c r="J914" s="5">
        <v>1</v>
      </c>
      <c r="K914" s="5">
        <v>640</v>
      </c>
      <c r="L914" t="s">
        <v>20</v>
      </c>
      <c r="M914" s="3">
        <v>25.9</v>
      </c>
      <c r="N914" s="4">
        <v>2.6</v>
      </c>
      <c r="O914" s="5">
        <v>3</v>
      </c>
      <c r="P914">
        <v>1</v>
      </c>
      <c r="Q914" s="4">
        <v>40.090000000000003</v>
      </c>
    </row>
    <row r="915" spans="1:17" x14ac:dyDescent="0.25">
      <c r="A915" t="str">
        <f t="shared" si="28"/>
        <v>48-52</v>
      </c>
      <c r="B915">
        <v>52</v>
      </c>
      <c r="C915" t="s">
        <v>15</v>
      </c>
      <c r="D915" s="4">
        <f t="shared" si="29"/>
        <v>75.984999999999985</v>
      </c>
      <c r="E915" s="4">
        <v>84.8</v>
      </c>
      <c r="F915" s="4">
        <v>1.85</v>
      </c>
      <c r="G915" s="5">
        <v>189</v>
      </c>
      <c r="H915" s="5">
        <v>152</v>
      </c>
      <c r="I915" s="5">
        <v>50</v>
      </c>
      <c r="J915" s="5">
        <v>1</v>
      </c>
      <c r="K915" s="5">
        <v>895</v>
      </c>
      <c r="L915" t="s">
        <v>19</v>
      </c>
      <c r="M915" s="3">
        <v>23.4</v>
      </c>
      <c r="N915" s="4">
        <v>3.2</v>
      </c>
      <c r="O915" s="5">
        <v>2</v>
      </c>
      <c r="P915">
        <v>1</v>
      </c>
      <c r="Q915" s="4">
        <v>24.78</v>
      </c>
    </row>
    <row r="916" spans="1:17" x14ac:dyDescent="0.25">
      <c r="A916" t="str">
        <f t="shared" si="28"/>
        <v>43-47</v>
      </c>
      <c r="B916">
        <v>47</v>
      </c>
      <c r="C916" t="s">
        <v>15</v>
      </c>
      <c r="D916" s="4">
        <f t="shared" si="29"/>
        <v>75.835593220338964</v>
      </c>
      <c r="E916" s="4">
        <v>80</v>
      </c>
      <c r="F916" s="4">
        <v>1.77</v>
      </c>
      <c r="G916" s="5">
        <v>171</v>
      </c>
      <c r="H916" s="5">
        <v>149</v>
      </c>
      <c r="I916" s="5">
        <v>68</v>
      </c>
      <c r="J916" s="5">
        <v>1</v>
      </c>
      <c r="K916" s="5">
        <v>531</v>
      </c>
      <c r="L916" t="s">
        <v>18</v>
      </c>
      <c r="M916" s="3">
        <v>28.2</v>
      </c>
      <c r="N916" s="4">
        <v>3.5</v>
      </c>
      <c r="O916" s="5">
        <v>3</v>
      </c>
      <c r="P916">
        <v>1</v>
      </c>
      <c r="Q916" s="4">
        <v>25.54</v>
      </c>
    </row>
    <row r="917" spans="1:17" x14ac:dyDescent="0.25">
      <c r="A917" t="str">
        <f t="shared" si="28"/>
        <v>48-52</v>
      </c>
      <c r="B917">
        <v>48</v>
      </c>
      <c r="C917" t="s">
        <v>15</v>
      </c>
      <c r="D917" s="4">
        <f t="shared" si="29"/>
        <v>75.763793103448251</v>
      </c>
      <c r="E917" s="4">
        <v>73.099999999999994</v>
      </c>
      <c r="F917" s="4">
        <v>1.83</v>
      </c>
      <c r="G917" s="5">
        <v>194</v>
      </c>
      <c r="H917" s="5">
        <v>131</v>
      </c>
      <c r="I917" s="5">
        <v>71</v>
      </c>
      <c r="J917" s="5">
        <v>1</v>
      </c>
      <c r="K917" s="5">
        <v>681</v>
      </c>
      <c r="L917" t="s">
        <v>16</v>
      </c>
      <c r="M917" s="3">
        <v>28</v>
      </c>
      <c r="N917" s="4">
        <v>2.8</v>
      </c>
      <c r="O917" s="5">
        <v>4</v>
      </c>
      <c r="P917">
        <v>2</v>
      </c>
      <c r="Q917" s="4">
        <v>21.83</v>
      </c>
    </row>
    <row r="918" spans="1:17" x14ac:dyDescent="0.25">
      <c r="A918" t="str">
        <f t="shared" si="28"/>
        <v>18-22</v>
      </c>
      <c r="B918">
        <v>22</v>
      </c>
      <c r="C918" t="s">
        <v>15</v>
      </c>
      <c r="D918" s="4">
        <f t="shared" si="29"/>
        <v>75.81052631578946</v>
      </c>
      <c r="E918" s="4">
        <v>117.3</v>
      </c>
      <c r="F918" s="4">
        <v>1.68</v>
      </c>
      <c r="G918" s="5">
        <v>172</v>
      </c>
      <c r="H918" s="5">
        <v>134</v>
      </c>
      <c r="I918" s="5">
        <v>57</v>
      </c>
      <c r="J918" s="5">
        <v>1</v>
      </c>
      <c r="K918" s="5">
        <v>914</v>
      </c>
      <c r="L918" t="s">
        <v>16</v>
      </c>
      <c r="M918" s="3">
        <v>28.5</v>
      </c>
      <c r="N918" s="4">
        <v>2.7</v>
      </c>
      <c r="O918" s="5">
        <v>3</v>
      </c>
      <c r="P918">
        <v>2</v>
      </c>
      <c r="Q918" s="4">
        <v>41.56</v>
      </c>
    </row>
    <row r="919" spans="1:17" x14ac:dyDescent="0.25">
      <c r="A919" t="str">
        <f t="shared" si="28"/>
        <v>28-32</v>
      </c>
      <c r="B919">
        <v>31</v>
      </c>
      <c r="C919" t="s">
        <v>17</v>
      </c>
      <c r="D919" s="4">
        <f t="shared" si="29"/>
        <v>75.069642857142838</v>
      </c>
      <c r="E919" s="4">
        <v>77.400000000000006</v>
      </c>
      <c r="F919" s="4">
        <v>1.71</v>
      </c>
      <c r="G919" s="5">
        <v>190</v>
      </c>
      <c r="H919" s="5">
        <v>137</v>
      </c>
      <c r="I919" s="5">
        <v>52</v>
      </c>
      <c r="J919" s="5">
        <v>1</v>
      </c>
      <c r="K919" s="5">
        <v>863</v>
      </c>
      <c r="L919" t="s">
        <v>19</v>
      </c>
      <c r="M919" s="3">
        <v>26.2</v>
      </c>
      <c r="N919" s="4">
        <v>1.8</v>
      </c>
      <c r="O919" s="5">
        <v>4</v>
      </c>
      <c r="P919">
        <v>2</v>
      </c>
      <c r="Q919" s="4">
        <v>26.47</v>
      </c>
    </row>
    <row r="920" spans="1:17" x14ac:dyDescent="0.25">
      <c r="A920" t="str">
        <f t="shared" si="28"/>
        <v>28-32</v>
      </c>
      <c r="B920">
        <v>28</v>
      </c>
      <c r="C920" t="s">
        <v>17</v>
      </c>
      <c r="D920" s="4">
        <f t="shared" si="29"/>
        <v>75.027272727272731</v>
      </c>
      <c r="E920" s="4">
        <v>72.900000000000006</v>
      </c>
      <c r="F920" s="4">
        <v>1.67</v>
      </c>
      <c r="G920" s="5">
        <v>197</v>
      </c>
      <c r="H920" s="5">
        <v>147</v>
      </c>
      <c r="I920" s="5">
        <v>74</v>
      </c>
      <c r="J920" s="5">
        <v>1</v>
      </c>
      <c r="K920" s="5">
        <v>831</v>
      </c>
      <c r="L920" t="s">
        <v>19</v>
      </c>
      <c r="M920" s="3">
        <v>34.700000000000003</v>
      </c>
      <c r="N920" s="4">
        <v>2.2000000000000002</v>
      </c>
      <c r="O920" s="5">
        <v>3</v>
      </c>
      <c r="P920">
        <v>2</v>
      </c>
      <c r="Q920" s="4">
        <v>26.14</v>
      </c>
    </row>
    <row r="921" spans="1:17" x14ac:dyDescent="0.25">
      <c r="A921" t="str">
        <f t="shared" si="28"/>
        <v>23-27</v>
      </c>
      <c r="B921">
        <v>26</v>
      </c>
      <c r="C921" t="s">
        <v>17</v>
      </c>
      <c r="D921" s="4">
        <f t="shared" si="29"/>
        <v>75.066666666666663</v>
      </c>
      <c r="E921" s="4">
        <v>71.2</v>
      </c>
      <c r="F921" s="4">
        <v>1.5</v>
      </c>
      <c r="G921" s="5">
        <v>182</v>
      </c>
      <c r="H921" s="5">
        <v>142</v>
      </c>
      <c r="I921" s="5">
        <v>54</v>
      </c>
      <c r="J921" s="5">
        <v>1</v>
      </c>
      <c r="K921" s="5">
        <v>816</v>
      </c>
      <c r="L921" t="s">
        <v>19</v>
      </c>
      <c r="M921" s="3">
        <v>34.6</v>
      </c>
      <c r="N921" s="4">
        <v>2.6</v>
      </c>
      <c r="O921" s="5">
        <v>2</v>
      </c>
      <c r="P921">
        <v>1</v>
      </c>
      <c r="Q921" s="4">
        <v>31.64</v>
      </c>
    </row>
    <row r="922" spans="1:17" x14ac:dyDescent="0.25">
      <c r="A922" t="str">
        <f t="shared" si="28"/>
        <v>48-52</v>
      </c>
      <c r="B922">
        <v>51</v>
      </c>
      <c r="C922" t="s">
        <v>15</v>
      </c>
      <c r="D922" s="4">
        <f t="shared" si="29"/>
        <v>75.139622641509419</v>
      </c>
      <c r="E922" s="4">
        <v>88.2</v>
      </c>
      <c r="F922" s="4">
        <v>1.62</v>
      </c>
      <c r="G922" s="5">
        <v>163</v>
      </c>
      <c r="H922" s="5">
        <v>133</v>
      </c>
      <c r="I922" s="5">
        <v>72</v>
      </c>
      <c r="J922" s="5">
        <v>2</v>
      </c>
      <c r="K922" s="5">
        <v>1027</v>
      </c>
      <c r="L922" t="s">
        <v>19</v>
      </c>
      <c r="M922" s="3">
        <v>11.8</v>
      </c>
      <c r="N922" s="4">
        <v>3.5</v>
      </c>
      <c r="O922" s="5">
        <v>4</v>
      </c>
      <c r="P922">
        <v>3</v>
      </c>
      <c r="Q922" s="4">
        <v>33.61</v>
      </c>
    </row>
    <row r="923" spans="1:17" x14ac:dyDescent="0.25">
      <c r="A923" t="str">
        <f t="shared" si="28"/>
        <v>28-32</v>
      </c>
      <c r="B923">
        <v>29</v>
      </c>
      <c r="C923" t="s">
        <v>17</v>
      </c>
      <c r="D923" s="4">
        <f t="shared" si="29"/>
        <v>74.888461538461527</v>
      </c>
      <c r="E923" s="4">
        <v>75.599999999999994</v>
      </c>
      <c r="F923" s="4">
        <v>1.8</v>
      </c>
      <c r="G923" s="5">
        <v>175</v>
      </c>
      <c r="H923" s="5">
        <v>149</v>
      </c>
      <c r="I923" s="5">
        <v>57</v>
      </c>
      <c r="J923" s="5">
        <v>1</v>
      </c>
      <c r="K923" s="5">
        <v>976</v>
      </c>
      <c r="L923" t="s">
        <v>16</v>
      </c>
      <c r="M923" s="3">
        <v>25.7</v>
      </c>
      <c r="N923" s="4">
        <v>1.9</v>
      </c>
      <c r="O923" s="5">
        <v>4</v>
      </c>
      <c r="P923">
        <v>2</v>
      </c>
      <c r="Q923" s="4">
        <v>23.33</v>
      </c>
    </row>
    <row r="924" spans="1:17" x14ac:dyDescent="0.25">
      <c r="A924" t="str">
        <f t="shared" si="28"/>
        <v>48-52</v>
      </c>
      <c r="B924">
        <v>52</v>
      </c>
      <c r="C924" t="s">
        <v>17</v>
      </c>
      <c r="D924" s="4">
        <f t="shared" si="29"/>
        <v>74.874509803921569</v>
      </c>
      <c r="E924" s="4">
        <v>57.9</v>
      </c>
      <c r="F924" s="4">
        <v>1.56</v>
      </c>
      <c r="G924" s="5">
        <v>166</v>
      </c>
      <c r="H924" s="5">
        <v>152</v>
      </c>
      <c r="I924" s="5">
        <v>68</v>
      </c>
      <c r="J924" s="5">
        <v>2</v>
      </c>
      <c r="K924" s="5">
        <v>1135</v>
      </c>
      <c r="L924" t="s">
        <v>18</v>
      </c>
      <c r="M924" s="3">
        <v>15.8</v>
      </c>
      <c r="N924" s="4">
        <v>2.7</v>
      </c>
      <c r="O924" s="5">
        <v>4</v>
      </c>
      <c r="P924">
        <v>3</v>
      </c>
      <c r="Q924" s="4">
        <v>23.79</v>
      </c>
    </row>
    <row r="925" spans="1:17" x14ac:dyDescent="0.25">
      <c r="A925" t="str">
        <f t="shared" si="28"/>
        <v>48-52</v>
      </c>
      <c r="B925">
        <v>52</v>
      </c>
      <c r="C925" t="s">
        <v>17</v>
      </c>
      <c r="D925" s="4">
        <f t="shared" si="29"/>
        <v>75.213999999999999</v>
      </c>
      <c r="E925" s="4">
        <v>70.599999999999994</v>
      </c>
      <c r="F925" s="4">
        <v>1.58</v>
      </c>
      <c r="G925" s="5">
        <v>181</v>
      </c>
      <c r="H925" s="5">
        <v>164</v>
      </c>
      <c r="I925" s="5">
        <v>67</v>
      </c>
      <c r="J925" s="5">
        <v>1</v>
      </c>
      <c r="K925" s="5">
        <v>753</v>
      </c>
      <c r="L925" t="s">
        <v>18</v>
      </c>
      <c r="M925" s="3">
        <v>34.9</v>
      </c>
      <c r="N925" s="4">
        <v>2</v>
      </c>
      <c r="O925" s="5">
        <v>3</v>
      </c>
      <c r="P925">
        <v>2</v>
      </c>
      <c r="Q925" s="4">
        <v>28.28</v>
      </c>
    </row>
    <row r="926" spans="1:17" x14ac:dyDescent="0.25">
      <c r="A926" t="str">
        <f t="shared" si="28"/>
        <v>18-22</v>
      </c>
      <c r="B926">
        <v>18</v>
      </c>
      <c r="C926" t="s">
        <v>15</v>
      </c>
      <c r="D926" s="4">
        <f t="shared" si="29"/>
        <v>75.308163265306121</v>
      </c>
      <c r="E926" s="4">
        <v>118.6</v>
      </c>
      <c r="F926" s="4">
        <v>1.64</v>
      </c>
      <c r="G926" s="5">
        <v>188</v>
      </c>
      <c r="H926" s="5">
        <v>134</v>
      </c>
      <c r="I926" s="5">
        <v>67</v>
      </c>
      <c r="J926" s="5">
        <v>1</v>
      </c>
      <c r="K926" s="5">
        <v>693</v>
      </c>
      <c r="L926" t="s">
        <v>19</v>
      </c>
      <c r="M926" s="3">
        <v>25.6</v>
      </c>
      <c r="N926" s="4">
        <v>2.7</v>
      </c>
      <c r="O926" s="5">
        <v>3</v>
      </c>
      <c r="P926">
        <v>1</v>
      </c>
      <c r="Q926" s="4">
        <v>44.1</v>
      </c>
    </row>
    <row r="927" spans="1:17" x14ac:dyDescent="0.25">
      <c r="A927" t="str">
        <f t="shared" si="28"/>
        <v>53-57</v>
      </c>
      <c r="B927">
        <v>57</v>
      </c>
      <c r="C927" t="s">
        <v>15</v>
      </c>
      <c r="D927" s="4">
        <f t="shared" si="29"/>
        <v>74.40625</v>
      </c>
      <c r="E927" s="4">
        <v>55.7</v>
      </c>
      <c r="F927" s="4">
        <v>1.99</v>
      </c>
      <c r="G927" s="5">
        <v>170</v>
      </c>
      <c r="H927" s="5">
        <v>126</v>
      </c>
      <c r="I927" s="5">
        <v>70</v>
      </c>
      <c r="J927" s="5">
        <v>1</v>
      </c>
      <c r="K927" s="5">
        <v>705</v>
      </c>
      <c r="L927" t="s">
        <v>20</v>
      </c>
      <c r="M927" s="3">
        <v>23.6</v>
      </c>
      <c r="N927" s="4">
        <v>3</v>
      </c>
      <c r="O927" s="5">
        <v>3</v>
      </c>
      <c r="P927">
        <v>2</v>
      </c>
      <c r="Q927" s="4">
        <v>14.07</v>
      </c>
    </row>
    <row r="928" spans="1:17" x14ac:dyDescent="0.25">
      <c r="A928" t="str">
        <f t="shared" si="28"/>
        <v>38-42</v>
      </c>
      <c r="B928">
        <v>39</v>
      </c>
      <c r="C928" t="s">
        <v>15</v>
      </c>
      <c r="D928" s="4">
        <f t="shared" si="29"/>
        <v>74.804255319148936</v>
      </c>
      <c r="E928" s="4">
        <v>102.3</v>
      </c>
      <c r="F928" s="4">
        <v>1.94</v>
      </c>
      <c r="G928" s="5">
        <v>192</v>
      </c>
      <c r="H928" s="5">
        <v>134</v>
      </c>
      <c r="I928" s="5">
        <v>50</v>
      </c>
      <c r="J928" s="5">
        <v>1</v>
      </c>
      <c r="K928" s="5">
        <v>656</v>
      </c>
      <c r="L928" t="s">
        <v>16</v>
      </c>
      <c r="M928" s="3">
        <v>22.9</v>
      </c>
      <c r="N928" s="4">
        <v>2.4</v>
      </c>
      <c r="O928" s="5">
        <v>3</v>
      </c>
      <c r="P928">
        <v>1</v>
      </c>
      <c r="Q928" s="4">
        <v>27.18</v>
      </c>
    </row>
    <row r="929" spans="1:17" x14ac:dyDescent="0.25">
      <c r="A929" t="str">
        <f t="shared" si="28"/>
        <v>43-47</v>
      </c>
      <c r="B929">
        <v>46</v>
      </c>
      <c r="C929" t="s">
        <v>15</v>
      </c>
      <c r="D929" s="4">
        <f t="shared" si="29"/>
        <v>74.206521739130437</v>
      </c>
      <c r="E929" s="4">
        <v>72.599999999999994</v>
      </c>
      <c r="F929" s="4">
        <v>1.87</v>
      </c>
      <c r="G929" s="5">
        <v>188</v>
      </c>
      <c r="H929" s="5">
        <v>161</v>
      </c>
      <c r="I929" s="5">
        <v>64</v>
      </c>
      <c r="J929" s="5">
        <v>1</v>
      </c>
      <c r="K929" s="5">
        <v>1044</v>
      </c>
      <c r="L929" t="s">
        <v>18</v>
      </c>
      <c r="M929" s="3">
        <v>22.6</v>
      </c>
      <c r="N929" s="4">
        <v>3.4</v>
      </c>
      <c r="O929" s="5">
        <v>4</v>
      </c>
      <c r="P929">
        <v>2</v>
      </c>
      <c r="Q929" s="4">
        <v>20.76</v>
      </c>
    </row>
    <row r="930" spans="1:17" x14ac:dyDescent="0.25">
      <c r="A930" t="str">
        <f t="shared" si="28"/>
        <v>23-27</v>
      </c>
      <c r="B930">
        <v>25</v>
      </c>
      <c r="C930" t="s">
        <v>17</v>
      </c>
      <c r="D930" s="4">
        <f t="shared" si="29"/>
        <v>74.242222222222225</v>
      </c>
      <c r="E930" s="4">
        <v>63.8</v>
      </c>
      <c r="F930" s="4">
        <v>1.68</v>
      </c>
      <c r="G930" s="5">
        <v>198</v>
      </c>
      <c r="H930" s="5">
        <v>165</v>
      </c>
      <c r="I930" s="5">
        <v>67</v>
      </c>
      <c r="J930" s="5">
        <v>1</v>
      </c>
      <c r="K930" s="5">
        <v>784</v>
      </c>
      <c r="L930" t="s">
        <v>19</v>
      </c>
      <c r="M930" s="3">
        <v>31.6</v>
      </c>
      <c r="N930" s="4">
        <v>1.9</v>
      </c>
      <c r="O930" s="5">
        <v>2</v>
      </c>
      <c r="P930">
        <v>1</v>
      </c>
      <c r="Q930" s="4">
        <v>22.6</v>
      </c>
    </row>
    <row r="931" spans="1:17" x14ac:dyDescent="0.25">
      <c r="A931" t="str">
        <f t="shared" si="28"/>
        <v>28-32</v>
      </c>
      <c r="B931">
        <v>28</v>
      </c>
      <c r="C931" t="s">
        <v>17</v>
      </c>
      <c r="D931" s="4">
        <f t="shared" si="29"/>
        <v>74.479545454545459</v>
      </c>
      <c r="E931" s="4">
        <v>67.3</v>
      </c>
      <c r="F931" s="4">
        <v>1.67</v>
      </c>
      <c r="G931" s="5">
        <v>171</v>
      </c>
      <c r="H931" s="5">
        <v>157</v>
      </c>
      <c r="I931" s="5">
        <v>74</v>
      </c>
      <c r="J931" s="5">
        <v>1</v>
      </c>
      <c r="K931" s="5">
        <v>479</v>
      </c>
      <c r="L931" t="s">
        <v>20</v>
      </c>
      <c r="M931" s="3">
        <v>29.2</v>
      </c>
      <c r="N931" s="4">
        <v>2.2999999999999998</v>
      </c>
      <c r="O931" s="5">
        <v>3</v>
      </c>
      <c r="P931">
        <v>1</v>
      </c>
      <c r="Q931" s="4">
        <v>24.13</v>
      </c>
    </row>
    <row r="932" spans="1:17" x14ac:dyDescent="0.25">
      <c r="A932" t="str">
        <f t="shared" si="28"/>
        <v>58-62</v>
      </c>
      <c r="B932">
        <v>58</v>
      </c>
      <c r="C932" t="s">
        <v>17</v>
      </c>
      <c r="D932" s="4">
        <f t="shared" si="29"/>
        <v>74.646511627906975</v>
      </c>
      <c r="E932" s="4">
        <v>59.3</v>
      </c>
      <c r="F932" s="4">
        <v>1.58</v>
      </c>
      <c r="G932" s="5">
        <v>166</v>
      </c>
      <c r="H932" s="5">
        <v>165</v>
      </c>
      <c r="I932" s="5">
        <v>56</v>
      </c>
      <c r="J932" s="5">
        <v>2</v>
      </c>
      <c r="K932" s="5">
        <v>1463</v>
      </c>
      <c r="L932" t="s">
        <v>20</v>
      </c>
      <c r="M932" s="3">
        <v>19.8</v>
      </c>
      <c r="N932" s="4">
        <v>2.7</v>
      </c>
      <c r="O932" s="5">
        <v>4</v>
      </c>
      <c r="P932">
        <v>3</v>
      </c>
      <c r="Q932" s="4">
        <v>23.75</v>
      </c>
    </row>
    <row r="933" spans="1:17" x14ac:dyDescent="0.25">
      <c r="A933" t="str">
        <f t="shared" si="28"/>
        <v>53-57</v>
      </c>
      <c r="B933">
        <v>54</v>
      </c>
      <c r="C933" t="s">
        <v>17</v>
      </c>
      <c r="D933" s="4">
        <f t="shared" si="29"/>
        <v>75.011904761904759</v>
      </c>
      <c r="E933" s="4">
        <v>70.7</v>
      </c>
      <c r="F933" s="4">
        <v>1.57</v>
      </c>
      <c r="G933" s="5">
        <v>198</v>
      </c>
      <c r="H933" s="5">
        <v>163</v>
      </c>
      <c r="I933" s="5">
        <v>65</v>
      </c>
      <c r="J933" s="5">
        <v>1</v>
      </c>
      <c r="K933" s="5">
        <v>836</v>
      </c>
      <c r="L933" t="s">
        <v>19</v>
      </c>
      <c r="M933" s="3">
        <v>31.8</v>
      </c>
      <c r="N933" s="4">
        <v>2.1</v>
      </c>
      <c r="O933" s="5">
        <v>3</v>
      </c>
      <c r="P933">
        <v>1</v>
      </c>
      <c r="Q933" s="4">
        <v>28.68</v>
      </c>
    </row>
    <row r="934" spans="1:17" x14ac:dyDescent="0.25">
      <c r="A934" t="str">
        <f t="shared" si="28"/>
        <v>28-32</v>
      </c>
      <c r="B934">
        <v>31</v>
      </c>
      <c r="C934" t="s">
        <v>15</v>
      </c>
      <c r="D934" s="4">
        <f t="shared" si="29"/>
        <v>75.1170731707317</v>
      </c>
      <c r="E934" s="4">
        <v>86.9</v>
      </c>
      <c r="F934" s="4">
        <v>1.69</v>
      </c>
      <c r="G934" s="5">
        <v>185</v>
      </c>
      <c r="H934" s="5">
        <v>130</v>
      </c>
      <c r="I934" s="5">
        <v>65</v>
      </c>
      <c r="J934" s="5">
        <v>2</v>
      </c>
      <c r="K934" s="5">
        <v>1230</v>
      </c>
      <c r="L934" t="s">
        <v>16</v>
      </c>
      <c r="M934" s="3">
        <v>14</v>
      </c>
      <c r="N934" s="4">
        <v>3.5</v>
      </c>
      <c r="O934" s="5">
        <v>4</v>
      </c>
      <c r="P934">
        <v>3</v>
      </c>
      <c r="Q934" s="4">
        <v>30.43</v>
      </c>
    </row>
    <row r="935" spans="1:17" x14ac:dyDescent="0.25">
      <c r="A935" t="str">
        <f t="shared" si="28"/>
        <v>43-47</v>
      </c>
      <c r="B935">
        <v>47</v>
      </c>
      <c r="C935" t="s">
        <v>15</v>
      </c>
      <c r="D935" s="4">
        <f t="shared" si="29"/>
        <v>74.822499999999991</v>
      </c>
      <c r="E935" s="4">
        <v>98.2</v>
      </c>
      <c r="F935" s="4">
        <v>1.9</v>
      </c>
      <c r="G935" s="5">
        <v>199</v>
      </c>
      <c r="H935" s="5">
        <v>148</v>
      </c>
      <c r="I935" s="5">
        <v>64</v>
      </c>
      <c r="J935" s="5">
        <v>1</v>
      </c>
      <c r="K935" s="5">
        <v>557</v>
      </c>
      <c r="L935" t="s">
        <v>18</v>
      </c>
      <c r="M935" s="3">
        <v>22.9</v>
      </c>
      <c r="N935" s="4">
        <v>3</v>
      </c>
      <c r="O935" s="5">
        <v>3</v>
      </c>
      <c r="P935">
        <v>1</v>
      </c>
      <c r="Q935" s="4">
        <v>27.2</v>
      </c>
    </row>
    <row r="936" spans="1:17" x14ac:dyDescent="0.25">
      <c r="A936" t="str">
        <f t="shared" si="28"/>
        <v>48-52</v>
      </c>
      <c r="B936">
        <v>52</v>
      </c>
      <c r="C936" t="s">
        <v>15</v>
      </c>
      <c r="D936" s="4">
        <f t="shared" si="29"/>
        <v>74.223076923076931</v>
      </c>
      <c r="E936" s="4">
        <v>63.6</v>
      </c>
      <c r="F936" s="4">
        <v>1.62</v>
      </c>
      <c r="G936" s="5">
        <v>168</v>
      </c>
      <c r="H936" s="5">
        <v>150</v>
      </c>
      <c r="I936" s="5">
        <v>55</v>
      </c>
      <c r="J936" s="5">
        <v>1</v>
      </c>
      <c r="K936" s="5">
        <v>965</v>
      </c>
      <c r="L936" t="s">
        <v>20</v>
      </c>
      <c r="M936" s="3">
        <v>20.8</v>
      </c>
      <c r="N936" s="4">
        <v>2.2999999999999998</v>
      </c>
      <c r="O936" s="5">
        <v>4</v>
      </c>
      <c r="P936">
        <v>2</v>
      </c>
      <c r="Q936" s="4">
        <v>24.23</v>
      </c>
    </row>
    <row r="937" spans="1:17" x14ac:dyDescent="0.25">
      <c r="A937" t="str">
        <f t="shared" si="28"/>
        <v>38-42</v>
      </c>
      <c r="B937">
        <v>38</v>
      </c>
      <c r="C937" t="s">
        <v>17</v>
      </c>
      <c r="D937" s="4">
        <f t="shared" si="29"/>
        <v>74.502631578947373</v>
      </c>
      <c r="E937" s="4">
        <v>45.2</v>
      </c>
      <c r="F937" s="4">
        <v>1.68</v>
      </c>
      <c r="G937" s="5">
        <v>193</v>
      </c>
      <c r="H937" s="5">
        <v>144</v>
      </c>
      <c r="I937" s="5">
        <v>58</v>
      </c>
      <c r="J937" s="5">
        <v>1</v>
      </c>
      <c r="K937" s="5">
        <v>727</v>
      </c>
      <c r="L937" t="s">
        <v>18</v>
      </c>
      <c r="M937" s="3">
        <v>29.9</v>
      </c>
      <c r="N937" s="4">
        <v>2.4</v>
      </c>
      <c r="O937" s="5">
        <v>3</v>
      </c>
      <c r="P937">
        <v>2</v>
      </c>
      <c r="Q937" s="4">
        <v>16.010000000000002</v>
      </c>
    </row>
    <row r="938" spans="1:17" x14ac:dyDescent="0.25">
      <c r="A938" t="str">
        <f t="shared" si="28"/>
        <v>53-57</v>
      </c>
      <c r="B938">
        <v>54</v>
      </c>
      <c r="C938" t="s">
        <v>15</v>
      </c>
      <c r="D938" s="4">
        <f t="shared" si="29"/>
        <v>75.294594594594614</v>
      </c>
      <c r="E938" s="4">
        <v>117.2</v>
      </c>
      <c r="F938" s="4">
        <v>1.62</v>
      </c>
      <c r="G938" s="5">
        <v>172</v>
      </c>
      <c r="H938" s="5">
        <v>143</v>
      </c>
      <c r="I938" s="5">
        <v>56</v>
      </c>
      <c r="J938" s="5">
        <v>1</v>
      </c>
      <c r="K938" s="5">
        <v>736</v>
      </c>
      <c r="L938" t="s">
        <v>18</v>
      </c>
      <c r="M938" s="3">
        <v>23.1</v>
      </c>
      <c r="N938" s="4">
        <v>2.2999999999999998</v>
      </c>
      <c r="O938" s="5">
        <v>4</v>
      </c>
      <c r="P938">
        <v>2</v>
      </c>
      <c r="Q938" s="4">
        <v>44.66</v>
      </c>
    </row>
    <row r="939" spans="1:17" x14ac:dyDescent="0.25">
      <c r="A939" t="str">
        <f t="shared" si="28"/>
        <v>18-22</v>
      </c>
      <c r="B939">
        <v>22</v>
      </c>
      <c r="C939" t="s">
        <v>15</v>
      </c>
      <c r="D939" s="4">
        <f t="shared" si="29"/>
        <v>74.13055555555556</v>
      </c>
      <c r="E939" s="4">
        <v>107.4</v>
      </c>
      <c r="F939" s="4">
        <v>1.74</v>
      </c>
      <c r="G939" s="5">
        <v>195</v>
      </c>
      <c r="H939" s="5">
        <v>138</v>
      </c>
      <c r="I939" s="5">
        <v>63</v>
      </c>
      <c r="J939" s="5">
        <v>1</v>
      </c>
      <c r="K939" s="5">
        <v>1017</v>
      </c>
      <c r="L939" t="s">
        <v>20</v>
      </c>
      <c r="M939" s="3">
        <v>22</v>
      </c>
      <c r="N939" s="4">
        <v>2.2000000000000002</v>
      </c>
      <c r="O939" s="5">
        <v>2</v>
      </c>
      <c r="P939">
        <v>1</v>
      </c>
      <c r="Q939" s="4">
        <v>35.47</v>
      </c>
    </row>
    <row r="940" spans="1:17" x14ac:dyDescent="0.25">
      <c r="A940" t="str">
        <f t="shared" si="28"/>
        <v>33-37</v>
      </c>
      <c r="B940">
        <v>36</v>
      </c>
      <c r="C940" t="s">
        <v>17</v>
      </c>
      <c r="D940" s="4">
        <f t="shared" si="29"/>
        <v>73.180000000000007</v>
      </c>
      <c r="E940" s="4">
        <v>59.1</v>
      </c>
      <c r="F940" s="4">
        <v>1.78</v>
      </c>
      <c r="G940" s="5">
        <v>184</v>
      </c>
      <c r="H940" s="5">
        <v>121</v>
      </c>
      <c r="I940" s="5">
        <v>60</v>
      </c>
      <c r="J940" s="5">
        <v>1</v>
      </c>
      <c r="K940" s="5">
        <v>514</v>
      </c>
      <c r="L940" t="s">
        <v>19</v>
      </c>
      <c r="M940" s="3">
        <v>34.5</v>
      </c>
      <c r="N940" s="4">
        <v>2.2000000000000002</v>
      </c>
      <c r="O940" s="5">
        <v>2</v>
      </c>
      <c r="P940">
        <v>1</v>
      </c>
      <c r="Q940" s="4">
        <v>18.649999999999999</v>
      </c>
    </row>
    <row r="941" spans="1:17" x14ac:dyDescent="0.25">
      <c r="A941" t="str">
        <f t="shared" si="28"/>
        <v>28-32</v>
      </c>
      <c r="B941">
        <v>31</v>
      </c>
      <c r="C941" t="s">
        <v>17</v>
      </c>
      <c r="D941" s="4">
        <f t="shared" si="29"/>
        <v>73.594117647058837</v>
      </c>
      <c r="E941" s="4">
        <v>53.3</v>
      </c>
      <c r="F941" s="4">
        <v>1.64</v>
      </c>
      <c r="G941" s="5">
        <v>183</v>
      </c>
      <c r="H941" s="5">
        <v>141</v>
      </c>
      <c r="I941" s="5">
        <v>70</v>
      </c>
      <c r="J941" s="5">
        <v>1</v>
      </c>
      <c r="K941" s="5">
        <v>402</v>
      </c>
      <c r="L941" t="s">
        <v>20</v>
      </c>
      <c r="M941" s="3">
        <v>29.4</v>
      </c>
      <c r="N941" s="4">
        <v>2.4</v>
      </c>
      <c r="O941" s="5">
        <v>3</v>
      </c>
      <c r="P941">
        <v>1</v>
      </c>
      <c r="Q941" s="4">
        <v>19.82</v>
      </c>
    </row>
    <row r="942" spans="1:17" x14ac:dyDescent="0.25">
      <c r="A942" t="str">
        <f t="shared" si="28"/>
        <v>43-47</v>
      </c>
      <c r="B942">
        <v>43</v>
      </c>
      <c r="C942" t="s">
        <v>15</v>
      </c>
      <c r="D942" s="4">
        <f t="shared" si="29"/>
        <v>74.209090909090918</v>
      </c>
      <c r="E942" s="4">
        <v>46.2</v>
      </c>
      <c r="F942" s="4">
        <v>1.63</v>
      </c>
      <c r="G942" s="5">
        <v>176</v>
      </c>
      <c r="H942" s="5">
        <v>139</v>
      </c>
      <c r="I942" s="5">
        <v>65</v>
      </c>
      <c r="J942" s="5">
        <v>1</v>
      </c>
      <c r="K942" s="5">
        <v>812</v>
      </c>
      <c r="L942" t="s">
        <v>20</v>
      </c>
      <c r="M942" s="3">
        <v>21.7</v>
      </c>
      <c r="N942" s="4">
        <v>2.1</v>
      </c>
      <c r="O942" s="5">
        <v>2</v>
      </c>
      <c r="P942">
        <v>1</v>
      </c>
      <c r="Q942" s="4">
        <v>17.39</v>
      </c>
    </row>
    <row r="943" spans="1:17" x14ac:dyDescent="0.25">
      <c r="A943" t="str">
        <f t="shared" si="28"/>
        <v>18-22</v>
      </c>
      <c r="B943">
        <v>21</v>
      </c>
      <c r="C943" t="s">
        <v>15</v>
      </c>
      <c r="D943" s="4">
        <f t="shared" si="29"/>
        <v>75.084375000000009</v>
      </c>
      <c r="E943" s="4">
        <v>67</v>
      </c>
      <c r="F943" s="4">
        <v>1.61</v>
      </c>
      <c r="G943" s="5">
        <v>161</v>
      </c>
      <c r="H943" s="5">
        <v>152</v>
      </c>
      <c r="I943" s="5">
        <v>74</v>
      </c>
      <c r="J943" s="5">
        <v>1</v>
      </c>
      <c r="K943" s="5">
        <v>1104</v>
      </c>
      <c r="L943" t="s">
        <v>16</v>
      </c>
      <c r="M943" s="3">
        <v>22</v>
      </c>
      <c r="N943" s="4">
        <v>2.1</v>
      </c>
      <c r="O943" s="5">
        <v>3</v>
      </c>
      <c r="P943">
        <v>2</v>
      </c>
      <c r="Q943" s="4">
        <v>25.85</v>
      </c>
    </row>
    <row r="944" spans="1:17" x14ac:dyDescent="0.25">
      <c r="A944" t="str">
        <f t="shared" si="28"/>
        <v>38-42</v>
      </c>
      <c r="B944">
        <v>42</v>
      </c>
      <c r="C944" t="s">
        <v>15</v>
      </c>
      <c r="D944" s="4">
        <f t="shared" si="29"/>
        <v>75.345161290322594</v>
      </c>
      <c r="E944" s="4">
        <v>86.3</v>
      </c>
      <c r="F944" s="4">
        <v>1.77</v>
      </c>
      <c r="G944" s="5">
        <v>172</v>
      </c>
      <c r="H944" s="5">
        <v>127</v>
      </c>
      <c r="I944" s="5">
        <v>55</v>
      </c>
      <c r="J944" s="5">
        <v>2</v>
      </c>
      <c r="K944" s="5">
        <v>1113</v>
      </c>
      <c r="L944" t="s">
        <v>18</v>
      </c>
      <c r="M944" s="3">
        <v>11.4</v>
      </c>
      <c r="N944" s="4">
        <v>3.5</v>
      </c>
      <c r="O944" s="5">
        <v>4</v>
      </c>
      <c r="P944">
        <v>3</v>
      </c>
      <c r="Q944" s="4">
        <v>27.55</v>
      </c>
    </row>
    <row r="945" spans="1:17" x14ac:dyDescent="0.25">
      <c r="A945" t="str">
        <f t="shared" si="28"/>
        <v>58-62</v>
      </c>
      <c r="B945">
        <v>59</v>
      </c>
      <c r="C945" t="s">
        <v>15</v>
      </c>
      <c r="D945" s="4">
        <f t="shared" si="29"/>
        <v>74.97999999999999</v>
      </c>
      <c r="E945" s="4">
        <v>85.5</v>
      </c>
      <c r="F945" s="4">
        <v>1.67</v>
      </c>
      <c r="G945" s="5">
        <v>190</v>
      </c>
      <c r="H945" s="5">
        <v>144</v>
      </c>
      <c r="I945" s="5">
        <v>71</v>
      </c>
      <c r="J945" s="5">
        <v>2</v>
      </c>
      <c r="K945" s="5">
        <v>1418</v>
      </c>
      <c r="L945" t="s">
        <v>19</v>
      </c>
      <c r="M945" s="3">
        <v>15</v>
      </c>
      <c r="N945" s="4">
        <v>3.5</v>
      </c>
      <c r="O945" s="5">
        <v>5</v>
      </c>
      <c r="P945">
        <v>3</v>
      </c>
      <c r="Q945" s="4">
        <v>30.66</v>
      </c>
    </row>
    <row r="946" spans="1:17" x14ac:dyDescent="0.25">
      <c r="A946" t="str">
        <f t="shared" si="28"/>
        <v>38-42</v>
      </c>
      <c r="B946">
        <v>42</v>
      </c>
      <c r="C946" t="s">
        <v>15</v>
      </c>
      <c r="D946" s="4">
        <f t="shared" si="29"/>
        <v>74.617241379310329</v>
      </c>
      <c r="E946" s="4">
        <v>70.2</v>
      </c>
      <c r="F946" s="4">
        <v>1.87</v>
      </c>
      <c r="G946" s="5">
        <v>188</v>
      </c>
      <c r="H946" s="5">
        <v>165</v>
      </c>
      <c r="I946" s="5">
        <v>65</v>
      </c>
      <c r="J946" s="5">
        <v>1</v>
      </c>
      <c r="K946" s="5">
        <v>1127</v>
      </c>
      <c r="L946" t="s">
        <v>18</v>
      </c>
      <c r="M946" s="3">
        <v>22.7</v>
      </c>
      <c r="N946" s="4">
        <v>3.4</v>
      </c>
      <c r="O946" s="5">
        <v>3</v>
      </c>
      <c r="P946">
        <v>2</v>
      </c>
      <c r="Q946" s="4">
        <v>20.07</v>
      </c>
    </row>
    <row r="947" spans="1:17" x14ac:dyDescent="0.25">
      <c r="A947" t="str">
        <f t="shared" si="28"/>
        <v>33-37</v>
      </c>
      <c r="B947">
        <v>35</v>
      </c>
      <c r="C947" t="s">
        <v>15</v>
      </c>
      <c r="D947" s="4">
        <f t="shared" si="29"/>
        <v>74.774999999999991</v>
      </c>
      <c r="E947" s="4">
        <v>127.1</v>
      </c>
      <c r="F947" s="4">
        <v>1.62</v>
      </c>
      <c r="G947" s="5">
        <v>187</v>
      </c>
      <c r="H947" s="5">
        <v>128</v>
      </c>
      <c r="I947" s="5">
        <v>69</v>
      </c>
      <c r="J947" s="5">
        <v>1</v>
      </c>
      <c r="K947" s="5">
        <v>718</v>
      </c>
      <c r="L947" t="s">
        <v>20</v>
      </c>
      <c r="M947" s="3">
        <v>23.3</v>
      </c>
      <c r="N947" s="4">
        <v>3.4</v>
      </c>
      <c r="O947" s="5">
        <v>4</v>
      </c>
      <c r="P947">
        <v>2</v>
      </c>
      <c r="Q947" s="4">
        <v>48.43</v>
      </c>
    </row>
    <row r="948" spans="1:17" x14ac:dyDescent="0.25">
      <c r="A948" t="str">
        <f t="shared" si="28"/>
        <v>53-57</v>
      </c>
      <c r="B948">
        <v>57</v>
      </c>
      <c r="C948" t="s">
        <v>17</v>
      </c>
      <c r="D948" s="4">
        <f t="shared" si="29"/>
        <v>72.837037037037021</v>
      </c>
      <c r="E948" s="4">
        <v>75.599999999999994</v>
      </c>
      <c r="F948" s="4">
        <v>1.67</v>
      </c>
      <c r="G948" s="5">
        <v>186</v>
      </c>
      <c r="H948" s="5">
        <v>153</v>
      </c>
      <c r="I948" s="5">
        <v>65</v>
      </c>
      <c r="J948" s="5">
        <v>1</v>
      </c>
      <c r="K948" s="5">
        <v>723</v>
      </c>
      <c r="L948" t="s">
        <v>19</v>
      </c>
      <c r="M948" s="3">
        <v>31.6</v>
      </c>
      <c r="N948" s="4">
        <v>1.8</v>
      </c>
      <c r="O948" s="5">
        <v>3</v>
      </c>
      <c r="P948">
        <v>2</v>
      </c>
      <c r="Q948" s="4">
        <v>27.11</v>
      </c>
    </row>
    <row r="949" spans="1:17" x14ac:dyDescent="0.25">
      <c r="A949" t="str">
        <f t="shared" si="28"/>
        <v>23-27</v>
      </c>
      <c r="B949">
        <v>25</v>
      </c>
      <c r="C949" t="s">
        <v>17</v>
      </c>
      <c r="D949" s="4">
        <f t="shared" si="29"/>
        <v>72.730769230769226</v>
      </c>
      <c r="E949" s="4">
        <v>62.6</v>
      </c>
      <c r="F949" s="4">
        <v>1.65</v>
      </c>
      <c r="G949" s="5">
        <v>174</v>
      </c>
      <c r="H949" s="5">
        <v>142</v>
      </c>
      <c r="I949" s="5">
        <v>61</v>
      </c>
      <c r="J949" s="5">
        <v>1</v>
      </c>
      <c r="K949" s="5">
        <v>852</v>
      </c>
      <c r="L949" t="s">
        <v>19</v>
      </c>
      <c r="M949" s="3">
        <v>27.9</v>
      </c>
      <c r="N949" s="4">
        <v>2.2000000000000002</v>
      </c>
      <c r="O949" s="5">
        <v>3</v>
      </c>
      <c r="P949">
        <v>1</v>
      </c>
      <c r="Q949" s="4">
        <v>22.99</v>
      </c>
    </row>
    <row r="950" spans="1:17" x14ac:dyDescent="0.25">
      <c r="A950" t="str">
        <f t="shared" si="28"/>
        <v>53-57</v>
      </c>
      <c r="B950">
        <v>56</v>
      </c>
      <c r="C950" t="s">
        <v>17</v>
      </c>
      <c r="D950" s="4">
        <f t="shared" si="29"/>
        <v>73.135999999999996</v>
      </c>
      <c r="E950" s="4">
        <v>55.7</v>
      </c>
      <c r="F950" s="4">
        <v>1.53</v>
      </c>
      <c r="G950" s="5">
        <v>190</v>
      </c>
      <c r="H950" s="5">
        <v>124</v>
      </c>
      <c r="I950" s="5">
        <v>66</v>
      </c>
      <c r="J950" s="5">
        <v>2</v>
      </c>
      <c r="K950" s="5">
        <v>1066</v>
      </c>
      <c r="L950" t="s">
        <v>19</v>
      </c>
      <c r="M950" s="3">
        <v>16.100000000000001</v>
      </c>
      <c r="N950" s="4">
        <v>2.7</v>
      </c>
      <c r="O950" s="5">
        <v>5</v>
      </c>
      <c r="P950">
        <v>3</v>
      </c>
      <c r="Q950" s="4">
        <v>23.79</v>
      </c>
    </row>
    <row r="951" spans="1:17" x14ac:dyDescent="0.25">
      <c r="A951" t="str">
        <f t="shared" si="28"/>
        <v>53-57</v>
      </c>
      <c r="B951">
        <v>57</v>
      </c>
      <c r="C951" t="s">
        <v>15</v>
      </c>
      <c r="D951" s="4">
        <f t="shared" si="29"/>
        <v>73.862499999999997</v>
      </c>
      <c r="E951" s="4">
        <v>96.1</v>
      </c>
      <c r="F951" s="4">
        <v>1.74</v>
      </c>
      <c r="G951" s="5">
        <v>199</v>
      </c>
      <c r="H951" s="5">
        <v>144</v>
      </c>
      <c r="I951" s="5">
        <v>54</v>
      </c>
      <c r="J951" s="5">
        <v>1</v>
      </c>
      <c r="K951" s="5">
        <v>862</v>
      </c>
      <c r="L951" t="s">
        <v>19</v>
      </c>
      <c r="M951" s="3">
        <v>21.6</v>
      </c>
      <c r="N951" s="4">
        <v>2.8</v>
      </c>
      <c r="O951" s="5">
        <v>3</v>
      </c>
      <c r="P951">
        <v>2</v>
      </c>
      <c r="Q951" s="4">
        <v>31.74</v>
      </c>
    </row>
    <row r="952" spans="1:17" x14ac:dyDescent="0.25">
      <c r="A952" t="str">
        <f t="shared" si="28"/>
        <v>28-32</v>
      </c>
      <c r="B952">
        <v>31</v>
      </c>
      <c r="C952" t="s">
        <v>17</v>
      </c>
      <c r="D952" s="4">
        <f t="shared" si="29"/>
        <v>72.895652173913035</v>
      </c>
      <c r="E952" s="4">
        <v>76.7</v>
      </c>
      <c r="F952" s="4">
        <v>1.62</v>
      </c>
      <c r="G952" s="5">
        <v>174</v>
      </c>
      <c r="H952" s="5">
        <v>127</v>
      </c>
      <c r="I952" s="5">
        <v>74</v>
      </c>
      <c r="J952" s="5">
        <v>1</v>
      </c>
      <c r="K952" s="5">
        <v>883</v>
      </c>
      <c r="L952" t="s">
        <v>16</v>
      </c>
      <c r="M952" s="3">
        <v>28.1</v>
      </c>
      <c r="N952" s="4">
        <v>2.2999999999999998</v>
      </c>
      <c r="O952" s="5">
        <v>4</v>
      </c>
      <c r="P952">
        <v>2</v>
      </c>
      <c r="Q952" s="4">
        <v>29.23</v>
      </c>
    </row>
    <row r="953" spans="1:17" x14ac:dyDescent="0.25">
      <c r="A953" t="str">
        <f t="shared" si="28"/>
        <v>48-52</v>
      </c>
      <c r="B953">
        <v>49</v>
      </c>
      <c r="C953" t="s">
        <v>15</v>
      </c>
      <c r="D953" s="4">
        <f t="shared" si="29"/>
        <v>72.722727272727283</v>
      </c>
      <c r="E953" s="4">
        <v>57.2</v>
      </c>
      <c r="F953" s="4">
        <v>1.89</v>
      </c>
      <c r="G953" s="5">
        <v>192</v>
      </c>
      <c r="H953" s="5">
        <v>135</v>
      </c>
      <c r="I953" s="5">
        <v>62</v>
      </c>
      <c r="J953" s="5">
        <v>1</v>
      </c>
      <c r="K953" s="5">
        <v>762</v>
      </c>
      <c r="L953" t="s">
        <v>19</v>
      </c>
      <c r="M953" s="3">
        <v>21.1</v>
      </c>
      <c r="N953" s="4">
        <v>3.5</v>
      </c>
      <c r="O953" s="5">
        <v>2</v>
      </c>
      <c r="P953">
        <v>1</v>
      </c>
      <c r="Q953" s="4">
        <v>16.010000000000002</v>
      </c>
    </row>
    <row r="954" spans="1:17" x14ac:dyDescent="0.25">
      <c r="A954" t="str">
        <f t="shared" si="28"/>
        <v>53-57</v>
      </c>
      <c r="B954">
        <v>55</v>
      </c>
      <c r="C954" t="s">
        <v>15</v>
      </c>
      <c r="D954" s="4">
        <f t="shared" si="29"/>
        <v>73.461904761904762</v>
      </c>
      <c r="E954" s="4">
        <v>69.900000000000006</v>
      </c>
      <c r="F954" s="4">
        <v>1.81</v>
      </c>
      <c r="G954" s="5">
        <v>179</v>
      </c>
      <c r="H954" s="5">
        <v>167</v>
      </c>
      <c r="I954" s="5">
        <v>57</v>
      </c>
      <c r="J954" s="5">
        <v>1</v>
      </c>
      <c r="K954" s="5">
        <v>992</v>
      </c>
      <c r="L954" t="s">
        <v>20</v>
      </c>
      <c r="M954" s="3">
        <v>20.2</v>
      </c>
      <c r="N954" s="4">
        <v>2.1</v>
      </c>
      <c r="O954" s="5">
        <v>4</v>
      </c>
      <c r="P954">
        <v>2</v>
      </c>
      <c r="Q954" s="4">
        <v>21.34</v>
      </c>
    </row>
    <row r="955" spans="1:17" x14ac:dyDescent="0.25">
      <c r="A955" t="str">
        <f t="shared" si="28"/>
        <v>48-52</v>
      </c>
      <c r="B955">
        <v>50</v>
      </c>
      <c r="C955" t="s">
        <v>17</v>
      </c>
      <c r="D955" s="4">
        <f t="shared" si="29"/>
        <v>73.64</v>
      </c>
      <c r="E955" s="4">
        <v>67.900000000000006</v>
      </c>
      <c r="F955" s="4">
        <v>1.77</v>
      </c>
      <c r="G955" s="5">
        <v>171</v>
      </c>
      <c r="H955" s="5">
        <v>164</v>
      </c>
      <c r="I955" s="5">
        <v>73</v>
      </c>
      <c r="J955" s="5">
        <v>1</v>
      </c>
      <c r="K955" s="5">
        <v>760</v>
      </c>
      <c r="L955" t="s">
        <v>16</v>
      </c>
      <c r="M955" s="3">
        <v>33</v>
      </c>
      <c r="N955" s="4">
        <v>2.4</v>
      </c>
      <c r="O955" s="5">
        <v>3</v>
      </c>
      <c r="P955">
        <v>2</v>
      </c>
      <c r="Q955" s="4">
        <v>21.67</v>
      </c>
    </row>
    <row r="956" spans="1:17" x14ac:dyDescent="0.25">
      <c r="A956" t="str">
        <f t="shared" si="28"/>
        <v>38-42</v>
      </c>
      <c r="B956">
        <v>40</v>
      </c>
      <c r="C956" t="s">
        <v>15</v>
      </c>
      <c r="D956" s="4">
        <f t="shared" si="29"/>
        <v>73.942105263157899</v>
      </c>
      <c r="E956" s="4">
        <v>87.9</v>
      </c>
      <c r="F956" s="4">
        <v>1.87</v>
      </c>
      <c r="G956" s="5">
        <v>196</v>
      </c>
      <c r="H956" s="5">
        <v>134</v>
      </c>
      <c r="I956" s="5">
        <v>54</v>
      </c>
      <c r="J956" s="5">
        <v>2</v>
      </c>
      <c r="K956" s="5">
        <v>1445</v>
      </c>
      <c r="L956" t="s">
        <v>20</v>
      </c>
      <c r="M956" s="3">
        <v>10.7</v>
      </c>
      <c r="N956" s="4">
        <v>3.5</v>
      </c>
      <c r="O956" s="5">
        <v>5</v>
      </c>
      <c r="P956">
        <v>3</v>
      </c>
      <c r="Q956" s="4">
        <v>25.14</v>
      </c>
    </row>
    <row r="957" spans="1:17" x14ac:dyDescent="0.25">
      <c r="A957" t="str">
        <f t="shared" si="28"/>
        <v>28-32</v>
      </c>
      <c r="B957">
        <v>32</v>
      </c>
      <c r="C957" t="s">
        <v>15</v>
      </c>
      <c r="D957" s="4">
        <f t="shared" si="29"/>
        <v>73.166666666666686</v>
      </c>
      <c r="E957" s="4">
        <v>102.8</v>
      </c>
      <c r="F957" s="4">
        <v>1.98</v>
      </c>
      <c r="G957" s="5">
        <v>168</v>
      </c>
      <c r="H957" s="5">
        <v>120</v>
      </c>
      <c r="I957" s="5">
        <v>61</v>
      </c>
      <c r="J957" s="5">
        <v>1</v>
      </c>
      <c r="K957" s="5">
        <v>818</v>
      </c>
      <c r="L957" t="s">
        <v>20</v>
      </c>
      <c r="M957" s="3">
        <v>27.8</v>
      </c>
      <c r="N957" s="4">
        <v>2.8</v>
      </c>
      <c r="O957" s="5">
        <v>3</v>
      </c>
      <c r="P957">
        <v>2</v>
      </c>
      <c r="Q957" s="4">
        <v>26.22</v>
      </c>
    </row>
    <row r="958" spans="1:17" x14ac:dyDescent="0.25">
      <c r="A958" t="str">
        <f t="shared" si="28"/>
        <v>48-52</v>
      </c>
      <c r="B958">
        <v>50</v>
      </c>
      <c r="C958" t="s">
        <v>17</v>
      </c>
      <c r="D958" s="4">
        <f t="shared" si="29"/>
        <v>71.423529411764704</v>
      </c>
      <c r="E958" s="4">
        <v>51.8</v>
      </c>
      <c r="F958" s="4">
        <v>1.5</v>
      </c>
      <c r="G958" s="5">
        <v>182</v>
      </c>
      <c r="H958" s="5">
        <v>141</v>
      </c>
      <c r="I958" s="5">
        <v>58</v>
      </c>
      <c r="J958" s="5">
        <v>1</v>
      </c>
      <c r="K958" s="5">
        <v>838</v>
      </c>
      <c r="L958" t="s">
        <v>18</v>
      </c>
      <c r="M958" s="3">
        <v>33</v>
      </c>
      <c r="N958" s="4">
        <v>2.2000000000000002</v>
      </c>
      <c r="O958" s="5">
        <v>3</v>
      </c>
      <c r="P958">
        <v>1</v>
      </c>
      <c r="Q958" s="4">
        <v>23.02</v>
      </c>
    </row>
    <row r="959" spans="1:17" x14ac:dyDescent="0.25">
      <c r="A959" t="str">
        <f t="shared" si="28"/>
        <v>38-42</v>
      </c>
      <c r="B959">
        <v>42</v>
      </c>
      <c r="C959" t="s">
        <v>17</v>
      </c>
      <c r="D959" s="4">
        <f t="shared" si="29"/>
        <v>72.650000000000006</v>
      </c>
      <c r="E959" s="4">
        <v>57.7</v>
      </c>
      <c r="F959" s="4">
        <v>1.57</v>
      </c>
      <c r="G959" s="5">
        <v>167</v>
      </c>
      <c r="H959" s="5">
        <v>122</v>
      </c>
      <c r="I959" s="5">
        <v>52</v>
      </c>
      <c r="J959" s="5">
        <v>2</v>
      </c>
      <c r="K959" s="5">
        <v>1005</v>
      </c>
      <c r="L959" t="s">
        <v>19</v>
      </c>
      <c r="M959" s="3">
        <v>17.7</v>
      </c>
      <c r="N959" s="4">
        <v>2.7</v>
      </c>
      <c r="O959" s="5">
        <v>4</v>
      </c>
      <c r="P959">
        <v>3</v>
      </c>
      <c r="Q959" s="4">
        <v>23.41</v>
      </c>
    </row>
    <row r="960" spans="1:17" x14ac:dyDescent="0.25">
      <c r="A960" t="str">
        <f t="shared" si="28"/>
        <v>33-37</v>
      </c>
      <c r="B960">
        <v>34</v>
      </c>
      <c r="C960" t="s">
        <v>17</v>
      </c>
      <c r="D960" s="4">
        <f t="shared" si="29"/>
        <v>73.646666666666675</v>
      </c>
      <c r="E960" s="4">
        <v>66.5</v>
      </c>
      <c r="F960" s="4">
        <v>1.69</v>
      </c>
      <c r="G960" s="5">
        <v>191</v>
      </c>
      <c r="H960" s="5">
        <v>157</v>
      </c>
      <c r="I960" s="5">
        <v>52</v>
      </c>
      <c r="J960" s="5">
        <v>1</v>
      </c>
      <c r="K960" s="5">
        <v>636</v>
      </c>
      <c r="L960" t="s">
        <v>19</v>
      </c>
      <c r="M960" s="3">
        <v>28.1</v>
      </c>
      <c r="N960" s="4">
        <v>2.2999999999999998</v>
      </c>
      <c r="O960" s="5">
        <v>3</v>
      </c>
      <c r="P960">
        <v>1</v>
      </c>
      <c r="Q960" s="4">
        <v>23.28</v>
      </c>
    </row>
    <row r="961" spans="1:17" x14ac:dyDescent="0.25">
      <c r="A961" t="str">
        <f t="shared" si="28"/>
        <v>48-52</v>
      </c>
      <c r="B961">
        <v>50</v>
      </c>
      <c r="C961" t="s">
        <v>15</v>
      </c>
      <c r="D961" s="4">
        <f t="shared" si="29"/>
        <v>74.157142857142858</v>
      </c>
      <c r="E961" s="4">
        <v>95.4</v>
      </c>
      <c r="F961" s="4">
        <v>1.61</v>
      </c>
      <c r="G961" s="5">
        <v>173</v>
      </c>
      <c r="H961" s="5">
        <v>133</v>
      </c>
      <c r="I961" s="5">
        <v>50</v>
      </c>
      <c r="J961" s="5">
        <v>1</v>
      </c>
      <c r="K961" s="5">
        <v>764</v>
      </c>
      <c r="L961" t="s">
        <v>20</v>
      </c>
      <c r="M961" s="3">
        <v>21.5</v>
      </c>
      <c r="N961" s="4">
        <v>3.6</v>
      </c>
      <c r="O961" s="5">
        <v>4</v>
      </c>
      <c r="P961">
        <v>2</v>
      </c>
      <c r="Q961" s="4">
        <v>36.799999999999997</v>
      </c>
    </row>
    <row r="962" spans="1:17" x14ac:dyDescent="0.25">
      <c r="A962" t="str">
        <f t="shared" ref="A962:A974" si="30">IF(B962&lt;=22,"18-22",IF(B962&lt;=27,"23-27",IF(B962&lt;=32,"28-32",IF(B962&lt;=37,"33-37",IF(B962&lt;=42,"38-42",IF(B962&lt;=47,"43-47",IF(B962&lt;=52,"48-52",IF(B962&lt;=57,"53-57",IF(B962&lt;=62,"58-62","63+")))))))))</f>
        <v>18-22</v>
      </c>
      <c r="B962">
        <v>19</v>
      </c>
      <c r="C962" t="s">
        <v>17</v>
      </c>
      <c r="D962" s="4">
        <f t="shared" ref="D962:D974" si="31">AVERAGE(E962:E1934)</f>
        <v>72.523076923076928</v>
      </c>
      <c r="E962" s="4">
        <v>69.2</v>
      </c>
      <c r="F962" s="4">
        <v>1.6</v>
      </c>
      <c r="G962" s="5">
        <v>186</v>
      </c>
      <c r="H962" s="5">
        <v>155</v>
      </c>
      <c r="I962" s="5">
        <v>74</v>
      </c>
      <c r="J962" s="5">
        <v>1</v>
      </c>
      <c r="K962" s="5">
        <v>907</v>
      </c>
      <c r="L962" t="s">
        <v>19</v>
      </c>
      <c r="M962" s="3">
        <v>32.4</v>
      </c>
      <c r="N962" s="4">
        <v>1.6</v>
      </c>
      <c r="O962" s="5">
        <v>3</v>
      </c>
      <c r="P962">
        <v>1</v>
      </c>
      <c r="Q962" s="4">
        <v>27.03</v>
      </c>
    </row>
    <row r="963" spans="1:17" x14ac:dyDescent="0.25">
      <c r="A963" t="str">
        <f t="shared" si="30"/>
        <v>28-32</v>
      </c>
      <c r="B963">
        <v>31</v>
      </c>
      <c r="C963" t="s">
        <v>17</v>
      </c>
      <c r="D963" s="4">
        <f t="shared" si="31"/>
        <v>72.8</v>
      </c>
      <c r="E963" s="4">
        <v>66.599999999999994</v>
      </c>
      <c r="F963" s="4">
        <v>1.67</v>
      </c>
      <c r="G963" s="5">
        <v>184</v>
      </c>
      <c r="H963" s="5">
        <v>137</v>
      </c>
      <c r="I963" s="5">
        <v>71</v>
      </c>
      <c r="J963" s="5">
        <v>1</v>
      </c>
      <c r="K963" s="5">
        <v>699</v>
      </c>
      <c r="L963" t="s">
        <v>16</v>
      </c>
      <c r="M963" s="3">
        <v>31</v>
      </c>
      <c r="N963" s="4">
        <v>1.5</v>
      </c>
      <c r="O963" s="5">
        <v>4</v>
      </c>
      <c r="P963">
        <v>2</v>
      </c>
      <c r="Q963" s="4">
        <v>23.88</v>
      </c>
    </row>
    <row r="964" spans="1:17" x14ac:dyDescent="0.25">
      <c r="A964" t="str">
        <f t="shared" si="30"/>
        <v>53-57</v>
      </c>
      <c r="B964">
        <v>57</v>
      </c>
      <c r="C964" t="s">
        <v>15</v>
      </c>
      <c r="D964" s="4">
        <f t="shared" si="31"/>
        <v>73.36363636363636</v>
      </c>
      <c r="E964" s="4">
        <v>83.4</v>
      </c>
      <c r="F964" s="4">
        <v>1.65</v>
      </c>
      <c r="G964" s="5">
        <v>172</v>
      </c>
      <c r="H964" s="5">
        <v>166</v>
      </c>
      <c r="I964" s="5">
        <v>67</v>
      </c>
      <c r="J964" s="5">
        <v>2</v>
      </c>
      <c r="K964" s="5">
        <v>1290</v>
      </c>
      <c r="L964" t="s">
        <v>18</v>
      </c>
      <c r="M964" s="3">
        <v>13.3</v>
      </c>
      <c r="N964" s="4">
        <v>3.5</v>
      </c>
      <c r="O964" s="5">
        <v>4</v>
      </c>
      <c r="P964">
        <v>3</v>
      </c>
      <c r="Q964" s="4">
        <v>30.63</v>
      </c>
    </row>
    <row r="965" spans="1:17" x14ac:dyDescent="0.25">
      <c r="A965" t="str">
        <f t="shared" si="30"/>
        <v>53-57</v>
      </c>
      <c r="B965">
        <v>57</v>
      </c>
      <c r="C965" t="s">
        <v>17</v>
      </c>
      <c r="D965" s="4">
        <f t="shared" si="31"/>
        <v>72.36</v>
      </c>
      <c r="E965" s="4">
        <v>43.8</v>
      </c>
      <c r="F965" s="4">
        <v>1.75</v>
      </c>
      <c r="G965" s="5">
        <v>180</v>
      </c>
      <c r="H965" s="5">
        <v>160</v>
      </c>
      <c r="I965" s="5">
        <v>73</v>
      </c>
      <c r="J965" s="5">
        <v>1</v>
      </c>
      <c r="K965" s="5">
        <v>1001</v>
      </c>
      <c r="L965" t="s">
        <v>19</v>
      </c>
      <c r="M965" s="3">
        <v>25.1</v>
      </c>
      <c r="N965" s="4">
        <v>1.7</v>
      </c>
      <c r="O965" s="5">
        <v>2</v>
      </c>
      <c r="P965">
        <v>1</v>
      </c>
      <c r="Q965" s="4">
        <v>14.3</v>
      </c>
    </row>
    <row r="966" spans="1:17" x14ac:dyDescent="0.25">
      <c r="A966" t="str">
        <f t="shared" si="30"/>
        <v>53-57</v>
      </c>
      <c r="B966">
        <v>56</v>
      </c>
      <c r="C966" t="s">
        <v>17</v>
      </c>
      <c r="D966" s="4">
        <f t="shared" si="31"/>
        <v>75.533333333333346</v>
      </c>
      <c r="E966" s="4">
        <v>64.2</v>
      </c>
      <c r="F966" s="4">
        <v>1.69</v>
      </c>
      <c r="G966" s="5">
        <v>190</v>
      </c>
      <c r="H966" s="5">
        <v>137</v>
      </c>
      <c r="I966" s="5">
        <v>61</v>
      </c>
      <c r="J966" s="5">
        <v>2</v>
      </c>
      <c r="K966" s="5">
        <v>1227</v>
      </c>
      <c r="L966" t="s">
        <v>19</v>
      </c>
      <c r="M966" s="3">
        <v>19.600000000000001</v>
      </c>
      <c r="N966" s="4">
        <v>2.7</v>
      </c>
      <c r="O966" s="5">
        <v>5</v>
      </c>
      <c r="P966">
        <v>3</v>
      </c>
      <c r="Q966" s="4">
        <v>22.48</v>
      </c>
    </row>
    <row r="967" spans="1:17" x14ac:dyDescent="0.25">
      <c r="A967" t="str">
        <f t="shared" si="30"/>
        <v>23-27</v>
      </c>
      <c r="B967">
        <v>23</v>
      </c>
      <c r="C967" t="s">
        <v>17</v>
      </c>
      <c r="D967" s="4">
        <f t="shared" si="31"/>
        <v>76.95</v>
      </c>
      <c r="E967" s="4">
        <v>44.1</v>
      </c>
      <c r="F967" s="4">
        <v>1.62</v>
      </c>
      <c r="G967" s="5">
        <v>196</v>
      </c>
      <c r="H967" s="5">
        <v>122</v>
      </c>
      <c r="I967" s="5">
        <v>58</v>
      </c>
      <c r="J967" s="5">
        <v>1</v>
      </c>
      <c r="K967" s="5">
        <v>354</v>
      </c>
      <c r="L967" t="s">
        <v>16</v>
      </c>
      <c r="M967" s="3">
        <v>25.7</v>
      </c>
      <c r="N967" s="4">
        <v>2.7</v>
      </c>
      <c r="O967" s="5">
        <v>2</v>
      </c>
      <c r="P967">
        <v>1</v>
      </c>
      <c r="Q967" s="4">
        <v>16.8</v>
      </c>
    </row>
    <row r="968" spans="1:17" x14ac:dyDescent="0.25">
      <c r="A968" t="str">
        <f t="shared" si="30"/>
        <v>23-27</v>
      </c>
      <c r="B968">
        <v>23</v>
      </c>
      <c r="C968" t="s">
        <v>15</v>
      </c>
      <c r="D968" s="4">
        <f t="shared" si="31"/>
        <v>81.642857142857139</v>
      </c>
      <c r="E968" s="4">
        <v>87.3</v>
      </c>
      <c r="F968" s="4">
        <v>1.91</v>
      </c>
      <c r="G968" s="5">
        <v>164</v>
      </c>
      <c r="H968" s="5">
        <v>129</v>
      </c>
      <c r="I968" s="5">
        <v>58</v>
      </c>
      <c r="J968" s="5">
        <v>2</v>
      </c>
      <c r="K968" s="5">
        <v>1327</v>
      </c>
      <c r="L968" t="s">
        <v>18</v>
      </c>
      <c r="M968" s="3">
        <v>11.8</v>
      </c>
      <c r="N968" s="4">
        <v>3.5</v>
      </c>
      <c r="O968" s="5">
        <v>5</v>
      </c>
      <c r="P968">
        <v>3</v>
      </c>
      <c r="Q968" s="4">
        <v>23.93</v>
      </c>
    </row>
    <row r="969" spans="1:17" x14ac:dyDescent="0.25">
      <c r="A969" t="str">
        <f t="shared" si="30"/>
        <v>18-22</v>
      </c>
      <c r="B969">
        <v>20</v>
      </c>
      <c r="C969" t="s">
        <v>15</v>
      </c>
      <c r="D969" s="4">
        <f t="shared" si="31"/>
        <v>80.7</v>
      </c>
      <c r="E969" s="4">
        <v>55</v>
      </c>
      <c r="F969" s="4">
        <v>1.6</v>
      </c>
      <c r="G969" s="5">
        <v>172</v>
      </c>
      <c r="H969" s="5">
        <v>168</v>
      </c>
      <c r="I969" s="5">
        <v>67</v>
      </c>
      <c r="J969" s="5">
        <v>1</v>
      </c>
      <c r="K969" s="5">
        <v>1035</v>
      </c>
      <c r="L969" t="s">
        <v>16</v>
      </c>
      <c r="M969" s="3">
        <v>24</v>
      </c>
      <c r="N969" s="4">
        <v>3.2</v>
      </c>
      <c r="O969" s="5">
        <v>4</v>
      </c>
      <c r="P969">
        <v>2</v>
      </c>
      <c r="Q969" s="4">
        <v>21.48</v>
      </c>
    </row>
    <row r="970" spans="1:17" x14ac:dyDescent="0.25">
      <c r="A970" t="str">
        <f t="shared" si="30"/>
        <v>23-27</v>
      </c>
      <c r="B970">
        <v>24</v>
      </c>
      <c r="C970" t="s">
        <v>15</v>
      </c>
      <c r="D970" s="4">
        <f t="shared" si="31"/>
        <v>85.84</v>
      </c>
      <c r="E970" s="4">
        <v>87.1</v>
      </c>
      <c r="F970" s="4">
        <v>1.74</v>
      </c>
      <c r="G970" s="5">
        <v>187</v>
      </c>
      <c r="H970" s="5">
        <v>158</v>
      </c>
      <c r="I970" s="5">
        <v>67</v>
      </c>
      <c r="J970" s="5">
        <v>2</v>
      </c>
      <c r="K970" s="5">
        <v>1364</v>
      </c>
      <c r="L970" t="s">
        <v>20</v>
      </c>
      <c r="M970" s="3">
        <v>10</v>
      </c>
      <c r="N970" s="4">
        <v>3.5</v>
      </c>
      <c r="O970" s="5">
        <v>4</v>
      </c>
      <c r="P970">
        <v>3</v>
      </c>
      <c r="Q970" s="4">
        <v>28.77</v>
      </c>
    </row>
    <row r="971" spans="1:17" x14ac:dyDescent="0.25">
      <c r="A971" t="str">
        <f t="shared" si="30"/>
        <v>23-27</v>
      </c>
      <c r="B971">
        <v>25</v>
      </c>
      <c r="C971" t="s">
        <v>15</v>
      </c>
      <c r="D971" s="4">
        <f t="shared" si="31"/>
        <v>85.525000000000006</v>
      </c>
      <c r="E971" s="4">
        <v>66.599999999999994</v>
      </c>
      <c r="F971" s="4">
        <v>1.61</v>
      </c>
      <c r="G971" s="5">
        <v>184</v>
      </c>
      <c r="H971" s="5">
        <v>166</v>
      </c>
      <c r="I971" s="5">
        <v>56</v>
      </c>
      <c r="J971" s="5">
        <v>1</v>
      </c>
      <c r="K971" s="5">
        <v>1260</v>
      </c>
      <c r="L971" t="s">
        <v>20</v>
      </c>
      <c r="M971" s="3">
        <v>25</v>
      </c>
      <c r="N971" s="4">
        <v>3</v>
      </c>
      <c r="O971" s="5">
        <v>2</v>
      </c>
      <c r="P971">
        <v>1</v>
      </c>
      <c r="Q971" s="4">
        <v>25.69</v>
      </c>
    </row>
    <row r="972" spans="1:17" x14ac:dyDescent="0.25">
      <c r="A972" t="str">
        <f t="shared" si="30"/>
        <v>58-62</v>
      </c>
      <c r="B972">
        <v>59</v>
      </c>
      <c r="C972" t="s">
        <v>17</v>
      </c>
      <c r="D972" s="4">
        <f t="shared" si="31"/>
        <v>91.833333333333329</v>
      </c>
      <c r="E972" s="4">
        <v>60.4</v>
      </c>
      <c r="F972" s="4">
        <v>1.76</v>
      </c>
      <c r="G972" s="5">
        <v>194</v>
      </c>
      <c r="H972" s="5">
        <v>120</v>
      </c>
      <c r="I972" s="5">
        <v>53</v>
      </c>
      <c r="J972" s="5">
        <v>2</v>
      </c>
      <c r="K972" s="5">
        <v>929</v>
      </c>
      <c r="L972" t="s">
        <v>19</v>
      </c>
      <c r="M972" s="3">
        <v>18.8</v>
      </c>
      <c r="N972" s="4">
        <v>2.7</v>
      </c>
      <c r="O972" s="5">
        <v>5</v>
      </c>
      <c r="P972">
        <v>3</v>
      </c>
      <c r="Q972" s="4">
        <v>19.5</v>
      </c>
    </row>
    <row r="973" spans="1:17" x14ac:dyDescent="0.25">
      <c r="A973" t="str">
        <f t="shared" si="30"/>
        <v>28-32</v>
      </c>
      <c r="B973">
        <v>32</v>
      </c>
      <c r="C973" t="s">
        <v>15</v>
      </c>
      <c r="D973" s="4">
        <f t="shared" si="31"/>
        <v>107.55000000000001</v>
      </c>
      <c r="E973" s="4">
        <v>126.4</v>
      </c>
      <c r="F973" s="4">
        <v>1.83</v>
      </c>
      <c r="G973" s="5">
        <v>198</v>
      </c>
      <c r="H973" s="5">
        <v>146</v>
      </c>
      <c r="I973" s="5">
        <v>62</v>
      </c>
      <c r="J973" s="5">
        <v>1</v>
      </c>
      <c r="K973" s="5">
        <v>883</v>
      </c>
      <c r="L973" t="s">
        <v>18</v>
      </c>
      <c r="M973" s="3">
        <v>28.2</v>
      </c>
      <c r="N973" s="4">
        <v>2.1</v>
      </c>
      <c r="O973" s="5">
        <v>3</v>
      </c>
      <c r="P973">
        <v>2</v>
      </c>
      <c r="Q973" s="4">
        <v>37.74</v>
      </c>
    </row>
    <row r="974" spans="1:17" x14ac:dyDescent="0.25">
      <c r="A974" t="str">
        <f t="shared" si="30"/>
        <v>43-47</v>
      </c>
      <c r="B974">
        <v>46</v>
      </c>
      <c r="C974" t="s">
        <v>15</v>
      </c>
      <c r="D974" s="4">
        <f t="shared" si="31"/>
        <v>88.7</v>
      </c>
      <c r="E974" s="4">
        <v>88.7</v>
      </c>
      <c r="F974" s="4">
        <v>1.63</v>
      </c>
      <c r="G974" s="5">
        <v>166</v>
      </c>
      <c r="H974" s="5">
        <v>146</v>
      </c>
      <c r="I974" s="5">
        <v>66</v>
      </c>
      <c r="J974" s="5">
        <v>1</v>
      </c>
      <c r="K974" s="5">
        <v>542</v>
      </c>
      <c r="L974" t="s">
        <v>20</v>
      </c>
      <c r="M974" s="3">
        <v>28.8</v>
      </c>
      <c r="N974" s="4">
        <v>3.5</v>
      </c>
      <c r="O974" s="5">
        <v>2</v>
      </c>
      <c r="P974">
        <v>1</v>
      </c>
      <c r="Q974" s="4">
        <v>33.380000000000003</v>
      </c>
    </row>
  </sheetData>
  <phoneticPr fontId="18"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89AD3-115D-4FB7-8EFE-FD1E31A4B095}">
  <dimension ref="A1:O974"/>
  <sheetViews>
    <sheetView workbookViewId="0">
      <selection activeCell="K1" sqref="K1:K1048576"/>
    </sheetView>
  </sheetViews>
  <sheetFormatPr defaultRowHeight="15" x14ac:dyDescent="0.25"/>
  <cols>
    <col min="2" max="2" width="9.85546875" customWidth="1"/>
    <col min="3" max="3" width="13.42578125" customWidth="1"/>
    <col min="4" max="4" width="12.7109375" customWidth="1"/>
    <col min="5" max="5" width="11.42578125" customWidth="1"/>
    <col min="6" max="6" width="11" customWidth="1"/>
    <col min="7" max="7" width="14.7109375" customWidth="1"/>
    <col min="8" max="8" width="26" customWidth="1"/>
    <col min="9" max="9" width="18" customWidth="1"/>
    <col min="10" max="10" width="16" customWidth="1"/>
    <col min="11" max="11" width="16.85546875" customWidth="1"/>
    <col min="12" max="12" width="21.5703125" customWidth="1"/>
    <col min="13" max="13" width="32.5703125" customWidth="1"/>
    <col min="14" max="14" width="19"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56</v>
      </c>
      <c r="B2" t="s">
        <v>15</v>
      </c>
      <c r="C2">
        <v>88.3</v>
      </c>
      <c r="D2">
        <v>1.71</v>
      </c>
      <c r="E2">
        <v>180</v>
      </c>
      <c r="F2">
        <v>157</v>
      </c>
      <c r="G2">
        <v>60</v>
      </c>
      <c r="H2">
        <v>1.69</v>
      </c>
      <c r="I2">
        <v>1313</v>
      </c>
      <c r="J2" t="s">
        <v>16</v>
      </c>
      <c r="K2">
        <v>12.6</v>
      </c>
      <c r="L2">
        <v>3.5</v>
      </c>
      <c r="M2">
        <v>4</v>
      </c>
      <c r="N2">
        <v>3</v>
      </c>
      <c r="O2">
        <v>30.2</v>
      </c>
    </row>
    <row r="3" spans="1:15" x14ac:dyDescent="0.25">
      <c r="A3">
        <v>46</v>
      </c>
      <c r="B3" t="s">
        <v>17</v>
      </c>
      <c r="C3">
        <v>74.900000000000006</v>
      </c>
      <c r="D3">
        <v>1.53</v>
      </c>
      <c r="E3">
        <v>179</v>
      </c>
      <c r="F3">
        <v>151</v>
      </c>
      <c r="G3">
        <v>66</v>
      </c>
      <c r="H3">
        <v>1.3</v>
      </c>
      <c r="I3">
        <v>883</v>
      </c>
      <c r="J3" t="s">
        <v>18</v>
      </c>
      <c r="K3">
        <v>33.9</v>
      </c>
      <c r="L3">
        <v>2.1</v>
      </c>
      <c r="M3">
        <v>4</v>
      </c>
      <c r="N3">
        <v>2</v>
      </c>
      <c r="O3">
        <v>32</v>
      </c>
    </row>
    <row r="4" spans="1:15" x14ac:dyDescent="0.25">
      <c r="A4">
        <v>32</v>
      </c>
      <c r="B4" t="s">
        <v>17</v>
      </c>
      <c r="C4">
        <v>68.099999999999994</v>
      </c>
      <c r="D4">
        <v>1.66</v>
      </c>
      <c r="E4">
        <v>167</v>
      </c>
      <c r="F4">
        <v>122</v>
      </c>
      <c r="G4">
        <v>54</v>
      </c>
      <c r="H4">
        <v>1.1100000000000001</v>
      </c>
      <c r="I4">
        <v>677</v>
      </c>
      <c r="J4" t="s">
        <v>19</v>
      </c>
      <c r="K4">
        <v>33.4</v>
      </c>
      <c r="L4">
        <v>2.2999999999999998</v>
      </c>
      <c r="M4">
        <v>4</v>
      </c>
      <c r="N4">
        <v>2</v>
      </c>
      <c r="O4">
        <v>24.71</v>
      </c>
    </row>
    <row r="5" spans="1:15" x14ac:dyDescent="0.25">
      <c r="A5">
        <v>25</v>
      </c>
      <c r="B5" t="s">
        <v>15</v>
      </c>
      <c r="C5">
        <v>53.2</v>
      </c>
      <c r="D5">
        <v>1.7</v>
      </c>
      <c r="E5">
        <v>190</v>
      </c>
      <c r="F5">
        <v>164</v>
      </c>
      <c r="G5">
        <v>56</v>
      </c>
      <c r="H5">
        <v>0.59</v>
      </c>
      <c r="I5">
        <v>532</v>
      </c>
      <c r="J5" t="s">
        <v>20</v>
      </c>
      <c r="K5">
        <v>28.8</v>
      </c>
      <c r="L5">
        <v>2.1</v>
      </c>
      <c r="M5">
        <v>3</v>
      </c>
      <c r="N5">
        <v>1</v>
      </c>
      <c r="O5">
        <v>18.41</v>
      </c>
    </row>
    <row r="6" spans="1:15" x14ac:dyDescent="0.25">
      <c r="A6">
        <v>38</v>
      </c>
      <c r="B6" t="s">
        <v>15</v>
      </c>
      <c r="C6">
        <v>46.1</v>
      </c>
      <c r="D6">
        <v>1.79</v>
      </c>
      <c r="E6">
        <v>188</v>
      </c>
      <c r="F6">
        <v>158</v>
      </c>
      <c r="G6">
        <v>68</v>
      </c>
      <c r="H6">
        <v>0.64</v>
      </c>
      <c r="I6">
        <v>556</v>
      </c>
      <c r="J6" t="s">
        <v>20</v>
      </c>
      <c r="K6">
        <v>29.2</v>
      </c>
      <c r="L6">
        <v>2.8</v>
      </c>
      <c r="M6">
        <v>3</v>
      </c>
      <c r="N6">
        <v>1</v>
      </c>
      <c r="O6">
        <v>14.39</v>
      </c>
    </row>
    <row r="7" spans="1:15" x14ac:dyDescent="0.25">
      <c r="A7">
        <v>56</v>
      </c>
      <c r="B7" t="s">
        <v>17</v>
      </c>
      <c r="C7">
        <v>58</v>
      </c>
      <c r="D7">
        <v>1.68</v>
      </c>
      <c r="E7">
        <v>168</v>
      </c>
      <c r="F7">
        <v>156</v>
      </c>
      <c r="G7">
        <v>74</v>
      </c>
      <c r="H7">
        <v>1.59</v>
      </c>
      <c r="I7">
        <v>1116</v>
      </c>
      <c r="J7" t="s">
        <v>18</v>
      </c>
      <c r="K7">
        <v>15.5</v>
      </c>
      <c r="L7">
        <v>2.7</v>
      </c>
      <c r="M7">
        <v>5</v>
      </c>
      <c r="N7">
        <v>3</v>
      </c>
      <c r="O7">
        <v>20.55</v>
      </c>
    </row>
    <row r="8" spans="1:15" x14ac:dyDescent="0.25">
      <c r="A8">
        <v>36</v>
      </c>
      <c r="B8" t="s">
        <v>15</v>
      </c>
      <c r="C8">
        <v>70.3</v>
      </c>
      <c r="D8">
        <v>1.72</v>
      </c>
      <c r="E8">
        <v>174</v>
      </c>
      <c r="F8">
        <v>169</v>
      </c>
      <c r="G8">
        <v>73</v>
      </c>
      <c r="H8">
        <v>1.49</v>
      </c>
      <c r="I8">
        <v>1385</v>
      </c>
      <c r="J8" t="s">
        <v>19</v>
      </c>
      <c r="K8">
        <v>21.3</v>
      </c>
      <c r="L8">
        <v>2.2999999999999998</v>
      </c>
      <c r="M8">
        <v>3</v>
      </c>
      <c r="N8">
        <v>2</v>
      </c>
      <c r="O8">
        <v>23.76</v>
      </c>
    </row>
    <row r="9" spans="1:15" x14ac:dyDescent="0.25">
      <c r="A9">
        <v>40</v>
      </c>
      <c r="B9" t="s">
        <v>17</v>
      </c>
      <c r="C9">
        <v>69.7</v>
      </c>
      <c r="D9">
        <v>1.51</v>
      </c>
      <c r="E9">
        <v>189</v>
      </c>
      <c r="F9">
        <v>141</v>
      </c>
      <c r="G9">
        <v>64</v>
      </c>
      <c r="H9">
        <v>1.27</v>
      </c>
      <c r="I9">
        <v>895</v>
      </c>
      <c r="J9" t="s">
        <v>19</v>
      </c>
      <c r="K9">
        <v>30.6</v>
      </c>
      <c r="L9">
        <v>1.9</v>
      </c>
      <c r="M9">
        <v>3</v>
      </c>
      <c r="N9">
        <v>2</v>
      </c>
      <c r="O9">
        <v>30.57</v>
      </c>
    </row>
    <row r="10" spans="1:15" x14ac:dyDescent="0.25">
      <c r="A10">
        <v>28</v>
      </c>
      <c r="B10" t="s">
        <v>15</v>
      </c>
      <c r="C10">
        <v>121.7</v>
      </c>
      <c r="D10">
        <v>1.94</v>
      </c>
      <c r="E10">
        <v>185</v>
      </c>
      <c r="F10">
        <v>127</v>
      </c>
      <c r="G10">
        <v>52</v>
      </c>
      <c r="H10">
        <v>1.03</v>
      </c>
      <c r="I10">
        <v>719</v>
      </c>
      <c r="J10" t="s">
        <v>20</v>
      </c>
      <c r="K10">
        <v>28.9</v>
      </c>
      <c r="L10">
        <v>2.6</v>
      </c>
      <c r="M10">
        <v>4</v>
      </c>
      <c r="N10">
        <v>2</v>
      </c>
      <c r="O10">
        <v>32.340000000000003</v>
      </c>
    </row>
    <row r="11" spans="1:15" x14ac:dyDescent="0.25">
      <c r="A11">
        <v>28</v>
      </c>
      <c r="B11" t="s">
        <v>15</v>
      </c>
      <c r="C11">
        <v>101.8</v>
      </c>
      <c r="D11">
        <v>1.84</v>
      </c>
      <c r="E11">
        <v>169</v>
      </c>
      <c r="F11">
        <v>136</v>
      </c>
      <c r="G11">
        <v>64</v>
      </c>
      <c r="H11">
        <v>1.08</v>
      </c>
      <c r="I11">
        <v>808</v>
      </c>
      <c r="J11" t="s">
        <v>19</v>
      </c>
      <c r="K11">
        <v>29.7</v>
      </c>
      <c r="L11">
        <v>2.7</v>
      </c>
      <c r="M11">
        <v>3</v>
      </c>
      <c r="N11">
        <v>1</v>
      </c>
      <c r="O11">
        <v>30.07</v>
      </c>
    </row>
    <row r="12" spans="1:15" x14ac:dyDescent="0.25">
      <c r="A12">
        <v>41</v>
      </c>
      <c r="B12" t="s">
        <v>15</v>
      </c>
      <c r="C12">
        <v>120.8</v>
      </c>
      <c r="D12">
        <v>1.67</v>
      </c>
      <c r="E12">
        <v>188</v>
      </c>
      <c r="F12">
        <v>146</v>
      </c>
      <c r="G12">
        <v>54</v>
      </c>
      <c r="H12">
        <v>0.82</v>
      </c>
      <c r="I12">
        <v>593</v>
      </c>
      <c r="J12" t="s">
        <v>18</v>
      </c>
      <c r="K12">
        <v>20.5</v>
      </c>
      <c r="L12">
        <v>3</v>
      </c>
      <c r="M12">
        <v>2</v>
      </c>
      <c r="N12">
        <v>1</v>
      </c>
      <c r="O12">
        <v>43.31</v>
      </c>
    </row>
    <row r="13" spans="1:15" x14ac:dyDescent="0.25">
      <c r="A13">
        <v>53</v>
      </c>
      <c r="B13" t="s">
        <v>15</v>
      </c>
      <c r="C13">
        <v>51.7</v>
      </c>
      <c r="D13">
        <v>1.7</v>
      </c>
      <c r="E13">
        <v>175</v>
      </c>
      <c r="F13">
        <v>152</v>
      </c>
      <c r="G13">
        <v>72</v>
      </c>
      <c r="H13">
        <v>1.1499999999999999</v>
      </c>
      <c r="I13">
        <v>865</v>
      </c>
      <c r="J13" t="s">
        <v>18</v>
      </c>
      <c r="K13">
        <v>23.6</v>
      </c>
      <c r="L13">
        <v>3.5</v>
      </c>
      <c r="M13">
        <v>3</v>
      </c>
      <c r="N13">
        <v>2</v>
      </c>
      <c r="O13">
        <v>17.89</v>
      </c>
    </row>
    <row r="14" spans="1:15" x14ac:dyDescent="0.25">
      <c r="A14">
        <v>57</v>
      </c>
      <c r="B14" t="s">
        <v>15</v>
      </c>
      <c r="C14">
        <v>112.5</v>
      </c>
      <c r="D14">
        <v>1.61</v>
      </c>
      <c r="E14">
        <v>195</v>
      </c>
      <c r="F14">
        <v>165</v>
      </c>
      <c r="G14">
        <v>61</v>
      </c>
      <c r="H14">
        <v>1.24</v>
      </c>
      <c r="I14">
        <v>1013</v>
      </c>
      <c r="J14" t="s">
        <v>19</v>
      </c>
      <c r="K14">
        <v>22.1</v>
      </c>
      <c r="L14">
        <v>2.7</v>
      </c>
      <c r="M14">
        <v>3</v>
      </c>
      <c r="N14">
        <v>2</v>
      </c>
      <c r="O14">
        <v>43.4</v>
      </c>
    </row>
    <row r="15" spans="1:15" x14ac:dyDescent="0.25">
      <c r="A15">
        <v>41</v>
      </c>
      <c r="B15" t="s">
        <v>15</v>
      </c>
      <c r="C15">
        <v>94.5</v>
      </c>
      <c r="D15">
        <v>2</v>
      </c>
      <c r="E15">
        <v>179</v>
      </c>
      <c r="F15">
        <v>136</v>
      </c>
      <c r="G15">
        <v>69</v>
      </c>
      <c r="H15">
        <v>1.18</v>
      </c>
      <c r="I15">
        <v>794</v>
      </c>
      <c r="J15" t="s">
        <v>18</v>
      </c>
      <c r="K15">
        <v>27.6</v>
      </c>
      <c r="L15">
        <v>3.7</v>
      </c>
      <c r="M15">
        <v>3</v>
      </c>
      <c r="N15">
        <v>1</v>
      </c>
      <c r="O15">
        <v>23.62</v>
      </c>
    </row>
    <row r="16" spans="1:15" x14ac:dyDescent="0.25">
      <c r="A16">
        <v>20</v>
      </c>
      <c r="B16" t="s">
        <v>15</v>
      </c>
      <c r="C16">
        <v>117.7</v>
      </c>
      <c r="D16">
        <v>1.81</v>
      </c>
      <c r="E16">
        <v>196</v>
      </c>
      <c r="F16">
        <v>161</v>
      </c>
      <c r="G16">
        <v>54</v>
      </c>
      <c r="H16">
        <v>1.35</v>
      </c>
      <c r="I16">
        <v>1195</v>
      </c>
      <c r="J16" t="s">
        <v>16</v>
      </c>
      <c r="K16">
        <v>26.4</v>
      </c>
      <c r="L16">
        <v>3.3</v>
      </c>
      <c r="M16">
        <v>3</v>
      </c>
      <c r="N16">
        <v>2</v>
      </c>
      <c r="O16">
        <v>35.93</v>
      </c>
    </row>
    <row r="17" spans="1:15" x14ac:dyDescent="0.25">
      <c r="A17">
        <v>39</v>
      </c>
      <c r="B17" t="s">
        <v>17</v>
      </c>
      <c r="C17">
        <v>42.5</v>
      </c>
      <c r="D17">
        <v>1.75</v>
      </c>
      <c r="E17">
        <v>181</v>
      </c>
      <c r="F17">
        <v>131</v>
      </c>
      <c r="G17">
        <v>52</v>
      </c>
      <c r="H17">
        <v>1.1299999999999999</v>
      </c>
      <c r="I17">
        <v>740</v>
      </c>
      <c r="J17" t="s">
        <v>20</v>
      </c>
      <c r="K17">
        <v>26.2</v>
      </c>
      <c r="L17">
        <v>2.1</v>
      </c>
      <c r="M17">
        <v>2</v>
      </c>
      <c r="N17">
        <v>1</v>
      </c>
      <c r="O17">
        <v>13.88</v>
      </c>
    </row>
    <row r="18" spans="1:15" x14ac:dyDescent="0.25">
      <c r="A18">
        <v>19</v>
      </c>
      <c r="B18" t="s">
        <v>17</v>
      </c>
      <c r="C18">
        <v>64</v>
      </c>
      <c r="D18">
        <v>1.53</v>
      </c>
      <c r="E18">
        <v>166</v>
      </c>
      <c r="F18">
        <v>167</v>
      </c>
      <c r="G18">
        <v>58</v>
      </c>
      <c r="H18">
        <v>1.33</v>
      </c>
      <c r="I18">
        <v>1111</v>
      </c>
      <c r="J18" t="s">
        <v>18</v>
      </c>
      <c r="K18">
        <v>29.8</v>
      </c>
      <c r="L18">
        <v>2.2999999999999998</v>
      </c>
      <c r="M18">
        <v>3</v>
      </c>
      <c r="N18">
        <v>2</v>
      </c>
      <c r="O18">
        <v>27.34</v>
      </c>
    </row>
    <row r="19" spans="1:15" x14ac:dyDescent="0.25">
      <c r="A19">
        <v>41</v>
      </c>
      <c r="B19" t="s">
        <v>17</v>
      </c>
      <c r="C19">
        <v>43.8</v>
      </c>
      <c r="D19">
        <v>1.77</v>
      </c>
      <c r="E19">
        <v>182</v>
      </c>
      <c r="F19">
        <v>165</v>
      </c>
      <c r="G19">
        <v>58</v>
      </c>
      <c r="H19">
        <v>1.19</v>
      </c>
      <c r="I19">
        <v>884</v>
      </c>
      <c r="J19" t="s">
        <v>19</v>
      </c>
      <c r="K19">
        <v>31.9</v>
      </c>
      <c r="L19">
        <v>1.6</v>
      </c>
      <c r="M19">
        <v>3</v>
      </c>
      <c r="N19">
        <v>1</v>
      </c>
      <c r="O19">
        <v>13.98</v>
      </c>
    </row>
    <row r="20" spans="1:15" x14ac:dyDescent="0.25">
      <c r="A20">
        <v>47</v>
      </c>
      <c r="B20" t="s">
        <v>17</v>
      </c>
      <c r="C20">
        <v>66.8</v>
      </c>
      <c r="D20">
        <v>1.75</v>
      </c>
      <c r="E20">
        <v>199</v>
      </c>
      <c r="F20">
        <v>146</v>
      </c>
      <c r="G20">
        <v>56</v>
      </c>
      <c r="H20">
        <v>1.1299999999999999</v>
      </c>
      <c r="I20">
        <v>742</v>
      </c>
      <c r="J20" t="s">
        <v>20</v>
      </c>
      <c r="K20">
        <v>32.799999999999997</v>
      </c>
      <c r="L20">
        <v>2.5</v>
      </c>
      <c r="M20">
        <v>3</v>
      </c>
      <c r="N20">
        <v>2</v>
      </c>
      <c r="O20">
        <v>21.81</v>
      </c>
    </row>
    <row r="21" spans="1:15" x14ac:dyDescent="0.25">
      <c r="A21">
        <v>55</v>
      </c>
      <c r="B21" t="s">
        <v>17</v>
      </c>
      <c r="C21">
        <v>75.2</v>
      </c>
      <c r="D21">
        <v>1.67</v>
      </c>
      <c r="E21">
        <v>188</v>
      </c>
      <c r="F21">
        <v>167</v>
      </c>
      <c r="G21">
        <v>51</v>
      </c>
      <c r="H21">
        <v>1.37</v>
      </c>
      <c r="I21">
        <v>1030</v>
      </c>
      <c r="J21" t="s">
        <v>18</v>
      </c>
      <c r="K21">
        <v>25.2</v>
      </c>
      <c r="L21">
        <v>2.2000000000000002</v>
      </c>
      <c r="M21">
        <v>2</v>
      </c>
      <c r="N21">
        <v>1</v>
      </c>
      <c r="O21">
        <v>26.96</v>
      </c>
    </row>
    <row r="22" spans="1:15" x14ac:dyDescent="0.25">
      <c r="A22">
        <v>19</v>
      </c>
      <c r="B22" t="s">
        <v>15</v>
      </c>
      <c r="C22">
        <v>89</v>
      </c>
      <c r="D22">
        <v>1.77</v>
      </c>
      <c r="E22">
        <v>175</v>
      </c>
      <c r="F22">
        <v>127</v>
      </c>
      <c r="G22">
        <v>72</v>
      </c>
      <c r="H22">
        <v>1.5</v>
      </c>
      <c r="I22">
        <v>1048</v>
      </c>
      <c r="J22" t="s">
        <v>20</v>
      </c>
      <c r="K22">
        <v>28.9</v>
      </c>
      <c r="L22">
        <v>3.7</v>
      </c>
      <c r="M22">
        <v>4</v>
      </c>
      <c r="N22">
        <v>2</v>
      </c>
      <c r="O22">
        <v>28.41</v>
      </c>
    </row>
    <row r="23" spans="1:15" x14ac:dyDescent="0.25">
      <c r="A23">
        <v>38</v>
      </c>
      <c r="B23" t="s">
        <v>15</v>
      </c>
      <c r="C23">
        <v>71.900000000000006</v>
      </c>
      <c r="D23">
        <v>1.77</v>
      </c>
      <c r="E23">
        <v>197</v>
      </c>
      <c r="F23">
        <v>142</v>
      </c>
      <c r="G23">
        <v>72</v>
      </c>
      <c r="H23">
        <v>1.1200000000000001</v>
      </c>
      <c r="I23">
        <v>875</v>
      </c>
      <c r="J23" t="s">
        <v>19</v>
      </c>
      <c r="K23">
        <v>25.7</v>
      </c>
      <c r="L23">
        <v>3.1</v>
      </c>
      <c r="M23">
        <v>2</v>
      </c>
      <c r="N23">
        <v>1</v>
      </c>
      <c r="O23">
        <v>22.95</v>
      </c>
    </row>
    <row r="24" spans="1:15" x14ac:dyDescent="0.25">
      <c r="A24">
        <v>50</v>
      </c>
      <c r="B24" t="s">
        <v>17</v>
      </c>
      <c r="C24">
        <v>71</v>
      </c>
      <c r="D24">
        <v>1.68</v>
      </c>
      <c r="E24">
        <v>187</v>
      </c>
      <c r="F24">
        <v>161</v>
      </c>
      <c r="G24">
        <v>70</v>
      </c>
      <c r="H24">
        <v>1.17</v>
      </c>
      <c r="I24">
        <v>848</v>
      </c>
      <c r="J24" t="s">
        <v>16</v>
      </c>
      <c r="K24">
        <v>33.1</v>
      </c>
      <c r="L24">
        <v>2.5</v>
      </c>
      <c r="M24">
        <v>2</v>
      </c>
      <c r="N24">
        <v>1</v>
      </c>
      <c r="O24">
        <v>25.16</v>
      </c>
    </row>
    <row r="25" spans="1:15" x14ac:dyDescent="0.25">
      <c r="A25">
        <v>29</v>
      </c>
      <c r="B25" t="s">
        <v>15</v>
      </c>
      <c r="C25">
        <v>120.9</v>
      </c>
      <c r="D25">
        <v>1.78</v>
      </c>
      <c r="E25">
        <v>197</v>
      </c>
      <c r="F25">
        <v>168</v>
      </c>
      <c r="G25">
        <v>65</v>
      </c>
      <c r="H25">
        <v>0.78</v>
      </c>
      <c r="I25">
        <v>721</v>
      </c>
      <c r="J25" t="s">
        <v>16</v>
      </c>
      <c r="K25">
        <v>28.1</v>
      </c>
      <c r="L25">
        <v>3.4</v>
      </c>
      <c r="M25">
        <v>2</v>
      </c>
      <c r="N25">
        <v>1</v>
      </c>
      <c r="O25">
        <v>38.159999999999997</v>
      </c>
    </row>
    <row r="26" spans="1:15" x14ac:dyDescent="0.25">
      <c r="A26">
        <v>39</v>
      </c>
      <c r="B26" t="s">
        <v>17</v>
      </c>
      <c r="C26">
        <v>64.3</v>
      </c>
      <c r="D26">
        <v>1.69</v>
      </c>
      <c r="E26">
        <v>190</v>
      </c>
      <c r="F26">
        <v>148</v>
      </c>
      <c r="G26">
        <v>58</v>
      </c>
      <c r="H26">
        <v>1.25</v>
      </c>
      <c r="I26">
        <v>925</v>
      </c>
      <c r="J26" t="s">
        <v>18</v>
      </c>
      <c r="K26">
        <v>26.9</v>
      </c>
      <c r="L26">
        <v>1.9</v>
      </c>
      <c r="M26">
        <v>4</v>
      </c>
      <c r="N26">
        <v>2</v>
      </c>
      <c r="O26">
        <v>22.51</v>
      </c>
    </row>
    <row r="27" spans="1:15" x14ac:dyDescent="0.25">
      <c r="A27">
        <v>42</v>
      </c>
      <c r="B27" t="s">
        <v>17</v>
      </c>
      <c r="C27">
        <v>63.7</v>
      </c>
      <c r="D27">
        <v>1.71</v>
      </c>
      <c r="E27">
        <v>173</v>
      </c>
      <c r="F27">
        <v>169</v>
      </c>
      <c r="G27">
        <v>62</v>
      </c>
      <c r="H27">
        <v>1.42</v>
      </c>
      <c r="I27">
        <v>1080</v>
      </c>
      <c r="J27" t="s">
        <v>16</v>
      </c>
      <c r="K27">
        <v>26.1</v>
      </c>
      <c r="L27">
        <v>1.8</v>
      </c>
      <c r="M27">
        <v>3</v>
      </c>
      <c r="N27">
        <v>2</v>
      </c>
      <c r="O27">
        <v>21.78</v>
      </c>
    </row>
    <row r="28" spans="1:15" x14ac:dyDescent="0.25">
      <c r="A28">
        <v>44</v>
      </c>
      <c r="B28" t="s">
        <v>15</v>
      </c>
      <c r="C28">
        <v>65.2</v>
      </c>
      <c r="D28">
        <v>1.8</v>
      </c>
      <c r="E28">
        <v>192</v>
      </c>
      <c r="F28">
        <v>139</v>
      </c>
      <c r="G28">
        <v>68</v>
      </c>
      <c r="H28">
        <v>0.73</v>
      </c>
      <c r="I28">
        <v>502</v>
      </c>
      <c r="J28" t="s">
        <v>18</v>
      </c>
      <c r="K28">
        <v>27.2</v>
      </c>
      <c r="L28">
        <v>2.7</v>
      </c>
      <c r="M28">
        <v>2</v>
      </c>
      <c r="N28">
        <v>1</v>
      </c>
      <c r="O28">
        <v>20.12</v>
      </c>
    </row>
    <row r="29" spans="1:15" x14ac:dyDescent="0.25">
      <c r="A29">
        <v>59</v>
      </c>
      <c r="B29" t="s">
        <v>15</v>
      </c>
      <c r="C29">
        <v>53.9</v>
      </c>
      <c r="D29">
        <v>1.75</v>
      </c>
      <c r="E29">
        <v>168</v>
      </c>
      <c r="F29">
        <v>135</v>
      </c>
      <c r="G29">
        <v>69</v>
      </c>
      <c r="H29">
        <v>1.48</v>
      </c>
      <c r="I29">
        <v>989</v>
      </c>
      <c r="J29" t="s">
        <v>20</v>
      </c>
      <c r="K29">
        <v>21.6</v>
      </c>
      <c r="L29">
        <v>2.8</v>
      </c>
      <c r="M29">
        <v>4</v>
      </c>
      <c r="N29">
        <v>2</v>
      </c>
      <c r="O29">
        <v>17.600000000000001</v>
      </c>
    </row>
    <row r="30" spans="1:15" x14ac:dyDescent="0.25">
      <c r="A30">
        <v>45</v>
      </c>
      <c r="B30" t="s">
        <v>15</v>
      </c>
      <c r="C30">
        <v>84.9</v>
      </c>
      <c r="D30">
        <v>1.86</v>
      </c>
      <c r="E30">
        <v>186</v>
      </c>
      <c r="F30">
        <v>136</v>
      </c>
      <c r="G30">
        <v>66</v>
      </c>
      <c r="H30">
        <v>1.64</v>
      </c>
      <c r="I30">
        <v>1104</v>
      </c>
      <c r="J30" t="s">
        <v>18</v>
      </c>
      <c r="K30">
        <v>14.2</v>
      </c>
      <c r="L30">
        <v>3.5</v>
      </c>
      <c r="M30">
        <v>5</v>
      </c>
      <c r="N30">
        <v>3</v>
      </c>
      <c r="O30">
        <v>24.54</v>
      </c>
    </row>
    <row r="31" spans="1:15" x14ac:dyDescent="0.25">
      <c r="A31">
        <v>33</v>
      </c>
      <c r="B31" t="s">
        <v>17</v>
      </c>
      <c r="C31">
        <v>78</v>
      </c>
      <c r="D31">
        <v>1.68</v>
      </c>
      <c r="E31">
        <v>183</v>
      </c>
      <c r="F31">
        <v>135</v>
      </c>
      <c r="G31">
        <v>55</v>
      </c>
      <c r="H31">
        <v>1.29</v>
      </c>
      <c r="I31">
        <v>871</v>
      </c>
      <c r="J31" t="s">
        <v>18</v>
      </c>
      <c r="K31">
        <v>32.299999999999997</v>
      </c>
      <c r="L31">
        <v>1.8</v>
      </c>
      <c r="M31">
        <v>3</v>
      </c>
      <c r="N31">
        <v>2</v>
      </c>
      <c r="O31">
        <v>27.64</v>
      </c>
    </row>
    <row r="32" spans="1:15" x14ac:dyDescent="0.25">
      <c r="A32">
        <v>32</v>
      </c>
      <c r="B32" t="s">
        <v>15</v>
      </c>
      <c r="C32">
        <v>108.2</v>
      </c>
      <c r="D32">
        <v>1.8</v>
      </c>
      <c r="E32">
        <v>172</v>
      </c>
      <c r="F32">
        <v>138</v>
      </c>
      <c r="G32">
        <v>53</v>
      </c>
      <c r="H32">
        <v>1.27</v>
      </c>
      <c r="I32">
        <v>964</v>
      </c>
      <c r="J32" t="s">
        <v>18</v>
      </c>
      <c r="K32">
        <v>28.4</v>
      </c>
      <c r="L32">
        <v>3.5</v>
      </c>
      <c r="M32">
        <v>3</v>
      </c>
      <c r="N32">
        <v>1</v>
      </c>
      <c r="O32">
        <v>33.4</v>
      </c>
    </row>
    <row r="33" spans="1:15" x14ac:dyDescent="0.25">
      <c r="A33">
        <v>20</v>
      </c>
      <c r="B33" t="s">
        <v>17</v>
      </c>
      <c r="C33">
        <v>65.400000000000006</v>
      </c>
      <c r="D33">
        <v>1.52</v>
      </c>
      <c r="E33">
        <v>185</v>
      </c>
      <c r="F33">
        <v>127</v>
      </c>
      <c r="G33">
        <v>50</v>
      </c>
      <c r="H33">
        <v>1.03</v>
      </c>
      <c r="I33">
        <v>654</v>
      </c>
      <c r="J33" t="s">
        <v>16</v>
      </c>
      <c r="K33">
        <v>28</v>
      </c>
      <c r="L33">
        <v>2.2000000000000002</v>
      </c>
      <c r="M33">
        <v>4</v>
      </c>
      <c r="N33">
        <v>2</v>
      </c>
      <c r="O33">
        <v>28.31</v>
      </c>
    </row>
    <row r="34" spans="1:15" x14ac:dyDescent="0.25">
      <c r="A34">
        <v>54</v>
      </c>
      <c r="B34" t="s">
        <v>17</v>
      </c>
      <c r="C34">
        <v>50.2</v>
      </c>
      <c r="D34">
        <v>1.61</v>
      </c>
      <c r="E34">
        <v>188</v>
      </c>
      <c r="F34">
        <v>157</v>
      </c>
      <c r="G34">
        <v>67</v>
      </c>
      <c r="H34">
        <v>1.48</v>
      </c>
      <c r="I34">
        <v>1046</v>
      </c>
      <c r="J34" t="s">
        <v>18</v>
      </c>
      <c r="K34">
        <v>28.2</v>
      </c>
      <c r="L34">
        <v>2.7</v>
      </c>
      <c r="M34">
        <v>2</v>
      </c>
      <c r="N34">
        <v>1</v>
      </c>
      <c r="O34">
        <v>19.37</v>
      </c>
    </row>
    <row r="35" spans="1:15" x14ac:dyDescent="0.25">
      <c r="A35">
        <v>24</v>
      </c>
      <c r="B35" t="s">
        <v>17</v>
      </c>
      <c r="C35">
        <v>58.9</v>
      </c>
      <c r="D35">
        <v>1.51</v>
      </c>
      <c r="E35">
        <v>187</v>
      </c>
      <c r="F35">
        <v>157</v>
      </c>
      <c r="G35">
        <v>68</v>
      </c>
      <c r="H35">
        <v>1.04</v>
      </c>
      <c r="I35">
        <v>816</v>
      </c>
      <c r="J35" t="s">
        <v>19</v>
      </c>
      <c r="K35">
        <v>31.7</v>
      </c>
      <c r="L35">
        <v>2.5</v>
      </c>
      <c r="M35">
        <v>2</v>
      </c>
      <c r="N35">
        <v>1</v>
      </c>
      <c r="O35">
        <v>25.83</v>
      </c>
    </row>
    <row r="36" spans="1:15" x14ac:dyDescent="0.25">
      <c r="A36">
        <v>38</v>
      </c>
      <c r="B36" t="s">
        <v>15</v>
      </c>
      <c r="C36">
        <v>81.400000000000006</v>
      </c>
      <c r="D36">
        <v>1.71</v>
      </c>
      <c r="E36">
        <v>187</v>
      </c>
      <c r="F36">
        <v>148</v>
      </c>
      <c r="G36">
        <v>58</v>
      </c>
      <c r="H36">
        <v>1.52</v>
      </c>
      <c r="I36">
        <v>1237</v>
      </c>
      <c r="J36" t="s">
        <v>18</v>
      </c>
      <c r="K36">
        <v>10.199999999999999</v>
      </c>
      <c r="L36">
        <v>3.5</v>
      </c>
      <c r="M36">
        <v>5</v>
      </c>
      <c r="N36">
        <v>3</v>
      </c>
      <c r="O36">
        <v>27.84</v>
      </c>
    </row>
    <row r="37" spans="1:15" x14ac:dyDescent="0.25">
      <c r="A37">
        <v>26</v>
      </c>
      <c r="B37" t="s">
        <v>15</v>
      </c>
      <c r="C37">
        <v>127.6</v>
      </c>
      <c r="D37">
        <v>1.73</v>
      </c>
      <c r="E37">
        <v>167</v>
      </c>
      <c r="F37">
        <v>160</v>
      </c>
      <c r="G37">
        <v>62</v>
      </c>
      <c r="H37">
        <v>1.32</v>
      </c>
      <c r="I37">
        <v>1162</v>
      </c>
      <c r="J37" t="s">
        <v>20</v>
      </c>
      <c r="K37">
        <v>27.3</v>
      </c>
      <c r="L37">
        <v>2.9</v>
      </c>
      <c r="M37">
        <v>3</v>
      </c>
      <c r="N37">
        <v>1</v>
      </c>
      <c r="O37">
        <v>42.63</v>
      </c>
    </row>
    <row r="38" spans="1:15" x14ac:dyDescent="0.25">
      <c r="A38">
        <v>56</v>
      </c>
      <c r="B38" t="s">
        <v>17</v>
      </c>
      <c r="C38">
        <v>59.3</v>
      </c>
      <c r="D38">
        <v>1.56</v>
      </c>
      <c r="E38">
        <v>182</v>
      </c>
      <c r="F38">
        <v>155</v>
      </c>
      <c r="G38">
        <v>57</v>
      </c>
      <c r="H38">
        <v>1.26</v>
      </c>
      <c r="I38">
        <v>879</v>
      </c>
      <c r="J38" t="s">
        <v>19</v>
      </c>
      <c r="K38">
        <v>33.4</v>
      </c>
      <c r="L38">
        <v>2.6</v>
      </c>
      <c r="M38">
        <v>4</v>
      </c>
      <c r="N38">
        <v>2</v>
      </c>
      <c r="O38">
        <v>24.37</v>
      </c>
    </row>
    <row r="39" spans="1:15" x14ac:dyDescent="0.25">
      <c r="A39">
        <v>35</v>
      </c>
      <c r="B39" t="s">
        <v>15</v>
      </c>
      <c r="C39">
        <v>96.9</v>
      </c>
      <c r="D39">
        <v>1.71</v>
      </c>
      <c r="E39">
        <v>188</v>
      </c>
      <c r="F39">
        <v>145</v>
      </c>
      <c r="G39">
        <v>72</v>
      </c>
      <c r="H39">
        <v>1.34</v>
      </c>
      <c r="I39">
        <v>1069</v>
      </c>
      <c r="J39" t="s">
        <v>20</v>
      </c>
      <c r="K39">
        <v>24.2</v>
      </c>
      <c r="L39">
        <v>2.9</v>
      </c>
      <c r="M39">
        <v>3</v>
      </c>
      <c r="N39">
        <v>2</v>
      </c>
      <c r="O39">
        <v>33.14</v>
      </c>
    </row>
    <row r="40" spans="1:15" x14ac:dyDescent="0.25">
      <c r="A40">
        <v>21</v>
      </c>
      <c r="B40" t="s">
        <v>15</v>
      </c>
      <c r="C40">
        <v>62.6</v>
      </c>
      <c r="D40">
        <v>1.81</v>
      </c>
      <c r="E40">
        <v>164</v>
      </c>
      <c r="F40">
        <v>150</v>
      </c>
      <c r="G40">
        <v>62</v>
      </c>
      <c r="H40">
        <v>1.3</v>
      </c>
      <c r="I40">
        <v>1072</v>
      </c>
      <c r="J40" t="s">
        <v>20</v>
      </c>
      <c r="K40">
        <v>27.6</v>
      </c>
      <c r="L40">
        <v>3.5</v>
      </c>
      <c r="M40">
        <v>4</v>
      </c>
      <c r="N40">
        <v>2</v>
      </c>
      <c r="O40">
        <v>19.11</v>
      </c>
    </row>
    <row r="41" spans="1:15" x14ac:dyDescent="0.25">
      <c r="A41">
        <v>42</v>
      </c>
      <c r="B41" t="s">
        <v>15</v>
      </c>
      <c r="C41">
        <v>45.5</v>
      </c>
      <c r="D41">
        <v>1.6</v>
      </c>
      <c r="E41">
        <v>166</v>
      </c>
      <c r="F41">
        <v>163</v>
      </c>
      <c r="G41">
        <v>64</v>
      </c>
      <c r="H41">
        <v>1.31</v>
      </c>
      <c r="I41">
        <v>1057</v>
      </c>
      <c r="J41" t="s">
        <v>20</v>
      </c>
      <c r="K41">
        <v>21.7</v>
      </c>
      <c r="L41">
        <v>2.6</v>
      </c>
      <c r="M41">
        <v>3</v>
      </c>
      <c r="N41">
        <v>2</v>
      </c>
      <c r="O41">
        <v>17.77</v>
      </c>
    </row>
    <row r="42" spans="1:15" x14ac:dyDescent="0.25">
      <c r="A42">
        <v>31</v>
      </c>
      <c r="B42" t="s">
        <v>17</v>
      </c>
      <c r="C42">
        <v>48.8</v>
      </c>
      <c r="D42">
        <v>1.51</v>
      </c>
      <c r="E42">
        <v>195</v>
      </c>
      <c r="F42">
        <v>131</v>
      </c>
      <c r="G42">
        <v>60</v>
      </c>
      <c r="H42">
        <v>1.48</v>
      </c>
      <c r="I42">
        <v>969</v>
      </c>
      <c r="J42" t="s">
        <v>19</v>
      </c>
      <c r="K42">
        <v>28.2</v>
      </c>
      <c r="L42">
        <v>2</v>
      </c>
      <c r="M42">
        <v>2</v>
      </c>
      <c r="N42">
        <v>1</v>
      </c>
      <c r="O42">
        <v>21.4</v>
      </c>
    </row>
    <row r="43" spans="1:15" x14ac:dyDescent="0.25">
      <c r="A43">
        <v>26</v>
      </c>
      <c r="B43" t="s">
        <v>17</v>
      </c>
      <c r="C43">
        <v>44.3</v>
      </c>
      <c r="D43">
        <v>1.6</v>
      </c>
      <c r="E43">
        <v>186</v>
      </c>
      <c r="F43">
        <v>136</v>
      </c>
      <c r="G43">
        <v>61</v>
      </c>
      <c r="H43">
        <v>1.08</v>
      </c>
      <c r="I43">
        <v>734</v>
      </c>
      <c r="J43" t="s">
        <v>19</v>
      </c>
      <c r="K43">
        <v>34.700000000000003</v>
      </c>
      <c r="L43">
        <v>2</v>
      </c>
      <c r="M43">
        <v>3</v>
      </c>
      <c r="N43">
        <v>1</v>
      </c>
      <c r="O43">
        <v>17.3</v>
      </c>
    </row>
    <row r="44" spans="1:15" x14ac:dyDescent="0.25">
      <c r="A44">
        <v>43</v>
      </c>
      <c r="B44" t="s">
        <v>15</v>
      </c>
      <c r="C44">
        <v>113.2</v>
      </c>
      <c r="D44">
        <v>1.83</v>
      </c>
      <c r="E44">
        <v>161</v>
      </c>
      <c r="F44">
        <v>134</v>
      </c>
      <c r="G44">
        <v>63</v>
      </c>
      <c r="H44">
        <v>1.45</v>
      </c>
      <c r="I44">
        <v>962</v>
      </c>
      <c r="J44" t="s">
        <v>16</v>
      </c>
      <c r="K44">
        <v>29.9</v>
      </c>
      <c r="L44">
        <v>2.9</v>
      </c>
      <c r="M44">
        <v>4</v>
      </c>
      <c r="N44">
        <v>2</v>
      </c>
      <c r="O44">
        <v>33.799999999999997</v>
      </c>
    </row>
    <row r="45" spans="1:15" x14ac:dyDescent="0.25">
      <c r="A45">
        <v>19</v>
      </c>
      <c r="B45" t="s">
        <v>17</v>
      </c>
      <c r="C45">
        <v>60.5</v>
      </c>
      <c r="D45">
        <v>1.59</v>
      </c>
      <c r="E45">
        <v>184</v>
      </c>
      <c r="F45">
        <v>128</v>
      </c>
      <c r="G45">
        <v>53</v>
      </c>
      <c r="H45">
        <v>1.1399999999999999</v>
      </c>
      <c r="I45">
        <v>730</v>
      </c>
      <c r="J45" t="s">
        <v>19</v>
      </c>
      <c r="K45">
        <v>30.1</v>
      </c>
      <c r="L45">
        <v>2.2000000000000002</v>
      </c>
      <c r="M45">
        <v>2</v>
      </c>
      <c r="N45">
        <v>1</v>
      </c>
      <c r="O45">
        <v>23.93</v>
      </c>
    </row>
    <row r="46" spans="1:15" x14ac:dyDescent="0.25">
      <c r="A46">
        <v>37</v>
      </c>
      <c r="B46" t="s">
        <v>15</v>
      </c>
      <c r="C46">
        <v>124.2</v>
      </c>
      <c r="D46">
        <v>1.76</v>
      </c>
      <c r="E46">
        <v>168</v>
      </c>
      <c r="F46">
        <v>158</v>
      </c>
      <c r="G46">
        <v>50</v>
      </c>
      <c r="H46">
        <v>1.5</v>
      </c>
      <c r="I46">
        <v>1304</v>
      </c>
      <c r="J46" t="s">
        <v>18</v>
      </c>
      <c r="K46">
        <v>29.3</v>
      </c>
      <c r="L46">
        <v>2.8</v>
      </c>
      <c r="M46">
        <v>2</v>
      </c>
      <c r="N46">
        <v>1</v>
      </c>
      <c r="O46">
        <v>40.1</v>
      </c>
    </row>
    <row r="47" spans="1:15" x14ac:dyDescent="0.25">
      <c r="A47">
        <v>45</v>
      </c>
      <c r="B47" t="s">
        <v>15</v>
      </c>
      <c r="C47">
        <v>52.4</v>
      </c>
      <c r="D47">
        <v>1.85</v>
      </c>
      <c r="E47">
        <v>186</v>
      </c>
      <c r="F47">
        <v>161</v>
      </c>
      <c r="G47">
        <v>73</v>
      </c>
      <c r="H47">
        <v>1.2</v>
      </c>
      <c r="I47">
        <v>956</v>
      </c>
      <c r="J47" t="s">
        <v>20</v>
      </c>
      <c r="K47">
        <v>25.2</v>
      </c>
      <c r="L47">
        <v>2.5</v>
      </c>
      <c r="M47">
        <v>3</v>
      </c>
      <c r="N47">
        <v>1</v>
      </c>
      <c r="O47">
        <v>15.31</v>
      </c>
    </row>
    <row r="48" spans="1:15" x14ac:dyDescent="0.25">
      <c r="A48">
        <v>24</v>
      </c>
      <c r="B48" t="s">
        <v>15</v>
      </c>
      <c r="C48">
        <v>54.7</v>
      </c>
      <c r="D48">
        <v>1.74</v>
      </c>
      <c r="E48">
        <v>160</v>
      </c>
      <c r="F48">
        <v>167</v>
      </c>
      <c r="G48">
        <v>53</v>
      </c>
      <c r="H48">
        <v>0.84</v>
      </c>
      <c r="I48">
        <v>772</v>
      </c>
      <c r="J48" t="s">
        <v>16</v>
      </c>
      <c r="K48">
        <v>22.9</v>
      </c>
      <c r="L48">
        <v>3.6</v>
      </c>
      <c r="M48">
        <v>3</v>
      </c>
      <c r="N48">
        <v>1</v>
      </c>
      <c r="O48">
        <v>18.07</v>
      </c>
    </row>
    <row r="49" spans="1:15" x14ac:dyDescent="0.25">
      <c r="A49">
        <v>25</v>
      </c>
      <c r="B49" t="s">
        <v>15</v>
      </c>
      <c r="C49">
        <v>88.1</v>
      </c>
      <c r="D49">
        <v>1.95</v>
      </c>
      <c r="E49">
        <v>182</v>
      </c>
      <c r="F49">
        <v>131</v>
      </c>
      <c r="G49">
        <v>68</v>
      </c>
      <c r="H49">
        <v>1.41</v>
      </c>
      <c r="I49">
        <v>1016</v>
      </c>
      <c r="J49" t="s">
        <v>19</v>
      </c>
      <c r="K49">
        <v>22.7</v>
      </c>
      <c r="L49">
        <v>3</v>
      </c>
      <c r="M49">
        <v>2</v>
      </c>
      <c r="N49">
        <v>1</v>
      </c>
      <c r="O49">
        <v>23.17</v>
      </c>
    </row>
    <row r="50" spans="1:15" x14ac:dyDescent="0.25">
      <c r="A50">
        <v>52</v>
      </c>
      <c r="B50" t="s">
        <v>17</v>
      </c>
      <c r="C50">
        <v>59.7</v>
      </c>
      <c r="D50">
        <v>1.71</v>
      </c>
      <c r="E50">
        <v>169</v>
      </c>
      <c r="F50">
        <v>151</v>
      </c>
      <c r="G50">
        <v>58</v>
      </c>
      <c r="H50">
        <v>1.23</v>
      </c>
      <c r="I50">
        <v>836</v>
      </c>
      <c r="J50" t="s">
        <v>20</v>
      </c>
      <c r="K50">
        <v>34.299999999999997</v>
      </c>
      <c r="L50">
        <v>2</v>
      </c>
      <c r="M50">
        <v>3</v>
      </c>
      <c r="N50">
        <v>1</v>
      </c>
      <c r="O50">
        <v>20.420000000000002</v>
      </c>
    </row>
    <row r="51" spans="1:15" x14ac:dyDescent="0.25">
      <c r="A51">
        <v>31</v>
      </c>
      <c r="B51" t="s">
        <v>17</v>
      </c>
      <c r="C51">
        <v>79.7</v>
      </c>
      <c r="D51">
        <v>1.54</v>
      </c>
      <c r="E51">
        <v>184</v>
      </c>
      <c r="F51">
        <v>144</v>
      </c>
      <c r="G51">
        <v>59</v>
      </c>
      <c r="H51">
        <v>1.03</v>
      </c>
      <c r="I51">
        <v>742</v>
      </c>
      <c r="J51" t="s">
        <v>19</v>
      </c>
      <c r="K51">
        <v>26.7</v>
      </c>
      <c r="L51">
        <v>2.2999999999999998</v>
      </c>
      <c r="M51">
        <v>4</v>
      </c>
      <c r="N51">
        <v>2</v>
      </c>
      <c r="O51">
        <v>33.61</v>
      </c>
    </row>
    <row r="52" spans="1:15" x14ac:dyDescent="0.25">
      <c r="A52">
        <v>34</v>
      </c>
      <c r="B52" t="s">
        <v>17</v>
      </c>
      <c r="C52">
        <v>51</v>
      </c>
      <c r="D52">
        <v>1.62</v>
      </c>
      <c r="E52">
        <v>162</v>
      </c>
      <c r="F52">
        <v>158</v>
      </c>
      <c r="G52">
        <v>53</v>
      </c>
      <c r="H52">
        <v>1.42</v>
      </c>
      <c r="I52">
        <v>1122</v>
      </c>
      <c r="J52" t="s">
        <v>16</v>
      </c>
      <c r="K52">
        <v>30.8</v>
      </c>
      <c r="L52">
        <v>2.4</v>
      </c>
      <c r="M52">
        <v>3</v>
      </c>
      <c r="N52">
        <v>2</v>
      </c>
      <c r="O52">
        <v>19.43</v>
      </c>
    </row>
    <row r="53" spans="1:15" x14ac:dyDescent="0.25">
      <c r="A53">
        <v>53</v>
      </c>
      <c r="B53" t="s">
        <v>15</v>
      </c>
      <c r="C53">
        <v>84.2</v>
      </c>
      <c r="D53">
        <v>1.76</v>
      </c>
      <c r="E53">
        <v>165</v>
      </c>
      <c r="F53">
        <v>137</v>
      </c>
      <c r="G53">
        <v>69</v>
      </c>
      <c r="H53">
        <v>1.67</v>
      </c>
      <c r="I53">
        <v>1133</v>
      </c>
      <c r="J53" t="s">
        <v>19</v>
      </c>
      <c r="K53">
        <v>12.8</v>
      </c>
      <c r="L53">
        <v>3.5</v>
      </c>
      <c r="M53">
        <v>5</v>
      </c>
      <c r="N53">
        <v>3</v>
      </c>
      <c r="O53">
        <v>27.18</v>
      </c>
    </row>
    <row r="54" spans="1:15" x14ac:dyDescent="0.25">
      <c r="A54">
        <v>57</v>
      </c>
      <c r="B54" t="s">
        <v>15</v>
      </c>
      <c r="C54">
        <v>122.1</v>
      </c>
      <c r="D54">
        <v>1.89</v>
      </c>
      <c r="E54">
        <v>165</v>
      </c>
      <c r="F54">
        <v>134</v>
      </c>
      <c r="G54">
        <v>58</v>
      </c>
      <c r="H54">
        <v>1.1299999999999999</v>
      </c>
      <c r="I54">
        <v>750</v>
      </c>
      <c r="J54" t="s">
        <v>19</v>
      </c>
      <c r="K54">
        <v>27.4</v>
      </c>
      <c r="L54">
        <v>3.6</v>
      </c>
      <c r="M54">
        <v>3</v>
      </c>
      <c r="N54">
        <v>1</v>
      </c>
      <c r="O54">
        <v>34.18</v>
      </c>
    </row>
    <row r="55" spans="1:15" x14ac:dyDescent="0.25">
      <c r="A55">
        <v>21</v>
      </c>
      <c r="B55" t="s">
        <v>15</v>
      </c>
      <c r="C55">
        <v>96.7</v>
      </c>
      <c r="D55">
        <v>1.72</v>
      </c>
      <c r="E55">
        <v>161</v>
      </c>
      <c r="F55">
        <v>151</v>
      </c>
      <c r="G55">
        <v>62</v>
      </c>
      <c r="H55">
        <v>1.26</v>
      </c>
      <c r="I55">
        <v>1046</v>
      </c>
      <c r="J55" t="s">
        <v>20</v>
      </c>
      <c r="K55">
        <v>25</v>
      </c>
      <c r="L55">
        <v>2.8</v>
      </c>
      <c r="M55">
        <v>3</v>
      </c>
      <c r="N55">
        <v>1</v>
      </c>
      <c r="O55">
        <v>32.69</v>
      </c>
    </row>
    <row r="56" spans="1:15" x14ac:dyDescent="0.25">
      <c r="A56">
        <v>19</v>
      </c>
      <c r="B56" t="s">
        <v>17</v>
      </c>
      <c r="C56">
        <v>73</v>
      </c>
      <c r="D56">
        <v>1.79</v>
      </c>
      <c r="E56">
        <v>177</v>
      </c>
      <c r="F56">
        <v>125</v>
      </c>
      <c r="G56">
        <v>61</v>
      </c>
      <c r="H56">
        <v>0.81</v>
      </c>
      <c r="I56">
        <v>506</v>
      </c>
      <c r="J56" t="s">
        <v>18</v>
      </c>
      <c r="K56">
        <v>27.7</v>
      </c>
      <c r="L56">
        <v>1.6</v>
      </c>
      <c r="M56">
        <v>3</v>
      </c>
      <c r="N56">
        <v>1</v>
      </c>
      <c r="O56">
        <v>22.78</v>
      </c>
    </row>
    <row r="57" spans="1:15" x14ac:dyDescent="0.25">
      <c r="A57">
        <v>23</v>
      </c>
      <c r="B57" t="s">
        <v>15</v>
      </c>
      <c r="C57">
        <v>114.8</v>
      </c>
      <c r="D57">
        <v>1.6</v>
      </c>
      <c r="E57">
        <v>182</v>
      </c>
      <c r="F57">
        <v>163</v>
      </c>
      <c r="G57">
        <v>60</v>
      </c>
      <c r="H57">
        <v>1.47</v>
      </c>
      <c r="I57">
        <v>1318</v>
      </c>
      <c r="J57" t="s">
        <v>19</v>
      </c>
      <c r="K57">
        <v>21.7</v>
      </c>
      <c r="L57">
        <v>2.7</v>
      </c>
      <c r="M57">
        <v>4</v>
      </c>
      <c r="N57">
        <v>2</v>
      </c>
      <c r="O57">
        <v>44.84</v>
      </c>
    </row>
    <row r="58" spans="1:15" x14ac:dyDescent="0.25">
      <c r="A58">
        <v>59</v>
      </c>
      <c r="B58" t="s">
        <v>17</v>
      </c>
      <c r="C58">
        <v>65.5</v>
      </c>
      <c r="D58">
        <v>1.52</v>
      </c>
      <c r="E58">
        <v>161</v>
      </c>
      <c r="F58">
        <v>162</v>
      </c>
      <c r="G58">
        <v>61</v>
      </c>
      <c r="H58">
        <v>1.4</v>
      </c>
      <c r="I58">
        <v>1021</v>
      </c>
      <c r="J58" t="s">
        <v>16</v>
      </c>
      <c r="K58">
        <v>31.2</v>
      </c>
      <c r="L58">
        <v>2.1</v>
      </c>
      <c r="M58">
        <v>3</v>
      </c>
      <c r="N58">
        <v>2</v>
      </c>
      <c r="O58">
        <v>28.35</v>
      </c>
    </row>
    <row r="59" spans="1:15" x14ac:dyDescent="0.25">
      <c r="A59">
        <v>21</v>
      </c>
      <c r="B59" t="s">
        <v>17</v>
      </c>
      <c r="C59">
        <v>50.3</v>
      </c>
      <c r="D59">
        <v>1.52</v>
      </c>
      <c r="E59">
        <v>171</v>
      </c>
      <c r="F59">
        <v>154</v>
      </c>
      <c r="G59">
        <v>67</v>
      </c>
      <c r="H59">
        <v>1.08</v>
      </c>
      <c r="I59">
        <v>832</v>
      </c>
      <c r="J59" t="s">
        <v>19</v>
      </c>
      <c r="K59">
        <v>32.200000000000003</v>
      </c>
      <c r="L59">
        <v>2.6</v>
      </c>
      <c r="M59">
        <v>3</v>
      </c>
      <c r="N59">
        <v>1</v>
      </c>
      <c r="O59">
        <v>21.77</v>
      </c>
    </row>
    <row r="60" spans="1:15" x14ac:dyDescent="0.25">
      <c r="A60">
        <v>46</v>
      </c>
      <c r="B60" t="s">
        <v>17</v>
      </c>
      <c r="C60">
        <v>61</v>
      </c>
      <c r="D60">
        <v>1.71</v>
      </c>
      <c r="E60">
        <v>181</v>
      </c>
      <c r="F60">
        <v>153</v>
      </c>
      <c r="G60">
        <v>61</v>
      </c>
      <c r="H60">
        <v>1.67</v>
      </c>
      <c r="I60">
        <v>1150</v>
      </c>
      <c r="J60" t="s">
        <v>19</v>
      </c>
      <c r="K60">
        <v>17.8</v>
      </c>
      <c r="L60">
        <v>2.7</v>
      </c>
      <c r="M60">
        <v>4</v>
      </c>
      <c r="N60">
        <v>3</v>
      </c>
      <c r="O60">
        <v>20.86</v>
      </c>
    </row>
    <row r="61" spans="1:15" x14ac:dyDescent="0.25">
      <c r="A61">
        <v>35</v>
      </c>
      <c r="B61" t="s">
        <v>17</v>
      </c>
      <c r="C61">
        <v>44.6</v>
      </c>
      <c r="D61">
        <v>1.62</v>
      </c>
      <c r="E61">
        <v>196</v>
      </c>
      <c r="F61">
        <v>157</v>
      </c>
      <c r="G61">
        <v>65</v>
      </c>
      <c r="H61">
        <v>0.56000000000000005</v>
      </c>
      <c r="I61">
        <v>440</v>
      </c>
      <c r="J61" t="s">
        <v>18</v>
      </c>
      <c r="K61">
        <v>32.4</v>
      </c>
      <c r="L61">
        <v>2</v>
      </c>
      <c r="M61">
        <v>2</v>
      </c>
      <c r="N61">
        <v>1</v>
      </c>
      <c r="O61">
        <v>16.989999999999998</v>
      </c>
    </row>
    <row r="62" spans="1:15" x14ac:dyDescent="0.25">
      <c r="A62">
        <v>43</v>
      </c>
      <c r="B62" t="s">
        <v>17</v>
      </c>
      <c r="C62">
        <v>58.2</v>
      </c>
      <c r="D62">
        <v>1.61</v>
      </c>
      <c r="E62">
        <v>179</v>
      </c>
      <c r="F62">
        <v>124</v>
      </c>
      <c r="G62">
        <v>54</v>
      </c>
      <c r="H62">
        <v>1.04</v>
      </c>
      <c r="I62">
        <v>580</v>
      </c>
      <c r="J62" t="s">
        <v>20</v>
      </c>
      <c r="K62">
        <v>26.4</v>
      </c>
      <c r="L62">
        <v>2.6</v>
      </c>
      <c r="M62">
        <v>3</v>
      </c>
      <c r="N62">
        <v>2</v>
      </c>
      <c r="O62">
        <v>22.45</v>
      </c>
    </row>
    <row r="63" spans="1:15" x14ac:dyDescent="0.25">
      <c r="A63">
        <v>51</v>
      </c>
      <c r="B63" t="s">
        <v>17</v>
      </c>
      <c r="C63">
        <v>44.8</v>
      </c>
      <c r="D63">
        <v>1.63</v>
      </c>
      <c r="E63">
        <v>198</v>
      </c>
      <c r="F63">
        <v>137</v>
      </c>
      <c r="G63">
        <v>69</v>
      </c>
      <c r="H63">
        <v>1.08</v>
      </c>
      <c r="I63">
        <v>666</v>
      </c>
      <c r="J63" t="s">
        <v>16</v>
      </c>
      <c r="K63">
        <v>33.799999999999997</v>
      </c>
      <c r="L63">
        <v>2.1</v>
      </c>
      <c r="M63">
        <v>4</v>
      </c>
      <c r="N63">
        <v>2</v>
      </c>
      <c r="O63">
        <v>16.86</v>
      </c>
    </row>
    <row r="64" spans="1:15" x14ac:dyDescent="0.25">
      <c r="A64">
        <v>27</v>
      </c>
      <c r="B64" t="s">
        <v>15</v>
      </c>
      <c r="C64">
        <v>87.5</v>
      </c>
      <c r="D64">
        <v>1.63</v>
      </c>
      <c r="E64">
        <v>183</v>
      </c>
      <c r="F64">
        <v>135</v>
      </c>
      <c r="G64">
        <v>74</v>
      </c>
      <c r="H64">
        <v>1.75</v>
      </c>
      <c r="I64">
        <v>1299</v>
      </c>
      <c r="J64" t="s">
        <v>20</v>
      </c>
      <c r="K64">
        <v>12.9</v>
      </c>
      <c r="L64">
        <v>3.5</v>
      </c>
      <c r="M64">
        <v>5</v>
      </c>
      <c r="N64">
        <v>3</v>
      </c>
      <c r="O64">
        <v>32.93</v>
      </c>
    </row>
    <row r="65" spans="1:15" x14ac:dyDescent="0.25">
      <c r="A65">
        <v>53</v>
      </c>
      <c r="B65" t="s">
        <v>15</v>
      </c>
      <c r="C65">
        <v>51.8</v>
      </c>
      <c r="D65">
        <v>1.74</v>
      </c>
      <c r="E65">
        <v>179</v>
      </c>
      <c r="F65">
        <v>127</v>
      </c>
      <c r="G65">
        <v>61</v>
      </c>
      <c r="H65">
        <v>1.23</v>
      </c>
      <c r="I65">
        <v>773</v>
      </c>
      <c r="J65" t="s">
        <v>20</v>
      </c>
      <c r="K65">
        <v>21.3</v>
      </c>
      <c r="L65">
        <v>3.7</v>
      </c>
      <c r="M65">
        <v>3</v>
      </c>
      <c r="N65">
        <v>2</v>
      </c>
      <c r="O65">
        <v>17.11</v>
      </c>
    </row>
    <row r="66" spans="1:15" x14ac:dyDescent="0.25">
      <c r="A66">
        <v>31</v>
      </c>
      <c r="B66" t="s">
        <v>17</v>
      </c>
      <c r="C66">
        <v>64.400000000000006</v>
      </c>
      <c r="D66">
        <v>1.7</v>
      </c>
      <c r="E66">
        <v>160</v>
      </c>
      <c r="F66">
        <v>144</v>
      </c>
      <c r="G66">
        <v>70</v>
      </c>
      <c r="H66">
        <v>1.97</v>
      </c>
      <c r="I66">
        <v>1418</v>
      </c>
      <c r="J66" t="s">
        <v>20</v>
      </c>
      <c r="K66">
        <v>17.3</v>
      </c>
      <c r="L66">
        <v>2.7</v>
      </c>
      <c r="M66">
        <v>5</v>
      </c>
      <c r="N66">
        <v>3</v>
      </c>
      <c r="O66">
        <v>22.28</v>
      </c>
    </row>
    <row r="67" spans="1:15" x14ac:dyDescent="0.25">
      <c r="A67">
        <v>48</v>
      </c>
      <c r="B67" t="s">
        <v>17</v>
      </c>
      <c r="C67">
        <v>67.099999999999994</v>
      </c>
      <c r="D67">
        <v>1.61</v>
      </c>
      <c r="E67">
        <v>160</v>
      </c>
      <c r="F67">
        <v>151</v>
      </c>
      <c r="G67">
        <v>74</v>
      </c>
      <c r="H67">
        <v>0.62</v>
      </c>
      <c r="I67">
        <v>421</v>
      </c>
      <c r="J67" t="s">
        <v>19</v>
      </c>
      <c r="K67">
        <v>33.4</v>
      </c>
      <c r="L67">
        <v>1.5</v>
      </c>
      <c r="M67">
        <v>2</v>
      </c>
      <c r="N67">
        <v>1</v>
      </c>
      <c r="O67">
        <v>25.89</v>
      </c>
    </row>
    <row r="68" spans="1:15" x14ac:dyDescent="0.25">
      <c r="A68">
        <v>32</v>
      </c>
      <c r="B68" t="s">
        <v>15</v>
      </c>
      <c r="C68">
        <v>85.9</v>
      </c>
      <c r="D68">
        <v>1.6</v>
      </c>
      <c r="E68">
        <v>176</v>
      </c>
      <c r="F68">
        <v>145</v>
      </c>
      <c r="G68">
        <v>60</v>
      </c>
      <c r="H68">
        <v>1.99</v>
      </c>
      <c r="I68">
        <v>1587</v>
      </c>
      <c r="J68" t="s">
        <v>18</v>
      </c>
      <c r="K68">
        <v>14.5</v>
      </c>
      <c r="L68">
        <v>3.5</v>
      </c>
      <c r="M68">
        <v>5</v>
      </c>
      <c r="N68">
        <v>3</v>
      </c>
      <c r="O68">
        <v>33.549999999999997</v>
      </c>
    </row>
    <row r="69" spans="1:15" x14ac:dyDescent="0.25">
      <c r="A69">
        <v>25</v>
      </c>
      <c r="B69" t="s">
        <v>17</v>
      </c>
      <c r="C69">
        <v>65.400000000000006</v>
      </c>
      <c r="D69">
        <v>1.77</v>
      </c>
      <c r="E69">
        <v>160</v>
      </c>
      <c r="F69">
        <v>141</v>
      </c>
      <c r="G69">
        <v>58</v>
      </c>
      <c r="H69">
        <v>0.89</v>
      </c>
      <c r="I69">
        <v>627</v>
      </c>
      <c r="J69" t="s">
        <v>19</v>
      </c>
      <c r="K69">
        <v>27.6</v>
      </c>
      <c r="L69">
        <v>2.6</v>
      </c>
      <c r="M69">
        <v>3</v>
      </c>
      <c r="N69">
        <v>1</v>
      </c>
      <c r="O69">
        <v>20.88</v>
      </c>
    </row>
    <row r="70" spans="1:15" x14ac:dyDescent="0.25">
      <c r="A70">
        <v>31</v>
      </c>
      <c r="B70" t="s">
        <v>17</v>
      </c>
      <c r="C70">
        <v>61.1</v>
      </c>
      <c r="D70">
        <v>1.76</v>
      </c>
      <c r="E70">
        <v>189</v>
      </c>
      <c r="F70">
        <v>150</v>
      </c>
      <c r="G70">
        <v>67</v>
      </c>
      <c r="H70">
        <v>1.81</v>
      </c>
      <c r="I70">
        <v>1358</v>
      </c>
      <c r="J70" t="s">
        <v>16</v>
      </c>
      <c r="K70">
        <v>18.600000000000001</v>
      </c>
      <c r="L70">
        <v>2.7</v>
      </c>
      <c r="M70">
        <v>4</v>
      </c>
      <c r="N70">
        <v>3</v>
      </c>
      <c r="O70">
        <v>19.72</v>
      </c>
    </row>
    <row r="71" spans="1:15" x14ac:dyDescent="0.25">
      <c r="A71">
        <v>40</v>
      </c>
      <c r="B71" t="s">
        <v>15</v>
      </c>
      <c r="C71">
        <v>106.5</v>
      </c>
      <c r="D71">
        <v>1.65</v>
      </c>
      <c r="E71">
        <v>162</v>
      </c>
      <c r="F71">
        <v>162</v>
      </c>
      <c r="G71">
        <v>74</v>
      </c>
      <c r="H71">
        <v>1.32</v>
      </c>
      <c r="I71">
        <v>1176</v>
      </c>
      <c r="J71" t="s">
        <v>18</v>
      </c>
      <c r="K71">
        <v>21</v>
      </c>
      <c r="L71">
        <v>3.6</v>
      </c>
      <c r="M71">
        <v>4</v>
      </c>
      <c r="N71">
        <v>2</v>
      </c>
      <c r="O71">
        <v>39.119999999999997</v>
      </c>
    </row>
    <row r="72" spans="1:15" x14ac:dyDescent="0.25">
      <c r="A72">
        <v>57</v>
      </c>
      <c r="B72" t="s">
        <v>17</v>
      </c>
      <c r="C72">
        <v>64</v>
      </c>
      <c r="D72">
        <v>1.52</v>
      </c>
      <c r="E72">
        <v>170</v>
      </c>
      <c r="F72">
        <v>129</v>
      </c>
      <c r="G72">
        <v>52</v>
      </c>
      <c r="H72">
        <v>1.73</v>
      </c>
      <c r="I72">
        <v>1004</v>
      </c>
      <c r="J72" t="s">
        <v>20</v>
      </c>
      <c r="K72">
        <v>15.2</v>
      </c>
      <c r="L72">
        <v>2.7</v>
      </c>
      <c r="M72">
        <v>5</v>
      </c>
      <c r="N72">
        <v>3</v>
      </c>
      <c r="O72">
        <v>27.7</v>
      </c>
    </row>
    <row r="73" spans="1:15" x14ac:dyDescent="0.25">
      <c r="A73">
        <v>38</v>
      </c>
      <c r="B73" t="s">
        <v>17</v>
      </c>
      <c r="C73">
        <v>61.4</v>
      </c>
      <c r="D73">
        <v>1.54</v>
      </c>
      <c r="E73">
        <v>183</v>
      </c>
      <c r="F73">
        <v>131</v>
      </c>
      <c r="G73">
        <v>69</v>
      </c>
      <c r="H73">
        <v>1.47</v>
      </c>
      <c r="I73">
        <v>963</v>
      </c>
      <c r="J73" t="s">
        <v>18</v>
      </c>
      <c r="K73">
        <v>30.6</v>
      </c>
      <c r="L73">
        <v>2.7</v>
      </c>
      <c r="M73">
        <v>3</v>
      </c>
      <c r="N73">
        <v>2</v>
      </c>
      <c r="O73">
        <v>25.89</v>
      </c>
    </row>
    <row r="74" spans="1:15" x14ac:dyDescent="0.25">
      <c r="A74">
        <v>33</v>
      </c>
      <c r="B74" t="s">
        <v>17</v>
      </c>
      <c r="C74">
        <v>40.5</v>
      </c>
      <c r="D74">
        <v>1.63</v>
      </c>
      <c r="E74">
        <v>181</v>
      </c>
      <c r="F74">
        <v>147</v>
      </c>
      <c r="G74">
        <v>66</v>
      </c>
      <c r="H74">
        <v>1.07</v>
      </c>
      <c r="I74">
        <v>786</v>
      </c>
      <c r="J74" t="s">
        <v>16</v>
      </c>
      <c r="K74">
        <v>31.9</v>
      </c>
      <c r="L74">
        <v>1.5</v>
      </c>
      <c r="M74">
        <v>4</v>
      </c>
      <c r="N74">
        <v>2</v>
      </c>
      <c r="O74">
        <v>15.24</v>
      </c>
    </row>
    <row r="75" spans="1:15" x14ac:dyDescent="0.25">
      <c r="A75">
        <v>35</v>
      </c>
      <c r="B75" t="s">
        <v>15</v>
      </c>
      <c r="C75">
        <v>70.099999999999994</v>
      </c>
      <c r="D75">
        <v>1.79</v>
      </c>
      <c r="E75">
        <v>185</v>
      </c>
      <c r="F75">
        <v>125</v>
      </c>
      <c r="G75">
        <v>63</v>
      </c>
      <c r="H75">
        <v>1.08</v>
      </c>
      <c r="I75">
        <v>743</v>
      </c>
      <c r="J75" t="s">
        <v>19</v>
      </c>
      <c r="K75">
        <v>28</v>
      </c>
      <c r="L75">
        <v>2.2999999999999998</v>
      </c>
      <c r="M75">
        <v>3</v>
      </c>
      <c r="N75">
        <v>2</v>
      </c>
      <c r="O75">
        <v>21.88</v>
      </c>
    </row>
    <row r="76" spans="1:15" x14ac:dyDescent="0.25">
      <c r="A76">
        <v>41</v>
      </c>
      <c r="B76" t="s">
        <v>15</v>
      </c>
      <c r="C76">
        <v>94.1</v>
      </c>
      <c r="D76">
        <v>1.62</v>
      </c>
      <c r="E76">
        <v>172</v>
      </c>
      <c r="F76">
        <v>139</v>
      </c>
      <c r="G76">
        <v>50</v>
      </c>
      <c r="H76">
        <v>1.1299999999999999</v>
      </c>
      <c r="I76">
        <v>777</v>
      </c>
      <c r="J76" t="s">
        <v>19</v>
      </c>
      <c r="K76">
        <v>23.4</v>
      </c>
      <c r="L76">
        <v>3.1</v>
      </c>
      <c r="M76">
        <v>4</v>
      </c>
      <c r="N76">
        <v>2</v>
      </c>
      <c r="O76">
        <v>35.86</v>
      </c>
    </row>
    <row r="77" spans="1:15" x14ac:dyDescent="0.25">
      <c r="A77">
        <v>43</v>
      </c>
      <c r="B77" t="s">
        <v>15</v>
      </c>
      <c r="C77">
        <v>55.5</v>
      </c>
      <c r="D77">
        <v>1.82</v>
      </c>
      <c r="E77">
        <v>160</v>
      </c>
      <c r="F77">
        <v>124</v>
      </c>
      <c r="G77">
        <v>66</v>
      </c>
      <c r="H77">
        <v>1.08</v>
      </c>
      <c r="I77">
        <v>663</v>
      </c>
      <c r="J77" t="s">
        <v>20</v>
      </c>
      <c r="K77">
        <v>20.100000000000001</v>
      </c>
      <c r="L77">
        <v>2</v>
      </c>
      <c r="M77">
        <v>3</v>
      </c>
      <c r="N77">
        <v>1</v>
      </c>
      <c r="O77">
        <v>16.760000000000002</v>
      </c>
    </row>
    <row r="78" spans="1:15" x14ac:dyDescent="0.25">
      <c r="A78">
        <v>42</v>
      </c>
      <c r="B78" t="s">
        <v>17</v>
      </c>
      <c r="C78">
        <v>53.7</v>
      </c>
      <c r="D78">
        <v>1.72</v>
      </c>
      <c r="E78">
        <v>183</v>
      </c>
      <c r="F78">
        <v>142</v>
      </c>
      <c r="G78">
        <v>74</v>
      </c>
      <c r="H78">
        <v>1.37</v>
      </c>
      <c r="I78">
        <v>875</v>
      </c>
      <c r="J78" t="s">
        <v>19</v>
      </c>
      <c r="K78">
        <v>29.8</v>
      </c>
      <c r="L78">
        <v>1.6</v>
      </c>
      <c r="M78">
        <v>3</v>
      </c>
      <c r="N78">
        <v>1</v>
      </c>
      <c r="O78">
        <v>18.149999999999999</v>
      </c>
    </row>
    <row r="79" spans="1:15" x14ac:dyDescent="0.25">
      <c r="A79">
        <v>58</v>
      </c>
      <c r="B79" t="s">
        <v>17</v>
      </c>
      <c r="C79">
        <v>66.099999999999994</v>
      </c>
      <c r="D79">
        <v>1.75</v>
      </c>
      <c r="E79">
        <v>169</v>
      </c>
      <c r="F79">
        <v>128</v>
      </c>
      <c r="G79">
        <v>57</v>
      </c>
      <c r="H79">
        <v>0.63</v>
      </c>
      <c r="I79">
        <v>363</v>
      </c>
      <c r="J79" t="s">
        <v>19</v>
      </c>
      <c r="K79">
        <v>25.2</v>
      </c>
      <c r="L79">
        <v>1.8</v>
      </c>
      <c r="M79">
        <v>2</v>
      </c>
      <c r="N79">
        <v>1</v>
      </c>
      <c r="O79">
        <v>21.58</v>
      </c>
    </row>
    <row r="80" spans="1:15" x14ac:dyDescent="0.25">
      <c r="A80">
        <v>46</v>
      </c>
      <c r="B80" t="s">
        <v>15</v>
      </c>
      <c r="C80">
        <v>103.9</v>
      </c>
      <c r="D80">
        <v>1.77</v>
      </c>
      <c r="E80">
        <v>194</v>
      </c>
      <c r="F80">
        <v>148</v>
      </c>
      <c r="G80">
        <v>54</v>
      </c>
      <c r="H80">
        <v>1.18</v>
      </c>
      <c r="I80">
        <v>864</v>
      </c>
      <c r="J80" t="s">
        <v>16</v>
      </c>
      <c r="K80">
        <v>20.9</v>
      </c>
      <c r="L80">
        <v>2.9</v>
      </c>
      <c r="M80">
        <v>2</v>
      </c>
      <c r="N80">
        <v>1</v>
      </c>
      <c r="O80">
        <v>33.159999999999997</v>
      </c>
    </row>
    <row r="81" spans="1:15" x14ac:dyDescent="0.25">
      <c r="A81">
        <v>32</v>
      </c>
      <c r="B81" t="s">
        <v>17</v>
      </c>
      <c r="C81">
        <v>61.7</v>
      </c>
      <c r="D81">
        <v>1.58</v>
      </c>
      <c r="E81">
        <v>183</v>
      </c>
      <c r="F81">
        <v>135</v>
      </c>
      <c r="G81">
        <v>54</v>
      </c>
      <c r="H81">
        <v>1.87</v>
      </c>
      <c r="I81">
        <v>1262</v>
      </c>
      <c r="J81" t="s">
        <v>18</v>
      </c>
      <c r="K81">
        <v>16.600000000000001</v>
      </c>
      <c r="L81">
        <v>2.7</v>
      </c>
      <c r="M81">
        <v>5</v>
      </c>
      <c r="N81">
        <v>3</v>
      </c>
      <c r="O81">
        <v>24.72</v>
      </c>
    </row>
    <row r="82" spans="1:15" x14ac:dyDescent="0.25">
      <c r="A82">
        <v>18</v>
      </c>
      <c r="B82" t="s">
        <v>17</v>
      </c>
      <c r="C82">
        <v>52.3</v>
      </c>
      <c r="D82">
        <v>1.74</v>
      </c>
      <c r="E82">
        <v>187</v>
      </c>
      <c r="F82">
        <v>165</v>
      </c>
      <c r="G82">
        <v>58</v>
      </c>
      <c r="H82">
        <v>1.2</v>
      </c>
      <c r="I82">
        <v>990</v>
      </c>
      <c r="J82" t="s">
        <v>19</v>
      </c>
      <c r="K82">
        <v>29.4</v>
      </c>
      <c r="L82">
        <v>2.2000000000000002</v>
      </c>
      <c r="M82">
        <v>2</v>
      </c>
      <c r="N82">
        <v>1</v>
      </c>
      <c r="O82">
        <v>17.27</v>
      </c>
    </row>
    <row r="83" spans="1:15" x14ac:dyDescent="0.25">
      <c r="A83">
        <v>42</v>
      </c>
      <c r="B83" t="s">
        <v>17</v>
      </c>
      <c r="C83">
        <v>59.5</v>
      </c>
      <c r="D83">
        <v>1.74</v>
      </c>
      <c r="E83">
        <v>195</v>
      </c>
      <c r="F83">
        <v>141</v>
      </c>
      <c r="G83">
        <v>52</v>
      </c>
      <c r="H83">
        <v>1.78</v>
      </c>
      <c r="I83">
        <v>1129</v>
      </c>
      <c r="J83" t="s">
        <v>16</v>
      </c>
      <c r="K83">
        <v>16.399999999999999</v>
      </c>
      <c r="L83">
        <v>2.7</v>
      </c>
      <c r="M83">
        <v>5</v>
      </c>
      <c r="N83">
        <v>3</v>
      </c>
      <c r="O83">
        <v>19.649999999999999</v>
      </c>
    </row>
    <row r="84" spans="1:15" x14ac:dyDescent="0.25">
      <c r="A84">
        <v>24</v>
      </c>
      <c r="B84" t="s">
        <v>17</v>
      </c>
      <c r="C84">
        <v>72.900000000000006</v>
      </c>
      <c r="D84">
        <v>1.76</v>
      </c>
      <c r="E84">
        <v>175</v>
      </c>
      <c r="F84">
        <v>127</v>
      </c>
      <c r="G84">
        <v>68</v>
      </c>
      <c r="H84">
        <v>0.86</v>
      </c>
      <c r="I84">
        <v>546</v>
      </c>
      <c r="J84" t="s">
        <v>16</v>
      </c>
      <c r="K84">
        <v>30.8</v>
      </c>
      <c r="L84">
        <v>1.5</v>
      </c>
      <c r="M84">
        <v>3</v>
      </c>
      <c r="N84">
        <v>1</v>
      </c>
      <c r="O84">
        <v>23.53</v>
      </c>
    </row>
    <row r="85" spans="1:15" x14ac:dyDescent="0.25">
      <c r="A85">
        <v>26</v>
      </c>
      <c r="B85" t="s">
        <v>17</v>
      </c>
      <c r="C85">
        <v>76.7</v>
      </c>
      <c r="D85">
        <v>1.63</v>
      </c>
      <c r="E85">
        <v>199</v>
      </c>
      <c r="F85">
        <v>139</v>
      </c>
      <c r="G85">
        <v>72</v>
      </c>
      <c r="H85">
        <v>1.08</v>
      </c>
      <c r="I85">
        <v>751</v>
      </c>
      <c r="J85" t="s">
        <v>20</v>
      </c>
      <c r="K85">
        <v>25.6</v>
      </c>
      <c r="L85">
        <v>1.7</v>
      </c>
      <c r="M85">
        <v>2</v>
      </c>
      <c r="N85">
        <v>1</v>
      </c>
      <c r="O85">
        <v>28.87</v>
      </c>
    </row>
    <row r="86" spans="1:15" x14ac:dyDescent="0.25">
      <c r="A86">
        <v>41</v>
      </c>
      <c r="B86" t="s">
        <v>15</v>
      </c>
      <c r="C86">
        <v>72.099999999999994</v>
      </c>
      <c r="D86">
        <v>1.83</v>
      </c>
      <c r="E86">
        <v>175</v>
      </c>
      <c r="F86">
        <v>133</v>
      </c>
      <c r="G86">
        <v>58</v>
      </c>
      <c r="H86">
        <v>1.1299999999999999</v>
      </c>
      <c r="I86">
        <v>744</v>
      </c>
      <c r="J86" t="s">
        <v>16</v>
      </c>
      <c r="K86">
        <v>21.4</v>
      </c>
      <c r="L86">
        <v>2.8</v>
      </c>
      <c r="M86">
        <v>3</v>
      </c>
      <c r="N86">
        <v>2</v>
      </c>
      <c r="O86">
        <v>21.53</v>
      </c>
    </row>
    <row r="87" spans="1:15" x14ac:dyDescent="0.25">
      <c r="A87">
        <v>18</v>
      </c>
      <c r="B87" t="s">
        <v>17</v>
      </c>
      <c r="C87">
        <v>54.8</v>
      </c>
      <c r="D87">
        <v>1.68</v>
      </c>
      <c r="E87">
        <v>176</v>
      </c>
      <c r="F87">
        <v>158</v>
      </c>
      <c r="G87">
        <v>71</v>
      </c>
      <c r="H87">
        <v>1.27</v>
      </c>
      <c r="I87">
        <v>1003</v>
      </c>
      <c r="J87" t="s">
        <v>20</v>
      </c>
      <c r="K87">
        <v>32</v>
      </c>
      <c r="L87">
        <v>2.2000000000000002</v>
      </c>
      <c r="M87">
        <v>4</v>
      </c>
      <c r="N87">
        <v>2</v>
      </c>
      <c r="O87">
        <v>19.420000000000002</v>
      </c>
    </row>
    <row r="88" spans="1:15" x14ac:dyDescent="0.25">
      <c r="A88">
        <v>25</v>
      </c>
      <c r="B88" t="s">
        <v>15</v>
      </c>
      <c r="C88">
        <v>105</v>
      </c>
      <c r="D88">
        <v>1.88</v>
      </c>
      <c r="E88">
        <v>174</v>
      </c>
      <c r="F88">
        <v>156</v>
      </c>
      <c r="G88">
        <v>67</v>
      </c>
      <c r="H88">
        <v>1.34</v>
      </c>
      <c r="I88">
        <v>1150</v>
      </c>
      <c r="J88" t="s">
        <v>19</v>
      </c>
      <c r="K88">
        <v>21.4</v>
      </c>
      <c r="L88">
        <v>2.2999999999999998</v>
      </c>
      <c r="M88">
        <v>3</v>
      </c>
      <c r="N88">
        <v>2</v>
      </c>
      <c r="O88">
        <v>29.71</v>
      </c>
    </row>
    <row r="89" spans="1:15" x14ac:dyDescent="0.25">
      <c r="A89">
        <v>41</v>
      </c>
      <c r="B89" t="s">
        <v>17</v>
      </c>
      <c r="C89">
        <v>55</v>
      </c>
      <c r="D89">
        <v>1.55</v>
      </c>
      <c r="E89">
        <v>175</v>
      </c>
      <c r="F89">
        <v>169</v>
      </c>
      <c r="G89">
        <v>65</v>
      </c>
      <c r="H89">
        <v>1.45</v>
      </c>
      <c r="I89">
        <v>1103</v>
      </c>
      <c r="J89" t="s">
        <v>20</v>
      </c>
      <c r="K89">
        <v>31.4</v>
      </c>
      <c r="L89">
        <v>2</v>
      </c>
      <c r="M89">
        <v>4</v>
      </c>
      <c r="N89">
        <v>2</v>
      </c>
      <c r="O89">
        <v>22.89</v>
      </c>
    </row>
    <row r="90" spans="1:15" x14ac:dyDescent="0.25">
      <c r="A90">
        <v>28</v>
      </c>
      <c r="B90" t="s">
        <v>15</v>
      </c>
      <c r="C90">
        <v>81.599999999999994</v>
      </c>
      <c r="D90">
        <v>1.66</v>
      </c>
      <c r="E90">
        <v>174</v>
      </c>
      <c r="F90">
        <v>153</v>
      </c>
      <c r="G90">
        <v>50</v>
      </c>
      <c r="H90">
        <v>1.0900000000000001</v>
      </c>
      <c r="I90">
        <v>917</v>
      </c>
      <c r="J90" t="s">
        <v>16</v>
      </c>
      <c r="K90">
        <v>20.5</v>
      </c>
      <c r="L90">
        <v>3.5</v>
      </c>
      <c r="M90">
        <v>4</v>
      </c>
      <c r="N90">
        <v>2</v>
      </c>
      <c r="O90">
        <v>29.61</v>
      </c>
    </row>
    <row r="91" spans="1:15" x14ac:dyDescent="0.25">
      <c r="A91">
        <v>34</v>
      </c>
      <c r="B91" t="s">
        <v>17</v>
      </c>
      <c r="C91">
        <v>75.599999999999994</v>
      </c>
      <c r="D91">
        <v>1.6</v>
      </c>
      <c r="E91">
        <v>193</v>
      </c>
      <c r="F91">
        <v>130</v>
      </c>
      <c r="G91">
        <v>51</v>
      </c>
      <c r="H91">
        <v>0.64</v>
      </c>
      <c r="I91">
        <v>416</v>
      </c>
      <c r="J91" t="s">
        <v>18</v>
      </c>
      <c r="K91">
        <v>29.1</v>
      </c>
      <c r="L91">
        <v>2.7</v>
      </c>
      <c r="M91">
        <v>2</v>
      </c>
      <c r="N91">
        <v>1</v>
      </c>
      <c r="O91">
        <v>29.53</v>
      </c>
    </row>
    <row r="92" spans="1:15" x14ac:dyDescent="0.25">
      <c r="A92">
        <v>25</v>
      </c>
      <c r="B92" t="s">
        <v>15</v>
      </c>
      <c r="C92">
        <v>81.5</v>
      </c>
      <c r="D92">
        <v>1.61</v>
      </c>
      <c r="E92">
        <v>170</v>
      </c>
      <c r="F92">
        <v>159</v>
      </c>
      <c r="G92">
        <v>63</v>
      </c>
      <c r="H92">
        <v>1.93</v>
      </c>
      <c r="I92">
        <v>1688</v>
      </c>
      <c r="J92" t="s">
        <v>18</v>
      </c>
      <c r="K92">
        <v>10.9</v>
      </c>
      <c r="L92">
        <v>3.5</v>
      </c>
      <c r="M92">
        <v>4</v>
      </c>
      <c r="N92">
        <v>3</v>
      </c>
      <c r="O92">
        <v>31.44</v>
      </c>
    </row>
    <row r="93" spans="1:15" x14ac:dyDescent="0.25">
      <c r="A93">
        <v>52</v>
      </c>
      <c r="B93" t="s">
        <v>17</v>
      </c>
      <c r="C93">
        <v>61.5</v>
      </c>
      <c r="D93">
        <v>1.69</v>
      </c>
      <c r="E93">
        <v>160</v>
      </c>
      <c r="F93">
        <v>152</v>
      </c>
      <c r="G93">
        <v>63</v>
      </c>
      <c r="H93">
        <v>1.8</v>
      </c>
      <c r="I93">
        <v>1231</v>
      </c>
      <c r="J93" t="s">
        <v>19</v>
      </c>
      <c r="K93">
        <v>15.5</v>
      </c>
      <c r="L93">
        <v>2.7</v>
      </c>
      <c r="M93">
        <v>4</v>
      </c>
      <c r="N93">
        <v>3</v>
      </c>
      <c r="O93">
        <v>21.53</v>
      </c>
    </row>
    <row r="94" spans="1:15" x14ac:dyDescent="0.25">
      <c r="A94">
        <v>52</v>
      </c>
      <c r="B94" t="s">
        <v>15</v>
      </c>
      <c r="C94">
        <v>74</v>
      </c>
      <c r="D94">
        <v>1.63</v>
      </c>
      <c r="E94">
        <v>174</v>
      </c>
      <c r="F94">
        <v>150</v>
      </c>
      <c r="G94">
        <v>50</v>
      </c>
      <c r="H94">
        <v>1.26</v>
      </c>
      <c r="I94">
        <v>936</v>
      </c>
      <c r="J94" t="s">
        <v>19</v>
      </c>
      <c r="K94">
        <v>25.7</v>
      </c>
      <c r="L94">
        <v>3.7</v>
      </c>
      <c r="M94">
        <v>3</v>
      </c>
      <c r="N94">
        <v>2</v>
      </c>
      <c r="O94">
        <v>27.85</v>
      </c>
    </row>
    <row r="95" spans="1:15" x14ac:dyDescent="0.25">
      <c r="A95">
        <v>50</v>
      </c>
      <c r="B95" t="s">
        <v>17</v>
      </c>
      <c r="C95">
        <v>56.4</v>
      </c>
      <c r="D95">
        <v>1.59</v>
      </c>
      <c r="E95">
        <v>185</v>
      </c>
      <c r="F95">
        <v>163</v>
      </c>
      <c r="G95">
        <v>74</v>
      </c>
      <c r="H95">
        <v>1.26</v>
      </c>
      <c r="I95">
        <v>924</v>
      </c>
      <c r="J95" t="s">
        <v>18</v>
      </c>
      <c r="K95">
        <v>34.299999999999997</v>
      </c>
      <c r="L95">
        <v>2.6</v>
      </c>
      <c r="M95">
        <v>3</v>
      </c>
      <c r="N95">
        <v>1</v>
      </c>
      <c r="O95">
        <v>22.31</v>
      </c>
    </row>
    <row r="96" spans="1:15" x14ac:dyDescent="0.25">
      <c r="A96">
        <v>22</v>
      </c>
      <c r="B96" t="s">
        <v>15</v>
      </c>
      <c r="C96">
        <v>102.6</v>
      </c>
      <c r="D96">
        <v>1.84</v>
      </c>
      <c r="E96">
        <v>163</v>
      </c>
      <c r="F96">
        <v>153</v>
      </c>
      <c r="G96">
        <v>65</v>
      </c>
      <c r="H96">
        <v>1.25</v>
      </c>
      <c r="I96">
        <v>1052</v>
      </c>
      <c r="J96" t="s">
        <v>20</v>
      </c>
      <c r="K96">
        <v>20.5</v>
      </c>
      <c r="L96">
        <v>2.7</v>
      </c>
      <c r="M96">
        <v>3</v>
      </c>
      <c r="N96">
        <v>2</v>
      </c>
      <c r="O96">
        <v>30.3</v>
      </c>
    </row>
    <row r="97" spans="1:15" x14ac:dyDescent="0.25">
      <c r="A97">
        <v>59</v>
      </c>
      <c r="B97" t="s">
        <v>17</v>
      </c>
      <c r="C97">
        <v>54.6</v>
      </c>
      <c r="D97">
        <v>1.57</v>
      </c>
      <c r="E97">
        <v>164</v>
      </c>
      <c r="F97">
        <v>169</v>
      </c>
      <c r="G97">
        <v>64</v>
      </c>
      <c r="H97">
        <v>0.57999999999999996</v>
      </c>
      <c r="I97">
        <v>441</v>
      </c>
      <c r="J97" t="s">
        <v>19</v>
      </c>
      <c r="K97">
        <v>29.2</v>
      </c>
      <c r="L97">
        <v>2.2999999999999998</v>
      </c>
      <c r="M97">
        <v>3</v>
      </c>
      <c r="N97">
        <v>1</v>
      </c>
      <c r="O97">
        <v>22.15</v>
      </c>
    </row>
    <row r="98" spans="1:15" x14ac:dyDescent="0.25">
      <c r="A98">
        <v>56</v>
      </c>
      <c r="B98" t="s">
        <v>15</v>
      </c>
      <c r="C98">
        <v>129</v>
      </c>
      <c r="D98">
        <v>1.78</v>
      </c>
      <c r="E98">
        <v>194</v>
      </c>
      <c r="F98">
        <v>126</v>
      </c>
      <c r="G98">
        <v>64</v>
      </c>
      <c r="H98">
        <v>1.29</v>
      </c>
      <c r="I98">
        <v>805</v>
      </c>
      <c r="J98" t="s">
        <v>16</v>
      </c>
      <c r="K98">
        <v>27.1</v>
      </c>
      <c r="L98">
        <v>2.7</v>
      </c>
      <c r="M98">
        <v>2</v>
      </c>
      <c r="N98">
        <v>1</v>
      </c>
      <c r="O98">
        <v>40.71</v>
      </c>
    </row>
    <row r="99" spans="1:15" x14ac:dyDescent="0.25">
      <c r="A99">
        <v>58</v>
      </c>
      <c r="B99" t="s">
        <v>15</v>
      </c>
      <c r="C99">
        <v>103.5</v>
      </c>
      <c r="D99">
        <v>1.66</v>
      </c>
      <c r="E99">
        <v>172</v>
      </c>
      <c r="F99">
        <v>168</v>
      </c>
      <c r="G99">
        <v>61</v>
      </c>
      <c r="H99">
        <v>1.33</v>
      </c>
      <c r="I99">
        <v>1106</v>
      </c>
      <c r="J99" t="s">
        <v>19</v>
      </c>
      <c r="K99">
        <v>24.6</v>
      </c>
      <c r="L99">
        <v>3.1</v>
      </c>
      <c r="M99">
        <v>3</v>
      </c>
      <c r="N99">
        <v>1</v>
      </c>
      <c r="O99">
        <v>37.56</v>
      </c>
    </row>
    <row r="100" spans="1:15" x14ac:dyDescent="0.25">
      <c r="A100">
        <v>45</v>
      </c>
      <c r="B100" t="s">
        <v>17</v>
      </c>
      <c r="C100">
        <v>59.4</v>
      </c>
      <c r="D100">
        <v>1.51</v>
      </c>
      <c r="E100">
        <v>169</v>
      </c>
      <c r="F100">
        <v>142</v>
      </c>
      <c r="G100">
        <v>65</v>
      </c>
      <c r="H100">
        <v>1.1499999999999999</v>
      </c>
      <c r="I100">
        <v>735</v>
      </c>
      <c r="J100" t="s">
        <v>20</v>
      </c>
      <c r="K100">
        <v>33.1</v>
      </c>
      <c r="L100">
        <v>1.9</v>
      </c>
      <c r="M100">
        <v>4</v>
      </c>
      <c r="N100">
        <v>2</v>
      </c>
      <c r="O100">
        <v>26.05</v>
      </c>
    </row>
    <row r="101" spans="1:15" x14ac:dyDescent="0.25">
      <c r="A101">
        <v>24</v>
      </c>
      <c r="B101" t="s">
        <v>17</v>
      </c>
      <c r="C101">
        <v>60.1</v>
      </c>
      <c r="D101">
        <v>1.79</v>
      </c>
      <c r="E101">
        <v>170</v>
      </c>
      <c r="F101">
        <v>165</v>
      </c>
      <c r="G101">
        <v>63</v>
      </c>
      <c r="H101">
        <v>1.97</v>
      </c>
      <c r="I101">
        <v>1625</v>
      </c>
      <c r="J101" t="s">
        <v>19</v>
      </c>
      <c r="K101">
        <v>15.9</v>
      </c>
      <c r="L101">
        <v>2.7</v>
      </c>
      <c r="M101">
        <v>4</v>
      </c>
      <c r="N101">
        <v>3</v>
      </c>
      <c r="O101">
        <v>18.760000000000002</v>
      </c>
    </row>
    <row r="102" spans="1:15" x14ac:dyDescent="0.25">
      <c r="A102">
        <v>26</v>
      </c>
      <c r="B102" t="s">
        <v>15</v>
      </c>
      <c r="C102">
        <v>77.7</v>
      </c>
      <c r="D102">
        <v>1.62</v>
      </c>
      <c r="E102">
        <v>177</v>
      </c>
      <c r="F102">
        <v>126</v>
      </c>
      <c r="G102">
        <v>73</v>
      </c>
      <c r="H102">
        <v>1.1599999999999999</v>
      </c>
      <c r="I102">
        <v>804</v>
      </c>
      <c r="J102" t="s">
        <v>16</v>
      </c>
      <c r="K102">
        <v>29.6</v>
      </c>
      <c r="L102">
        <v>3</v>
      </c>
      <c r="M102">
        <v>3</v>
      </c>
      <c r="N102">
        <v>2</v>
      </c>
      <c r="O102">
        <v>29.61</v>
      </c>
    </row>
    <row r="103" spans="1:15" x14ac:dyDescent="0.25">
      <c r="A103">
        <v>25</v>
      </c>
      <c r="B103" t="s">
        <v>17</v>
      </c>
      <c r="C103">
        <v>41.2</v>
      </c>
      <c r="D103">
        <v>1.62</v>
      </c>
      <c r="E103">
        <v>193</v>
      </c>
      <c r="F103">
        <v>144</v>
      </c>
      <c r="G103">
        <v>64</v>
      </c>
      <c r="H103">
        <v>1.49</v>
      </c>
      <c r="I103">
        <v>1073</v>
      </c>
      <c r="J103" t="s">
        <v>16</v>
      </c>
      <c r="K103">
        <v>28.9</v>
      </c>
      <c r="L103">
        <v>2.1</v>
      </c>
      <c r="M103">
        <v>4</v>
      </c>
      <c r="N103">
        <v>2</v>
      </c>
      <c r="O103">
        <v>15.7</v>
      </c>
    </row>
    <row r="104" spans="1:15" x14ac:dyDescent="0.25">
      <c r="A104">
        <v>29</v>
      </c>
      <c r="B104" t="s">
        <v>15</v>
      </c>
      <c r="C104">
        <v>58.6</v>
      </c>
      <c r="D104">
        <v>1.61</v>
      </c>
      <c r="E104">
        <v>198</v>
      </c>
      <c r="F104">
        <v>122</v>
      </c>
      <c r="G104">
        <v>72</v>
      </c>
      <c r="H104">
        <v>1.2</v>
      </c>
      <c r="I104">
        <v>805</v>
      </c>
      <c r="J104" t="s">
        <v>16</v>
      </c>
      <c r="K104">
        <v>23.4</v>
      </c>
      <c r="L104">
        <v>2</v>
      </c>
      <c r="M104">
        <v>3</v>
      </c>
      <c r="N104">
        <v>2</v>
      </c>
      <c r="O104">
        <v>22.61</v>
      </c>
    </row>
    <row r="105" spans="1:15" x14ac:dyDescent="0.25">
      <c r="A105">
        <v>51</v>
      </c>
      <c r="B105" t="s">
        <v>15</v>
      </c>
      <c r="C105">
        <v>109.3</v>
      </c>
      <c r="D105">
        <v>1.78</v>
      </c>
      <c r="E105">
        <v>182</v>
      </c>
      <c r="F105">
        <v>157</v>
      </c>
      <c r="G105">
        <v>64</v>
      </c>
      <c r="H105">
        <v>0.54</v>
      </c>
      <c r="I105">
        <v>420</v>
      </c>
      <c r="J105" t="s">
        <v>20</v>
      </c>
      <c r="K105">
        <v>28.7</v>
      </c>
      <c r="L105">
        <v>3.3</v>
      </c>
      <c r="M105">
        <v>3</v>
      </c>
      <c r="N105">
        <v>1</v>
      </c>
      <c r="O105">
        <v>34.5</v>
      </c>
    </row>
    <row r="106" spans="1:15" x14ac:dyDescent="0.25">
      <c r="A106">
        <v>50</v>
      </c>
      <c r="B106" t="s">
        <v>15</v>
      </c>
      <c r="C106">
        <v>69.599999999999994</v>
      </c>
      <c r="D106">
        <v>1.96</v>
      </c>
      <c r="E106">
        <v>166</v>
      </c>
      <c r="F106">
        <v>139</v>
      </c>
      <c r="G106">
        <v>68</v>
      </c>
      <c r="H106">
        <v>0.97</v>
      </c>
      <c r="I106">
        <v>667</v>
      </c>
      <c r="J106" t="s">
        <v>20</v>
      </c>
      <c r="K106">
        <v>25.6</v>
      </c>
      <c r="L106">
        <v>2</v>
      </c>
      <c r="M106">
        <v>3</v>
      </c>
      <c r="N106">
        <v>1</v>
      </c>
      <c r="O106">
        <v>18.12</v>
      </c>
    </row>
    <row r="107" spans="1:15" x14ac:dyDescent="0.25">
      <c r="A107">
        <v>40</v>
      </c>
      <c r="B107" t="s">
        <v>17</v>
      </c>
      <c r="C107">
        <v>56.2</v>
      </c>
      <c r="D107">
        <v>1.79</v>
      </c>
      <c r="E107">
        <v>198</v>
      </c>
      <c r="F107">
        <v>153</v>
      </c>
      <c r="G107">
        <v>57</v>
      </c>
      <c r="H107">
        <v>1.79</v>
      </c>
      <c r="I107">
        <v>1369</v>
      </c>
      <c r="J107" t="s">
        <v>16</v>
      </c>
      <c r="K107">
        <v>17.600000000000001</v>
      </c>
      <c r="L107">
        <v>2.7</v>
      </c>
      <c r="M107">
        <v>5</v>
      </c>
      <c r="N107">
        <v>3</v>
      </c>
      <c r="O107">
        <v>17.54</v>
      </c>
    </row>
    <row r="108" spans="1:15" x14ac:dyDescent="0.25">
      <c r="A108">
        <v>41</v>
      </c>
      <c r="B108" t="s">
        <v>15</v>
      </c>
      <c r="C108">
        <v>71.7</v>
      </c>
      <c r="D108">
        <v>1.96</v>
      </c>
      <c r="E108">
        <v>162</v>
      </c>
      <c r="F108">
        <v>168</v>
      </c>
      <c r="G108">
        <v>51</v>
      </c>
      <c r="H108">
        <v>0.51</v>
      </c>
      <c r="I108">
        <v>424</v>
      </c>
      <c r="J108" t="s">
        <v>16</v>
      </c>
      <c r="K108">
        <v>27.3</v>
      </c>
      <c r="L108">
        <v>2.5</v>
      </c>
      <c r="M108">
        <v>2</v>
      </c>
      <c r="N108">
        <v>1</v>
      </c>
      <c r="O108">
        <v>18.66</v>
      </c>
    </row>
    <row r="109" spans="1:15" x14ac:dyDescent="0.25">
      <c r="A109">
        <v>54</v>
      </c>
      <c r="B109" t="s">
        <v>15</v>
      </c>
      <c r="C109">
        <v>86</v>
      </c>
      <c r="D109">
        <v>1.93</v>
      </c>
      <c r="E109">
        <v>171</v>
      </c>
      <c r="F109">
        <v>163</v>
      </c>
      <c r="G109">
        <v>51</v>
      </c>
      <c r="H109">
        <v>1.74</v>
      </c>
      <c r="I109">
        <v>1404</v>
      </c>
      <c r="J109" t="s">
        <v>20</v>
      </c>
      <c r="K109">
        <v>12.9</v>
      </c>
      <c r="L109">
        <v>3.5</v>
      </c>
      <c r="M109">
        <v>5</v>
      </c>
      <c r="N109">
        <v>3</v>
      </c>
      <c r="O109">
        <v>23.09</v>
      </c>
    </row>
    <row r="110" spans="1:15" x14ac:dyDescent="0.25">
      <c r="A110">
        <v>52</v>
      </c>
      <c r="B110" t="s">
        <v>17</v>
      </c>
      <c r="C110">
        <v>79.400000000000006</v>
      </c>
      <c r="D110">
        <v>1.59</v>
      </c>
      <c r="E110">
        <v>166</v>
      </c>
      <c r="F110">
        <v>163</v>
      </c>
      <c r="G110">
        <v>59</v>
      </c>
      <c r="H110">
        <v>1.39</v>
      </c>
      <c r="I110">
        <v>1020</v>
      </c>
      <c r="J110" t="s">
        <v>20</v>
      </c>
      <c r="K110">
        <v>26.6</v>
      </c>
      <c r="L110">
        <v>1.5</v>
      </c>
      <c r="M110">
        <v>3</v>
      </c>
      <c r="N110">
        <v>2</v>
      </c>
      <c r="O110">
        <v>31.41</v>
      </c>
    </row>
    <row r="111" spans="1:15" x14ac:dyDescent="0.25">
      <c r="A111">
        <v>57</v>
      </c>
      <c r="B111" t="s">
        <v>17</v>
      </c>
      <c r="C111">
        <v>78.400000000000006</v>
      </c>
      <c r="D111">
        <v>1.62</v>
      </c>
      <c r="E111">
        <v>185</v>
      </c>
      <c r="F111">
        <v>149</v>
      </c>
      <c r="G111">
        <v>52</v>
      </c>
      <c r="H111">
        <v>1.01</v>
      </c>
      <c r="I111">
        <v>677</v>
      </c>
      <c r="J111" t="s">
        <v>20</v>
      </c>
      <c r="K111">
        <v>31.7</v>
      </c>
      <c r="L111">
        <v>2</v>
      </c>
      <c r="M111">
        <v>4</v>
      </c>
      <c r="N111">
        <v>2</v>
      </c>
      <c r="O111">
        <v>29.87</v>
      </c>
    </row>
    <row r="112" spans="1:15" x14ac:dyDescent="0.25">
      <c r="A112">
        <v>39</v>
      </c>
      <c r="B112" t="s">
        <v>17</v>
      </c>
      <c r="C112">
        <v>55.4</v>
      </c>
      <c r="D112">
        <v>1.6</v>
      </c>
      <c r="E112">
        <v>192</v>
      </c>
      <c r="F112">
        <v>136</v>
      </c>
      <c r="G112">
        <v>72</v>
      </c>
      <c r="H112">
        <v>1.44</v>
      </c>
      <c r="I112">
        <v>979</v>
      </c>
      <c r="J112" t="s">
        <v>18</v>
      </c>
      <c r="K112">
        <v>26.3</v>
      </c>
      <c r="L112">
        <v>1.6</v>
      </c>
      <c r="M112">
        <v>3</v>
      </c>
      <c r="N112">
        <v>2</v>
      </c>
      <c r="O112">
        <v>21.64</v>
      </c>
    </row>
    <row r="113" spans="1:15" x14ac:dyDescent="0.25">
      <c r="A113">
        <v>44</v>
      </c>
      <c r="B113" t="s">
        <v>17</v>
      </c>
      <c r="C113">
        <v>61.7</v>
      </c>
      <c r="D113">
        <v>1.55</v>
      </c>
      <c r="E113">
        <v>196</v>
      </c>
      <c r="F113">
        <v>129</v>
      </c>
      <c r="G113">
        <v>66</v>
      </c>
      <c r="H113">
        <v>1.41</v>
      </c>
      <c r="I113">
        <v>819</v>
      </c>
      <c r="J113" t="s">
        <v>20</v>
      </c>
      <c r="K113">
        <v>33.1</v>
      </c>
      <c r="L113">
        <v>2.6</v>
      </c>
      <c r="M113">
        <v>4</v>
      </c>
      <c r="N113">
        <v>2</v>
      </c>
      <c r="O113">
        <v>25.68</v>
      </c>
    </row>
    <row r="114" spans="1:15" x14ac:dyDescent="0.25">
      <c r="A114">
        <v>52</v>
      </c>
      <c r="B114" t="s">
        <v>15</v>
      </c>
      <c r="C114">
        <v>85.5</v>
      </c>
      <c r="D114">
        <v>1.82</v>
      </c>
      <c r="E114">
        <v>174</v>
      </c>
      <c r="F114">
        <v>154</v>
      </c>
      <c r="G114">
        <v>57</v>
      </c>
      <c r="H114">
        <v>1.78</v>
      </c>
      <c r="I114">
        <v>1357</v>
      </c>
      <c r="J114" t="s">
        <v>16</v>
      </c>
      <c r="K114">
        <v>14.9</v>
      </c>
      <c r="L114">
        <v>3.5</v>
      </c>
      <c r="M114">
        <v>4</v>
      </c>
      <c r="N114">
        <v>3</v>
      </c>
      <c r="O114">
        <v>25.81</v>
      </c>
    </row>
    <row r="115" spans="1:15" x14ac:dyDescent="0.25">
      <c r="A115">
        <v>18</v>
      </c>
      <c r="B115" t="s">
        <v>15</v>
      </c>
      <c r="C115">
        <v>87.6</v>
      </c>
      <c r="D115">
        <v>1.93</v>
      </c>
      <c r="E115">
        <v>161</v>
      </c>
      <c r="F115">
        <v>139</v>
      </c>
      <c r="G115">
        <v>72</v>
      </c>
      <c r="H115">
        <v>1.72</v>
      </c>
      <c r="I115">
        <v>1315</v>
      </c>
      <c r="J115" t="s">
        <v>18</v>
      </c>
      <c r="K115">
        <v>11.9</v>
      </c>
      <c r="L115">
        <v>3.5</v>
      </c>
      <c r="M115">
        <v>4</v>
      </c>
      <c r="N115">
        <v>3</v>
      </c>
      <c r="O115">
        <v>23.52</v>
      </c>
    </row>
    <row r="116" spans="1:15" x14ac:dyDescent="0.25">
      <c r="A116">
        <v>52</v>
      </c>
      <c r="B116" t="s">
        <v>15</v>
      </c>
      <c r="C116">
        <v>82.4</v>
      </c>
      <c r="D116">
        <v>1.72</v>
      </c>
      <c r="E116">
        <v>166</v>
      </c>
      <c r="F116">
        <v>137</v>
      </c>
      <c r="G116">
        <v>53</v>
      </c>
      <c r="H116">
        <v>1.01</v>
      </c>
      <c r="I116">
        <v>685</v>
      </c>
      <c r="J116" t="s">
        <v>20</v>
      </c>
      <c r="K116">
        <v>24.4</v>
      </c>
      <c r="L116">
        <v>2.7</v>
      </c>
      <c r="M116">
        <v>4</v>
      </c>
      <c r="N116">
        <v>2</v>
      </c>
      <c r="O116">
        <v>27.85</v>
      </c>
    </row>
    <row r="117" spans="1:15" x14ac:dyDescent="0.25">
      <c r="A117">
        <v>54</v>
      </c>
      <c r="B117" t="s">
        <v>15</v>
      </c>
      <c r="C117">
        <v>67</v>
      </c>
      <c r="D117">
        <v>1.68</v>
      </c>
      <c r="E117">
        <v>191</v>
      </c>
      <c r="F117">
        <v>164</v>
      </c>
      <c r="G117">
        <v>63</v>
      </c>
      <c r="H117">
        <v>0.55000000000000004</v>
      </c>
      <c r="I117">
        <v>446</v>
      </c>
      <c r="J117" t="s">
        <v>16</v>
      </c>
      <c r="K117">
        <v>20.5</v>
      </c>
      <c r="L117">
        <v>2.8</v>
      </c>
      <c r="M117">
        <v>3</v>
      </c>
      <c r="N117">
        <v>1</v>
      </c>
      <c r="O117">
        <v>23.74</v>
      </c>
    </row>
    <row r="118" spans="1:15" x14ac:dyDescent="0.25">
      <c r="A118">
        <v>31</v>
      </c>
      <c r="B118" t="s">
        <v>17</v>
      </c>
      <c r="C118">
        <v>42.3</v>
      </c>
      <c r="D118">
        <v>1.6</v>
      </c>
      <c r="E118">
        <v>163</v>
      </c>
      <c r="F118">
        <v>163</v>
      </c>
      <c r="G118">
        <v>70</v>
      </c>
      <c r="H118">
        <v>1.0900000000000001</v>
      </c>
      <c r="I118">
        <v>888</v>
      </c>
      <c r="J118" t="s">
        <v>19</v>
      </c>
      <c r="K118">
        <v>25.1</v>
      </c>
      <c r="L118">
        <v>1.9</v>
      </c>
      <c r="M118">
        <v>3</v>
      </c>
      <c r="N118">
        <v>2</v>
      </c>
      <c r="O118">
        <v>16.52</v>
      </c>
    </row>
    <row r="119" spans="1:15" x14ac:dyDescent="0.25">
      <c r="A119">
        <v>20</v>
      </c>
      <c r="B119" t="s">
        <v>15</v>
      </c>
      <c r="C119">
        <v>82.7</v>
      </c>
      <c r="D119">
        <v>1.99</v>
      </c>
      <c r="E119">
        <v>179</v>
      </c>
      <c r="F119">
        <v>146</v>
      </c>
      <c r="G119">
        <v>59</v>
      </c>
      <c r="H119">
        <v>1.69</v>
      </c>
      <c r="I119">
        <v>1357</v>
      </c>
      <c r="J119" t="s">
        <v>18</v>
      </c>
      <c r="K119">
        <v>14.6</v>
      </c>
      <c r="L119">
        <v>3.5</v>
      </c>
      <c r="M119">
        <v>5</v>
      </c>
      <c r="N119">
        <v>3</v>
      </c>
      <c r="O119">
        <v>20.88</v>
      </c>
    </row>
    <row r="120" spans="1:15" x14ac:dyDescent="0.25">
      <c r="A120">
        <v>18</v>
      </c>
      <c r="B120" t="s">
        <v>15</v>
      </c>
      <c r="C120">
        <v>92.4</v>
      </c>
      <c r="D120">
        <v>1.74</v>
      </c>
      <c r="E120">
        <v>195</v>
      </c>
      <c r="F120">
        <v>168</v>
      </c>
      <c r="G120">
        <v>50</v>
      </c>
      <c r="H120">
        <v>1.41</v>
      </c>
      <c r="I120">
        <v>1303</v>
      </c>
      <c r="J120" t="s">
        <v>16</v>
      </c>
      <c r="K120">
        <v>21.3</v>
      </c>
      <c r="L120">
        <v>3.1</v>
      </c>
      <c r="M120">
        <v>2</v>
      </c>
      <c r="N120">
        <v>1</v>
      </c>
      <c r="O120">
        <v>30.52</v>
      </c>
    </row>
    <row r="121" spans="1:15" x14ac:dyDescent="0.25">
      <c r="A121">
        <v>22</v>
      </c>
      <c r="B121" t="s">
        <v>17</v>
      </c>
      <c r="C121">
        <v>63.2</v>
      </c>
      <c r="D121">
        <v>1.54</v>
      </c>
      <c r="E121">
        <v>191</v>
      </c>
      <c r="F121">
        <v>155</v>
      </c>
      <c r="G121">
        <v>53</v>
      </c>
      <c r="H121">
        <v>1.02</v>
      </c>
      <c r="I121">
        <v>790</v>
      </c>
      <c r="J121" t="s">
        <v>19</v>
      </c>
      <c r="K121">
        <v>29.5</v>
      </c>
      <c r="L121">
        <v>2.4</v>
      </c>
      <c r="M121">
        <v>4</v>
      </c>
      <c r="N121">
        <v>2</v>
      </c>
      <c r="O121">
        <v>26.65</v>
      </c>
    </row>
    <row r="122" spans="1:15" x14ac:dyDescent="0.25">
      <c r="A122">
        <v>43</v>
      </c>
      <c r="B122" t="s">
        <v>15</v>
      </c>
      <c r="C122">
        <v>82.7</v>
      </c>
      <c r="D122">
        <v>1.85</v>
      </c>
      <c r="E122">
        <v>187</v>
      </c>
      <c r="F122">
        <v>142</v>
      </c>
      <c r="G122">
        <v>50</v>
      </c>
      <c r="H122">
        <v>1.22</v>
      </c>
      <c r="I122">
        <v>858</v>
      </c>
      <c r="J122" t="s">
        <v>16</v>
      </c>
      <c r="K122">
        <v>28.2</v>
      </c>
      <c r="L122">
        <v>3.1</v>
      </c>
      <c r="M122">
        <v>4</v>
      </c>
      <c r="N122">
        <v>2</v>
      </c>
      <c r="O122">
        <v>24.16</v>
      </c>
    </row>
    <row r="123" spans="1:15" x14ac:dyDescent="0.25">
      <c r="A123">
        <v>31</v>
      </c>
      <c r="B123" t="s">
        <v>15</v>
      </c>
      <c r="C123">
        <v>86.6</v>
      </c>
      <c r="D123">
        <v>1.76</v>
      </c>
      <c r="E123">
        <v>172</v>
      </c>
      <c r="F123">
        <v>151</v>
      </c>
      <c r="G123">
        <v>66</v>
      </c>
      <c r="H123">
        <v>1.29</v>
      </c>
      <c r="I123">
        <v>1071</v>
      </c>
      <c r="J123" t="s">
        <v>20</v>
      </c>
      <c r="K123">
        <v>28.9</v>
      </c>
      <c r="L123">
        <v>3.3</v>
      </c>
      <c r="M123">
        <v>3</v>
      </c>
      <c r="N123">
        <v>2</v>
      </c>
      <c r="O123">
        <v>27.96</v>
      </c>
    </row>
    <row r="124" spans="1:15" x14ac:dyDescent="0.25">
      <c r="A124">
        <v>56</v>
      </c>
      <c r="B124" t="s">
        <v>15</v>
      </c>
      <c r="C124">
        <v>129.5</v>
      </c>
      <c r="D124">
        <v>1.95</v>
      </c>
      <c r="E124">
        <v>160</v>
      </c>
      <c r="F124">
        <v>129</v>
      </c>
      <c r="G124">
        <v>66</v>
      </c>
      <c r="H124">
        <v>1</v>
      </c>
      <c r="I124">
        <v>639</v>
      </c>
      <c r="J124" t="s">
        <v>20</v>
      </c>
      <c r="K124">
        <v>25.2</v>
      </c>
      <c r="L124">
        <v>3.5</v>
      </c>
      <c r="M124">
        <v>2</v>
      </c>
      <c r="N124">
        <v>1</v>
      </c>
      <c r="O124">
        <v>34.06</v>
      </c>
    </row>
    <row r="125" spans="1:15" x14ac:dyDescent="0.25">
      <c r="A125">
        <v>44</v>
      </c>
      <c r="B125" t="s">
        <v>15</v>
      </c>
      <c r="C125">
        <v>98</v>
      </c>
      <c r="D125">
        <v>1.83</v>
      </c>
      <c r="E125">
        <v>194</v>
      </c>
      <c r="F125">
        <v>130</v>
      </c>
      <c r="G125">
        <v>56</v>
      </c>
      <c r="H125">
        <v>1.28</v>
      </c>
      <c r="I125">
        <v>824</v>
      </c>
      <c r="J125" t="s">
        <v>19</v>
      </c>
      <c r="K125">
        <v>25.7</v>
      </c>
      <c r="L125">
        <v>3.5</v>
      </c>
      <c r="M125">
        <v>4</v>
      </c>
      <c r="N125">
        <v>2</v>
      </c>
      <c r="O125">
        <v>29.26</v>
      </c>
    </row>
    <row r="126" spans="1:15" x14ac:dyDescent="0.25">
      <c r="A126">
        <v>26</v>
      </c>
      <c r="B126" t="s">
        <v>15</v>
      </c>
      <c r="C126">
        <v>86.2</v>
      </c>
      <c r="D126">
        <v>1.68</v>
      </c>
      <c r="E126">
        <v>189</v>
      </c>
      <c r="F126">
        <v>157</v>
      </c>
      <c r="G126">
        <v>72</v>
      </c>
      <c r="H126">
        <v>1.97</v>
      </c>
      <c r="I126">
        <v>1701</v>
      </c>
      <c r="J126" t="s">
        <v>20</v>
      </c>
      <c r="K126">
        <v>13.3</v>
      </c>
      <c r="L126">
        <v>3.5</v>
      </c>
      <c r="M126">
        <v>5</v>
      </c>
      <c r="N126">
        <v>3</v>
      </c>
      <c r="O126">
        <v>30.54</v>
      </c>
    </row>
    <row r="127" spans="1:15" x14ac:dyDescent="0.25">
      <c r="A127">
        <v>32</v>
      </c>
      <c r="B127" t="s">
        <v>15</v>
      </c>
      <c r="C127">
        <v>78.599999999999994</v>
      </c>
      <c r="D127">
        <v>1.62</v>
      </c>
      <c r="E127">
        <v>195</v>
      </c>
      <c r="F127">
        <v>125</v>
      </c>
      <c r="G127">
        <v>69</v>
      </c>
      <c r="H127">
        <v>1.28</v>
      </c>
      <c r="I127">
        <v>880</v>
      </c>
      <c r="J127" t="s">
        <v>16</v>
      </c>
      <c r="K127">
        <v>29.6</v>
      </c>
      <c r="L127">
        <v>3.1</v>
      </c>
      <c r="M127">
        <v>3</v>
      </c>
      <c r="N127">
        <v>1</v>
      </c>
      <c r="O127">
        <v>29.95</v>
      </c>
    </row>
    <row r="128" spans="1:15" x14ac:dyDescent="0.25">
      <c r="A128">
        <v>32</v>
      </c>
      <c r="B128" t="s">
        <v>17</v>
      </c>
      <c r="C128">
        <v>59</v>
      </c>
      <c r="D128">
        <v>1.66</v>
      </c>
      <c r="E128">
        <v>184</v>
      </c>
      <c r="F128">
        <v>160</v>
      </c>
      <c r="G128">
        <v>64</v>
      </c>
      <c r="H128">
        <v>0.51</v>
      </c>
      <c r="I128">
        <v>408</v>
      </c>
      <c r="J128" t="s">
        <v>19</v>
      </c>
      <c r="K128">
        <v>31</v>
      </c>
      <c r="L128">
        <v>1.8</v>
      </c>
      <c r="M128">
        <v>2</v>
      </c>
      <c r="N128">
        <v>1</v>
      </c>
      <c r="O128">
        <v>21.41</v>
      </c>
    </row>
    <row r="129" spans="1:15" x14ac:dyDescent="0.25">
      <c r="A129">
        <v>43</v>
      </c>
      <c r="B129" t="s">
        <v>17</v>
      </c>
      <c r="C129">
        <v>57.3</v>
      </c>
      <c r="D129">
        <v>1.79</v>
      </c>
      <c r="E129">
        <v>175</v>
      </c>
      <c r="F129">
        <v>166</v>
      </c>
      <c r="G129">
        <v>62</v>
      </c>
      <c r="H129">
        <v>1.98</v>
      </c>
      <c r="I129">
        <v>1479</v>
      </c>
      <c r="J129" t="s">
        <v>16</v>
      </c>
      <c r="K129">
        <v>17.8</v>
      </c>
      <c r="L129">
        <v>2.7</v>
      </c>
      <c r="M129">
        <v>4</v>
      </c>
      <c r="N129">
        <v>3</v>
      </c>
      <c r="O129">
        <v>17.88</v>
      </c>
    </row>
    <row r="130" spans="1:15" x14ac:dyDescent="0.25">
      <c r="A130">
        <v>59</v>
      </c>
      <c r="B130" t="s">
        <v>15</v>
      </c>
      <c r="C130">
        <v>122.3</v>
      </c>
      <c r="D130">
        <v>1.89</v>
      </c>
      <c r="E130">
        <v>178</v>
      </c>
      <c r="F130">
        <v>153</v>
      </c>
      <c r="G130">
        <v>51</v>
      </c>
      <c r="H130">
        <v>0.66</v>
      </c>
      <c r="I130">
        <v>500</v>
      </c>
      <c r="J130" t="s">
        <v>16</v>
      </c>
      <c r="K130">
        <v>20.100000000000001</v>
      </c>
      <c r="L130">
        <v>3.1</v>
      </c>
      <c r="M130">
        <v>3</v>
      </c>
      <c r="N130">
        <v>1</v>
      </c>
      <c r="O130">
        <v>34.24</v>
      </c>
    </row>
    <row r="131" spans="1:15" x14ac:dyDescent="0.25">
      <c r="A131">
        <v>30</v>
      </c>
      <c r="B131" t="s">
        <v>15</v>
      </c>
      <c r="C131">
        <v>85.3</v>
      </c>
      <c r="D131">
        <v>1.95</v>
      </c>
      <c r="E131">
        <v>160</v>
      </c>
      <c r="F131">
        <v>155</v>
      </c>
      <c r="G131">
        <v>68</v>
      </c>
      <c r="H131">
        <v>1.61</v>
      </c>
      <c r="I131">
        <v>1373</v>
      </c>
      <c r="J131" t="s">
        <v>16</v>
      </c>
      <c r="K131">
        <v>10.4</v>
      </c>
      <c r="L131">
        <v>3.5</v>
      </c>
      <c r="M131">
        <v>5</v>
      </c>
      <c r="N131">
        <v>3</v>
      </c>
      <c r="O131">
        <v>22.43</v>
      </c>
    </row>
    <row r="132" spans="1:15" x14ac:dyDescent="0.25">
      <c r="A132">
        <v>49</v>
      </c>
      <c r="B132" t="s">
        <v>17</v>
      </c>
      <c r="C132">
        <v>45.2</v>
      </c>
      <c r="D132">
        <v>1.74</v>
      </c>
      <c r="E132">
        <v>164</v>
      </c>
      <c r="F132">
        <v>156</v>
      </c>
      <c r="G132">
        <v>73</v>
      </c>
      <c r="H132">
        <v>1.24</v>
      </c>
      <c r="I132">
        <v>870</v>
      </c>
      <c r="J132" t="s">
        <v>20</v>
      </c>
      <c r="K132">
        <v>30.8</v>
      </c>
      <c r="L132">
        <v>2.1</v>
      </c>
      <c r="M132">
        <v>3</v>
      </c>
      <c r="N132">
        <v>2</v>
      </c>
      <c r="O132">
        <v>14.93</v>
      </c>
    </row>
    <row r="133" spans="1:15" x14ac:dyDescent="0.25">
      <c r="A133">
        <v>56</v>
      </c>
      <c r="B133" t="s">
        <v>15</v>
      </c>
      <c r="C133">
        <v>55.6</v>
      </c>
      <c r="D133">
        <v>1.92</v>
      </c>
      <c r="E133">
        <v>181</v>
      </c>
      <c r="F133">
        <v>136</v>
      </c>
      <c r="G133">
        <v>62</v>
      </c>
      <c r="H133">
        <v>0.68</v>
      </c>
      <c r="I133">
        <v>458</v>
      </c>
      <c r="J133" t="s">
        <v>20</v>
      </c>
      <c r="K133">
        <v>29.4</v>
      </c>
      <c r="L133">
        <v>3.2</v>
      </c>
      <c r="M133">
        <v>3</v>
      </c>
      <c r="N133">
        <v>1</v>
      </c>
      <c r="O133">
        <v>15.08</v>
      </c>
    </row>
    <row r="134" spans="1:15" x14ac:dyDescent="0.25">
      <c r="A134">
        <v>49</v>
      </c>
      <c r="B134" t="s">
        <v>15</v>
      </c>
      <c r="C134">
        <v>82.8</v>
      </c>
      <c r="D134">
        <v>1.95</v>
      </c>
      <c r="E134">
        <v>183</v>
      </c>
      <c r="F134">
        <v>159</v>
      </c>
      <c r="G134">
        <v>73</v>
      </c>
      <c r="H134">
        <v>1.91</v>
      </c>
      <c r="I134">
        <v>1503</v>
      </c>
      <c r="J134" t="s">
        <v>16</v>
      </c>
      <c r="K134">
        <v>14.3</v>
      </c>
      <c r="L134">
        <v>3.5</v>
      </c>
      <c r="M134">
        <v>5</v>
      </c>
      <c r="N134">
        <v>3</v>
      </c>
      <c r="O134">
        <v>21.78</v>
      </c>
    </row>
    <row r="135" spans="1:15" x14ac:dyDescent="0.25">
      <c r="A135">
        <v>21</v>
      </c>
      <c r="B135" t="s">
        <v>15</v>
      </c>
      <c r="C135">
        <v>125.2</v>
      </c>
      <c r="D135">
        <v>1.66</v>
      </c>
      <c r="E135">
        <v>196</v>
      </c>
      <c r="F135">
        <v>159</v>
      </c>
      <c r="G135">
        <v>60</v>
      </c>
      <c r="H135">
        <v>1.38</v>
      </c>
      <c r="I135">
        <v>1207</v>
      </c>
      <c r="J135" t="s">
        <v>18</v>
      </c>
      <c r="K135">
        <v>29.8</v>
      </c>
      <c r="L135">
        <v>3.4</v>
      </c>
      <c r="M135">
        <v>3</v>
      </c>
      <c r="N135">
        <v>2</v>
      </c>
      <c r="O135">
        <v>45.43</v>
      </c>
    </row>
    <row r="136" spans="1:15" x14ac:dyDescent="0.25">
      <c r="A136">
        <v>47</v>
      </c>
      <c r="B136" t="s">
        <v>17</v>
      </c>
      <c r="C136">
        <v>58.5</v>
      </c>
      <c r="D136">
        <v>1.79</v>
      </c>
      <c r="E136">
        <v>195</v>
      </c>
      <c r="F136">
        <v>131</v>
      </c>
      <c r="G136">
        <v>71</v>
      </c>
      <c r="H136">
        <v>1.42</v>
      </c>
      <c r="I136">
        <v>837</v>
      </c>
      <c r="J136" t="s">
        <v>16</v>
      </c>
      <c r="K136">
        <v>30.3</v>
      </c>
      <c r="L136">
        <v>2.4</v>
      </c>
      <c r="M136">
        <v>4</v>
      </c>
      <c r="N136">
        <v>2</v>
      </c>
      <c r="O136">
        <v>18.260000000000002</v>
      </c>
    </row>
    <row r="137" spans="1:15" x14ac:dyDescent="0.25">
      <c r="A137">
        <v>54</v>
      </c>
      <c r="B137" t="s">
        <v>15</v>
      </c>
      <c r="C137">
        <v>86.1</v>
      </c>
      <c r="D137">
        <v>1.95</v>
      </c>
      <c r="E137">
        <v>195</v>
      </c>
      <c r="F137">
        <v>140</v>
      </c>
      <c r="G137">
        <v>64</v>
      </c>
      <c r="H137">
        <v>1.17</v>
      </c>
      <c r="I137">
        <v>811</v>
      </c>
      <c r="J137" t="s">
        <v>16</v>
      </c>
      <c r="K137">
        <v>27.9</v>
      </c>
      <c r="L137">
        <v>3.4</v>
      </c>
      <c r="M137">
        <v>2</v>
      </c>
      <c r="N137">
        <v>1</v>
      </c>
      <c r="O137">
        <v>22.64</v>
      </c>
    </row>
    <row r="138" spans="1:15" x14ac:dyDescent="0.25">
      <c r="A138">
        <v>40</v>
      </c>
      <c r="B138" t="s">
        <v>17</v>
      </c>
      <c r="C138">
        <v>63.5</v>
      </c>
      <c r="D138">
        <v>1.61</v>
      </c>
      <c r="E138">
        <v>163</v>
      </c>
      <c r="F138">
        <v>159</v>
      </c>
      <c r="G138">
        <v>59</v>
      </c>
      <c r="H138">
        <v>1.31</v>
      </c>
      <c r="I138">
        <v>1041</v>
      </c>
      <c r="J138" t="s">
        <v>19</v>
      </c>
      <c r="K138">
        <v>33.4</v>
      </c>
      <c r="L138">
        <v>1.6</v>
      </c>
      <c r="M138">
        <v>3</v>
      </c>
      <c r="N138">
        <v>2</v>
      </c>
      <c r="O138">
        <v>24.5</v>
      </c>
    </row>
    <row r="139" spans="1:15" x14ac:dyDescent="0.25">
      <c r="A139">
        <v>56</v>
      </c>
      <c r="B139" t="s">
        <v>15</v>
      </c>
      <c r="C139">
        <v>69.3</v>
      </c>
      <c r="D139">
        <v>1.68</v>
      </c>
      <c r="E139">
        <v>195</v>
      </c>
      <c r="F139">
        <v>138</v>
      </c>
      <c r="G139">
        <v>58</v>
      </c>
      <c r="H139">
        <v>0.66</v>
      </c>
      <c r="I139">
        <v>451</v>
      </c>
      <c r="J139" t="s">
        <v>16</v>
      </c>
      <c r="K139">
        <v>26.5</v>
      </c>
      <c r="L139">
        <v>2.1</v>
      </c>
      <c r="M139">
        <v>2</v>
      </c>
      <c r="N139">
        <v>1</v>
      </c>
      <c r="O139">
        <v>24.55</v>
      </c>
    </row>
    <row r="140" spans="1:15" x14ac:dyDescent="0.25">
      <c r="A140">
        <v>32</v>
      </c>
      <c r="B140" t="s">
        <v>17</v>
      </c>
      <c r="C140">
        <v>70.5</v>
      </c>
      <c r="D140">
        <v>1.62</v>
      </c>
      <c r="E140">
        <v>177</v>
      </c>
      <c r="F140">
        <v>122</v>
      </c>
      <c r="G140">
        <v>58</v>
      </c>
      <c r="H140">
        <v>1.24</v>
      </c>
      <c r="I140">
        <v>756</v>
      </c>
      <c r="J140" t="s">
        <v>20</v>
      </c>
      <c r="K140">
        <v>28.4</v>
      </c>
      <c r="L140">
        <v>1.8</v>
      </c>
      <c r="M140">
        <v>2</v>
      </c>
      <c r="N140">
        <v>1</v>
      </c>
      <c r="O140">
        <v>26.86</v>
      </c>
    </row>
    <row r="141" spans="1:15" x14ac:dyDescent="0.25">
      <c r="A141">
        <v>46</v>
      </c>
      <c r="B141" t="s">
        <v>17</v>
      </c>
      <c r="C141">
        <v>60.1</v>
      </c>
      <c r="D141">
        <v>1.65</v>
      </c>
      <c r="E141">
        <v>175</v>
      </c>
      <c r="F141">
        <v>137</v>
      </c>
      <c r="G141">
        <v>69</v>
      </c>
      <c r="H141">
        <v>1.69</v>
      </c>
      <c r="I141">
        <v>1042</v>
      </c>
      <c r="J141" t="s">
        <v>19</v>
      </c>
      <c r="K141">
        <v>17.3</v>
      </c>
      <c r="L141">
        <v>2.7</v>
      </c>
      <c r="M141">
        <v>4</v>
      </c>
      <c r="N141">
        <v>3</v>
      </c>
      <c r="O141">
        <v>22.08</v>
      </c>
    </row>
    <row r="142" spans="1:15" x14ac:dyDescent="0.25">
      <c r="A142">
        <v>53</v>
      </c>
      <c r="B142" t="s">
        <v>15</v>
      </c>
      <c r="C142">
        <v>94.1</v>
      </c>
      <c r="D142">
        <v>1.95</v>
      </c>
      <c r="E142">
        <v>177</v>
      </c>
      <c r="F142">
        <v>138</v>
      </c>
      <c r="G142">
        <v>50</v>
      </c>
      <c r="H142">
        <v>0.89</v>
      </c>
      <c r="I142">
        <v>608</v>
      </c>
      <c r="J142" t="s">
        <v>18</v>
      </c>
      <c r="K142">
        <v>28.6</v>
      </c>
      <c r="L142">
        <v>3.5</v>
      </c>
      <c r="M142">
        <v>3</v>
      </c>
      <c r="N142">
        <v>1</v>
      </c>
      <c r="O142">
        <v>24.75</v>
      </c>
    </row>
    <row r="143" spans="1:15" x14ac:dyDescent="0.25">
      <c r="A143">
        <v>30</v>
      </c>
      <c r="B143" t="s">
        <v>17</v>
      </c>
      <c r="C143">
        <v>79.2</v>
      </c>
      <c r="D143">
        <v>1.62</v>
      </c>
      <c r="E143">
        <v>181</v>
      </c>
      <c r="F143">
        <v>166</v>
      </c>
      <c r="G143">
        <v>66</v>
      </c>
      <c r="H143">
        <v>1.26</v>
      </c>
      <c r="I143">
        <v>1046</v>
      </c>
      <c r="J143" t="s">
        <v>19</v>
      </c>
      <c r="K143">
        <v>28</v>
      </c>
      <c r="L143">
        <v>2.5</v>
      </c>
      <c r="M143">
        <v>4</v>
      </c>
      <c r="N143">
        <v>2</v>
      </c>
      <c r="O143">
        <v>30.18</v>
      </c>
    </row>
    <row r="144" spans="1:15" x14ac:dyDescent="0.25">
      <c r="A144">
        <v>49</v>
      </c>
      <c r="B144" t="s">
        <v>15</v>
      </c>
      <c r="C144">
        <v>115.3</v>
      </c>
      <c r="D144">
        <v>1.91</v>
      </c>
      <c r="E144">
        <v>161</v>
      </c>
      <c r="F144">
        <v>125</v>
      </c>
      <c r="G144">
        <v>61</v>
      </c>
      <c r="H144">
        <v>1.38</v>
      </c>
      <c r="I144">
        <v>854</v>
      </c>
      <c r="J144" t="s">
        <v>18</v>
      </c>
      <c r="K144">
        <v>29.2</v>
      </c>
      <c r="L144">
        <v>3.2</v>
      </c>
      <c r="M144">
        <v>2</v>
      </c>
      <c r="N144">
        <v>1</v>
      </c>
      <c r="O144">
        <v>31.61</v>
      </c>
    </row>
    <row r="145" spans="1:15" x14ac:dyDescent="0.25">
      <c r="A145">
        <v>24</v>
      </c>
      <c r="B145" t="s">
        <v>17</v>
      </c>
      <c r="C145">
        <v>62.9</v>
      </c>
      <c r="D145">
        <v>1.79</v>
      </c>
      <c r="E145">
        <v>180</v>
      </c>
      <c r="F145">
        <v>135</v>
      </c>
      <c r="G145">
        <v>59</v>
      </c>
      <c r="H145">
        <v>1.42</v>
      </c>
      <c r="I145">
        <v>958</v>
      </c>
      <c r="J145" t="s">
        <v>19</v>
      </c>
      <c r="K145">
        <v>27.3</v>
      </c>
      <c r="L145">
        <v>2.2999999999999998</v>
      </c>
      <c r="M145">
        <v>4</v>
      </c>
      <c r="N145">
        <v>2</v>
      </c>
      <c r="O145">
        <v>19.63</v>
      </c>
    </row>
    <row r="146" spans="1:15" x14ac:dyDescent="0.25">
      <c r="A146">
        <v>39</v>
      </c>
      <c r="B146" t="s">
        <v>15</v>
      </c>
      <c r="C146">
        <v>62</v>
      </c>
      <c r="D146">
        <v>1.64</v>
      </c>
      <c r="E146">
        <v>195</v>
      </c>
      <c r="F146">
        <v>127</v>
      </c>
      <c r="G146">
        <v>54</v>
      </c>
      <c r="H146">
        <v>0.97</v>
      </c>
      <c r="I146">
        <v>678</v>
      </c>
      <c r="J146" t="s">
        <v>19</v>
      </c>
      <c r="K146">
        <v>27.5</v>
      </c>
      <c r="L146">
        <v>3.2</v>
      </c>
      <c r="M146">
        <v>3</v>
      </c>
      <c r="N146">
        <v>1</v>
      </c>
      <c r="O146">
        <v>23.05</v>
      </c>
    </row>
    <row r="147" spans="1:15" x14ac:dyDescent="0.25">
      <c r="A147">
        <v>45</v>
      </c>
      <c r="B147" t="s">
        <v>15</v>
      </c>
      <c r="C147">
        <v>88.5</v>
      </c>
      <c r="D147">
        <v>1.78</v>
      </c>
      <c r="E147">
        <v>198</v>
      </c>
      <c r="F147">
        <v>167</v>
      </c>
      <c r="G147">
        <v>67</v>
      </c>
      <c r="H147">
        <v>1.53</v>
      </c>
      <c r="I147">
        <v>1265</v>
      </c>
      <c r="J147" t="s">
        <v>18</v>
      </c>
      <c r="K147">
        <v>13.2</v>
      </c>
      <c r="L147">
        <v>3.5</v>
      </c>
      <c r="M147">
        <v>4</v>
      </c>
      <c r="N147">
        <v>3</v>
      </c>
      <c r="O147">
        <v>27.93</v>
      </c>
    </row>
    <row r="148" spans="1:15" x14ac:dyDescent="0.25">
      <c r="A148">
        <v>19</v>
      </c>
      <c r="B148" t="s">
        <v>17</v>
      </c>
      <c r="C148">
        <v>73.900000000000006</v>
      </c>
      <c r="D148">
        <v>1.77</v>
      </c>
      <c r="E148">
        <v>198</v>
      </c>
      <c r="F148">
        <v>137</v>
      </c>
      <c r="G148">
        <v>64</v>
      </c>
      <c r="H148">
        <v>1.28</v>
      </c>
      <c r="I148">
        <v>877</v>
      </c>
      <c r="J148" t="s">
        <v>20</v>
      </c>
      <c r="K148">
        <v>32.5</v>
      </c>
      <c r="L148">
        <v>2.6</v>
      </c>
      <c r="M148">
        <v>3</v>
      </c>
      <c r="N148">
        <v>2</v>
      </c>
      <c r="O148">
        <v>23.59</v>
      </c>
    </row>
    <row r="149" spans="1:15" x14ac:dyDescent="0.25">
      <c r="A149">
        <v>59</v>
      </c>
      <c r="B149" t="s">
        <v>15</v>
      </c>
      <c r="C149">
        <v>50.3</v>
      </c>
      <c r="D149">
        <v>1.95</v>
      </c>
      <c r="E149">
        <v>188</v>
      </c>
      <c r="F149">
        <v>167</v>
      </c>
      <c r="G149">
        <v>55</v>
      </c>
      <c r="H149">
        <v>1.07</v>
      </c>
      <c r="I149">
        <v>885</v>
      </c>
      <c r="J149" t="s">
        <v>20</v>
      </c>
      <c r="K149">
        <v>24.4</v>
      </c>
      <c r="L149">
        <v>3.4</v>
      </c>
      <c r="M149">
        <v>3</v>
      </c>
      <c r="N149">
        <v>1</v>
      </c>
      <c r="O149">
        <v>13.23</v>
      </c>
    </row>
    <row r="150" spans="1:15" x14ac:dyDescent="0.25">
      <c r="A150">
        <v>23</v>
      </c>
      <c r="B150" t="s">
        <v>15</v>
      </c>
      <c r="C150">
        <v>83.1</v>
      </c>
      <c r="D150">
        <v>1.8</v>
      </c>
      <c r="E150">
        <v>185</v>
      </c>
      <c r="F150">
        <v>162</v>
      </c>
      <c r="G150">
        <v>56</v>
      </c>
      <c r="H150">
        <v>0.7</v>
      </c>
      <c r="I150">
        <v>624</v>
      </c>
      <c r="J150" t="s">
        <v>20</v>
      </c>
      <c r="K150">
        <v>29.3</v>
      </c>
      <c r="L150">
        <v>3.1</v>
      </c>
      <c r="M150">
        <v>3</v>
      </c>
      <c r="N150">
        <v>1</v>
      </c>
      <c r="O150">
        <v>25.65</v>
      </c>
    </row>
    <row r="151" spans="1:15" x14ac:dyDescent="0.25">
      <c r="A151">
        <v>45</v>
      </c>
      <c r="B151" t="s">
        <v>17</v>
      </c>
      <c r="C151">
        <v>65.099999999999994</v>
      </c>
      <c r="D151">
        <v>1.78</v>
      </c>
      <c r="E151">
        <v>180</v>
      </c>
      <c r="F151">
        <v>158</v>
      </c>
      <c r="G151">
        <v>66</v>
      </c>
      <c r="H151">
        <v>1.46</v>
      </c>
      <c r="I151">
        <v>1038</v>
      </c>
      <c r="J151" t="s">
        <v>19</v>
      </c>
      <c r="K151">
        <v>31.3</v>
      </c>
      <c r="L151">
        <v>2.2999999999999998</v>
      </c>
      <c r="M151">
        <v>3</v>
      </c>
      <c r="N151">
        <v>1</v>
      </c>
      <c r="O151">
        <v>20.55</v>
      </c>
    </row>
    <row r="152" spans="1:15" x14ac:dyDescent="0.25">
      <c r="A152">
        <v>45</v>
      </c>
      <c r="B152" t="s">
        <v>15</v>
      </c>
      <c r="C152">
        <v>46.6</v>
      </c>
      <c r="D152">
        <v>1.79</v>
      </c>
      <c r="E152">
        <v>176</v>
      </c>
      <c r="F152">
        <v>168</v>
      </c>
      <c r="G152">
        <v>55</v>
      </c>
      <c r="H152">
        <v>1.46</v>
      </c>
      <c r="I152">
        <v>1214</v>
      </c>
      <c r="J152" t="s">
        <v>16</v>
      </c>
      <c r="K152">
        <v>22.9</v>
      </c>
      <c r="L152">
        <v>2.4</v>
      </c>
      <c r="M152">
        <v>3</v>
      </c>
      <c r="N152">
        <v>2</v>
      </c>
      <c r="O152">
        <v>14.54</v>
      </c>
    </row>
    <row r="153" spans="1:15" x14ac:dyDescent="0.25">
      <c r="A153">
        <v>37</v>
      </c>
      <c r="B153" t="s">
        <v>15</v>
      </c>
      <c r="C153">
        <v>103.5</v>
      </c>
      <c r="D153">
        <v>1.89</v>
      </c>
      <c r="E153">
        <v>175</v>
      </c>
      <c r="F153">
        <v>168</v>
      </c>
      <c r="G153">
        <v>57</v>
      </c>
      <c r="H153">
        <v>0.54</v>
      </c>
      <c r="I153">
        <v>499</v>
      </c>
      <c r="J153" t="s">
        <v>19</v>
      </c>
      <c r="K153">
        <v>26.4</v>
      </c>
      <c r="L153">
        <v>3.1</v>
      </c>
      <c r="M153">
        <v>2</v>
      </c>
      <c r="N153">
        <v>1</v>
      </c>
      <c r="O153">
        <v>28.97</v>
      </c>
    </row>
    <row r="154" spans="1:15" x14ac:dyDescent="0.25">
      <c r="A154">
        <v>47</v>
      </c>
      <c r="B154" t="s">
        <v>17</v>
      </c>
      <c r="C154">
        <v>61.9</v>
      </c>
      <c r="D154">
        <v>1.54</v>
      </c>
      <c r="E154">
        <v>190</v>
      </c>
      <c r="F154">
        <v>131</v>
      </c>
      <c r="G154">
        <v>61</v>
      </c>
      <c r="H154">
        <v>1.95</v>
      </c>
      <c r="I154">
        <v>1150</v>
      </c>
      <c r="J154" t="s">
        <v>16</v>
      </c>
      <c r="K154">
        <v>16.399999999999999</v>
      </c>
      <c r="L154">
        <v>2.7</v>
      </c>
      <c r="M154">
        <v>4</v>
      </c>
      <c r="N154">
        <v>3</v>
      </c>
      <c r="O154">
        <v>26.1</v>
      </c>
    </row>
    <row r="155" spans="1:15" x14ac:dyDescent="0.25">
      <c r="A155">
        <v>28</v>
      </c>
      <c r="B155" t="s">
        <v>17</v>
      </c>
      <c r="C155">
        <v>52</v>
      </c>
      <c r="D155">
        <v>1.61</v>
      </c>
      <c r="E155">
        <v>168</v>
      </c>
      <c r="F155">
        <v>164</v>
      </c>
      <c r="G155">
        <v>70</v>
      </c>
      <c r="H155">
        <v>1.32</v>
      </c>
      <c r="I155">
        <v>1082</v>
      </c>
      <c r="J155" t="s">
        <v>16</v>
      </c>
      <c r="K155">
        <v>27.9</v>
      </c>
      <c r="L155">
        <v>2</v>
      </c>
      <c r="M155">
        <v>3</v>
      </c>
      <c r="N155">
        <v>2</v>
      </c>
      <c r="O155">
        <v>20.059999999999999</v>
      </c>
    </row>
    <row r="156" spans="1:15" x14ac:dyDescent="0.25">
      <c r="A156">
        <v>45</v>
      </c>
      <c r="B156" t="s">
        <v>15</v>
      </c>
      <c r="C156">
        <v>113.4</v>
      </c>
      <c r="D156">
        <v>1.71</v>
      </c>
      <c r="E156">
        <v>190</v>
      </c>
      <c r="F156">
        <v>129</v>
      </c>
      <c r="G156">
        <v>63</v>
      </c>
      <c r="H156">
        <v>0.83</v>
      </c>
      <c r="I156">
        <v>530</v>
      </c>
      <c r="J156" t="s">
        <v>20</v>
      </c>
      <c r="K156">
        <v>24</v>
      </c>
      <c r="L156">
        <v>2.2999999999999998</v>
      </c>
      <c r="M156">
        <v>2</v>
      </c>
      <c r="N156">
        <v>1</v>
      </c>
      <c r="O156">
        <v>38.78</v>
      </c>
    </row>
    <row r="157" spans="1:15" x14ac:dyDescent="0.25">
      <c r="A157">
        <v>42</v>
      </c>
      <c r="B157" t="s">
        <v>15</v>
      </c>
      <c r="C157">
        <v>62.9</v>
      </c>
      <c r="D157">
        <v>1.98</v>
      </c>
      <c r="E157">
        <v>173</v>
      </c>
      <c r="F157">
        <v>126</v>
      </c>
      <c r="G157">
        <v>61</v>
      </c>
      <c r="H157">
        <v>1.42</v>
      </c>
      <c r="I157">
        <v>886</v>
      </c>
      <c r="J157" t="s">
        <v>16</v>
      </c>
      <c r="K157">
        <v>28.5</v>
      </c>
      <c r="L157">
        <v>3.4</v>
      </c>
      <c r="M157">
        <v>4</v>
      </c>
      <c r="N157">
        <v>2</v>
      </c>
      <c r="O157">
        <v>16.04</v>
      </c>
    </row>
    <row r="158" spans="1:15" x14ac:dyDescent="0.25">
      <c r="A158">
        <v>56</v>
      </c>
      <c r="B158" t="s">
        <v>17</v>
      </c>
      <c r="C158">
        <v>40.4</v>
      </c>
      <c r="D158">
        <v>1.8</v>
      </c>
      <c r="E158">
        <v>196</v>
      </c>
      <c r="F158">
        <v>165</v>
      </c>
      <c r="G158">
        <v>72</v>
      </c>
      <c r="H158">
        <v>1.23</v>
      </c>
      <c r="I158">
        <v>913</v>
      </c>
      <c r="J158" t="s">
        <v>19</v>
      </c>
      <c r="K158">
        <v>30</v>
      </c>
      <c r="L158">
        <v>2.1</v>
      </c>
      <c r="M158">
        <v>4</v>
      </c>
      <c r="N158">
        <v>2</v>
      </c>
      <c r="O158">
        <v>12.47</v>
      </c>
    </row>
    <row r="159" spans="1:15" x14ac:dyDescent="0.25">
      <c r="A159">
        <v>50</v>
      </c>
      <c r="B159" t="s">
        <v>17</v>
      </c>
      <c r="C159">
        <v>67.099999999999994</v>
      </c>
      <c r="D159">
        <v>1.75</v>
      </c>
      <c r="E159">
        <v>161</v>
      </c>
      <c r="F159">
        <v>120</v>
      </c>
      <c r="G159">
        <v>59</v>
      </c>
      <c r="H159">
        <v>0.67</v>
      </c>
      <c r="I159">
        <v>362</v>
      </c>
      <c r="J159" t="s">
        <v>19</v>
      </c>
      <c r="K159">
        <v>31.8</v>
      </c>
      <c r="L159">
        <v>2.7</v>
      </c>
      <c r="M159">
        <v>3</v>
      </c>
      <c r="N159">
        <v>1</v>
      </c>
      <c r="O159">
        <v>21.91</v>
      </c>
    </row>
    <row r="160" spans="1:15" x14ac:dyDescent="0.25">
      <c r="A160">
        <v>18</v>
      </c>
      <c r="B160" t="s">
        <v>15</v>
      </c>
      <c r="C160">
        <v>70</v>
      </c>
      <c r="D160">
        <v>1.61</v>
      </c>
      <c r="E160">
        <v>173</v>
      </c>
      <c r="F160">
        <v>168</v>
      </c>
      <c r="G160">
        <v>71</v>
      </c>
      <c r="H160">
        <v>1.3</v>
      </c>
      <c r="I160">
        <v>1201</v>
      </c>
      <c r="J160" t="s">
        <v>20</v>
      </c>
      <c r="K160">
        <v>23.9</v>
      </c>
      <c r="L160">
        <v>2.5</v>
      </c>
      <c r="M160">
        <v>2</v>
      </c>
      <c r="N160">
        <v>1</v>
      </c>
      <c r="O160">
        <v>27.01</v>
      </c>
    </row>
    <row r="161" spans="1:15" x14ac:dyDescent="0.25">
      <c r="A161">
        <v>44</v>
      </c>
      <c r="B161" t="s">
        <v>17</v>
      </c>
      <c r="C161">
        <v>69.5</v>
      </c>
      <c r="D161">
        <v>1.75</v>
      </c>
      <c r="E161">
        <v>192</v>
      </c>
      <c r="F161">
        <v>155</v>
      </c>
      <c r="G161">
        <v>69</v>
      </c>
      <c r="H161">
        <v>1.02</v>
      </c>
      <c r="I161">
        <v>711</v>
      </c>
      <c r="J161" t="s">
        <v>18</v>
      </c>
      <c r="K161">
        <v>27.6</v>
      </c>
      <c r="L161">
        <v>2.1</v>
      </c>
      <c r="M161">
        <v>3</v>
      </c>
      <c r="N161">
        <v>1</v>
      </c>
      <c r="O161">
        <v>22.69</v>
      </c>
    </row>
    <row r="162" spans="1:15" x14ac:dyDescent="0.25">
      <c r="A162">
        <v>30</v>
      </c>
      <c r="B162" t="s">
        <v>15</v>
      </c>
      <c r="C162">
        <v>107.9</v>
      </c>
      <c r="D162">
        <v>1.66</v>
      </c>
      <c r="E162">
        <v>194</v>
      </c>
      <c r="F162">
        <v>140</v>
      </c>
      <c r="G162">
        <v>64</v>
      </c>
      <c r="H162">
        <v>1.08</v>
      </c>
      <c r="I162">
        <v>832</v>
      </c>
      <c r="J162" t="s">
        <v>19</v>
      </c>
      <c r="K162">
        <v>29.5</v>
      </c>
      <c r="L162">
        <v>2.8</v>
      </c>
      <c r="M162">
        <v>3</v>
      </c>
      <c r="N162">
        <v>2</v>
      </c>
      <c r="O162">
        <v>39.159999999999997</v>
      </c>
    </row>
    <row r="163" spans="1:15" x14ac:dyDescent="0.25">
      <c r="A163">
        <v>58</v>
      </c>
      <c r="B163" t="s">
        <v>15</v>
      </c>
      <c r="C163">
        <v>109</v>
      </c>
      <c r="D163">
        <v>1.91</v>
      </c>
      <c r="E163">
        <v>198</v>
      </c>
      <c r="F163">
        <v>156</v>
      </c>
      <c r="G163">
        <v>56</v>
      </c>
      <c r="H163">
        <v>1.49</v>
      </c>
      <c r="I163">
        <v>1151</v>
      </c>
      <c r="J163" t="s">
        <v>16</v>
      </c>
      <c r="K163">
        <v>26</v>
      </c>
      <c r="L163">
        <v>2.2000000000000002</v>
      </c>
      <c r="M163">
        <v>3</v>
      </c>
      <c r="N163">
        <v>2</v>
      </c>
      <c r="O163">
        <v>29.88</v>
      </c>
    </row>
    <row r="164" spans="1:15" x14ac:dyDescent="0.25">
      <c r="A164">
        <v>20</v>
      </c>
      <c r="B164" t="s">
        <v>15</v>
      </c>
      <c r="C164">
        <v>101</v>
      </c>
      <c r="D164">
        <v>1.91</v>
      </c>
      <c r="E164">
        <v>179</v>
      </c>
      <c r="F164">
        <v>143</v>
      </c>
      <c r="G164">
        <v>58</v>
      </c>
      <c r="H164">
        <v>1.36</v>
      </c>
      <c r="I164">
        <v>1070</v>
      </c>
      <c r="J164" t="s">
        <v>19</v>
      </c>
      <c r="K164">
        <v>29.3</v>
      </c>
      <c r="L164">
        <v>2.7</v>
      </c>
      <c r="M164">
        <v>3</v>
      </c>
      <c r="N164">
        <v>2</v>
      </c>
      <c r="O164">
        <v>27.69</v>
      </c>
    </row>
    <row r="165" spans="1:15" x14ac:dyDescent="0.25">
      <c r="A165">
        <v>56</v>
      </c>
      <c r="B165" t="s">
        <v>15</v>
      </c>
      <c r="C165">
        <v>88.5</v>
      </c>
      <c r="D165">
        <v>1.85</v>
      </c>
      <c r="E165">
        <v>161</v>
      </c>
      <c r="F165">
        <v>144</v>
      </c>
      <c r="G165">
        <v>59</v>
      </c>
      <c r="H165">
        <v>1.57</v>
      </c>
      <c r="I165">
        <v>1119</v>
      </c>
      <c r="J165" t="s">
        <v>19</v>
      </c>
      <c r="K165">
        <v>11</v>
      </c>
      <c r="L165">
        <v>3.5</v>
      </c>
      <c r="M165">
        <v>4</v>
      </c>
      <c r="N165">
        <v>3</v>
      </c>
      <c r="O165">
        <v>25.86</v>
      </c>
    </row>
    <row r="166" spans="1:15" x14ac:dyDescent="0.25">
      <c r="A166">
        <v>23</v>
      </c>
      <c r="B166" t="s">
        <v>15</v>
      </c>
      <c r="C166">
        <v>80.900000000000006</v>
      </c>
      <c r="D166">
        <v>1.8</v>
      </c>
      <c r="E166">
        <v>178</v>
      </c>
      <c r="F166">
        <v>126</v>
      </c>
      <c r="G166">
        <v>59</v>
      </c>
      <c r="H166">
        <v>1.55</v>
      </c>
      <c r="I166">
        <v>1074</v>
      </c>
      <c r="J166" t="s">
        <v>19</v>
      </c>
      <c r="K166">
        <v>10.7</v>
      </c>
      <c r="L166">
        <v>3.5</v>
      </c>
      <c r="M166">
        <v>4</v>
      </c>
      <c r="N166">
        <v>3</v>
      </c>
      <c r="O166">
        <v>24.97</v>
      </c>
    </row>
    <row r="167" spans="1:15" x14ac:dyDescent="0.25">
      <c r="A167">
        <v>25</v>
      </c>
      <c r="B167" t="s">
        <v>17</v>
      </c>
      <c r="C167">
        <v>43.1</v>
      </c>
      <c r="D167">
        <v>1.62</v>
      </c>
      <c r="E167">
        <v>196</v>
      </c>
      <c r="F167">
        <v>161</v>
      </c>
      <c r="G167">
        <v>65</v>
      </c>
      <c r="H167">
        <v>1.04</v>
      </c>
      <c r="I167">
        <v>837</v>
      </c>
      <c r="J167" t="s">
        <v>18</v>
      </c>
      <c r="K167">
        <v>33.6</v>
      </c>
      <c r="L167">
        <v>1.8</v>
      </c>
      <c r="M167">
        <v>4</v>
      </c>
      <c r="N167">
        <v>2</v>
      </c>
      <c r="O167">
        <v>16.420000000000002</v>
      </c>
    </row>
    <row r="168" spans="1:15" x14ac:dyDescent="0.25">
      <c r="A168">
        <v>44</v>
      </c>
      <c r="B168" t="s">
        <v>17</v>
      </c>
      <c r="C168">
        <v>59.1</v>
      </c>
      <c r="D168">
        <v>1.52</v>
      </c>
      <c r="E168">
        <v>177</v>
      </c>
      <c r="F168">
        <v>136</v>
      </c>
      <c r="G168">
        <v>56</v>
      </c>
      <c r="H168">
        <v>1.58</v>
      </c>
      <c r="I168">
        <v>967</v>
      </c>
      <c r="J168" t="s">
        <v>16</v>
      </c>
      <c r="K168">
        <v>18.399999999999999</v>
      </c>
      <c r="L168">
        <v>2.7</v>
      </c>
      <c r="M168">
        <v>5</v>
      </c>
      <c r="N168">
        <v>3</v>
      </c>
      <c r="O168">
        <v>25.58</v>
      </c>
    </row>
    <row r="169" spans="1:15" x14ac:dyDescent="0.25">
      <c r="A169">
        <v>26</v>
      </c>
      <c r="B169" t="s">
        <v>17</v>
      </c>
      <c r="C169">
        <v>54</v>
      </c>
      <c r="D169">
        <v>1.53</v>
      </c>
      <c r="E169">
        <v>175</v>
      </c>
      <c r="F169">
        <v>148</v>
      </c>
      <c r="G169">
        <v>54</v>
      </c>
      <c r="H169">
        <v>1.1399999999999999</v>
      </c>
      <c r="I169">
        <v>844</v>
      </c>
      <c r="J169" t="s">
        <v>20</v>
      </c>
      <c r="K169">
        <v>26.9</v>
      </c>
      <c r="L169">
        <v>1.7</v>
      </c>
      <c r="M169">
        <v>3</v>
      </c>
      <c r="N169">
        <v>1</v>
      </c>
      <c r="O169">
        <v>23.07</v>
      </c>
    </row>
    <row r="170" spans="1:15" x14ac:dyDescent="0.25">
      <c r="A170">
        <v>54</v>
      </c>
      <c r="B170" t="s">
        <v>17</v>
      </c>
      <c r="C170">
        <v>72.3</v>
      </c>
      <c r="D170">
        <v>1.78</v>
      </c>
      <c r="E170">
        <v>163</v>
      </c>
      <c r="F170">
        <v>149</v>
      </c>
      <c r="G170">
        <v>72</v>
      </c>
      <c r="H170">
        <v>1.27</v>
      </c>
      <c r="I170">
        <v>852</v>
      </c>
      <c r="J170" t="s">
        <v>19</v>
      </c>
      <c r="K170">
        <v>27.7</v>
      </c>
      <c r="L170">
        <v>1.8</v>
      </c>
      <c r="M170">
        <v>2</v>
      </c>
      <c r="N170">
        <v>1</v>
      </c>
      <c r="O170">
        <v>22.82</v>
      </c>
    </row>
    <row r="171" spans="1:15" x14ac:dyDescent="0.25">
      <c r="A171">
        <v>50</v>
      </c>
      <c r="B171" t="s">
        <v>15</v>
      </c>
      <c r="C171">
        <v>51.1</v>
      </c>
      <c r="D171">
        <v>1.98</v>
      </c>
      <c r="E171">
        <v>171</v>
      </c>
      <c r="F171">
        <v>126</v>
      </c>
      <c r="G171">
        <v>52</v>
      </c>
      <c r="H171">
        <v>0.92</v>
      </c>
      <c r="I171">
        <v>574</v>
      </c>
      <c r="J171" t="s">
        <v>16</v>
      </c>
      <c r="K171">
        <v>28</v>
      </c>
      <c r="L171">
        <v>2.4</v>
      </c>
      <c r="M171">
        <v>2</v>
      </c>
      <c r="N171">
        <v>1</v>
      </c>
      <c r="O171">
        <v>13.03</v>
      </c>
    </row>
    <row r="172" spans="1:15" x14ac:dyDescent="0.25">
      <c r="A172">
        <v>59</v>
      </c>
      <c r="B172" t="s">
        <v>15</v>
      </c>
      <c r="C172">
        <v>89.4</v>
      </c>
      <c r="D172">
        <v>1.72</v>
      </c>
      <c r="E172">
        <v>188</v>
      </c>
      <c r="F172">
        <v>152</v>
      </c>
      <c r="G172">
        <v>67</v>
      </c>
      <c r="H172">
        <v>1.08</v>
      </c>
      <c r="I172">
        <v>813</v>
      </c>
      <c r="J172" t="s">
        <v>16</v>
      </c>
      <c r="K172">
        <v>24.5</v>
      </c>
      <c r="L172">
        <v>3.2</v>
      </c>
      <c r="M172">
        <v>3</v>
      </c>
      <c r="N172">
        <v>1</v>
      </c>
      <c r="O172">
        <v>30.22</v>
      </c>
    </row>
    <row r="173" spans="1:15" x14ac:dyDescent="0.25">
      <c r="A173">
        <v>41</v>
      </c>
      <c r="B173" t="s">
        <v>15</v>
      </c>
      <c r="C173">
        <v>51.5</v>
      </c>
      <c r="D173">
        <v>1.8</v>
      </c>
      <c r="E173">
        <v>166</v>
      </c>
      <c r="F173">
        <v>126</v>
      </c>
      <c r="G173">
        <v>60</v>
      </c>
      <c r="H173">
        <v>1.0900000000000001</v>
      </c>
      <c r="I173">
        <v>680</v>
      </c>
      <c r="J173" t="s">
        <v>20</v>
      </c>
      <c r="K173">
        <v>26.7</v>
      </c>
      <c r="L173">
        <v>2.1</v>
      </c>
      <c r="M173">
        <v>4</v>
      </c>
      <c r="N173">
        <v>2</v>
      </c>
      <c r="O173">
        <v>15.9</v>
      </c>
    </row>
    <row r="174" spans="1:15" x14ac:dyDescent="0.25">
      <c r="A174">
        <v>32</v>
      </c>
      <c r="B174" t="s">
        <v>15</v>
      </c>
      <c r="C174">
        <v>87.9</v>
      </c>
      <c r="D174">
        <v>1.88</v>
      </c>
      <c r="E174">
        <v>173</v>
      </c>
      <c r="F174">
        <v>143</v>
      </c>
      <c r="G174">
        <v>64</v>
      </c>
      <c r="H174">
        <v>1.52</v>
      </c>
      <c r="I174">
        <v>1195</v>
      </c>
      <c r="J174" t="s">
        <v>19</v>
      </c>
      <c r="K174">
        <v>11.6</v>
      </c>
      <c r="L174">
        <v>3.5</v>
      </c>
      <c r="M174">
        <v>5</v>
      </c>
      <c r="N174">
        <v>3</v>
      </c>
      <c r="O174">
        <v>24.87</v>
      </c>
    </row>
    <row r="175" spans="1:15" x14ac:dyDescent="0.25">
      <c r="A175">
        <v>49</v>
      </c>
      <c r="B175" t="s">
        <v>17</v>
      </c>
      <c r="C175">
        <v>42</v>
      </c>
      <c r="D175">
        <v>1.52</v>
      </c>
      <c r="E175">
        <v>171</v>
      </c>
      <c r="F175">
        <v>130</v>
      </c>
      <c r="G175">
        <v>70</v>
      </c>
      <c r="H175">
        <v>1.1000000000000001</v>
      </c>
      <c r="I175">
        <v>644</v>
      </c>
      <c r="J175" t="s">
        <v>18</v>
      </c>
      <c r="K175">
        <v>28.8</v>
      </c>
      <c r="L175">
        <v>2.2000000000000002</v>
      </c>
      <c r="M175">
        <v>3</v>
      </c>
      <c r="N175">
        <v>1</v>
      </c>
      <c r="O175">
        <v>18.18</v>
      </c>
    </row>
    <row r="176" spans="1:15" x14ac:dyDescent="0.25">
      <c r="A176">
        <v>49</v>
      </c>
      <c r="B176" t="s">
        <v>15</v>
      </c>
      <c r="C176">
        <v>79.2</v>
      </c>
      <c r="D176">
        <v>1.72</v>
      </c>
      <c r="E176">
        <v>194</v>
      </c>
      <c r="F176">
        <v>128</v>
      </c>
      <c r="G176">
        <v>69</v>
      </c>
      <c r="H176">
        <v>1.46</v>
      </c>
      <c r="I176">
        <v>925</v>
      </c>
      <c r="J176" t="s">
        <v>16</v>
      </c>
      <c r="K176">
        <v>29.9</v>
      </c>
      <c r="L176">
        <v>3.3</v>
      </c>
      <c r="M176">
        <v>3</v>
      </c>
      <c r="N176">
        <v>1</v>
      </c>
      <c r="O176">
        <v>26.77</v>
      </c>
    </row>
    <row r="177" spans="1:15" x14ac:dyDescent="0.25">
      <c r="A177">
        <v>41</v>
      </c>
      <c r="B177" t="s">
        <v>15</v>
      </c>
      <c r="C177">
        <v>64.8</v>
      </c>
      <c r="D177">
        <v>1.71</v>
      </c>
      <c r="E177">
        <v>164</v>
      </c>
      <c r="F177">
        <v>131</v>
      </c>
      <c r="G177">
        <v>54</v>
      </c>
      <c r="H177">
        <v>1.2</v>
      </c>
      <c r="I177">
        <v>778</v>
      </c>
      <c r="J177" t="s">
        <v>20</v>
      </c>
      <c r="K177">
        <v>22.5</v>
      </c>
      <c r="L177">
        <v>2.8</v>
      </c>
      <c r="M177">
        <v>3</v>
      </c>
      <c r="N177">
        <v>2</v>
      </c>
      <c r="O177">
        <v>22.16</v>
      </c>
    </row>
    <row r="178" spans="1:15" x14ac:dyDescent="0.25">
      <c r="A178">
        <v>58</v>
      </c>
      <c r="B178" t="s">
        <v>17</v>
      </c>
      <c r="C178">
        <v>63</v>
      </c>
      <c r="D178">
        <v>1.78</v>
      </c>
      <c r="E178">
        <v>176</v>
      </c>
      <c r="F178">
        <v>154</v>
      </c>
      <c r="G178">
        <v>73</v>
      </c>
      <c r="H178">
        <v>1.58</v>
      </c>
      <c r="I178">
        <v>1095</v>
      </c>
      <c r="J178" t="s">
        <v>18</v>
      </c>
      <c r="K178">
        <v>17.5</v>
      </c>
      <c r="L178">
        <v>2.7</v>
      </c>
      <c r="M178">
        <v>4</v>
      </c>
      <c r="N178">
        <v>3</v>
      </c>
      <c r="O178">
        <v>19.88</v>
      </c>
    </row>
    <row r="179" spans="1:15" x14ac:dyDescent="0.25">
      <c r="A179">
        <v>29</v>
      </c>
      <c r="B179" t="s">
        <v>17</v>
      </c>
      <c r="C179">
        <v>56.2</v>
      </c>
      <c r="D179">
        <v>1.77</v>
      </c>
      <c r="E179">
        <v>191</v>
      </c>
      <c r="F179">
        <v>123</v>
      </c>
      <c r="G179">
        <v>61</v>
      </c>
      <c r="H179">
        <v>0.68</v>
      </c>
      <c r="I179">
        <v>418</v>
      </c>
      <c r="J179" t="s">
        <v>16</v>
      </c>
      <c r="K179">
        <v>33.4</v>
      </c>
      <c r="L179">
        <v>2.6</v>
      </c>
      <c r="M179">
        <v>3</v>
      </c>
      <c r="N179">
        <v>1</v>
      </c>
      <c r="O179">
        <v>17.940000000000001</v>
      </c>
    </row>
    <row r="180" spans="1:15" x14ac:dyDescent="0.25">
      <c r="A180">
        <v>56</v>
      </c>
      <c r="B180" t="s">
        <v>17</v>
      </c>
      <c r="C180">
        <v>52.9</v>
      </c>
      <c r="D180">
        <v>1.64</v>
      </c>
      <c r="E180">
        <v>169</v>
      </c>
      <c r="F180">
        <v>155</v>
      </c>
      <c r="G180">
        <v>53</v>
      </c>
      <c r="H180">
        <v>1.1000000000000001</v>
      </c>
      <c r="I180">
        <v>767</v>
      </c>
      <c r="J180" t="s">
        <v>19</v>
      </c>
      <c r="K180">
        <v>27.4</v>
      </c>
      <c r="L180">
        <v>2.2999999999999998</v>
      </c>
      <c r="M180">
        <v>3</v>
      </c>
      <c r="N180">
        <v>2</v>
      </c>
      <c r="O180">
        <v>19.670000000000002</v>
      </c>
    </row>
    <row r="181" spans="1:15" x14ac:dyDescent="0.25">
      <c r="A181">
        <v>19</v>
      </c>
      <c r="B181" t="s">
        <v>17</v>
      </c>
      <c r="C181">
        <v>49</v>
      </c>
      <c r="D181">
        <v>1.69</v>
      </c>
      <c r="E181">
        <v>176</v>
      </c>
      <c r="F181">
        <v>147</v>
      </c>
      <c r="G181">
        <v>64</v>
      </c>
      <c r="H181">
        <v>1.05</v>
      </c>
      <c r="I181">
        <v>772</v>
      </c>
      <c r="J181" t="s">
        <v>16</v>
      </c>
      <c r="K181">
        <v>29.2</v>
      </c>
      <c r="L181">
        <v>2.4</v>
      </c>
      <c r="M181">
        <v>3</v>
      </c>
      <c r="N181">
        <v>1</v>
      </c>
      <c r="O181">
        <v>17.16</v>
      </c>
    </row>
    <row r="182" spans="1:15" x14ac:dyDescent="0.25">
      <c r="A182">
        <v>20</v>
      </c>
      <c r="B182" t="s">
        <v>15</v>
      </c>
      <c r="C182">
        <v>128.19999999999999</v>
      </c>
      <c r="D182">
        <v>1.84</v>
      </c>
      <c r="E182">
        <v>164</v>
      </c>
      <c r="F182">
        <v>132</v>
      </c>
      <c r="G182">
        <v>58</v>
      </c>
      <c r="H182">
        <v>0.83</v>
      </c>
      <c r="I182">
        <v>603</v>
      </c>
      <c r="J182" t="s">
        <v>18</v>
      </c>
      <c r="K182">
        <v>26.2</v>
      </c>
      <c r="L182">
        <v>2.2999999999999998</v>
      </c>
      <c r="M182">
        <v>3</v>
      </c>
      <c r="N182">
        <v>1</v>
      </c>
      <c r="O182">
        <v>37.869999999999997</v>
      </c>
    </row>
    <row r="183" spans="1:15" x14ac:dyDescent="0.25">
      <c r="A183">
        <v>54</v>
      </c>
      <c r="B183" t="s">
        <v>15</v>
      </c>
      <c r="C183">
        <v>83.6</v>
      </c>
      <c r="D183">
        <v>1.86</v>
      </c>
      <c r="E183">
        <v>168</v>
      </c>
      <c r="F183">
        <v>142</v>
      </c>
      <c r="G183">
        <v>56</v>
      </c>
      <c r="H183">
        <v>1.54</v>
      </c>
      <c r="I183">
        <v>1082</v>
      </c>
      <c r="J183" t="s">
        <v>18</v>
      </c>
      <c r="K183">
        <v>12.4</v>
      </c>
      <c r="L183">
        <v>3.5</v>
      </c>
      <c r="M183">
        <v>5</v>
      </c>
      <c r="N183">
        <v>3</v>
      </c>
      <c r="O183">
        <v>24.16</v>
      </c>
    </row>
    <row r="184" spans="1:15" x14ac:dyDescent="0.25">
      <c r="A184">
        <v>34</v>
      </c>
      <c r="B184" t="s">
        <v>17</v>
      </c>
      <c r="C184">
        <v>56.2</v>
      </c>
      <c r="D184">
        <v>1.77</v>
      </c>
      <c r="E184">
        <v>192</v>
      </c>
      <c r="F184">
        <v>138</v>
      </c>
      <c r="G184">
        <v>59</v>
      </c>
      <c r="H184">
        <v>1.81</v>
      </c>
      <c r="I184">
        <v>1249</v>
      </c>
      <c r="J184" t="s">
        <v>19</v>
      </c>
      <c r="K184">
        <v>17.3</v>
      </c>
      <c r="L184">
        <v>2.7</v>
      </c>
      <c r="M184">
        <v>5</v>
      </c>
      <c r="N184">
        <v>3</v>
      </c>
      <c r="O184">
        <v>17.940000000000001</v>
      </c>
    </row>
    <row r="185" spans="1:15" x14ac:dyDescent="0.25">
      <c r="A185">
        <v>19</v>
      </c>
      <c r="B185" t="s">
        <v>15</v>
      </c>
      <c r="C185">
        <v>87.8</v>
      </c>
      <c r="D185">
        <v>1.78</v>
      </c>
      <c r="E185">
        <v>195</v>
      </c>
      <c r="F185">
        <v>161</v>
      </c>
      <c r="G185">
        <v>72</v>
      </c>
      <c r="H185">
        <v>1.28</v>
      </c>
      <c r="I185">
        <v>1133</v>
      </c>
      <c r="J185" t="s">
        <v>19</v>
      </c>
      <c r="K185">
        <v>23.6</v>
      </c>
      <c r="L185">
        <v>3.3</v>
      </c>
      <c r="M185">
        <v>2</v>
      </c>
      <c r="N185">
        <v>1</v>
      </c>
      <c r="O185">
        <v>27.71</v>
      </c>
    </row>
    <row r="186" spans="1:15" x14ac:dyDescent="0.25">
      <c r="A186">
        <v>19</v>
      </c>
      <c r="B186" t="s">
        <v>15</v>
      </c>
      <c r="C186">
        <v>85.9</v>
      </c>
      <c r="D186">
        <v>1.85</v>
      </c>
      <c r="E186">
        <v>195</v>
      </c>
      <c r="F186">
        <v>156</v>
      </c>
      <c r="G186">
        <v>62</v>
      </c>
      <c r="H186">
        <v>1.66</v>
      </c>
      <c r="I186">
        <v>1424</v>
      </c>
      <c r="J186" t="s">
        <v>20</v>
      </c>
      <c r="K186">
        <v>12.9</v>
      </c>
      <c r="L186">
        <v>3.5</v>
      </c>
      <c r="M186">
        <v>4</v>
      </c>
      <c r="N186">
        <v>3</v>
      </c>
      <c r="O186">
        <v>25.1</v>
      </c>
    </row>
    <row r="187" spans="1:15" x14ac:dyDescent="0.25">
      <c r="A187">
        <v>45</v>
      </c>
      <c r="B187" t="s">
        <v>15</v>
      </c>
      <c r="C187">
        <v>51.1</v>
      </c>
      <c r="D187">
        <v>1.87</v>
      </c>
      <c r="E187">
        <v>177</v>
      </c>
      <c r="F187">
        <v>158</v>
      </c>
      <c r="G187">
        <v>57</v>
      </c>
      <c r="H187">
        <v>1.44</v>
      </c>
      <c r="I187">
        <v>1126</v>
      </c>
      <c r="J187" t="s">
        <v>19</v>
      </c>
      <c r="K187">
        <v>26.2</v>
      </c>
      <c r="L187">
        <v>3.4</v>
      </c>
      <c r="M187">
        <v>4</v>
      </c>
      <c r="N187">
        <v>2</v>
      </c>
      <c r="O187">
        <v>14.61</v>
      </c>
    </row>
    <row r="188" spans="1:15" x14ac:dyDescent="0.25">
      <c r="A188">
        <v>40</v>
      </c>
      <c r="B188" t="s">
        <v>17</v>
      </c>
      <c r="C188">
        <v>57.4</v>
      </c>
      <c r="D188">
        <v>1.71</v>
      </c>
      <c r="E188">
        <v>168</v>
      </c>
      <c r="F188">
        <v>143</v>
      </c>
      <c r="G188">
        <v>61</v>
      </c>
      <c r="H188">
        <v>1.87</v>
      </c>
      <c r="I188">
        <v>1337</v>
      </c>
      <c r="J188" t="s">
        <v>20</v>
      </c>
      <c r="K188">
        <v>18.3</v>
      </c>
      <c r="L188">
        <v>2.7</v>
      </c>
      <c r="M188">
        <v>5</v>
      </c>
      <c r="N188">
        <v>3</v>
      </c>
      <c r="O188">
        <v>19.63</v>
      </c>
    </row>
    <row r="189" spans="1:15" x14ac:dyDescent="0.25">
      <c r="A189">
        <v>54</v>
      </c>
      <c r="B189" t="s">
        <v>15</v>
      </c>
      <c r="C189">
        <v>114.9</v>
      </c>
      <c r="D189">
        <v>1.92</v>
      </c>
      <c r="E189">
        <v>188</v>
      </c>
      <c r="F189">
        <v>135</v>
      </c>
      <c r="G189">
        <v>71</v>
      </c>
      <c r="H189">
        <v>1.2</v>
      </c>
      <c r="I189">
        <v>802</v>
      </c>
      <c r="J189" t="s">
        <v>18</v>
      </c>
      <c r="K189">
        <v>20.7</v>
      </c>
      <c r="L189">
        <v>2.6</v>
      </c>
      <c r="M189">
        <v>4</v>
      </c>
      <c r="N189">
        <v>2</v>
      </c>
      <c r="O189">
        <v>31.17</v>
      </c>
    </row>
    <row r="190" spans="1:15" x14ac:dyDescent="0.25">
      <c r="A190">
        <v>49</v>
      </c>
      <c r="B190" t="s">
        <v>17</v>
      </c>
      <c r="C190">
        <v>62.1</v>
      </c>
      <c r="D190">
        <v>1.66</v>
      </c>
      <c r="E190">
        <v>173</v>
      </c>
      <c r="F190">
        <v>152</v>
      </c>
      <c r="G190">
        <v>73</v>
      </c>
      <c r="H190">
        <v>1.37</v>
      </c>
      <c r="I190">
        <v>937</v>
      </c>
      <c r="J190" t="s">
        <v>18</v>
      </c>
      <c r="K190">
        <v>31.3</v>
      </c>
      <c r="L190">
        <v>1.8</v>
      </c>
      <c r="M190">
        <v>3</v>
      </c>
      <c r="N190">
        <v>2</v>
      </c>
      <c r="O190">
        <v>22.54</v>
      </c>
    </row>
    <row r="191" spans="1:15" x14ac:dyDescent="0.25">
      <c r="A191">
        <v>50</v>
      </c>
      <c r="B191" t="s">
        <v>15</v>
      </c>
      <c r="C191">
        <v>57.1</v>
      </c>
      <c r="D191">
        <v>1.91</v>
      </c>
      <c r="E191">
        <v>184</v>
      </c>
      <c r="F191">
        <v>131</v>
      </c>
      <c r="G191">
        <v>68</v>
      </c>
      <c r="H191">
        <v>1.0900000000000001</v>
      </c>
      <c r="I191">
        <v>707</v>
      </c>
      <c r="J191" t="s">
        <v>16</v>
      </c>
      <c r="K191">
        <v>29.5</v>
      </c>
      <c r="L191">
        <v>2.7</v>
      </c>
      <c r="M191">
        <v>4</v>
      </c>
      <c r="N191">
        <v>2</v>
      </c>
      <c r="O191">
        <v>15.65</v>
      </c>
    </row>
    <row r="192" spans="1:15" x14ac:dyDescent="0.25">
      <c r="A192">
        <v>18</v>
      </c>
      <c r="B192" t="s">
        <v>15</v>
      </c>
      <c r="C192">
        <v>68.099999999999994</v>
      </c>
      <c r="D192">
        <v>1.8</v>
      </c>
      <c r="E192">
        <v>174</v>
      </c>
      <c r="F192">
        <v>153</v>
      </c>
      <c r="G192">
        <v>50</v>
      </c>
      <c r="H192">
        <v>1.1000000000000001</v>
      </c>
      <c r="I192">
        <v>926</v>
      </c>
      <c r="J192" t="s">
        <v>16</v>
      </c>
      <c r="K192">
        <v>25.4</v>
      </c>
      <c r="L192">
        <v>3.3</v>
      </c>
      <c r="M192">
        <v>4</v>
      </c>
      <c r="N192">
        <v>2</v>
      </c>
      <c r="O192">
        <v>21.02</v>
      </c>
    </row>
    <row r="193" spans="1:15" x14ac:dyDescent="0.25">
      <c r="A193">
        <v>36</v>
      </c>
      <c r="B193" t="s">
        <v>15</v>
      </c>
      <c r="C193">
        <v>69.2</v>
      </c>
      <c r="D193">
        <v>1.65</v>
      </c>
      <c r="E193">
        <v>165</v>
      </c>
      <c r="F193">
        <v>126</v>
      </c>
      <c r="G193">
        <v>65</v>
      </c>
      <c r="H193">
        <v>1.23</v>
      </c>
      <c r="I193">
        <v>852</v>
      </c>
      <c r="J193" t="s">
        <v>20</v>
      </c>
      <c r="K193">
        <v>27.2</v>
      </c>
      <c r="L193">
        <v>2.7</v>
      </c>
      <c r="M193">
        <v>3</v>
      </c>
      <c r="N193">
        <v>1</v>
      </c>
      <c r="O193">
        <v>25.42</v>
      </c>
    </row>
    <row r="194" spans="1:15" x14ac:dyDescent="0.25">
      <c r="A194">
        <v>19</v>
      </c>
      <c r="B194" t="s">
        <v>17</v>
      </c>
      <c r="C194">
        <v>65.2</v>
      </c>
      <c r="D194">
        <v>1.52</v>
      </c>
      <c r="E194">
        <v>188</v>
      </c>
      <c r="F194">
        <v>130</v>
      </c>
      <c r="G194">
        <v>71</v>
      </c>
      <c r="H194">
        <v>1.23</v>
      </c>
      <c r="I194">
        <v>800</v>
      </c>
      <c r="J194" t="s">
        <v>19</v>
      </c>
      <c r="K194">
        <v>30.6</v>
      </c>
      <c r="L194">
        <v>2.4</v>
      </c>
      <c r="M194">
        <v>3</v>
      </c>
      <c r="N194">
        <v>1</v>
      </c>
      <c r="O194">
        <v>28.22</v>
      </c>
    </row>
    <row r="195" spans="1:15" x14ac:dyDescent="0.25">
      <c r="A195">
        <v>43</v>
      </c>
      <c r="B195" t="s">
        <v>15</v>
      </c>
      <c r="C195">
        <v>108.6</v>
      </c>
      <c r="D195">
        <v>1.73</v>
      </c>
      <c r="E195">
        <v>174</v>
      </c>
      <c r="F195">
        <v>150</v>
      </c>
      <c r="G195">
        <v>66</v>
      </c>
      <c r="H195">
        <v>1.33</v>
      </c>
      <c r="I195">
        <v>988</v>
      </c>
      <c r="J195" t="s">
        <v>19</v>
      </c>
      <c r="K195">
        <v>28.5</v>
      </c>
      <c r="L195">
        <v>2.2000000000000002</v>
      </c>
      <c r="M195">
        <v>2</v>
      </c>
      <c r="N195">
        <v>1</v>
      </c>
      <c r="O195">
        <v>36.29</v>
      </c>
    </row>
    <row r="196" spans="1:15" x14ac:dyDescent="0.25">
      <c r="A196">
        <v>49</v>
      </c>
      <c r="B196" t="s">
        <v>17</v>
      </c>
      <c r="C196">
        <v>40</v>
      </c>
      <c r="D196">
        <v>1.65</v>
      </c>
      <c r="E196">
        <v>188</v>
      </c>
      <c r="F196">
        <v>148</v>
      </c>
      <c r="G196">
        <v>74</v>
      </c>
      <c r="H196">
        <v>1.03</v>
      </c>
      <c r="I196">
        <v>686</v>
      </c>
      <c r="J196" t="s">
        <v>16</v>
      </c>
      <c r="K196">
        <v>34.299999999999997</v>
      </c>
      <c r="L196">
        <v>2.5</v>
      </c>
      <c r="M196">
        <v>3</v>
      </c>
      <c r="N196">
        <v>2</v>
      </c>
      <c r="O196">
        <v>14.69</v>
      </c>
    </row>
    <row r="197" spans="1:15" x14ac:dyDescent="0.25">
      <c r="A197">
        <v>23</v>
      </c>
      <c r="B197" t="s">
        <v>17</v>
      </c>
      <c r="C197">
        <v>41.9</v>
      </c>
      <c r="D197">
        <v>1.58</v>
      </c>
      <c r="E197">
        <v>163</v>
      </c>
      <c r="F197">
        <v>132</v>
      </c>
      <c r="G197">
        <v>67</v>
      </c>
      <c r="H197">
        <v>0.56000000000000005</v>
      </c>
      <c r="I197">
        <v>370</v>
      </c>
      <c r="J197" t="s">
        <v>18</v>
      </c>
      <c r="K197">
        <v>26.8</v>
      </c>
      <c r="L197">
        <v>1.8</v>
      </c>
      <c r="M197">
        <v>3</v>
      </c>
      <c r="N197">
        <v>1</v>
      </c>
      <c r="O197">
        <v>16.78</v>
      </c>
    </row>
    <row r="198" spans="1:15" x14ac:dyDescent="0.25">
      <c r="A198">
        <v>49</v>
      </c>
      <c r="B198" t="s">
        <v>17</v>
      </c>
      <c r="C198">
        <v>68.3</v>
      </c>
      <c r="D198">
        <v>1.52</v>
      </c>
      <c r="E198">
        <v>177</v>
      </c>
      <c r="F198">
        <v>150</v>
      </c>
      <c r="G198">
        <v>60</v>
      </c>
      <c r="H198">
        <v>1.45</v>
      </c>
      <c r="I198">
        <v>979</v>
      </c>
      <c r="J198" t="s">
        <v>20</v>
      </c>
      <c r="K198">
        <v>29.4</v>
      </c>
      <c r="L198">
        <v>1.8</v>
      </c>
      <c r="M198">
        <v>4</v>
      </c>
      <c r="N198">
        <v>2</v>
      </c>
      <c r="O198">
        <v>29.56</v>
      </c>
    </row>
    <row r="199" spans="1:15" x14ac:dyDescent="0.25">
      <c r="A199">
        <v>21</v>
      </c>
      <c r="B199" t="s">
        <v>15</v>
      </c>
      <c r="C199">
        <v>88.4</v>
      </c>
      <c r="D199">
        <v>1.6</v>
      </c>
      <c r="E199">
        <v>198</v>
      </c>
      <c r="F199">
        <v>121</v>
      </c>
      <c r="G199">
        <v>67</v>
      </c>
      <c r="H199">
        <v>1.71</v>
      </c>
      <c r="I199">
        <v>1138</v>
      </c>
      <c r="J199" t="s">
        <v>18</v>
      </c>
      <c r="K199">
        <v>12</v>
      </c>
      <c r="L199">
        <v>3.5</v>
      </c>
      <c r="M199">
        <v>4</v>
      </c>
      <c r="N199">
        <v>3</v>
      </c>
      <c r="O199">
        <v>34.53</v>
      </c>
    </row>
    <row r="200" spans="1:15" x14ac:dyDescent="0.25">
      <c r="A200">
        <v>28</v>
      </c>
      <c r="B200" t="s">
        <v>15</v>
      </c>
      <c r="C200">
        <v>66</v>
      </c>
      <c r="D200">
        <v>1.9</v>
      </c>
      <c r="E200">
        <v>175</v>
      </c>
      <c r="F200">
        <v>158</v>
      </c>
      <c r="G200">
        <v>56</v>
      </c>
      <c r="H200">
        <v>1.18</v>
      </c>
      <c r="I200">
        <v>1025</v>
      </c>
      <c r="J200" t="s">
        <v>18</v>
      </c>
      <c r="K200">
        <v>24.1</v>
      </c>
      <c r="L200">
        <v>3</v>
      </c>
      <c r="M200">
        <v>3</v>
      </c>
      <c r="N200">
        <v>1</v>
      </c>
      <c r="O200">
        <v>18.28</v>
      </c>
    </row>
    <row r="201" spans="1:15" x14ac:dyDescent="0.25">
      <c r="A201">
        <v>34</v>
      </c>
      <c r="B201" t="s">
        <v>15</v>
      </c>
      <c r="C201">
        <v>71.900000000000006</v>
      </c>
      <c r="D201">
        <v>1.64</v>
      </c>
      <c r="E201">
        <v>170</v>
      </c>
      <c r="F201">
        <v>134</v>
      </c>
      <c r="G201">
        <v>67</v>
      </c>
      <c r="H201">
        <v>1.26</v>
      </c>
      <c r="I201">
        <v>929</v>
      </c>
      <c r="J201" t="s">
        <v>19</v>
      </c>
      <c r="K201">
        <v>21.3</v>
      </c>
      <c r="L201">
        <v>2.1</v>
      </c>
      <c r="M201">
        <v>4</v>
      </c>
      <c r="N201">
        <v>2</v>
      </c>
      <c r="O201">
        <v>26.73</v>
      </c>
    </row>
    <row r="202" spans="1:15" x14ac:dyDescent="0.25">
      <c r="A202">
        <v>55</v>
      </c>
      <c r="B202" t="s">
        <v>15</v>
      </c>
      <c r="C202">
        <v>75.599999999999994</v>
      </c>
      <c r="D202">
        <v>1.71</v>
      </c>
      <c r="E202">
        <v>173</v>
      </c>
      <c r="F202">
        <v>130</v>
      </c>
      <c r="G202">
        <v>57</v>
      </c>
      <c r="H202">
        <v>1.03</v>
      </c>
      <c r="I202">
        <v>663</v>
      </c>
      <c r="J202" t="s">
        <v>20</v>
      </c>
      <c r="K202">
        <v>28.1</v>
      </c>
      <c r="L202">
        <v>2</v>
      </c>
      <c r="M202">
        <v>4</v>
      </c>
      <c r="N202">
        <v>2</v>
      </c>
      <c r="O202">
        <v>25.85</v>
      </c>
    </row>
    <row r="203" spans="1:15" x14ac:dyDescent="0.25">
      <c r="A203">
        <v>41</v>
      </c>
      <c r="B203" t="s">
        <v>17</v>
      </c>
      <c r="C203">
        <v>63.4</v>
      </c>
      <c r="D203">
        <v>1.59</v>
      </c>
      <c r="E203">
        <v>162</v>
      </c>
      <c r="F203">
        <v>153</v>
      </c>
      <c r="G203">
        <v>55</v>
      </c>
      <c r="H203">
        <v>1.84</v>
      </c>
      <c r="I203">
        <v>1267</v>
      </c>
      <c r="J203" t="s">
        <v>18</v>
      </c>
      <c r="K203">
        <v>15.2</v>
      </c>
      <c r="L203">
        <v>2.7</v>
      </c>
      <c r="M203">
        <v>5</v>
      </c>
      <c r="N203">
        <v>3</v>
      </c>
      <c r="O203">
        <v>25.08</v>
      </c>
    </row>
    <row r="204" spans="1:15" x14ac:dyDescent="0.25">
      <c r="A204">
        <v>22</v>
      </c>
      <c r="B204" t="s">
        <v>17</v>
      </c>
      <c r="C204">
        <v>71.599999999999994</v>
      </c>
      <c r="D204">
        <v>1.77</v>
      </c>
      <c r="E204">
        <v>197</v>
      </c>
      <c r="F204">
        <v>158</v>
      </c>
      <c r="G204">
        <v>56</v>
      </c>
      <c r="H204">
        <v>1.49</v>
      </c>
      <c r="I204">
        <v>1177</v>
      </c>
      <c r="J204" t="s">
        <v>16</v>
      </c>
      <c r="K204">
        <v>30.3</v>
      </c>
      <c r="L204">
        <v>1.8</v>
      </c>
      <c r="M204">
        <v>3</v>
      </c>
      <c r="N204">
        <v>1</v>
      </c>
      <c r="O204">
        <v>22.85</v>
      </c>
    </row>
    <row r="205" spans="1:15" x14ac:dyDescent="0.25">
      <c r="A205">
        <v>51</v>
      </c>
      <c r="B205" t="s">
        <v>17</v>
      </c>
      <c r="C205">
        <v>57.4</v>
      </c>
      <c r="D205">
        <v>1.77</v>
      </c>
      <c r="E205">
        <v>177</v>
      </c>
      <c r="F205">
        <v>123</v>
      </c>
      <c r="G205">
        <v>72</v>
      </c>
      <c r="H205">
        <v>1.08</v>
      </c>
      <c r="I205">
        <v>598</v>
      </c>
      <c r="J205" t="s">
        <v>16</v>
      </c>
      <c r="K205">
        <v>31.6</v>
      </c>
      <c r="L205">
        <v>2.1</v>
      </c>
      <c r="M205">
        <v>4</v>
      </c>
      <c r="N205">
        <v>2</v>
      </c>
      <c r="O205">
        <v>18.32</v>
      </c>
    </row>
    <row r="206" spans="1:15" x14ac:dyDescent="0.25">
      <c r="A206">
        <v>23</v>
      </c>
      <c r="B206" t="s">
        <v>15</v>
      </c>
      <c r="C206">
        <v>83.8</v>
      </c>
      <c r="D206">
        <v>1.99</v>
      </c>
      <c r="E206">
        <v>179</v>
      </c>
      <c r="F206">
        <v>130</v>
      </c>
      <c r="G206">
        <v>71</v>
      </c>
      <c r="H206">
        <v>1.79</v>
      </c>
      <c r="I206">
        <v>1280</v>
      </c>
      <c r="J206" t="s">
        <v>19</v>
      </c>
      <c r="K206">
        <v>11</v>
      </c>
      <c r="L206">
        <v>3.5</v>
      </c>
      <c r="M206">
        <v>4</v>
      </c>
      <c r="N206">
        <v>3</v>
      </c>
      <c r="O206">
        <v>21.16</v>
      </c>
    </row>
    <row r="207" spans="1:15" x14ac:dyDescent="0.25">
      <c r="A207">
        <v>39</v>
      </c>
      <c r="B207" t="s">
        <v>17</v>
      </c>
      <c r="C207">
        <v>55.9</v>
      </c>
      <c r="D207">
        <v>1.71</v>
      </c>
      <c r="E207">
        <v>184</v>
      </c>
      <c r="F207">
        <v>148</v>
      </c>
      <c r="G207">
        <v>59</v>
      </c>
      <c r="H207">
        <v>1.95</v>
      </c>
      <c r="I207">
        <v>1443</v>
      </c>
      <c r="J207" t="s">
        <v>16</v>
      </c>
      <c r="K207">
        <v>19.5</v>
      </c>
      <c r="L207">
        <v>2.7</v>
      </c>
      <c r="M207">
        <v>5</v>
      </c>
      <c r="N207">
        <v>3</v>
      </c>
      <c r="O207">
        <v>19.12</v>
      </c>
    </row>
    <row r="208" spans="1:15" x14ac:dyDescent="0.25">
      <c r="A208">
        <v>28</v>
      </c>
      <c r="B208" t="s">
        <v>15</v>
      </c>
      <c r="C208">
        <v>87</v>
      </c>
      <c r="D208">
        <v>1.76</v>
      </c>
      <c r="E208">
        <v>197</v>
      </c>
      <c r="F208">
        <v>121</v>
      </c>
      <c r="G208">
        <v>60</v>
      </c>
      <c r="H208">
        <v>1.2</v>
      </c>
      <c r="I208">
        <v>799</v>
      </c>
      <c r="J208" t="s">
        <v>16</v>
      </c>
      <c r="K208">
        <v>28.4</v>
      </c>
      <c r="L208">
        <v>3.5</v>
      </c>
      <c r="M208">
        <v>3</v>
      </c>
      <c r="N208">
        <v>2</v>
      </c>
      <c r="O208">
        <v>28.09</v>
      </c>
    </row>
    <row r="209" spans="1:15" x14ac:dyDescent="0.25">
      <c r="A209">
        <v>33</v>
      </c>
      <c r="B209" t="s">
        <v>17</v>
      </c>
      <c r="C209">
        <v>65.3</v>
      </c>
      <c r="D209">
        <v>1.71</v>
      </c>
      <c r="E209">
        <v>172</v>
      </c>
      <c r="F209">
        <v>135</v>
      </c>
      <c r="G209">
        <v>74</v>
      </c>
      <c r="H209">
        <v>1.18</v>
      </c>
      <c r="I209">
        <v>796</v>
      </c>
      <c r="J209" t="s">
        <v>18</v>
      </c>
      <c r="K209">
        <v>29.7</v>
      </c>
      <c r="L209">
        <v>2.5</v>
      </c>
      <c r="M209">
        <v>4</v>
      </c>
      <c r="N209">
        <v>2</v>
      </c>
      <c r="O209">
        <v>22.33</v>
      </c>
    </row>
    <row r="210" spans="1:15" x14ac:dyDescent="0.25">
      <c r="A210">
        <v>50</v>
      </c>
      <c r="B210" t="s">
        <v>15</v>
      </c>
      <c r="C210">
        <v>45.4</v>
      </c>
      <c r="D210">
        <v>1.67</v>
      </c>
      <c r="E210">
        <v>163</v>
      </c>
      <c r="F210">
        <v>158</v>
      </c>
      <c r="G210">
        <v>62</v>
      </c>
      <c r="H210">
        <v>1.37</v>
      </c>
      <c r="I210">
        <v>1071</v>
      </c>
      <c r="J210" t="s">
        <v>16</v>
      </c>
      <c r="K210">
        <v>24.1</v>
      </c>
      <c r="L210">
        <v>2.8</v>
      </c>
      <c r="M210">
        <v>4</v>
      </c>
      <c r="N210">
        <v>2</v>
      </c>
      <c r="O210">
        <v>16.28</v>
      </c>
    </row>
    <row r="211" spans="1:15" x14ac:dyDescent="0.25">
      <c r="A211">
        <v>26</v>
      </c>
      <c r="B211" t="s">
        <v>15</v>
      </c>
      <c r="C211">
        <v>87.1</v>
      </c>
      <c r="D211">
        <v>1.87</v>
      </c>
      <c r="E211">
        <v>173</v>
      </c>
      <c r="F211">
        <v>132</v>
      </c>
      <c r="G211">
        <v>58</v>
      </c>
      <c r="H211">
        <v>1.71</v>
      </c>
      <c r="I211">
        <v>1241</v>
      </c>
      <c r="J211" t="s">
        <v>16</v>
      </c>
      <c r="K211">
        <v>11.2</v>
      </c>
      <c r="L211">
        <v>3.5</v>
      </c>
      <c r="M211">
        <v>4</v>
      </c>
      <c r="N211">
        <v>3</v>
      </c>
      <c r="O211">
        <v>24.91</v>
      </c>
    </row>
    <row r="212" spans="1:15" x14ac:dyDescent="0.25">
      <c r="A212">
        <v>23</v>
      </c>
      <c r="B212" t="s">
        <v>17</v>
      </c>
      <c r="C212">
        <v>78.599999999999994</v>
      </c>
      <c r="D212">
        <v>1.73</v>
      </c>
      <c r="E212">
        <v>192</v>
      </c>
      <c r="F212">
        <v>156</v>
      </c>
      <c r="G212">
        <v>56</v>
      </c>
      <c r="H212">
        <v>1.47</v>
      </c>
      <c r="I212">
        <v>1147</v>
      </c>
      <c r="J212" t="s">
        <v>18</v>
      </c>
      <c r="K212">
        <v>32.299999999999997</v>
      </c>
      <c r="L212">
        <v>1.5</v>
      </c>
      <c r="M212">
        <v>4</v>
      </c>
      <c r="N212">
        <v>2</v>
      </c>
      <c r="O212">
        <v>26.26</v>
      </c>
    </row>
    <row r="213" spans="1:15" x14ac:dyDescent="0.25">
      <c r="A213">
        <v>33</v>
      </c>
      <c r="B213" t="s">
        <v>17</v>
      </c>
      <c r="C213">
        <v>78</v>
      </c>
      <c r="D213">
        <v>1.71</v>
      </c>
      <c r="E213">
        <v>187</v>
      </c>
      <c r="F213">
        <v>136</v>
      </c>
      <c r="G213">
        <v>58</v>
      </c>
      <c r="H213">
        <v>1.08</v>
      </c>
      <c r="I213">
        <v>734</v>
      </c>
      <c r="J213" t="s">
        <v>19</v>
      </c>
      <c r="K213">
        <v>26.3</v>
      </c>
      <c r="L213">
        <v>2.1</v>
      </c>
      <c r="M213">
        <v>3</v>
      </c>
      <c r="N213">
        <v>1</v>
      </c>
      <c r="O213">
        <v>26.67</v>
      </c>
    </row>
    <row r="214" spans="1:15" x14ac:dyDescent="0.25">
      <c r="A214">
        <v>46</v>
      </c>
      <c r="B214" t="s">
        <v>17</v>
      </c>
      <c r="C214">
        <v>58</v>
      </c>
      <c r="D214">
        <v>1.53</v>
      </c>
      <c r="E214">
        <v>196</v>
      </c>
      <c r="F214">
        <v>140</v>
      </c>
      <c r="G214">
        <v>62</v>
      </c>
      <c r="H214">
        <v>1.83</v>
      </c>
      <c r="I214">
        <v>1153</v>
      </c>
      <c r="J214" t="s">
        <v>19</v>
      </c>
      <c r="K214">
        <v>18.399999999999999</v>
      </c>
      <c r="L214">
        <v>2.7</v>
      </c>
      <c r="M214">
        <v>4</v>
      </c>
      <c r="N214">
        <v>3</v>
      </c>
      <c r="O214">
        <v>24.78</v>
      </c>
    </row>
    <row r="215" spans="1:15" x14ac:dyDescent="0.25">
      <c r="A215">
        <v>20</v>
      </c>
      <c r="B215" t="s">
        <v>17</v>
      </c>
      <c r="C215">
        <v>71.3</v>
      </c>
      <c r="D215">
        <v>1.69</v>
      </c>
      <c r="E215">
        <v>167</v>
      </c>
      <c r="F215">
        <v>163</v>
      </c>
      <c r="G215">
        <v>52</v>
      </c>
      <c r="H215">
        <v>1.28</v>
      </c>
      <c r="I215">
        <v>1043</v>
      </c>
      <c r="J215" t="s">
        <v>20</v>
      </c>
      <c r="K215">
        <v>33.4</v>
      </c>
      <c r="L215">
        <v>2.2999999999999998</v>
      </c>
      <c r="M215">
        <v>3</v>
      </c>
      <c r="N215">
        <v>2</v>
      </c>
      <c r="O215">
        <v>24.96</v>
      </c>
    </row>
    <row r="216" spans="1:15" x14ac:dyDescent="0.25">
      <c r="A216">
        <v>37</v>
      </c>
      <c r="B216" t="s">
        <v>15</v>
      </c>
      <c r="C216">
        <v>49.1</v>
      </c>
      <c r="D216">
        <v>1.74</v>
      </c>
      <c r="E216">
        <v>193</v>
      </c>
      <c r="F216">
        <v>138</v>
      </c>
      <c r="G216">
        <v>52</v>
      </c>
      <c r="H216">
        <v>1.1100000000000001</v>
      </c>
      <c r="I216">
        <v>842</v>
      </c>
      <c r="J216" t="s">
        <v>16</v>
      </c>
      <c r="K216">
        <v>22.3</v>
      </c>
      <c r="L216">
        <v>2.6</v>
      </c>
      <c r="M216">
        <v>3</v>
      </c>
      <c r="N216">
        <v>2</v>
      </c>
      <c r="O216">
        <v>16.22</v>
      </c>
    </row>
    <row r="217" spans="1:15" x14ac:dyDescent="0.25">
      <c r="A217">
        <v>53</v>
      </c>
      <c r="B217" t="s">
        <v>17</v>
      </c>
      <c r="C217">
        <v>78.3</v>
      </c>
      <c r="D217">
        <v>1.65</v>
      </c>
      <c r="E217">
        <v>164</v>
      </c>
      <c r="F217">
        <v>126</v>
      </c>
      <c r="G217">
        <v>50</v>
      </c>
      <c r="H217">
        <v>1.24</v>
      </c>
      <c r="I217">
        <v>703</v>
      </c>
      <c r="J217" t="s">
        <v>18</v>
      </c>
      <c r="K217">
        <v>33.700000000000003</v>
      </c>
      <c r="L217">
        <v>1.6</v>
      </c>
      <c r="M217">
        <v>3</v>
      </c>
      <c r="N217">
        <v>1</v>
      </c>
      <c r="O217">
        <v>28.76</v>
      </c>
    </row>
    <row r="218" spans="1:15" x14ac:dyDescent="0.25">
      <c r="A218">
        <v>36</v>
      </c>
      <c r="B218" t="s">
        <v>17</v>
      </c>
      <c r="C218">
        <v>57.3</v>
      </c>
      <c r="D218">
        <v>1.64</v>
      </c>
      <c r="E218">
        <v>164</v>
      </c>
      <c r="F218">
        <v>157</v>
      </c>
      <c r="G218">
        <v>70</v>
      </c>
      <c r="H218">
        <v>1.1299999999999999</v>
      </c>
      <c r="I218">
        <v>887</v>
      </c>
      <c r="J218" t="s">
        <v>20</v>
      </c>
      <c r="K218">
        <v>25.3</v>
      </c>
      <c r="L218">
        <v>1.8</v>
      </c>
      <c r="M218">
        <v>4</v>
      </c>
      <c r="N218">
        <v>2</v>
      </c>
      <c r="O218">
        <v>21.3</v>
      </c>
    </row>
    <row r="219" spans="1:15" x14ac:dyDescent="0.25">
      <c r="A219">
        <v>43</v>
      </c>
      <c r="B219" t="s">
        <v>17</v>
      </c>
      <c r="C219">
        <v>48.4</v>
      </c>
      <c r="D219">
        <v>1.61</v>
      </c>
      <c r="E219">
        <v>190</v>
      </c>
      <c r="F219">
        <v>127</v>
      </c>
      <c r="G219">
        <v>69</v>
      </c>
      <c r="H219">
        <v>1.28</v>
      </c>
      <c r="I219">
        <v>732</v>
      </c>
      <c r="J219" t="s">
        <v>19</v>
      </c>
      <c r="K219">
        <v>34.1</v>
      </c>
      <c r="L219">
        <v>2.4</v>
      </c>
      <c r="M219">
        <v>2</v>
      </c>
      <c r="N219">
        <v>1</v>
      </c>
      <c r="O219">
        <v>18.670000000000002</v>
      </c>
    </row>
    <row r="220" spans="1:15" x14ac:dyDescent="0.25">
      <c r="A220">
        <v>20</v>
      </c>
      <c r="B220" t="s">
        <v>15</v>
      </c>
      <c r="C220">
        <v>76.400000000000006</v>
      </c>
      <c r="D220">
        <v>1.62</v>
      </c>
      <c r="E220">
        <v>168</v>
      </c>
      <c r="F220">
        <v>132</v>
      </c>
      <c r="G220">
        <v>51</v>
      </c>
      <c r="H220">
        <v>1.35</v>
      </c>
      <c r="I220">
        <v>980</v>
      </c>
      <c r="J220" t="s">
        <v>19</v>
      </c>
      <c r="K220">
        <v>21.2</v>
      </c>
      <c r="L220">
        <v>2.6</v>
      </c>
      <c r="M220">
        <v>4</v>
      </c>
      <c r="N220">
        <v>2</v>
      </c>
      <c r="O220">
        <v>29.11</v>
      </c>
    </row>
    <row r="221" spans="1:15" x14ac:dyDescent="0.25">
      <c r="A221">
        <v>36</v>
      </c>
      <c r="B221" t="s">
        <v>15</v>
      </c>
      <c r="C221">
        <v>110.2</v>
      </c>
      <c r="D221">
        <v>1.77</v>
      </c>
      <c r="E221">
        <v>191</v>
      </c>
      <c r="F221">
        <v>156</v>
      </c>
      <c r="G221">
        <v>74</v>
      </c>
      <c r="H221">
        <v>1.19</v>
      </c>
      <c r="I221">
        <v>1021</v>
      </c>
      <c r="J221" t="s">
        <v>18</v>
      </c>
      <c r="K221">
        <v>26.5</v>
      </c>
      <c r="L221">
        <v>3.4</v>
      </c>
      <c r="M221">
        <v>2</v>
      </c>
      <c r="N221">
        <v>1</v>
      </c>
      <c r="O221">
        <v>35.18</v>
      </c>
    </row>
    <row r="222" spans="1:15" x14ac:dyDescent="0.25">
      <c r="A222">
        <v>37</v>
      </c>
      <c r="B222" t="s">
        <v>17</v>
      </c>
      <c r="C222">
        <v>72.900000000000006</v>
      </c>
      <c r="D222">
        <v>1.76</v>
      </c>
      <c r="E222">
        <v>192</v>
      </c>
      <c r="F222">
        <v>121</v>
      </c>
      <c r="G222">
        <v>52</v>
      </c>
      <c r="H222">
        <v>1.21</v>
      </c>
      <c r="I222">
        <v>732</v>
      </c>
      <c r="J222" t="s">
        <v>20</v>
      </c>
      <c r="K222">
        <v>27.5</v>
      </c>
      <c r="L222">
        <v>1.9</v>
      </c>
      <c r="M222">
        <v>3</v>
      </c>
      <c r="N222">
        <v>2</v>
      </c>
      <c r="O222">
        <v>23.53</v>
      </c>
    </row>
    <row r="223" spans="1:15" x14ac:dyDescent="0.25">
      <c r="A223">
        <v>49</v>
      </c>
      <c r="B223" t="s">
        <v>15</v>
      </c>
      <c r="C223">
        <v>82.1</v>
      </c>
      <c r="D223">
        <v>1.86</v>
      </c>
      <c r="E223">
        <v>162</v>
      </c>
      <c r="F223">
        <v>160</v>
      </c>
      <c r="G223">
        <v>64</v>
      </c>
      <c r="H223">
        <v>1.87</v>
      </c>
      <c r="I223">
        <v>1481</v>
      </c>
      <c r="J223" t="s">
        <v>20</v>
      </c>
      <c r="K223">
        <v>14.2</v>
      </c>
      <c r="L223">
        <v>3.5</v>
      </c>
      <c r="M223">
        <v>4</v>
      </c>
      <c r="N223">
        <v>3</v>
      </c>
      <c r="O223">
        <v>23.73</v>
      </c>
    </row>
    <row r="224" spans="1:15" x14ac:dyDescent="0.25">
      <c r="A224">
        <v>24</v>
      </c>
      <c r="B224" t="s">
        <v>17</v>
      </c>
      <c r="C224">
        <v>58.9</v>
      </c>
      <c r="D224">
        <v>1.76</v>
      </c>
      <c r="E224">
        <v>189</v>
      </c>
      <c r="F224">
        <v>130</v>
      </c>
      <c r="G224">
        <v>73</v>
      </c>
      <c r="H224">
        <v>0.63</v>
      </c>
      <c r="I224">
        <v>410</v>
      </c>
      <c r="J224" t="s">
        <v>18</v>
      </c>
      <c r="K224">
        <v>30.1</v>
      </c>
      <c r="L224">
        <v>1.7</v>
      </c>
      <c r="M224">
        <v>3</v>
      </c>
      <c r="N224">
        <v>1</v>
      </c>
      <c r="O224">
        <v>19.010000000000002</v>
      </c>
    </row>
    <row r="225" spans="1:15" x14ac:dyDescent="0.25">
      <c r="A225">
        <v>58</v>
      </c>
      <c r="B225" t="s">
        <v>15</v>
      </c>
      <c r="C225">
        <v>82.2</v>
      </c>
      <c r="D225">
        <v>1.87</v>
      </c>
      <c r="E225">
        <v>171</v>
      </c>
      <c r="F225">
        <v>143</v>
      </c>
      <c r="G225">
        <v>55</v>
      </c>
      <c r="H225">
        <v>1.57</v>
      </c>
      <c r="I225">
        <v>1111</v>
      </c>
      <c r="J225" t="s">
        <v>18</v>
      </c>
      <c r="K225">
        <v>10.7</v>
      </c>
      <c r="L225">
        <v>3.5</v>
      </c>
      <c r="M225">
        <v>4</v>
      </c>
      <c r="N225">
        <v>3</v>
      </c>
      <c r="O225">
        <v>23.51</v>
      </c>
    </row>
    <row r="226" spans="1:15" x14ac:dyDescent="0.25">
      <c r="A226">
        <v>50</v>
      </c>
      <c r="B226" t="s">
        <v>15</v>
      </c>
      <c r="C226">
        <v>96.7</v>
      </c>
      <c r="D226">
        <v>1.72</v>
      </c>
      <c r="E226">
        <v>188</v>
      </c>
      <c r="F226">
        <v>125</v>
      </c>
      <c r="G226">
        <v>62</v>
      </c>
      <c r="H226">
        <v>1.46</v>
      </c>
      <c r="I226">
        <v>903</v>
      </c>
      <c r="J226" t="s">
        <v>20</v>
      </c>
      <c r="K226">
        <v>25.7</v>
      </c>
      <c r="L226">
        <v>2.7</v>
      </c>
      <c r="M226">
        <v>3</v>
      </c>
      <c r="N226">
        <v>2</v>
      </c>
      <c r="O226">
        <v>32.69</v>
      </c>
    </row>
    <row r="227" spans="1:15" x14ac:dyDescent="0.25">
      <c r="A227">
        <v>57</v>
      </c>
      <c r="B227" t="s">
        <v>15</v>
      </c>
      <c r="C227">
        <v>81.400000000000006</v>
      </c>
      <c r="D227">
        <v>1.86</v>
      </c>
      <c r="E227">
        <v>162</v>
      </c>
      <c r="F227">
        <v>145</v>
      </c>
      <c r="G227">
        <v>70</v>
      </c>
      <c r="H227">
        <v>1.8</v>
      </c>
      <c r="I227">
        <v>1292</v>
      </c>
      <c r="J227" t="s">
        <v>19</v>
      </c>
      <c r="K227">
        <v>12</v>
      </c>
      <c r="L227">
        <v>3.5</v>
      </c>
      <c r="M227">
        <v>5</v>
      </c>
      <c r="N227">
        <v>3</v>
      </c>
      <c r="O227">
        <v>23.53</v>
      </c>
    </row>
    <row r="228" spans="1:15" x14ac:dyDescent="0.25">
      <c r="A228">
        <v>56</v>
      </c>
      <c r="B228" t="s">
        <v>15</v>
      </c>
      <c r="C228">
        <v>107.8</v>
      </c>
      <c r="D228">
        <v>1.73</v>
      </c>
      <c r="E228">
        <v>185</v>
      </c>
      <c r="F228">
        <v>126</v>
      </c>
      <c r="G228">
        <v>50</v>
      </c>
      <c r="H228">
        <v>1.0900000000000001</v>
      </c>
      <c r="I228">
        <v>680</v>
      </c>
      <c r="J228" t="s">
        <v>16</v>
      </c>
      <c r="K228">
        <v>26.6</v>
      </c>
      <c r="L228">
        <v>2.8</v>
      </c>
      <c r="M228">
        <v>3</v>
      </c>
      <c r="N228">
        <v>2</v>
      </c>
      <c r="O228">
        <v>36.020000000000003</v>
      </c>
    </row>
    <row r="229" spans="1:15" x14ac:dyDescent="0.25">
      <c r="A229">
        <v>35</v>
      </c>
      <c r="B229" t="s">
        <v>17</v>
      </c>
      <c r="C229">
        <v>65.8</v>
      </c>
      <c r="D229">
        <v>1.62</v>
      </c>
      <c r="E229">
        <v>189</v>
      </c>
      <c r="F229">
        <v>158</v>
      </c>
      <c r="G229">
        <v>69</v>
      </c>
      <c r="H229">
        <v>1</v>
      </c>
      <c r="I229">
        <v>790</v>
      </c>
      <c r="J229" t="s">
        <v>19</v>
      </c>
      <c r="K229">
        <v>33.799999999999997</v>
      </c>
      <c r="L229">
        <v>1.5</v>
      </c>
      <c r="M229">
        <v>4</v>
      </c>
      <c r="N229">
        <v>2</v>
      </c>
      <c r="O229">
        <v>25.07</v>
      </c>
    </row>
    <row r="230" spans="1:15" x14ac:dyDescent="0.25">
      <c r="A230">
        <v>57</v>
      </c>
      <c r="B230" t="s">
        <v>17</v>
      </c>
      <c r="C230">
        <v>68.5</v>
      </c>
      <c r="D230">
        <v>1.56</v>
      </c>
      <c r="E230">
        <v>168</v>
      </c>
      <c r="F230">
        <v>138</v>
      </c>
      <c r="G230">
        <v>68</v>
      </c>
      <c r="H230">
        <v>1.45</v>
      </c>
      <c r="I230">
        <v>900</v>
      </c>
      <c r="J230" t="s">
        <v>18</v>
      </c>
      <c r="K230">
        <v>29.1</v>
      </c>
      <c r="L230">
        <v>1.6</v>
      </c>
      <c r="M230">
        <v>4</v>
      </c>
      <c r="N230">
        <v>2</v>
      </c>
      <c r="O230">
        <v>28.15</v>
      </c>
    </row>
    <row r="231" spans="1:15" x14ac:dyDescent="0.25">
      <c r="A231">
        <v>18</v>
      </c>
      <c r="B231" t="s">
        <v>17</v>
      </c>
      <c r="C231">
        <v>63.9</v>
      </c>
      <c r="D231">
        <v>1.59</v>
      </c>
      <c r="E231">
        <v>185</v>
      </c>
      <c r="F231">
        <v>125</v>
      </c>
      <c r="G231">
        <v>50</v>
      </c>
      <c r="H231">
        <v>1.87</v>
      </c>
      <c r="I231">
        <v>1169</v>
      </c>
      <c r="J231" t="s">
        <v>20</v>
      </c>
      <c r="K231">
        <v>16.399999999999999</v>
      </c>
      <c r="L231">
        <v>2.7</v>
      </c>
      <c r="M231">
        <v>4</v>
      </c>
      <c r="N231">
        <v>3</v>
      </c>
      <c r="O231">
        <v>25.28</v>
      </c>
    </row>
    <row r="232" spans="1:15" x14ac:dyDescent="0.25">
      <c r="A232">
        <v>28</v>
      </c>
      <c r="B232" t="s">
        <v>15</v>
      </c>
      <c r="C232">
        <v>76.3</v>
      </c>
      <c r="D232">
        <v>1.62</v>
      </c>
      <c r="E232">
        <v>161</v>
      </c>
      <c r="F232">
        <v>162</v>
      </c>
      <c r="G232">
        <v>70</v>
      </c>
      <c r="H232">
        <v>1.1599999999999999</v>
      </c>
      <c r="I232">
        <v>1034</v>
      </c>
      <c r="J232" t="s">
        <v>20</v>
      </c>
      <c r="K232">
        <v>20.100000000000001</v>
      </c>
      <c r="L232">
        <v>2.2999999999999998</v>
      </c>
      <c r="M232">
        <v>3</v>
      </c>
      <c r="N232">
        <v>2</v>
      </c>
      <c r="O232">
        <v>29.07</v>
      </c>
    </row>
    <row r="233" spans="1:15" x14ac:dyDescent="0.25">
      <c r="A233">
        <v>45</v>
      </c>
      <c r="B233" t="s">
        <v>17</v>
      </c>
      <c r="C233">
        <v>44.5</v>
      </c>
      <c r="D233">
        <v>1.65</v>
      </c>
      <c r="E233">
        <v>162</v>
      </c>
      <c r="F233">
        <v>148</v>
      </c>
      <c r="G233">
        <v>71</v>
      </c>
      <c r="H233">
        <v>1.44</v>
      </c>
      <c r="I233">
        <v>959</v>
      </c>
      <c r="J233" t="s">
        <v>16</v>
      </c>
      <c r="K233">
        <v>30.7</v>
      </c>
      <c r="L233">
        <v>1.6</v>
      </c>
      <c r="M233">
        <v>3</v>
      </c>
      <c r="N233">
        <v>1</v>
      </c>
      <c r="O233">
        <v>16.350000000000001</v>
      </c>
    </row>
    <row r="234" spans="1:15" x14ac:dyDescent="0.25">
      <c r="A234">
        <v>42</v>
      </c>
      <c r="B234" t="s">
        <v>17</v>
      </c>
      <c r="C234">
        <v>50.7</v>
      </c>
      <c r="D234">
        <v>1.75</v>
      </c>
      <c r="E234">
        <v>163</v>
      </c>
      <c r="F234">
        <v>162</v>
      </c>
      <c r="G234">
        <v>51</v>
      </c>
      <c r="H234">
        <v>1.29</v>
      </c>
      <c r="I234">
        <v>940</v>
      </c>
      <c r="J234" t="s">
        <v>20</v>
      </c>
      <c r="K234">
        <v>29</v>
      </c>
      <c r="L234">
        <v>1.9</v>
      </c>
      <c r="M234">
        <v>3</v>
      </c>
      <c r="N234">
        <v>2</v>
      </c>
      <c r="O234">
        <v>16.559999999999999</v>
      </c>
    </row>
    <row r="235" spans="1:15" x14ac:dyDescent="0.25">
      <c r="A235">
        <v>40</v>
      </c>
      <c r="B235" t="s">
        <v>17</v>
      </c>
      <c r="C235">
        <v>55.1</v>
      </c>
      <c r="D235">
        <v>1.61</v>
      </c>
      <c r="E235">
        <v>184</v>
      </c>
      <c r="F235">
        <v>158</v>
      </c>
      <c r="G235">
        <v>64</v>
      </c>
      <c r="H235">
        <v>1.55</v>
      </c>
      <c r="I235">
        <v>1224</v>
      </c>
      <c r="J235" t="s">
        <v>16</v>
      </c>
      <c r="K235">
        <v>16.899999999999999</v>
      </c>
      <c r="L235">
        <v>2.7</v>
      </c>
      <c r="M235">
        <v>4</v>
      </c>
      <c r="N235">
        <v>3</v>
      </c>
      <c r="O235">
        <v>21.26</v>
      </c>
    </row>
    <row r="236" spans="1:15" x14ac:dyDescent="0.25">
      <c r="A236">
        <v>48</v>
      </c>
      <c r="B236" t="s">
        <v>15</v>
      </c>
      <c r="C236">
        <v>73.7</v>
      </c>
      <c r="D236">
        <v>1.61</v>
      </c>
      <c r="E236">
        <v>172</v>
      </c>
      <c r="F236">
        <v>121</v>
      </c>
      <c r="G236">
        <v>63</v>
      </c>
      <c r="H236">
        <v>1.36</v>
      </c>
      <c r="I236">
        <v>815</v>
      </c>
      <c r="J236" t="s">
        <v>19</v>
      </c>
      <c r="K236">
        <v>21.8</v>
      </c>
      <c r="L236">
        <v>3.6</v>
      </c>
      <c r="M236">
        <v>4</v>
      </c>
      <c r="N236">
        <v>2</v>
      </c>
      <c r="O236">
        <v>28.43</v>
      </c>
    </row>
    <row r="237" spans="1:15" x14ac:dyDescent="0.25">
      <c r="A237">
        <v>47</v>
      </c>
      <c r="B237" t="s">
        <v>15</v>
      </c>
      <c r="C237">
        <v>55.6</v>
      </c>
      <c r="D237">
        <v>1.77</v>
      </c>
      <c r="E237">
        <v>198</v>
      </c>
      <c r="F237">
        <v>138</v>
      </c>
      <c r="G237">
        <v>68</v>
      </c>
      <c r="H237">
        <v>1.2</v>
      </c>
      <c r="I237">
        <v>820</v>
      </c>
      <c r="J237" t="s">
        <v>19</v>
      </c>
      <c r="K237">
        <v>24.3</v>
      </c>
      <c r="L237">
        <v>2.9</v>
      </c>
      <c r="M237">
        <v>4</v>
      </c>
      <c r="N237">
        <v>2</v>
      </c>
      <c r="O237">
        <v>17.75</v>
      </c>
    </row>
    <row r="238" spans="1:15" x14ac:dyDescent="0.25">
      <c r="A238">
        <v>59</v>
      </c>
      <c r="B238" t="s">
        <v>15</v>
      </c>
      <c r="C238">
        <v>86.9</v>
      </c>
      <c r="D238">
        <v>1.76</v>
      </c>
      <c r="E238">
        <v>194</v>
      </c>
      <c r="F238">
        <v>123</v>
      </c>
      <c r="G238">
        <v>60</v>
      </c>
      <c r="H238">
        <v>1.1299999999999999</v>
      </c>
      <c r="I238">
        <v>688</v>
      </c>
      <c r="J238" t="s">
        <v>20</v>
      </c>
      <c r="K238">
        <v>29.8</v>
      </c>
      <c r="L238">
        <v>3.1</v>
      </c>
      <c r="M238">
        <v>3</v>
      </c>
      <c r="N238">
        <v>2</v>
      </c>
      <c r="O238">
        <v>28.05</v>
      </c>
    </row>
    <row r="239" spans="1:15" x14ac:dyDescent="0.25">
      <c r="A239">
        <v>52</v>
      </c>
      <c r="B239" t="s">
        <v>17</v>
      </c>
      <c r="C239">
        <v>60.3</v>
      </c>
      <c r="D239">
        <v>1.68</v>
      </c>
      <c r="E239">
        <v>182</v>
      </c>
      <c r="F239">
        <v>125</v>
      </c>
      <c r="G239">
        <v>64</v>
      </c>
      <c r="H239">
        <v>1.6</v>
      </c>
      <c r="I239">
        <v>900</v>
      </c>
      <c r="J239" t="s">
        <v>20</v>
      </c>
      <c r="K239">
        <v>16.5</v>
      </c>
      <c r="L239">
        <v>2.7</v>
      </c>
      <c r="M239">
        <v>4</v>
      </c>
      <c r="N239">
        <v>3</v>
      </c>
      <c r="O239">
        <v>21.36</v>
      </c>
    </row>
    <row r="240" spans="1:15" x14ac:dyDescent="0.25">
      <c r="A240">
        <v>24</v>
      </c>
      <c r="B240" t="s">
        <v>17</v>
      </c>
      <c r="C240">
        <v>40.4</v>
      </c>
      <c r="D240">
        <v>1.64</v>
      </c>
      <c r="E240">
        <v>168</v>
      </c>
      <c r="F240">
        <v>168</v>
      </c>
      <c r="G240">
        <v>55</v>
      </c>
      <c r="H240">
        <v>0.99</v>
      </c>
      <c r="I240">
        <v>832</v>
      </c>
      <c r="J240" t="s">
        <v>18</v>
      </c>
      <c r="K240">
        <v>31</v>
      </c>
      <c r="L240">
        <v>1.9</v>
      </c>
      <c r="M240">
        <v>2</v>
      </c>
      <c r="N240">
        <v>1</v>
      </c>
      <c r="O240">
        <v>15.02</v>
      </c>
    </row>
    <row r="241" spans="1:15" x14ac:dyDescent="0.25">
      <c r="A241">
        <v>33</v>
      </c>
      <c r="B241" t="s">
        <v>17</v>
      </c>
      <c r="C241">
        <v>78.5</v>
      </c>
      <c r="D241">
        <v>1.66</v>
      </c>
      <c r="E241">
        <v>161</v>
      </c>
      <c r="F241">
        <v>156</v>
      </c>
      <c r="G241">
        <v>69</v>
      </c>
      <c r="H241">
        <v>1.29</v>
      </c>
      <c r="I241">
        <v>1006</v>
      </c>
      <c r="J241" t="s">
        <v>18</v>
      </c>
      <c r="K241">
        <v>32.799999999999997</v>
      </c>
      <c r="L241">
        <v>1.9</v>
      </c>
      <c r="M241">
        <v>4</v>
      </c>
      <c r="N241">
        <v>2</v>
      </c>
      <c r="O241">
        <v>28.49</v>
      </c>
    </row>
    <row r="242" spans="1:15" x14ac:dyDescent="0.25">
      <c r="A242">
        <v>43</v>
      </c>
      <c r="B242" t="s">
        <v>15</v>
      </c>
      <c r="C242">
        <v>102.6</v>
      </c>
      <c r="D242">
        <v>1.72</v>
      </c>
      <c r="E242">
        <v>190</v>
      </c>
      <c r="F242">
        <v>147</v>
      </c>
      <c r="G242">
        <v>58</v>
      </c>
      <c r="H242">
        <v>0.82</v>
      </c>
      <c r="I242">
        <v>597</v>
      </c>
      <c r="J242" t="s">
        <v>20</v>
      </c>
      <c r="K242">
        <v>27.5</v>
      </c>
      <c r="L242">
        <v>2</v>
      </c>
      <c r="M242">
        <v>2</v>
      </c>
      <c r="N242">
        <v>1</v>
      </c>
      <c r="O242">
        <v>34.68</v>
      </c>
    </row>
    <row r="243" spans="1:15" x14ac:dyDescent="0.25">
      <c r="A243">
        <v>19</v>
      </c>
      <c r="B243" t="s">
        <v>15</v>
      </c>
      <c r="C243">
        <v>110.8</v>
      </c>
      <c r="D243">
        <v>1.91</v>
      </c>
      <c r="E243">
        <v>161</v>
      </c>
      <c r="F243">
        <v>149</v>
      </c>
      <c r="G243">
        <v>54</v>
      </c>
      <c r="H243">
        <v>1.31</v>
      </c>
      <c r="I243">
        <v>1074</v>
      </c>
      <c r="J243" t="s">
        <v>20</v>
      </c>
      <c r="K243">
        <v>23.3</v>
      </c>
      <c r="L243">
        <v>2.9</v>
      </c>
      <c r="M243">
        <v>2</v>
      </c>
      <c r="N243">
        <v>1</v>
      </c>
      <c r="O243">
        <v>30.37</v>
      </c>
    </row>
    <row r="244" spans="1:15" x14ac:dyDescent="0.25">
      <c r="A244">
        <v>18</v>
      </c>
      <c r="B244" t="s">
        <v>17</v>
      </c>
      <c r="C244">
        <v>60.9</v>
      </c>
      <c r="D244">
        <v>1.79</v>
      </c>
      <c r="E244">
        <v>191</v>
      </c>
      <c r="F244">
        <v>126</v>
      </c>
      <c r="G244">
        <v>69</v>
      </c>
      <c r="H244">
        <v>1.1100000000000001</v>
      </c>
      <c r="I244">
        <v>699</v>
      </c>
      <c r="J244" t="s">
        <v>19</v>
      </c>
      <c r="K244">
        <v>31.1</v>
      </c>
      <c r="L244">
        <v>2.1</v>
      </c>
      <c r="M244">
        <v>2</v>
      </c>
      <c r="N244">
        <v>1</v>
      </c>
      <c r="O244">
        <v>19.010000000000002</v>
      </c>
    </row>
    <row r="245" spans="1:15" x14ac:dyDescent="0.25">
      <c r="A245">
        <v>29</v>
      </c>
      <c r="B245" t="s">
        <v>15</v>
      </c>
      <c r="C245">
        <v>55.7</v>
      </c>
      <c r="D245">
        <v>1.61</v>
      </c>
      <c r="E245">
        <v>177</v>
      </c>
      <c r="F245">
        <v>128</v>
      </c>
      <c r="G245">
        <v>51</v>
      </c>
      <c r="H245">
        <v>1.41</v>
      </c>
      <c r="I245">
        <v>993</v>
      </c>
      <c r="J245" t="s">
        <v>20</v>
      </c>
      <c r="K245">
        <v>28.7</v>
      </c>
      <c r="L245">
        <v>2.2999999999999998</v>
      </c>
      <c r="M245">
        <v>3</v>
      </c>
      <c r="N245">
        <v>1</v>
      </c>
      <c r="O245">
        <v>21.49</v>
      </c>
    </row>
    <row r="246" spans="1:15" x14ac:dyDescent="0.25">
      <c r="A246">
        <v>22</v>
      </c>
      <c r="B246" t="s">
        <v>15</v>
      </c>
      <c r="C246">
        <v>110.5</v>
      </c>
      <c r="D246">
        <v>1.92</v>
      </c>
      <c r="E246">
        <v>172</v>
      </c>
      <c r="F246">
        <v>144</v>
      </c>
      <c r="G246">
        <v>55</v>
      </c>
      <c r="H246">
        <v>1.1599999999999999</v>
      </c>
      <c r="I246">
        <v>919</v>
      </c>
      <c r="J246" t="s">
        <v>18</v>
      </c>
      <c r="K246">
        <v>20.2</v>
      </c>
      <c r="L246">
        <v>3.3</v>
      </c>
      <c r="M246">
        <v>3</v>
      </c>
      <c r="N246">
        <v>2</v>
      </c>
      <c r="O246">
        <v>29.98</v>
      </c>
    </row>
    <row r="247" spans="1:15" x14ac:dyDescent="0.25">
      <c r="A247">
        <v>54</v>
      </c>
      <c r="B247" t="s">
        <v>15</v>
      </c>
      <c r="C247">
        <v>55.2</v>
      </c>
      <c r="D247">
        <v>1.71</v>
      </c>
      <c r="E247">
        <v>164</v>
      </c>
      <c r="F247">
        <v>152</v>
      </c>
      <c r="G247">
        <v>67</v>
      </c>
      <c r="H247">
        <v>0.77</v>
      </c>
      <c r="I247">
        <v>579</v>
      </c>
      <c r="J247" t="s">
        <v>19</v>
      </c>
      <c r="K247">
        <v>24.4</v>
      </c>
      <c r="L247">
        <v>2.8</v>
      </c>
      <c r="M247">
        <v>2</v>
      </c>
      <c r="N247">
        <v>1</v>
      </c>
      <c r="O247">
        <v>18.88</v>
      </c>
    </row>
    <row r="248" spans="1:15" x14ac:dyDescent="0.25">
      <c r="A248">
        <v>49</v>
      </c>
      <c r="B248" t="s">
        <v>15</v>
      </c>
      <c r="C248">
        <v>46.5</v>
      </c>
      <c r="D248">
        <v>1.72</v>
      </c>
      <c r="E248">
        <v>169</v>
      </c>
      <c r="F248">
        <v>120</v>
      </c>
      <c r="G248">
        <v>72</v>
      </c>
      <c r="H248">
        <v>1.4</v>
      </c>
      <c r="I248">
        <v>832</v>
      </c>
      <c r="J248" t="s">
        <v>16</v>
      </c>
      <c r="K248">
        <v>22.2</v>
      </c>
      <c r="L248">
        <v>2.6</v>
      </c>
      <c r="M248">
        <v>4</v>
      </c>
      <c r="N248">
        <v>2</v>
      </c>
      <c r="O248">
        <v>15.72</v>
      </c>
    </row>
    <row r="249" spans="1:15" x14ac:dyDescent="0.25">
      <c r="A249">
        <v>26</v>
      </c>
      <c r="B249" t="s">
        <v>17</v>
      </c>
      <c r="C249">
        <v>70.900000000000006</v>
      </c>
      <c r="D249">
        <v>1.66</v>
      </c>
      <c r="E249">
        <v>184</v>
      </c>
      <c r="F249">
        <v>125</v>
      </c>
      <c r="G249">
        <v>68</v>
      </c>
      <c r="H249">
        <v>0.81</v>
      </c>
      <c r="I249">
        <v>506</v>
      </c>
      <c r="J249" t="s">
        <v>18</v>
      </c>
      <c r="K249">
        <v>28.9</v>
      </c>
      <c r="L249">
        <v>1.7</v>
      </c>
      <c r="M249">
        <v>3</v>
      </c>
      <c r="N249">
        <v>1</v>
      </c>
      <c r="O249">
        <v>25.73</v>
      </c>
    </row>
    <row r="250" spans="1:15" x14ac:dyDescent="0.25">
      <c r="A250">
        <v>58</v>
      </c>
      <c r="B250" t="s">
        <v>15</v>
      </c>
      <c r="C250">
        <v>74.599999999999994</v>
      </c>
      <c r="D250">
        <v>1.75</v>
      </c>
      <c r="E250">
        <v>193</v>
      </c>
      <c r="F250">
        <v>137</v>
      </c>
      <c r="G250">
        <v>58</v>
      </c>
      <c r="H250">
        <v>1.0900000000000001</v>
      </c>
      <c r="I250">
        <v>739</v>
      </c>
      <c r="J250" t="s">
        <v>18</v>
      </c>
      <c r="K250">
        <v>24.2</v>
      </c>
      <c r="L250">
        <v>2.9</v>
      </c>
      <c r="M250">
        <v>2</v>
      </c>
      <c r="N250">
        <v>1</v>
      </c>
      <c r="O250">
        <v>24.36</v>
      </c>
    </row>
    <row r="251" spans="1:15" x14ac:dyDescent="0.25">
      <c r="A251">
        <v>52</v>
      </c>
      <c r="B251" t="s">
        <v>15</v>
      </c>
      <c r="C251">
        <v>45.1</v>
      </c>
      <c r="D251">
        <v>1.72</v>
      </c>
      <c r="E251">
        <v>196</v>
      </c>
      <c r="F251">
        <v>129</v>
      </c>
      <c r="G251">
        <v>70</v>
      </c>
      <c r="H251">
        <v>0.93</v>
      </c>
      <c r="I251">
        <v>594</v>
      </c>
      <c r="J251" t="s">
        <v>19</v>
      </c>
      <c r="K251">
        <v>27.5</v>
      </c>
      <c r="L251">
        <v>3.3</v>
      </c>
      <c r="M251">
        <v>2</v>
      </c>
      <c r="N251">
        <v>1</v>
      </c>
      <c r="O251">
        <v>15.24</v>
      </c>
    </row>
    <row r="252" spans="1:15" x14ac:dyDescent="0.25">
      <c r="A252">
        <v>36</v>
      </c>
      <c r="B252" t="s">
        <v>15</v>
      </c>
      <c r="C252">
        <v>99.9</v>
      </c>
      <c r="D252">
        <v>1.99</v>
      </c>
      <c r="E252">
        <v>189</v>
      </c>
      <c r="F252">
        <v>147</v>
      </c>
      <c r="G252">
        <v>73</v>
      </c>
      <c r="H252">
        <v>1.33</v>
      </c>
      <c r="I252">
        <v>1075</v>
      </c>
      <c r="J252" t="s">
        <v>16</v>
      </c>
      <c r="K252">
        <v>20.9</v>
      </c>
      <c r="L252">
        <v>2.5</v>
      </c>
      <c r="M252">
        <v>3</v>
      </c>
      <c r="N252">
        <v>1</v>
      </c>
      <c r="O252">
        <v>25.23</v>
      </c>
    </row>
    <row r="253" spans="1:15" x14ac:dyDescent="0.25">
      <c r="A253">
        <v>33</v>
      </c>
      <c r="B253" t="s">
        <v>15</v>
      </c>
      <c r="C253">
        <v>117</v>
      </c>
      <c r="D253">
        <v>1.61</v>
      </c>
      <c r="E253">
        <v>166</v>
      </c>
      <c r="F253">
        <v>130</v>
      </c>
      <c r="G253">
        <v>55</v>
      </c>
      <c r="H253">
        <v>1.04</v>
      </c>
      <c r="I253">
        <v>744</v>
      </c>
      <c r="J253" t="s">
        <v>18</v>
      </c>
      <c r="K253">
        <v>25.1</v>
      </c>
      <c r="L253">
        <v>2.4</v>
      </c>
      <c r="M253">
        <v>3</v>
      </c>
      <c r="N253">
        <v>2</v>
      </c>
      <c r="O253">
        <v>45.14</v>
      </c>
    </row>
    <row r="254" spans="1:15" x14ac:dyDescent="0.25">
      <c r="A254">
        <v>20</v>
      </c>
      <c r="B254" t="s">
        <v>17</v>
      </c>
      <c r="C254">
        <v>75.900000000000006</v>
      </c>
      <c r="D254">
        <v>1.73</v>
      </c>
      <c r="E254">
        <v>165</v>
      </c>
      <c r="F254">
        <v>152</v>
      </c>
      <c r="G254">
        <v>63</v>
      </c>
      <c r="H254">
        <v>1.39</v>
      </c>
      <c r="I254">
        <v>1056</v>
      </c>
      <c r="J254" t="s">
        <v>20</v>
      </c>
      <c r="K254">
        <v>30.6</v>
      </c>
      <c r="L254">
        <v>2.1</v>
      </c>
      <c r="M254">
        <v>4</v>
      </c>
      <c r="N254">
        <v>2</v>
      </c>
      <c r="O254">
        <v>25.36</v>
      </c>
    </row>
    <row r="255" spans="1:15" x14ac:dyDescent="0.25">
      <c r="A255">
        <v>37</v>
      </c>
      <c r="B255" t="s">
        <v>17</v>
      </c>
      <c r="C255">
        <v>71.2</v>
      </c>
      <c r="D255">
        <v>1.64</v>
      </c>
      <c r="E255">
        <v>162</v>
      </c>
      <c r="F255">
        <v>120</v>
      </c>
      <c r="G255">
        <v>73</v>
      </c>
      <c r="H255">
        <v>1.1100000000000001</v>
      </c>
      <c r="I255">
        <v>666</v>
      </c>
      <c r="J255" t="s">
        <v>18</v>
      </c>
      <c r="K255">
        <v>29.9</v>
      </c>
      <c r="L255">
        <v>1.7</v>
      </c>
      <c r="M255">
        <v>3</v>
      </c>
      <c r="N255">
        <v>2</v>
      </c>
      <c r="O255">
        <v>26.47</v>
      </c>
    </row>
    <row r="256" spans="1:15" x14ac:dyDescent="0.25">
      <c r="A256">
        <v>41</v>
      </c>
      <c r="B256" t="s">
        <v>15</v>
      </c>
      <c r="C256">
        <v>78.8</v>
      </c>
      <c r="D256">
        <v>1.72</v>
      </c>
      <c r="E256">
        <v>172</v>
      </c>
      <c r="F256">
        <v>132</v>
      </c>
      <c r="G256">
        <v>62</v>
      </c>
      <c r="H256">
        <v>1.01</v>
      </c>
      <c r="I256">
        <v>660</v>
      </c>
      <c r="J256" t="s">
        <v>19</v>
      </c>
      <c r="K256">
        <v>27.3</v>
      </c>
      <c r="L256">
        <v>3.1</v>
      </c>
      <c r="M256">
        <v>4</v>
      </c>
      <c r="N256">
        <v>2</v>
      </c>
      <c r="O256">
        <v>26.64</v>
      </c>
    </row>
    <row r="257" spans="1:15" x14ac:dyDescent="0.25">
      <c r="A257">
        <v>50</v>
      </c>
      <c r="B257" t="s">
        <v>15</v>
      </c>
      <c r="C257">
        <v>50.6</v>
      </c>
      <c r="D257">
        <v>1.69</v>
      </c>
      <c r="E257">
        <v>162</v>
      </c>
      <c r="F257">
        <v>156</v>
      </c>
      <c r="G257">
        <v>60</v>
      </c>
      <c r="H257">
        <v>1.31</v>
      </c>
      <c r="I257">
        <v>1012</v>
      </c>
      <c r="J257" t="s">
        <v>19</v>
      </c>
      <c r="K257">
        <v>23.8</v>
      </c>
      <c r="L257">
        <v>3</v>
      </c>
      <c r="M257">
        <v>2</v>
      </c>
      <c r="N257">
        <v>1</v>
      </c>
      <c r="O257">
        <v>17.72</v>
      </c>
    </row>
    <row r="258" spans="1:15" x14ac:dyDescent="0.25">
      <c r="A258">
        <v>41</v>
      </c>
      <c r="B258" t="s">
        <v>15</v>
      </c>
      <c r="C258">
        <v>82.5</v>
      </c>
      <c r="D258">
        <v>1.79</v>
      </c>
      <c r="E258">
        <v>185</v>
      </c>
      <c r="F258">
        <v>139</v>
      </c>
      <c r="G258">
        <v>61</v>
      </c>
      <c r="H258">
        <v>1.69</v>
      </c>
      <c r="I258">
        <v>1163</v>
      </c>
      <c r="J258" t="s">
        <v>19</v>
      </c>
      <c r="K258">
        <v>14.7</v>
      </c>
      <c r="L258">
        <v>3.5</v>
      </c>
      <c r="M258">
        <v>4</v>
      </c>
      <c r="N258">
        <v>3</v>
      </c>
      <c r="O258">
        <v>25.75</v>
      </c>
    </row>
    <row r="259" spans="1:15" x14ac:dyDescent="0.25">
      <c r="A259">
        <v>28</v>
      </c>
      <c r="B259" t="s">
        <v>15</v>
      </c>
      <c r="C259">
        <v>108.5</v>
      </c>
      <c r="D259">
        <v>1.79</v>
      </c>
      <c r="E259">
        <v>183</v>
      </c>
      <c r="F259">
        <v>120</v>
      </c>
      <c r="G259">
        <v>68</v>
      </c>
      <c r="H259">
        <v>1.33</v>
      </c>
      <c r="I259">
        <v>878</v>
      </c>
      <c r="J259" t="s">
        <v>18</v>
      </c>
      <c r="K259">
        <v>24.8</v>
      </c>
      <c r="L259">
        <v>2.1</v>
      </c>
      <c r="M259">
        <v>4</v>
      </c>
      <c r="N259">
        <v>2</v>
      </c>
      <c r="O259">
        <v>33.86</v>
      </c>
    </row>
    <row r="260" spans="1:15" x14ac:dyDescent="0.25">
      <c r="A260">
        <v>25</v>
      </c>
      <c r="B260" t="s">
        <v>15</v>
      </c>
      <c r="C260">
        <v>49.9</v>
      </c>
      <c r="D260">
        <v>1.98</v>
      </c>
      <c r="E260">
        <v>165</v>
      </c>
      <c r="F260">
        <v>122</v>
      </c>
      <c r="G260">
        <v>68</v>
      </c>
      <c r="H260">
        <v>1.1499999999999999</v>
      </c>
      <c r="I260">
        <v>772</v>
      </c>
      <c r="J260" t="s">
        <v>16</v>
      </c>
      <c r="K260">
        <v>25.7</v>
      </c>
      <c r="L260">
        <v>2.1</v>
      </c>
      <c r="M260">
        <v>3</v>
      </c>
      <c r="N260">
        <v>2</v>
      </c>
      <c r="O260">
        <v>12.73</v>
      </c>
    </row>
    <row r="261" spans="1:15" x14ac:dyDescent="0.25">
      <c r="A261">
        <v>53</v>
      </c>
      <c r="B261" t="s">
        <v>15</v>
      </c>
      <c r="C261">
        <v>125.1</v>
      </c>
      <c r="D261">
        <v>1.91</v>
      </c>
      <c r="E261">
        <v>171</v>
      </c>
      <c r="F261">
        <v>137</v>
      </c>
      <c r="G261">
        <v>70</v>
      </c>
      <c r="H261">
        <v>0.52</v>
      </c>
      <c r="I261">
        <v>353</v>
      </c>
      <c r="J261" t="s">
        <v>20</v>
      </c>
      <c r="K261">
        <v>28.3</v>
      </c>
      <c r="L261">
        <v>3.1</v>
      </c>
      <c r="M261">
        <v>2</v>
      </c>
      <c r="N261">
        <v>1</v>
      </c>
      <c r="O261">
        <v>34.29</v>
      </c>
    </row>
    <row r="262" spans="1:15" x14ac:dyDescent="0.25">
      <c r="A262">
        <v>55</v>
      </c>
      <c r="B262" t="s">
        <v>17</v>
      </c>
      <c r="C262">
        <v>79.7</v>
      </c>
      <c r="D262">
        <v>1.66</v>
      </c>
      <c r="E262">
        <v>195</v>
      </c>
      <c r="F262">
        <v>160</v>
      </c>
      <c r="G262">
        <v>68</v>
      </c>
      <c r="H262">
        <v>1.06</v>
      </c>
      <c r="I262">
        <v>763</v>
      </c>
      <c r="J262" t="s">
        <v>19</v>
      </c>
      <c r="K262">
        <v>27.8</v>
      </c>
      <c r="L262">
        <v>1.9</v>
      </c>
      <c r="M262">
        <v>2</v>
      </c>
      <c r="N262">
        <v>1</v>
      </c>
      <c r="O262">
        <v>28.92</v>
      </c>
    </row>
    <row r="263" spans="1:15" x14ac:dyDescent="0.25">
      <c r="A263">
        <v>57</v>
      </c>
      <c r="B263" t="s">
        <v>15</v>
      </c>
      <c r="C263">
        <v>126.8</v>
      </c>
      <c r="D263">
        <v>1.63</v>
      </c>
      <c r="E263">
        <v>161</v>
      </c>
      <c r="F263">
        <v>133</v>
      </c>
      <c r="G263">
        <v>73</v>
      </c>
      <c r="H263">
        <v>0.96</v>
      </c>
      <c r="I263">
        <v>632</v>
      </c>
      <c r="J263" t="s">
        <v>16</v>
      </c>
      <c r="K263">
        <v>20.8</v>
      </c>
      <c r="L263">
        <v>2.1</v>
      </c>
      <c r="M263">
        <v>2</v>
      </c>
      <c r="N263">
        <v>1</v>
      </c>
      <c r="O263">
        <v>47.72</v>
      </c>
    </row>
    <row r="264" spans="1:15" x14ac:dyDescent="0.25">
      <c r="A264">
        <v>37</v>
      </c>
      <c r="B264" t="s">
        <v>17</v>
      </c>
      <c r="C264">
        <v>54.6</v>
      </c>
      <c r="D264">
        <v>1.57</v>
      </c>
      <c r="E264">
        <v>170</v>
      </c>
      <c r="F264">
        <v>150</v>
      </c>
      <c r="G264">
        <v>62</v>
      </c>
      <c r="H264">
        <v>1.31</v>
      </c>
      <c r="I264">
        <v>982</v>
      </c>
      <c r="J264" t="s">
        <v>20</v>
      </c>
      <c r="K264">
        <v>32.1</v>
      </c>
      <c r="L264">
        <v>2.4</v>
      </c>
      <c r="M264">
        <v>3</v>
      </c>
      <c r="N264">
        <v>1</v>
      </c>
      <c r="O264">
        <v>22.15</v>
      </c>
    </row>
    <row r="265" spans="1:15" x14ac:dyDescent="0.25">
      <c r="A265">
        <v>52</v>
      </c>
      <c r="B265" t="s">
        <v>17</v>
      </c>
      <c r="C265">
        <v>47.8</v>
      </c>
      <c r="D265">
        <v>1.54</v>
      </c>
      <c r="E265">
        <v>198</v>
      </c>
      <c r="F265">
        <v>146</v>
      </c>
      <c r="G265">
        <v>63</v>
      </c>
      <c r="H265">
        <v>1.34</v>
      </c>
      <c r="I265">
        <v>880</v>
      </c>
      <c r="J265" t="s">
        <v>19</v>
      </c>
      <c r="K265">
        <v>29.8</v>
      </c>
      <c r="L265">
        <v>1.9</v>
      </c>
      <c r="M265">
        <v>3</v>
      </c>
      <c r="N265">
        <v>2</v>
      </c>
      <c r="O265">
        <v>20.16</v>
      </c>
    </row>
    <row r="266" spans="1:15" x14ac:dyDescent="0.25">
      <c r="A266">
        <v>42</v>
      </c>
      <c r="B266" t="s">
        <v>15</v>
      </c>
      <c r="C266">
        <v>97.9</v>
      </c>
      <c r="D266">
        <v>1.91</v>
      </c>
      <c r="E266">
        <v>193</v>
      </c>
      <c r="F266">
        <v>136</v>
      </c>
      <c r="G266">
        <v>73</v>
      </c>
      <c r="H266">
        <v>1.01</v>
      </c>
      <c r="I266">
        <v>680</v>
      </c>
      <c r="J266" t="s">
        <v>20</v>
      </c>
      <c r="K266">
        <v>29</v>
      </c>
      <c r="L266">
        <v>2.8</v>
      </c>
      <c r="M266">
        <v>3</v>
      </c>
      <c r="N266">
        <v>2</v>
      </c>
      <c r="O266">
        <v>26.84</v>
      </c>
    </row>
    <row r="267" spans="1:15" x14ac:dyDescent="0.25">
      <c r="A267">
        <v>52</v>
      </c>
      <c r="B267" t="s">
        <v>17</v>
      </c>
      <c r="C267">
        <v>63.1</v>
      </c>
      <c r="D267">
        <v>1.54</v>
      </c>
      <c r="E267">
        <v>185</v>
      </c>
      <c r="F267">
        <v>165</v>
      </c>
      <c r="G267">
        <v>67</v>
      </c>
      <c r="H267">
        <v>1.36</v>
      </c>
      <c r="I267">
        <v>1010</v>
      </c>
      <c r="J267" t="s">
        <v>20</v>
      </c>
      <c r="K267">
        <v>34.799999999999997</v>
      </c>
      <c r="L267">
        <v>1.8</v>
      </c>
      <c r="M267">
        <v>3</v>
      </c>
      <c r="N267">
        <v>2</v>
      </c>
      <c r="O267">
        <v>26.61</v>
      </c>
    </row>
    <row r="268" spans="1:15" x14ac:dyDescent="0.25">
      <c r="A268">
        <v>42</v>
      </c>
      <c r="B268" t="s">
        <v>17</v>
      </c>
      <c r="C268">
        <v>72.400000000000006</v>
      </c>
      <c r="D268">
        <v>1.69</v>
      </c>
      <c r="E268">
        <v>177</v>
      </c>
      <c r="F268">
        <v>148</v>
      </c>
      <c r="G268">
        <v>61</v>
      </c>
      <c r="H268">
        <v>1.07</v>
      </c>
      <c r="I268">
        <v>713</v>
      </c>
      <c r="J268" t="s">
        <v>16</v>
      </c>
      <c r="K268">
        <v>29</v>
      </c>
      <c r="L268">
        <v>2.2999999999999998</v>
      </c>
      <c r="M268">
        <v>3</v>
      </c>
      <c r="N268">
        <v>2</v>
      </c>
      <c r="O268">
        <v>25.35</v>
      </c>
    </row>
    <row r="269" spans="1:15" x14ac:dyDescent="0.25">
      <c r="A269">
        <v>46</v>
      </c>
      <c r="B269" t="s">
        <v>17</v>
      </c>
      <c r="C269">
        <v>58.9</v>
      </c>
      <c r="D269">
        <v>1.7</v>
      </c>
      <c r="E269">
        <v>180</v>
      </c>
      <c r="F269">
        <v>155</v>
      </c>
      <c r="G269">
        <v>53</v>
      </c>
      <c r="H269">
        <v>1.52</v>
      </c>
      <c r="I269">
        <v>1060</v>
      </c>
      <c r="J269" t="s">
        <v>20</v>
      </c>
      <c r="K269">
        <v>17.100000000000001</v>
      </c>
      <c r="L269">
        <v>2.7</v>
      </c>
      <c r="M269">
        <v>4</v>
      </c>
      <c r="N269">
        <v>3</v>
      </c>
      <c r="O269">
        <v>20.38</v>
      </c>
    </row>
    <row r="270" spans="1:15" x14ac:dyDescent="0.25">
      <c r="A270">
        <v>35</v>
      </c>
      <c r="B270" t="s">
        <v>17</v>
      </c>
      <c r="C270">
        <v>50.4</v>
      </c>
      <c r="D270">
        <v>1.6</v>
      </c>
      <c r="E270">
        <v>195</v>
      </c>
      <c r="F270">
        <v>156</v>
      </c>
      <c r="G270">
        <v>59</v>
      </c>
      <c r="H270">
        <v>1.03</v>
      </c>
      <c r="I270">
        <v>803</v>
      </c>
      <c r="J270" t="s">
        <v>19</v>
      </c>
      <c r="K270">
        <v>29.1</v>
      </c>
      <c r="L270">
        <v>1.9</v>
      </c>
      <c r="M270">
        <v>4</v>
      </c>
      <c r="N270">
        <v>2</v>
      </c>
      <c r="O270">
        <v>19.690000000000001</v>
      </c>
    </row>
    <row r="271" spans="1:15" x14ac:dyDescent="0.25">
      <c r="A271">
        <v>35</v>
      </c>
      <c r="B271" t="s">
        <v>17</v>
      </c>
      <c r="C271">
        <v>64.2</v>
      </c>
      <c r="D271">
        <v>1.59</v>
      </c>
      <c r="E271">
        <v>199</v>
      </c>
      <c r="F271">
        <v>145</v>
      </c>
      <c r="G271">
        <v>66</v>
      </c>
      <c r="H271">
        <v>1.63</v>
      </c>
      <c r="I271">
        <v>1182</v>
      </c>
      <c r="J271" t="s">
        <v>16</v>
      </c>
      <c r="K271">
        <v>16.600000000000001</v>
      </c>
      <c r="L271">
        <v>2.7</v>
      </c>
      <c r="M271">
        <v>5</v>
      </c>
      <c r="N271">
        <v>3</v>
      </c>
      <c r="O271">
        <v>25.39</v>
      </c>
    </row>
    <row r="272" spans="1:15" x14ac:dyDescent="0.25">
      <c r="A272">
        <v>19</v>
      </c>
      <c r="B272" t="s">
        <v>17</v>
      </c>
      <c r="C272">
        <v>58.8</v>
      </c>
      <c r="D272">
        <v>1.77</v>
      </c>
      <c r="E272">
        <v>181</v>
      </c>
      <c r="F272">
        <v>136</v>
      </c>
      <c r="G272">
        <v>53</v>
      </c>
      <c r="H272">
        <v>1.4</v>
      </c>
      <c r="I272">
        <v>952</v>
      </c>
      <c r="J272" t="s">
        <v>18</v>
      </c>
      <c r="K272">
        <v>32.799999999999997</v>
      </c>
      <c r="L272">
        <v>2.7</v>
      </c>
      <c r="M272">
        <v>2</v>
      </c>
      <c r="N272">
        <v>1</v>
      </c>
      <c r="O272">
        <v>18.77</v>
      </c>
    </row>
    <row r="273" spans="1:15" x14ac:dyDescent="0.25">
      <c r="A273">
        <v>52</v>
      </c>
      <c r="B273" t="s">
        <v>15</v>
      </c>
      <c r="C273">
        <v>105.2</v>
      </c>
      <c r="D273">
        <v>1.62</v>
      </c>
      <c r="E273">
        <v>189</v>
      </c>
      <c r="F273">
        <v>141</v>
      </c>
      <c r="G273">
        <v>61</v>
      </c>
      <c r="H273">
        <v>1.36</v>
      </c>
      <c r="I273">
        <v>949</v>
      </c>
      <c r="J273" t="s">
        <v>18</v>
      </c>
      <c r="K273">
        <v>27.6</v>
      </c>
      <c r="L273">
        <v>3.2</v>
      </c>
      <c r="M273">
        <v>3</v>
      </c>
      <c r="N273">
        <v>1</v>
      </c>
      <c r="O273">
        <v>40.090000000000003</v>
      </c>
    </row>
    <row r="274" spans="1:15" x14ac:dyDescent="0.25">
      <c r="A274">
        <v>33</v>
      </c>
      <c r="B274" t="s">
        <v>17</v>
      </c>
      <c r="C274">
        <v>45.9</v>
      </c>
      <c r="D274">
        <v>1.5</v>
      </c>
      <c r="E274">
        <v>189</v>
      </c>
      <c r="F274">
        <v>144</v>
      </c>
      <c r="G274">
        <v>62</v>
      </c>
      <c r="H274">
        <v>0.92</v>
      </c>
      <c r="I274">
        <v>662</v>
      </c>
      <c r="J274" t="s">
        <v>16</v>
      </c>
      <c r="K274">
        <v>29.8</v>
      </c>
      <c r="L274">
        <v>1.7</v>
      </c>
      <c r="M274">
        <v>3</v>
      </c>
      <c r="N274">
        <v>1</v>
      </c>
      <c r="O274">
        <v>20.399999999999999</v>
      </c>
    </row>
    <row r="275" spans="1:15" x14ac:dyDescent="0.25">
      <c r="A275">
        <v>58</v>
      </c>
      <c r="B275" t="s">
        <v>17</v>
      </c>
      <c r="C275">
        <v>65.2</v>
      </c>
      <c r="D275">
        <v>1.63</v>
      </c>
      <c r="E275">
        <v>167</v>
      </c>
      <c r="F275">
        <v>121</v>
      </c>
      <c r="G275">
        <v>53</v>
      </c>
      <c r="H275">
        <v>1.1200000000000001</v>
      </c>
      <c r="I275">
        <v>610</v>
      </c>
      <c r="J275" t="s">
        <v>18</v>
      </c>
      <c r="K275">
        <v>25.4</v>
      </c>
      <c r="L275">
        <v>2</v>
      </c>
      <c r="M275">
        <v>3</v>
      </c>
      <c r="N275">
        <v>2</v>
      </c>
      <c r="O275">
        <v>24.54</v>
      </c>
    </row>
    <row r="276" spans="1:15" x14ac:dyDescent="0.25">
      <c r="A276">
        <v>53</v>
      </c>
      <c r="B276" t="s">
        <v>17</v>
      </c>
      <c r="C276">
        <v>56.3</v>
      </c>
      <c r="D276">
        <v>1.79</v>
      </c>
      <c r="E276">
        <v>193</v>
      </c>
      <c r="F276">
        <v>141</v>
      </c>
      <c r="G276">
        <v>59</v>
      </c>
      <c r="H276">
        <v>1.52</v>
      </c>
      <c r="I276">
        <v>964</v>
      </c>
      <c r="J276" t="s">
        <v>20</v>
      </c>
      <c r="K276">
        <v>16.5</v>
      </c>
      <c r="L276">
        <v>2.7</v>
      </c>
      <c r="M276">
        <v>5</v>
      </c>
      <c r="N276">
        <v>3</v>
      </c>
      <c r="O276">
        <v>17.57</v>
      </c>
    </row>
    <row r="277" spans="1:15" x14ac:dyDescent="0.25">
      <c r="A277">
        <v>50</v>
      </c>
      <c r="B277" t="s">
        <v>15</v>
      </c>
      <c r="C277">
        <v>90</v>
      </c>
      <c r="D277">
        <v>1.7</v>
      </c>
      <c r="E277">
        <v>168</v>
      </c>
      <c r="F277">
        <v>124</v>
      </c>
      <c r="G277">
        <v>74</v>
      </c>
      <c r="H277">
        <v>0.81</v>
      </c>
      <c r="I277">
        <v>497</v>
      </c>
      <c r="J277" t="s">
        <v>19</v>
      </c>
      <c r="K277">
        <v>22.9</v>
      </c>
      <c r="L277">
        <v>2.7</v>
      </c>
      <c r="M277">
        <v>2</v>
      </c>
      <c r="N277">
        <v>1</v>
      </c>
      <c r="O277">
        <v>31.14</v>
      </c>
    </row>
    <row r="278" spans="1:15" x14ac:dyDescent="0.25">
      <c r="A278">
        <v>21</v>
      </c>
      <c r="B278" t="s">
        <v>17</v>
      </c>
      <c r="C278">
        <v>60</v>
      </c>
      <c r="D278">
        <v>1.7</v>
      </c>
      <c r="E278">
        <v>179</v>
      </c>
      <c r="F278">
        <v>123</v>
      </c>
      <c r="G278">
        <v>52</v>
      </c>
      <c r="H278">
        <v>1.97</v>
      </c>
      <c r="I278">
        <v>1212</v>
      </c>
      <c r="J278" t="s">
        <v>20</v>
      </c>
      <c r="K278">
        <v>19.100000000000001</v>
      </c>
      <c r="L278">
        <v>2.7</v>
      </c>
      <c r="M278">
        <v>5</v>
      </c>
      <c r="N278">
        <v>3</v>
      </c>
      <c r="O278">
        <v>20.76</v>
      </c>
    </row>
    <row r="279" spans="1:15" x14ac:dyDescent="0.25">
      <c r="A279">
        <v>50</v>
      </c>
      <c r="B279" t="s">
        <v>15</v>
      </c>
      <c r="C279">
        <v>51.5</v>
      </c>
      <c r="D279">
        <v>1.71</v>
      </c>
      <c r="E279">
        <v>199</v>
      </c>
      <c r="F279">
        <v>155</v>
      </c>
      <c r="G279">
        <v>64</v>
      </c>
      <c r="H279">
        <v>1.48</v>
      </c>
      <c r="I279">
        <v>1136</v>
      </c>
      <c r="J279" t="s">
        <v>16</v>
      </c>
      <c r="K279">
        <v>20.9</v>
      </c>
      <c r="L279">
        <v>2.9</v>
      </c>
      <c r="M279">
        <v>2</v>
      </c>
      <c r="N279">
        <v>1</v>
      </c>
      <c r="O279">
        <v>17.61</v>
      </c>
    </row>
    <row r="280" spans="1:15" x14ac:dyDescent="0.25">
      <c r="A280">
        <v>31</v>
      </c>
      <c r="B280" t="s">
        <v>17</v>
      </c>
      <c r="C280">
        <v>63.1</v>
      </c>
      <c r="D280">
        <v>1.64</v>
      </c>
      <c r="E280">
        <v>184</v>
      </c>
      <c r="F280">
        <v>125</v>
      </c>
      <c r="G280">
        <v>51</v>
      </c>
      <c r="H280">
        <v>1.54</v>
      </c>
      <c r="I280">
        <v>962</v>
      </c>
      <c r="J280" t="s">
        <v>19</v>
      </c>
      <c r="K280">
        <v>19</v>
      </c>
      <c r="L280">
        <v>2.7</v>
      </c>
      <c r="M280">
        <v>4</v>
      </c>
      <c r="N280">
        <v>3</v>
      </c>
      <c r="O280">
        <v>23.46</v>
      </c>
    </row>
    <row r="281" spans="1:15" x14ac:dyDescent="0.25">
      <c r="A281">
        <v>38</v>
      </c>
      <c r="B281" t="s">
        <v>15</v>
      </c>
      <c r="C281">
        <v>91.5</v>
      </c>
      <c r="D281">
        <v>1.77</v>
      </c>
      <c r="E281">
        <v>178</v>
      </c>
      <c r="F281">
        <v>140</v>
      </c>
      <c r="G281">
        <v>74</v>
      </c>
      <c r="H281">
        <v>0.8</v>
      </c>
      <c r="I281">
        <v>616</v>
      </c>
      <c r="J281" t="s">
        <v>16</v>
      </c>
      <c r="K281">
        <v>26.7</v>
      </c>
      <c r="L281">
        <v>3.4</v>
      </c>
      <c r="M281">
        <v>2</v>
      </c>
      <c r="N281">
        <v>1</v>
      </c>
      <c r="O281">
        <v>29.21</v>
      </c>
    </row>
    <row r="282" spans="1:15" x14ac:dyDescent="0.25">
      <c r="A282">
        <v>37</v>
      </c>
      <c r="B282" t="s">
        <v>15</v>
      </c>
      <c r="C282">
        <v>48.7</v>
      </c>
      <c r="D282">
        <v>1.67</v>
      </c>
      <c r="E282">
        <v>164</v>
      </c>
      <c r="F282">
        <v>132</v>
      </c>
      <c r="G282">
        <v>74</v>
      </c>
      <c r="H282">
        <v>1.39</v>
      </c>
      <c r="I282">
        <v>1009</v>
      </c>
      <c r="J282" t="s">
        <v>16</v>
      </c>
      <c r="K282">
        <v>27.3</v>
      </c>
      <c r="L282">
        <v>3</v>
      </c>
      <c r="M282">
        <v>2</v>
      </c>
      <c r="N282">
        <v>1</v>
      </c>
      <c r="O282">
        <v>17.46</v>
      </c>
    </row>
    <row r="283" spans="1:15" x14ac:dyDescent="0.25">
      <c r="A283">
        <v>25</v>
      </c>
      <c r="B283" t="s">
        <v>17</v>
      </c>
      <c r="C283">
        <v>57.8</v>
      </c>
      <c r="D283">
        <v>1.56</v>
      </c>
      <c r="E283">
        <v>170</v>
      </c>
      <c r="F283">
        <v>156</v>
      </c>
      <c r="G283">
        <v>66</v>
      </c>
      <c r="H283">
        <v>1.35</v>
      </c>
      <c r="I283">
        <v>1053</v>
      </c>
      <c r="J283" t="s">
        <v>16</v>
      </c>
      <c r="K283">
        <v>29.3</v>
      </c>
      <c r="L283">
        <v>1.6</v>
      </c>
      <c r="M283">
        <v>3</v>
      </c>
      <c r="N283">
        <v>2</v>
      </c>
      <c r="O283">
        <v>23.75</v>
      </c>
    </row>
    <row r="284" spans="1:15" x14ac:dyDescent="0.25">
      <c r="A284">
        <v>24</v>
      </c>
      <c r="B284" t="s">
        <v>17</v>
      </c>
      <c r="C284">
        <v>42</v>
      </c>
      <c r="D284">
        <v>1.75</v>
      </c>
      <c r="E284">
        <v>174</v>
      </c>
      <c r="F284">
        <v>144</v>
      </c>
      <c r="G284">
        <v>55</v>
      </c>
      <c r="H284">
        <v>0.83</v>
      </c>
      <c r="I284">
        <v>598</v>
      </c>
      <c r="J284" t="s">
        <v>20</v>
      </c>
      <c r="K284">
        <v>31.8</v>
      </c>
      <c r="L284">
        <v>2.2999999999999998</v>
      </c>
      <c r="M284">
        <v>3</v>
      </c>
      <c r="N284">
        <v>1</v>
      </c>
      <c r="O284">
        <v>13.71</v>
      </c>
    </row>
    <row r="285" spans="1:15" x14ac:dyDescent="0.25">
      <c r="A285">
        <v>20</v>
      </c>
      <c r="B285" t="s">
        <v>15</v>
      </c>
      <c r="C285">
        <v>128.4</v>
      </c>
      <c r="D285">
        <v>1.92</v>
      </c>
      <c r="E285">
        <v>167</v>
      </c>
      <c r="F285">
        <v>145</v>
      </c>
      <c r="G285">
        <v>57</v>
      </c>
      <c r="H285">
        <v>0.63</v>
      </c>
      <c r="I285">
        <v>502</v>
      </c>
      <c r="J285" t="s">
        <v>19</v>
      </c>
      <c r="K285">
        <v>26.1</v>
      </c>
      <c r="L285">
        <v>2</v>
      </c>
      <c r="M285">
        <v>2</v>
      </c>
      <c r="N285">
        <v>1</v>
      </c>
      <c r="O285">
        <v>34.83</v>
      </c>
    </row>
    <row r="286" spans="1:15" x14ac:dyDescent="0.25">
      <c r="A286">
        <v>34</v>
      </c>
      <c r="B286" t="s">
        <v>17</v>
      </c>
      <c r="C286">
        <v>74.2</v>
      </c>
      <c r="D286">
        <v>1.57</v>
      </c>
      <c r="E286">
        <v>178</v>
      </c>
      <c r="F286">
        <v>158</v>
      </c>
      <c r="G286">
        <v>52</v>
      </c>
      <c r="H286">
        <v>1.47</v>
      </c>
      <c r="I286">
        <v>1161</v>
      </c>
      <c r="J286" t="s">
        <v>19</v>
      </c>
      <c r="K286">
        <v>32.700000000000003</v>
      </c>
      <c r="L286">
        <v>2.4</v>
      </c>
      <c r="M286">
        <v>3</v>
      </c>
      <c r="N286">
        <v>1</v>
      </c>
      <c r="O286">
        <v>30.1</v>
      </c>
    </row>
    <row r="287" spans="1:15" x14ac:dyDescent="0.25">
      <c r="A287">
        <v>50</v>
      </c>
      <c r="B287" t="s">
        <v>15</v>
      </c>
      <c r="C287">
        <v>89.6</v>
      </c>
      <c r="D287">
        <v>1.68</v>
      </c>
      <c r="E287">
        <v>182</v>
      </c>
      <c r="F287">
        <v>139</v>
      </c>
      <c r="G287">
        <v>74</v>
      </c>
      <c r="H287">
        <v>1.79</v>
      </c>
      <c r="I287">
        <v>1232</v>
      </c>
      <c r="J287" t="s">
        <v>19</v>
      </c>
      <c r="K287">
        <v>12.2</v>
      </c>
      <c r="L287">
        <v>3.5</v>
      </c>
      <c r="M287">
        <v>5</v>
      </c>
      <c r="N287">
        <v>3</v>
      </c>
      <c r="O287">
        <v>31.75</v>
      </c>
    </row>
    <row r="288" spans="1:15" x14ac:dyDescent="0.25">
      <c r="A288">
        <v>29</v>
      </c>
      <c r="B288" t="s">
        <v>15</v>
      </c>
      <c r="C288">
        <v>125.9</v>
      </c>
      <c r="D288">
        <v>2</v>
      </c>
      <c r="E288">
        <v>186</v>
      </c>
      <c r="F288">
        <v>152</v>
      </c>
      <c r="G288">
        <v>67</v>
      </c>
      <c r="H288">
        <v>1.36</v>
      </c>
      <c r="I288">
        <v>1137</v>
      </c>
      <c r="J288" t="s">
        <v>20</v>
      </c>
      <c r="K288">
        <v>24.7</v>
      </c>
      <c r="L288">
        <v>3.1</v>
      </c>
      <c r="M288">
        <v>4</v>
      </c>
      <c r="N288">
        <v>2</v>
      </c>
      <c r="O288">
        <v>31.48</v>
      </c>
    </row>
    <row r="289" spans="1:15" x14ac:dyDescent="0.25">
      <c r="A289">
        <v>39</v>
      </c>
      <c r="B289" t="s">
        <v>15</v>
      </c>
      <c r="C289">
        <v>105.5</v>
      </c>
      <c r="D289">
        <v>1.99</v>
      </c>
      <c r="E289">
        <v>199</v>
      </c>
      <c r="F289">
        <v>133</v>
      </c>
      <c r="G289">
        <v>71</v>
      </c>
      <c r="H289">
        <v>0.81</v>
      </c>
      <c r="I289">
        <v>593</v>
      </c>
      <c r="J289" t="s">
        <v>18</v>
      </c>
      <c r="K289">
        <v>26.4</v>
      </c>
      <c r="L289">
        <v>2.5</v>
      </c>
      <c r="M289">
        <v>2</v>
      </c>
      <c r="N289">
        <v>1</v>
      </c>
      <c r="O289">
        <v>26.64</v>
      </c>
    </row>
    <row r="290" spans="1:15" x14ac:dyDescent="0.25">
      <c r="A290">
        <v>39</v>
      </c>
      <c r="B290" t="s">
        <v>15</v>
      </c>
      <c r="C290">
        <v>93.4</v>
      </c>
      <c r="D290">
        <v>1.7</v>
      </c>
      <c r="E290">
        <v>191</v>
      </c>
      <c r="F290">
        <v>155</v>
      </c>
      <c r="G290">
        <v>50</v>
      </c>
      <c r="H290">
        <v>1.1000000000000001</v>
      </c>
      <c r="I290">
        <v>938</v>
      </c>
      <c r="J290" t="s">
        <v>20</v>
      </c>
      <c r="K290">
        <v>21.1</v>
      </c>
      <c r="L290">
        <v>2.5</v>
      </c>
      <c r="M290">
        <v>4</v>
      </c>
      <c r="N290">
        <v>2</v>
      </c>
      <c r="O290">
        <v>32.32</v>
      </c>
    </row>
    <row r="291" spans="1:15" x14ac:dyDescent="0.25">
      <c r="A291">
        <v>47</v>
      </c>
      <c r="B291" t="s">
        <v>15</v>
      </c>
      <c r="C291">
        <v>82.1</v>
      </c>
      <c r="D291">
        <v>1.84</v>
      </c>
      <c r="E291">
        <v>185</v>
      </c>
      <c r="F291">
        <v>136</v>
      </c>
      <c r="G291">
        <v>65</v>
      </c>
      <c r="H291">
        <v>1.37</v>
      </c>
      <c r="I291">
        <v>922</v>
      </c>
      <c r="J291" t="s">
        <v>20</v>
      </c>
      <c r="K291">
        <v>24.4</v>
      </c>
      <c r="L291">
        <v>3.4</v>
      </c>
      <c r="M291">
        <v>4</v>
      </c>
      <c r="N291">
        <v>2</v>
      </c>
      <c r="O291">
        <v>24.25</v>
      </c>
    </row>
    <row r="292" spans="1:15" x14ac:dyDescent="0.25">
      <c r="A292">
        <v>55</v>
      </c>
      <c r="B292" t="s">
        <v>17</v>
      </c>
      <c r="C292">
        <v>42.9</v>
      </c>
      <c r="D292">
        <v>1.69</v>
      </c>
      <c r="E292">
        <v>186</v>
      </c>
      <c r="F292">
        <v>140</v>
      </c>
      <c r="G292">
        <v>56</v>
      </c>
      <c r="H292">
        <v>0.9</v>
      </c>
      <c r="I292">
        <v>567</v>
      </c>
      <c r="J292" t="s">
        <v>16</v>
      </c>
      <c r="K292">
        <v>34.700000000000003</v>
      </c>
      <c r="L292">
        <v>2.4</v>
      </c>
      <c r="M292">
        <v>2</v>
      </c>
      <c r="N292">
        <v>1</v>
      </c>
      <c r="O292">
        <v>15.02</v>
      </c>
    </row>
    <row r="293" spans="1:15" x14ac:dyDescent="0.25">
      <c r="A293">
        <v>55</v>
      </c>
      <c r="B293" t="s">
        <v>15</v>
      </c>
      <c r="C293">
        <v>128.4</v>
      </c>
      <c r="D293">
        <v>1.68</v>
      </c>
      <c r="E293">
        <v>178</v>
      </c>
      <c r="F293">
        <v>165</v>
      </c>
      <c r="G293">
        <v>52</v>
      </c>
      <c r="H293">
        <v>1.1299999999999999</v>
      </c>
      <c r="I293">
        <v>923</v>
      </c>
      <c r="J293" t="s">
        <v>19</v>
      </c>
      <c r="K293">
        <v>20.399999999999999</v>
      </c>
      <c r="L293">
        <v>2.6</v>
      </c>
      <c r="M293">
        <v>4</v>
      </c>
      <c r="N293">
        <v>2</v>
      </c>
      <c r="O293">
        <v>45.49</v>
      </c>
    </row>
    <row r="294" spans="1:15" x14ac:dyDescent="0.25">
      <c r="A294">
        <v>25</v>
      </c>
      <c r="B294" t="s">
        <v>15</v>
      </c>
      <c r="C294">
        <v>112.4</v>
      </c>
      <c r="D294">
        <v>1.96</v>
      </c>
      <c r="E294">
        <v>188</v>
      </c>
      <c r="F294">
        <v>135</v>
      </c>
      <c r="G294">
        <v>72</v>
      </c>
      <c r="H294">
        <v>1.42</v>
      </c>
      <c r="I294">
        <v>1054</v>
      </c>
      <c r="J294" t="s">
        <v>19</v>
      </c>
      <c r="K294">
        <v>23.2</v>
      </c>
      <c r="L294">
        <v>2.5</v>
      </c>
      <c r="M294">
        <v>2</v>
      </c>
      <c r="N294">
        <v>1</v>
      </c>
      <c r="O294">
        <v>29.26</v>
      </c>
    </row>
    <row r="295" spans="1:15" x14ac:dyDescent="0.25">
      <c r="A295">
        <v>44</v>
      </c>
      <c r="B295" t="s">
        <v>17</v>
      </c>
      <c r="C295">
        <v>77.7</v>
      </c>
      <c r="D295">
        <v>1.79</v>
      </c>
      <c r="E295">
        <v>198</v>
      </c>
      <c r="F295">
        <v>165</v>
      </c>
      <c r="G295">
        <v>53</v>
      </c>
      <c r="H295">
        <v>1.41</v>
      </c>
      <c r="I295">
        <v>1047</v>
      </c>
      <c r="J295" t="s">
        <v>18</v>
      </c>
      <c r="K295">
        <v>28.1</v>
      </c>
      <c r="L295">
        <v>2.2000000000000002</v>
      </c>
      <c r="M295">
        <v>3</v>
      </c>
      <c r="N295">
        <v>1</v>
      </c>
      <c r="O295">
        <v>24.25</v>
      </c>
    </row>
    <row r="296" spans="1:15" x14ac:dyDescent="0.25">
      <c r="A296">
        <v>44</v>
      </c>
      <c r="B296" t="s">
        <v>15</v>
      </c>
      <c r="C296">
        <v>89.3</v>
      </c>
      <c r="D296">
        <v>1.99</v>
      </c>
      <c r="E296">
        <v>192</v>
      </c>
      <c r="F296">
        <v>135</v>
      </c>
      <c r="G296">
        <v>58</v>
      </c>
      <c r="H296">
        <v>1.4</v>
      </c>
      <c r="I296">
        <v>936</v>
      </c>
      <c r="J296" t="s">
        <v>18</v>
      </c>
      <c r="K296">
        <v>26.3</v>
      </c>
      <c r="L296">
        <v>2</v>
      </c>
      <c r="M296">
        <v>4</v>
      </c>
      <c r="N296">
        <v>2</v>
      </c>
      <c r="O296">
        <v>22.55</v>
      </c>
    </row>
    <row r="297" spans="1:15" x14ac:dyDescent="0.25">
      <c r="A297">
        <v>51</v>
      </c>
      <c r="B297" t="s">
        <v>17</v>
      </c>
      <c r="C297">
        <v>70.3</v>
      </c>
      <c r="D297">
        <v>1.55</v>
      </c>
      <c r="E297">
        <v>178</v>
      </c>
      <c r="F297">
        <v>139</v>
      </c>
      <c r="G297">
        <v>54</v>
      </c>
      <c r="H297">
        <v>1.4</v>
      </c>
      <c r="I297">
        <v>876</v>
      </c>
      <c r="J297" t="s">
        <v>16</v>
      </c>
      <c r="K297">
        <v>26.1</v>
      </c>
      <c r="L297">
        <v>1.6</v>
      </c>
      <c r="M297">
        <v>3</v>
      </c>
      <c r="N297">
        <v>1</v>
      </c>
      <c r="O297">
        <v>29.26</v>
      </c>
    </row>
    <row r="298" spans="1:15" x14ac:dyDescent="0.25">
      <c r="A298">
        <v>38</v>
      </c>
      <c r="B298" t="s">
        <v>17</v>
      </c>
      <c r="C298">
        <v>59.1</v>
      </c>
      <c r="D298">
        <v>1.72</v>
      </c>
      <c r="E298">
        <v>196</v>
      </c>
      <c r="F298">
        <v>148</v>
      </c>
      <c r="G298">
        <v>68</v>
      </c>
      <c r="H298">
        <v>1.07</v>
      </c>
      <c r="I298">
        <v>792</v>
      </c>
      <c r="J298" t="s">
        <v>19</v>
      </c>
      <c r="K298">
        <v>31.3</v>
      </c>
      <c r="L298">
        <v>1.7</v>
      </c>
      <c r="M298">
        <v>3</v>
      </c>
      <c r="N298">
        <v>2</v>
      </c>
      <c r="O298">
        <v>19.98</v>
      </c>
    </row>
    <row r="299" spans="1:15" x14ac:dyDescent="0.25">
      <c r="A299">
        <v>47</v>
      </c>
      <c r="B299" t="s">
        <v>17</v>
      </c>
      <c r="C299">
        <v>49.9</v>
      </c>
      <c r="D299">
        <v>1.69</v>
      </c>
      <c r="E299">
        <v>178</v>
      </c>
      <c r="F299">
        <v>147</v>
      </c>
      <c r="G299">
        <v>64</v>
      </c>
      <c r="H299">
        <v>1.48</v>
      </c>
      <c r="I299">
        <v>979</v>
      </c>
      <c r="J299" t="s">
        <v>18</v>
      </c>
      <c r="K299">
        <v>26</v>
      </c>
      <c r="L299">
        <v>1.7</v>
      </c>
      <c r="M299">
        <v>3</v>
      </c>
      <c r="N299">
        <v>2</v>
      </c>
      <c r="O299">
        <v>17.47</v>
      </c>
    </row>
    <row r="300" spans="1:15" x14ac:dyDescent="0.25">
      <c r="A300">
        <v>50</v>
      </c>
      <c r="B300" t="s">
        <v>15</v>
      </c>
      <c r="C300">
        <v>101.7</v>
      </c>
      <c r="D300">
        <v>1.67</v>
      </c>
      <c r="E300">
        <v>192</v>
      </c>
      <c r="F300">
        <v>127</v>
      </c>
      <c r="G300">
        <v>57</v>
      </c>
      <c r="H300">
        <v>0.53</v>
      </c>
      <c r="I300">
        <v>333</v>
      </c>
      <c r="J300" t="s">
        <v>18</v>
      </c>
      <c r="K300">
        <v>20.9</v>
      </c>
      <c r="L300">
        <v>2.9</v>
      </c>
      <c r="M300">
        <v>2</v>
      </c>
      <c r="N300">
        <v>1</v>
      </c>
      <c r="O300">
        <v>36.47</v>
      </c>
    </row>
    <row r="301" spans="1:15" x14ac:dyDescent="0.25">
      <c r="A301">
        <v>45</v>
      </c>
      <c r="B301" t="s">
        <v>15</v>
      </c>
      <c r="C301">
        <v>93</v>
      </c>
      <c r="D301">
        <v>1.91</v>
      </c>
      <c r="E301">
        <v>175</v>
      </c>
      <c r="F301">
        <v>143</v>
      </c>
      <c r="G301">
        <v>55</v>
      </c>
      <c r="H301">
        <v>1.03</v>
      </c>
      <c r="I301">
        <v>729</v>
      </c>
      <c r="J301" t="s">
        <v>19</v>
      </c>
      <c r="K301">
        <v>27.3</v>
      </c>
      <c r="L301">
        <v>3.7</v>
      </c>
      <c r="M301">
        <v>3</v>
      </c>
      <c r="N301">
        <v>2</v>
      </c>
      <c r="O301">
        <v>25.49</v>
      </c>
    </row>
    <row r="302" spans="1:15" x14ac:dyDescent="0.25">
      <c r="A302">
        <v>50</v>
      </c>
      <c r="B302" t="s">
        <v>15</v>
      </c>
      <c r="C302">
        <v>87.4</v>
      </c>
      <c r="D302">
        <v>1.6</v>
      </c>
      <c r="E302">
        <v>182</v>
      </c>
      <c r="F302">
        <v>122</v>
      </c>
      <c r="G302">
        <v>67</v>
      </c>
      <c r="H302">
        <v>0.77</v>
      </c>
      <c r="I302">
        <v>465</v>
      </c>
      <c r="J302" t="s">
        <v>20</v>
      </c>
      <c r="K302">
        <v>23.2</v>
      </c>
      <c r="L302">
        <v>3.1</v>
      </c>
      <c r="M302">
        <v>2</v>
      </c>
      <c r="N302">
        <v>1</v>
      </c>
      <c r="O302">
        <v>34.14</v>
      </c>
    </row>
    <row r="303" spans="1:15" x14ac:dyDescent="0.25">
      <c r="A303">
        <v>22</v>
      </c>
      <c r="B303" t="s">
        <v>17</v>
      </c>
      <c r="C303">
        <v>55.1</v>
      </c>
      <c r="D303">
        <v>1.61</v>
      </c>
      <c r="E303">
        <v>166</v>
      </c>
      <c r="F303">
        <v>144</v>
      </c>
      <c r="G303">
        <v>68</v>
      </c>
      <c r="H303">
        <v>1.62</v>
      </c>
      <c r="I303">
        <v>1166</v>
      </c>
      <c r="J303" t="s">
        <v>18</v>
      </c>
      <c r="K303">
        <v>19.899999999999999</v>
      </c>
      <c r="L303">
        <v>2.7</v>
      </c>
      <c r="M303">
        <v>4</v>
      </c>
      <c r="N303">
        <v>3</v>
      </c>
      <c r="O303">
        <v>21.26</v>
      </c>
    </row>
    <row r="304" spans="1:15" x14ac:dyDescent="0.25">
      <c r="A304">
        <v>36</v>
      </c>
      <c r="B304" t="s">
        <v>15</v>
      </c>
      <c r="C304">
        <v>123.7</v>
      </c>
      <c r="D304">
        <v>1.69</v>
      </c>
      <c r="E304">
        <v>185</v>
      </c>
      <c r="F304">
        <v>138</v>
      </c>
      <c r="G304">
        <v>73</v>
      </c>
      <c r="H304">
        <v>1.3</v>
      </c>
      <c r="I304">
        <v>987</v>
      </c>
      <c r="J304" t="s">
        <v>19</v>
      </c>
      <c r="K304">
        <v>20.399999999999999</v>
      </c>
      <c r="L304">
        <v>2.1</v>
      </c>
      <c r="M304">
        <v>4</v>
      </c>
      <c r="N304">
        <v>2</v>
      </c>
      <c r="O304">
        <v>43.31</v>
      </c>
    </row>
    <row r="305" spans="1:15" x14ac:dyDescent="0.25">
      <c r="A305">
        <v>21</v>
      </c>
      <c r="B305" t="s">
        <v>17</v>
      </c>
      <c r="C305">
        <v>61.3</v>
      </c>
      <c r="D305">
        <v>1.57</v>
      </c>
      <c r="E305">
        <v>191</v>
      </c>
      <c r="F305">
        <v>152</v>
      </c>
      <c r="G305">
        <v>64</v>
      </c>
      <c r="H305">
        <v>1.94</v>
      </c>
      <c r="I305">
        <v>1474</v>
      </c>
      <c r="J305" t="s">
        <v>18</v>
      </c>
      <c r="K305">
        <v>17.2</v>
      </c>
      <c r="L305">
        <v>2.7</v>
      </c>
      <c r="M305">
        <v>4</v>
      </c>
      <c r="N305">
        <v>3</v>
      </c>
      <c r="O305">
        <v>24.87</v>
      </c>
    </row>
    <row r="306" spans="1:15" x14ac:dyDescent="0.25">
      <c r="A306">
        <v>52</v>
      </c>
      <c r="B306" t="s">
        <v>15</v>
      </c>
      <c r="C306">
        <v>72.3</v>
      </c>
      <c r="D306">
        <v>1.94</v>
      </c>
      <c r="E306">
        <v>171</v>
      </c>
      <c r="F306">
        <v>121</v>
      </c>
      <c r="G306">
        <v>56</v>
      </c>
      <c r="H306">
        <v>1.46</v>
      </c>
      <c r="I306">
        <v>874</v>
      </c>
      <c r="J306" t="s">
        <v>16</v>
      </c>
      <c r="K306">
        <v>21.1</v>
      </c>
      <c r="L306">
        <v>2.9</v>
      </c>
      <c r="M306">
        <v>3</v>
      </c>
      <c r="N306">
        <v>2</v>
      </c>
      <c r="O306">
        <v>19.21</v>
      </c>
    </row>
    <row r="307" spans="1:15" x14ac:dyDescent="0.25">
      <c r="A307">
        <v>34</v>
      </c>
      <c r="B307" t="s">
        <v>17</v>
      </c>
      <c r="C307">
        <v>69.2</v>
      </c>
      <c r="D307">
        <v>1.53</v>
      </c>
      <c r="E307">
        <v>167</v>
      </c>
      <c r="F307">
        <v>134</v>
      </c>
      <c r="G307">
        <v>59</v>
      </c>
      <c r="H307">
        <v>1.36</v>
      </c>
      <c r="I307">
        <v>911</v>
      </c>
      <c r="J307" t="s">
        <v>18</v>
      </c>
      <c r="K307">
        <v>28.5</v>
      </c>
      <c r="L307">
        <v>2.1</v>
      </c>
      <c r="M307">
        <v>2</v>
      </c>
      <c r="N307">
        <v>1</v>
      </c>
      <c r="O307">
        <v>29.56</v>
      </c>
    </row>
    <row r="308" spans="1:15" x14ac:dyDescent="0.25">
      <c r="A308">
        <v>45</v>
      </c>
      <c r="B308" t="s">
        <v>15</v>
      </c>
      <c r="C308">
        <v>81.400000000000006</v>
      </c>
      <c r="D308">
        <v>1.61</v>
      </c>
      <c r="E308">
        <v>164</v>
      </c>
      <c r="F308">
        <v>141</v>
      </c>
      <c r="G308">
        <v>55</v>
      </c>
      <c r="H308">
        <v>1.1399999999999999</v>
      </c>
      <c r="I308">
        <v>796</v>
      </c>
      <c r="J308" t="s">
        <v>19</v>
      </c>
      <c r="K308">
        <v>30</v>
      </c>
      <c r="L308">
        <v>2.2000000000000002</v>
      </c>
      <c r="M308">
        <v>4</v>
      </c>
      <c r="N308">
        <v>2</v>
      </c>
      <c r="O308">
        <v>31.4</v>
      </c>
    </row>
    <row r="309" spans="1:15" x14ac:dyDescent="0.25">
      <c r="A309">
        <v>47</v>
      </c>
      <c r="B309" t="s">
        <v>15</v>
      </c>
      <c r="C309">
        <v>84.8</v>
      </c>
      <c r="D309">
        <v>1.86</v>
      </c>
      <c r="E309">
        <v>187</v>
      </c>
      <c r="F309">
        <v>129</v>
      </c>
      <c r="G309">
        <v>63</v>
      </c>
      <c r="H309">
        <v>1.85</v>
      </c>
      <c r="I309">
        <v>1181</v>
      </c>
      <c r="J309" t="s">
        <v>18</v>
      </c>
      <c r="K309">
        <v>14.4</v>
      </c>
      <c r="L309">
        <v>3.5</v>
      </c>
      <c r="M309">
        <v>5</v>
      </c>
      <c r="N309">
        <v>3</v>
      </c>
      <c r="O309">
        <v>24.51</v>
      </c>
    </row>
    <row r="310" spans="1:15" x14ac:dyDescent="0.25">
      <c r="A310">
        <v>46</v>
      </c>
      <c r="B310" t="s">
        <v>15</v>
      </c>
      <c r="C310">
        <v>55.1</v>
      </c>
      <c r="D310">
        <v>1.72</v>
      </c>
      <c r="E310">
        <v>164</v>
      </c>
      <c r="F310">
        <v>137</v>
      </c>
      <c r="G310">
        <v>66</v>
      </c>
      <c r="H310">
        <v>1.43</v>
      </c>
      <c r="I310">
        <v>970</v>
      </c>
      <c r="J310" t="s">
        <v>16</v>
      </c>
      <c r="K310">
        <v>20.5</v>
      </c>
      <c r="L310">
        <v>3.6</v>
      </c>
      <c r="M310">
        <v>3</v>
      </c>
      <c r="N310">
        <v>2</v>
      </c>
      <c r="O310">
        <v>18.62</v>
      </c>
    </row>
    <row r="311" spans="1:15" x14ac:dyDescent="0.25">
      <c r="A311">
        <v>23</v>
      </c>
      <c r="B311" t="s">
        <v>17</v>
      </c>
      <c r="C311">
        <v>59</v>
      </c>
      <c r="D311">
        <v>1.78</v>
      </c>
      <c r="E311">
        <v>185</v>
      </c>
      <c r="F311">
        <v>141</v>
      </c>
      <c r="G311">
        <v>58</v>
      </c>
      <c r="H311">
        <v>1.67</v>
      </c>
      <c r="I311">
        <v>1177</v>
      </c>
      <c r="J311" t="s">
        <v>16</v>
      </c>
      <c r="K311">
        <v>17.8</v>
      </c>
      <c r="L311">
        <v>2.7</v>
      </c>
      <c r="M311">
        <v>5</v>
      </c>
      <c r="N311">
        <v>3</v>
      </c>
      <c r="O311">
        <v>18.62</v>
      </c>
    </row>
    <row r="312" spans="1:15" x14ac:dyDescent="0.25">
      <c r="A312">
        <v>52</v>
      </c>
      <c r="B312" t="s">
        <v>17</v>
      </c>
      <c r="C312">
        <v>64.900000000000006</v>
      </c>
      <c r="D312">
        <v>1.51</v>
      </c>
      <c r="E312">
        <v>164</v>
      </c>
      <c r="F312">
        <v>165</v>
      </c>
      <c r="G312">
        <v>68</v>
      </c>
      <c r="H312">
        <v>1.83</v>
      </c>
      <c r="I312">
        <v>1359</v>
      </c>
      <c r="J312" t="s">
        <v>18</v>
      </c>
      <c r="K312">
        <v>18.2</v>
      </c>
      <c r="L312">
        <v>2.7</v>
      </c>
      <c r="M312">
        <v>4</v>
      </c>
      <c r="N312">
        <v>3</v>
      </c>
      <c r="O312">
        <v>28.46</v>
      </c>
    </row>
    <row r="313" spans="1:15" x14ac:dyDescent="0.25">
      <c r="A313">
        <v>58</v>
      </c>
      <c r="B313" t="s">
        <v>15</v>
      </c>
      <c r="C313">
        <v>109.7</v>
      </c>
      <c r="D313">
        <v>1.75</v>
      </c>
      <c r="E313">
        <v>181</v>
      </c>
      <c r="F313">
        <v>168</v>
      </c>
      <c r="G313">
        <v>54</v>
      </c>
      <c r="H313">
        <v>1.01</v>
      </c>
      <c r="I313">
        <v>840</v>
      </c>
      <c r="J313" t="s">
        <v>18</v>
      </c>
      <c r="K313">
        <v>22.1</v>
      </c>
      <c r="L313">
        <v>2.7</v>
      </c>
      <c r="M313">
        <v>2</v>
      </c>
      <c r="N313">
        <v>1</v>
      </c>
      <c r="O313">
        <v>35.82</v>
      </c>
    </row>
    <row r="314" spans="1:15" x14ac:dyDescent="0.25">
      <c r="A314">
        <v>54</v>
      </c>
      <c r="B314" t="s">
        <v>15</v>
      </c>
      <c r="C314">
        <v>78.400000000000006</v>
      </c>
      <c r="D314">
        <v>1.9</v>
      </c>
      <c r="E314">
        <v>174</v>
      </c>
      <c r="F314">
        <v>146</v>
      </c>
      <c r="G314">
        <v>72</v>
      </c>
      <c r="H314">
        <v>0.81</v>
      </c>
      <c r="I314">
        <v>585</v>
      </c>
      <c r="J314" t="s">
        <v>16</v>
      </c>
      <c r="K314">
        <v>21.5</v>
      </c>
      <c r="L314">
        <v>3.7</v>
      </c>
      <c r="M314">
        <v>2</v>
      </c>
      <c r="N314">
        <v>1</v>
      </c>
      <c r="O314">
        <v>21.72</v>
      </c>
    </row>
    <row r="315" spans="1:15" x14ac:dyDescent="0.25">
      <c r="A315">
        <v>41</v>
      </c>
      <c r="B315" t="s">
        <v>17</v>
      </c>
      <c r="C315">
        <v>76.7</v>
      </c>
      <c r="D315">
        <v>1.79</v>
      </c>
      <c r="E315">
        <v>172</v>
      </c>
      <c r="F315">
        <v>132</v>
      </c>
      <c r="G315">
        <v>56</v>
      </c>
      <c r="H315">
        <v>1.4</v>
      </c>
      <c r="I315">
        <v>832</v>
      </c>
      <c r="J315" t="s">
        <v>16</v>
      </c>
      <c r="K315">
        <v>34</v>
      </c>
      <c r="L315">
        <v>2</v>
      </c>
      <c r="M315">
        <v>4</v>
      </c>
      <c r="N315">
        <v>2</v>
      </c>
      <c r="O315">
        <v>23.94</v>
      </c>
    </row>
    <row r="316" spans="1:15" x14ac:dyDescent="0.25">
      <c r="A316">
        <v>46</v>
      </c>
      <c r="B316" t="s">
        <v>17</v>
      </c>
      <c r="C316">
        <v>63.1</v>
      </c>
      <c r="D316">
        <v>1.61</v>
      </c>
      <c r="E316">
        <v>187</v>
      </c>
      <c r="F316">
        <v>152</v>
      </c>
      <c r="G316">
        <v>68</v>
      </c>
      <c r="H316">
        <v>1</v>
      </c>
      <c r="I316">
        <v>684</v>
      </c>
      <c r="J316" t="s">
        <v>20</v>
      </c>
      <c r="K316">
        <v>34.700000000000003</v>
      </c>
      <c r="L316">
        <v>2.2000000000000002</v>
      </c>
      <c r="M316">
        <v>4</v>
      </c>
      <c r="N316">
        <v>2</v>
      </c>
      <c r="O316">
        <v>24.34</v>
      </c>
    </row>
    <row r="317" spans="1:15" x14ac:dyDescent="0.25">
      <c r="A317">
        <v>48</v>
      </c>
      <c r="B317" t="s">
        <v>17</v>
      </c>
      <c r="C317">
        <v>62.9</v>
      </c>
      <c r="D317">
        <v>1.58</v>
      </c>
      <c r="E317">
        <v>192</v>
      </c>
      <c r="F317">
        <v>124</v>
      </c>
      <c r="G317">
        <v>69</v>
      </c>
      <c r="H317">
        <v>1.98</v>
      </c>
      <c r="I317">
        <v>1105</v>
      </c>
      <c r="J317" t="s">
        <v>20</v>
      </c>
      <c r="K317">
        <v>20</v>
      </c>
      <c r="L317">
        <v>2.7</v>
      </c>
      <c r="M317">
        <v>4</v>
      </c>
      <c r="N317">
        <v>3</v>
      </c>
      <c r="O317">
        <v>25.2</v>
      </c>
    </row>
    <row r="318" spans="1:15" x14ac:dyDescent="0.25">
      <c r="A318">
        <v>52</v>
      </c>
      <c r="B318" t="s">
        <v>15</v>
      </c>
      <c r="C318">
        <v>85.6</v>
      </c>
      <c r="D318">
        <v>1.74</v>
      </c>
      <c r="E318">
        <v>182</v>
      </c>
      <c r="F318">
        <v>145</v>
      </c>
      <c r="G318">
        <v>56</v>
      </c>
      <c r="H318">
        <v>1.84</v>
      </c>
      <c r="I318">
        <v>1321</v>
      </c>
      <c r="J318" t="s">
        <v>16</v>
      </c>
      <c r="K318">
        <v>13.9</v>
      </c>
      <c r="L318">
        <v>3.5</v>
      </c>
      <c r="M318">
        <v>4</v>
      </c>
      <c r="N318">
        <v>3</v>
      </c>
      <c r="O318">
        <v>28.27</v>
      </c>
    </row>
    <row r="319" spans="1:15" x14ac:dyDescent="0.25">
      <c r="A319">
        <v>50</v>
      </c>
      <c r="B319" t="s">
        <v>17</v>
      </c>
      <c r="C319">
        <v>66.3</v>
      </c>
      <c r="D319">
        <v>1.57</v>
      </c>
      <c r="E319">
        <v>192</v>
      </c>
      <c r="F319">
        <v>132</v>
      </c>
      <c r="G319">
        <v>73</v>
      </c>
      <c r="H319">
        <v>1.25</v>
      </c>
      <c r="I319">
        <v>742</v>
      </c>
      <c r="J319" t="s">
        <v>18</v>
      </c>
      <c r="K319">
        <v>31.6</v>
      </c>
      <c r="L319">
        <v>1.6</v>
      </c>
      <c r="M319">
        <v>2</v>
      </c>
      <c r="N319">
        <v>1</v>
      </c>
      <c r="O319">
        <v>26.9</v>
      </c>
    </row>
    <row r="320" spans="1:15" x14ac:dyDescent="0.25">
      <c r="A320">
        <v>38</v>
      </c>
      <c r="B320" t="s">
        <v>15</v>
      </c>
      <c r="C320">
        <v>61.3</v>
      </c>
      <c r="D320">
        <v>1.97</v>
      </c>
      <c r="E320">
        <v>177</v>
      </c>
      <c r="F320">
        <v>146</v>
      </c>
      <c r="G320">
        <v>51</v>
      </c>
      <c r="H320">
        <v>1.37</v>
      </c>
      <c r="I320">
        <v>1100</v>
      </c>
      <c r="J320" t="s">
        <v>19</v>
      </c>
      <c r="K320">
        <v>23.5</v>
      </c>
      <c r="L320">
        <v>2.8</v>
      </c>
      <c r="M320">
        <v>3</v>
      </c>
      <c r="N320">
        <v>1</v>
      </c>
      <c r="O320">
        <v>15.8</v>
      </c>
    </row>
    <row r="321" spans="1:15" x14ac:dyDescent="0.25">
      <c r="A321">
        <v>49</v>
      </c>
      <c r="B321" t="s">
        <v>17</v>
      </c>
      <c r="C321">
        <v>44.1</v>
      </c>
      <c r="D321">
        <v>1.65</v>
      </c>
      <c r="E321">
        <v>189</v>
      </c>
      <c r="F321">
        <v>133</v>
      </c>
      <c r="G321">
        <v>74</v>
      </c>
      <c r="H321">
        <v>1.1599999999999999</v>
      </c>
      <c r="I321">
        <v>694</v>
      </c>
      <c r="J321" t="s">
        <v>18</v>
      </c>
      <c r="K321">
        <v>26.7</v>
      </c>
      <c r="L321">
        <v>1.8</v>
      </c>
      <c r="M321">
        <v>4</v>
      </c>
      <c r="N321">
        <v>2</v>
      </c>
      <c r="O321">
        <v>16.2</v>
      </c>
    </row>
    <row r="322" spans="1:15" x14ac:dyDescent="0.25">
      <c r="A322">
        <v>40</v>
      </c>
      <c r="B322" t="s">
        <v>15</v>
      </c>
      <c r="C322">
        <v>63.8</v>
      </c>
      <c r="D322">
        <v>1.62</v>
      </c>
      <c r="E322">
        <v>185</v>
      </c>
      <c r="F322">
        <v>143</v>
      </c>
      <c r="G322">
        <v>72</v>
      </c>
      <c r="H322">
        <v>1.3</v>
      </c>
      <c r="I322">
        <v>1022</v>
      </c>
      <c r="J322" t="s">
        <v>18</v>
      </c>
      <c r="K322">
        <v>20.8</v>
      </c>
      <c r="L322">
        <v>3.4</v>
      </c>
      <c r="M322">
        <v>2</v>
      </c>
      <c r="N322">
        <v>1</v>
      </c>
      <c r="O322">
        <v>24.31</v>
      </c>
    </row>
    <row r="323" spans="1:15" x14ac:dyDescent="0.25">
      <c r="A323">
        <v>50</v>
      </c>
      <c r="B323" t="s">
        <v>17</v>
      </c>
      <c r="C323">
        <v>55.4</v>
      </c>
      <c r="D323">
        <v>1.55</v>
      </c>
      <c r="E323">
        <v>175</v>
      </c>
      <c r="F323">
        <v>122</v>
      </c>
      <c r="G323">
        <v>65</v>
      </c>
      <c r="H323">
        <v>1.85</v>
      </c>
      <c r="I323">
        <v>1016</v>
      </c>
      <c r="J323" t="s">
        <v>20</v>
      </c>
      <c r="K323">
        <v>18.5</v>
      </c>
      <c r="L323">
        <v>2.7</v>
      </c>
      <c r="M323">
        <v>4</v>
      </c>
      <c r="N323">
        <v>3</v>
      </c>
      <c r="O323">
        <v>23.06</v>
      </c>
    </row>
    <row r="324" spans="1:15" x14ac:dyDescent="0.25">
      <c r="A324">
        <v>20</v>
      </c>
      <c r="B324" t="s">
        <v>17</v>
      </c>
      <c r="C324">
        <v>74.7</v>
      </c>
      <c r="D324">
        <v>1.58</v>
      </c>
      <c r="E324">
        <v>172</v>
      </c>
      <c r="F324">
        <v>166</v>
      </c>
      <c r="G324">
        <v>62</v>
      </c>
      <c r="H324">
        <v>1.04</v>
      </c>
      <c r="I324">
        <v>863</v>
      </c>
      <c r="J324" t="s">
        <v>20</v>
      </c>
      <c r="K324">
        <v>32.799999999999997</v>
      </c>
      <c r="L324">
        <v>2.4</v>
      </c>
      <c r="M324">
        <v>3</v>
      </c>
      <c r="N324">
        <v>2</v>
      </c>
      <c r="O324">
        <v>29.92</v>
      </c>
    </row>
    <row r="325" spans="1:15" x14ac:dyDescent="0.25">
      <c r="A325">
        <v>35</v>
      </c>
      <c r="B325" t="s">
        <v>17</v>
      </c>
      <c r="C325">
        <v>78</v>
      </c>
      <c r="D325">
        <v>1.67</v>
      </c>
      <c r="E325">
        <v>198</v>
      </c>
      <c r="F325">
        <v>168</v>
      </c>
      <c r="G325">
        <v>57</v>
      </c>
      <c r="H325">
        <v>1.1299999999999999</v>
      </c>
      <c r="I325">
        <v>949</v>
      </c>
      <c r="J325" t="s">
        <v>20</v>
      </c>
      <c r="K325">
        <v>33.299999999999997</v>
      </c>
      <c r="L325">
        <v>2.5</v>
      </c>
      <c r="M325">
        <v>4</v>
      </c>
      <c r="N325">
        <v>2</v>
      </c>
      <c r="O325">
        <v>27.97</v>
      </c>
    </row>
    <row r="326" spans="1:15" x14ac:dyDescent="0.25">
      <c r="A326">
        <v>42</v>
      </c>
      <c r="B326" t="s">
        <v>17</v>
      </c>
      <c r="C326">
        <v>57.5</v>
      </c>
      <c r="D326">
        <v>1.67</v>
      </c>
      <c r="E326">
        <v>192</v>
      </c>
      <c r="F326">
        <v>149</v>
      </c>
      <c r="G326">
        <v>55</v>
      </c>
      <c r="H326">
        <v>1.1399999999999999</v>
      </c>
      <c r="I326">
        <v>764</v>
      </c>
      <c r="J326" t="s">
        <v>16</v>
      </c>
      <c r="K326">
        <v>34.1</v>
      </c>
      <c r="L326">
        <v>2.4</v>
      </c>
      <c r="M326">
        <v>2</v>
      </c>
      <c r="N326">
        <v>1</v>
      </c>
      <c r="O326">
        <v>20.62</v>
      </c>
    </row>
    <row r="327" spans="1:15" x14ac:dyDescent="0.25">
      <c r="A327">
        <v>59</v>
      </c>
      <c r="B327" t="s">
        <v>17</v>
      </c>
      <c r="C327">
        <v>60.7</v>
      </c>
      <c r="D327">
        <v>1.73</v>
      </c>
      <c r="E327">
        <v>185</v>
      </c>
      <c r="F327">
        <v>154</v>
      </c>
      <c r="G327">
        <v>55</v>
      </c>
      <c r="H327">
        <v>1.03</v>
      </c>
      <c r="I327">
        <v>714</v>
      </c>
      <c r="J327" t="s">
        <v>16</v>
      </c>
      <c r="K327">
        <v>33.799999999999997</v>
      </c>
      <c r="L327">
        <v>2.5</v>
      </c>
      <c r="M327">
        <v>3</v>
      </c>
      <c r="N327">
        <v>2</v>
      </c>
      <c r="O327">
        <v>20.28</v>
      </c>
    </row>
    <row r="328" spans="1:15" x14ac:dyDescent="0.25">
      <c r="A328">
        <v>48</v>
      </c>
      <c r="B328" t="s">
        <v>15</v>
      </c>
      <c r="C328">
        <v>69</v>
      </c>
      <c r="D328">
        <v>1.74</v>
      </c>
      <c r="E328">
        <v>160</v>
      </c>
      <c r="F328">
        <v>167</v>
      </c>
      <c r="G328">
        <v>58</v>
      </c>
      <c r="H328">
        <v>1.48</v>
      </c>
      <c r="I328">
        <v>1223</v>
      </c>
      <c r="J328" t="s">
        <v>18</v>
      </c>
      <c r="K328">
        <v>30</v>
      </c>
      <c r="L328">
        <v>2.2999999999999998</v>
      </c>
      <c r="M328">
        <v>3</v>
      </c>
      <c r="N328">
        <v>2</v>
      </c>
      <c r="O328">
        <v>22.79</v>
      </c>
    </row>
    <row r="329" spans="1:15" x14ac:dyDescent="0.25">
      <c r="A329">
        <v>20</v>
      </c>
      <c r="B329" t="s">
        <v>17</v>
      </c>
      <c r="C329">
        <v>75.8</v>
      </c>
      <c r="D329">
        <v>1.78</v>
      </c>
      <c r="E329">
        <v>197</v>
      </c>
      <c r="F329">
        <v>133</v>
      </c>
      <c r="G329">
        <v>53</v>
      </c>
      <c r="H329">
        <v>1.42</v>
      </c>
      <c r="I329">
        <v>944</v>
      </c>
      <c r="J329" t="s">
        <v>18</v>
      </c>
      <c r="K329">
        <v>27.4</v>
      </c>
      <c r="L329">
        <v>2</v>
      </c>
      <c r="M329">
        <v>4</v>
      </c>
      <c r="N329">
        <v>2</v>
      </c>
      <c r="O329">
        <v>23.92</v>
      </c>
    </row>
    <row r="330" spans="1:15" x14ac:dyDescent="0.25">
      <c r="A330">
        <v>57</v>
      </c>
      <c r="B330" t="s">
        <v>17</v>
      </c>
      <c r="C330">
        <v>75.7</v>
      </c>
      <c r="D330">
        <v>1.63</v>
      </c>
      <c r="E330">
        <v>161</v>
      </c>
      <c r="F330">
        <v>131</v>
      </c>
      <c r="G330">
        <v>60</v>
      </c>
      <c r="H330">
        <v>0.69</v>
      </c>
      <c r="I330">
        <v>407</v>
      </c>
      <c r="J330" t="s">
        <v>19</v>
      </c>
      <c r="K330">
        <v>32.6</v>
      </c>
      <c r="L330">
        <v>2.2999999999999998</v>
      </c>
      <c r="M330">
        <v>3</v>
      </c>
      <c r="N330">
        <v>1</v>
      </c>
      <c r="O330">
        <v>28.49</v>
      </c>
    </row>
    <row r="331" spans="1:15" x14ac:dyDescent="0.25">
      <c r="A331">
        <v>41</v>
      </c>
      <c r="B331" t="s">
        <v>17</v>
      </c>
      <c r="C331">
        <v>71.2</v>
      </c>
      <c r="D331">
        <v>1.64</v>
      </c>
      <c r="E331">
        <v>165</v>
      </c>
      <c r="F331">
        <v>147</v>
      </c>
      <c r="G331">
        <v>54</v>
      </c>
      <c r="H331">
        <v>1.42</v>
      </c>
      <c r="I331">
        <v>939</v>
      </c>
      <c r="J331" t="s">
        <v>18</v>
      </c>
      <c r="K331">
        <v>30.9</v>
      </c>
      <c r="L331">
        <v>2.2999999999999998</v>
      </c>
      <c r="M331">
        <v>3</v>
      </c>
      <c r="N331">
        <v>2</v>
      </c>
      <c r="O331">
        <v>26.47</v>
      </c>
    </row>
    <row r="332" spans="1:15" x14ac:dyDescent="0.25">
      <c r="A332">
        <v>49</v>
      </c>
      <c r="B332" t="s">
        <v>15</v>
      </c>
      <c r="C332">
        <v>85</v>
      </c>
      <c r="D332">
        <v>1.68</v>
      </c>
      <c r="E332">
        <v>197</v>
      </c>
      <c r="F332">
        <v>163</v>
      </c>
      <c r="G332">
        <v>74</v>
      </c>
      <c r="H332">
        <v>1.82</v>
      </c>
      <c r="I332">
        <v>1468</v>
      </c>
      <c r="J332" t="s">
        <v>18</v>
      </c>
      <c r="K332">
        <v>11.3</v>
      </c>
      <c r="L332">
        <v>3.5</v>
      </c>
      <c r="M332">
        <v>4</v>
      </c>
      <c r="N332">
        <v>3</v>
      </c>
      <c r="O332">
        <v>30.12</v>
      </c>
    </row>
    <row r="333" spans="1:15" x14ac:dyDescent="0.25">
      <c r="A333">
        <v>39</v>
      </c>
      <c r="B333" t="s">
        <v>17</v>
      </c>
      <c r="C333">
        <v>63.6</v>
      </c>
      <c r="D333">
        <v>1.56</v>
      </c>
      <c r="E333">
        <v>183</v>
      </c>
      <c r="F333">
        <v>148</v>
      </c>
      <c r="G333">
        <v>66</v>
      </c>
      <c r="H333">
        <v>1.22</v>
      </c>
      <c r="I333">
        <v>903</v>
      </c>
      <c r="J333" t="s">
        <v>20</v>
      </c>
      <c r="K333">
        <v>34.799999999999997</v>
      </c>
      <c r="L333">
        <v>2.4</v>
      </c>
      <c r="M333">
        <v>2</v>
      </c>
      <c r="N333">
        <v>1</v>
      </c>
      <c r="O333">
        <v>26.13</v>
      </c>
    </row>
    <row r="334" spans="1:15" x14ac:dyDescent="0.25">
      <c r="A334">
        <v>40</v>
      </c>
      <c r="B334" t="s">
        <v>15</v>
      </c>
      <c r="C334">
        <v>73.2</v>
      </c>
      <c r="D334">
        <v>1.94</v>
      </c>
      <c r="E334">
        <v>177</v>
      </c>
      <c r="F334">
        <v>162</v>
      </c>
      <c r="G334">
        <v>69</v>
      </c>
      <c r="H334">
        <v>0.81</v>
      </c>
      <c r="I334">
        <v>722</v>
      </c>
      <c r="J334" t="s">
        <v>20</v>
      </c>
      <c r="K334">
        <v>29</v>
      </c>
      <c r="L334">
        <v>2.4</v>
      </c>
      <c r="M334">
        <v>2</v>
      </c>
      <c r="N334">
        <v>1</v>
      </c>
      <c r="O334">
        <v>19.45</v>
      </c>
    </row>
    <row r="335" spans="1:15" x14ac:dyDescent="0.25">
      <c r="A335">
        <v>19</v>
      </c>
      <c r="B335" t="s">
        <v>17</v>
      </c>
      <c r="C335">
        <v>48.3</v>
      </c>
      <c r="D335">
        <v>1.52</v>
      </c>
      <c r="E335">
        <v>186</v>
      </c>
      <c r="F335">
        <v>136</v>
      </c>
      <c r="G335">
        <v>56</v>
      </c>
      <c r="H335">
        <v>0.96</v>
      </c>
      <c r="I335">
        <v>653</v>
      </c>
      <c r="J335" t="s">
        <v>20</v>
      </c>
      <c r="K335">
        <v>26.3</v>
      </c>
      <c r="L335">
        <v>1.6</v>
      </c>
      <c r="M335">
        <v>2</v>
      </c>
      <c r="N335">
        <v>1</v>
      </c>
      <c r="O335">
        <v>20.91</v>
      </c>
    </row>
    <row r="336" spans="1:15" x14ac:dyDescent="0.25">
      <c r="A336">
        <v>44</v>
      </c>
      <c r="B336" t="s">
        <v>17</v>
      </c>
      <c r="C336">
        <v>42.8</v>
      </c>
      <c r="D336">
        <v>1.78</v>
      </c>
      <c r="E336">
        <v>167</v>
      </c>
      <c r="F336">
        <v>159</v>
      </c>
      <c r="G336">
        <v>64</v>
      </c>
      <c r="H336">
        <v>1.49</v>
      </c>
      <c r="I336">
        <v>1066</v>
      </c>
      <c r="J336" t="s">
        <v>20</v>
      </c>
      <c r="K336">
        <v>25.3</v>
      </c>
      <c r="L336">
        <v>2.6</v>
      </c>
      <c r="M336">
        <v>3</v>
      </c>
      <c r="N336">
        <v>2</v>
      </c>
      <c r="O336">
        <v>13.51</v>
      </c>
    </row>
    <row r="337" spans="1:15" x14ac:dyDescent="0.25">
      <c r="A337">
        <v>59</v>
      </c>
      <c r="B337" t="s">
        <v>15</v>
      </c>
      <c r="C337">
        <v>88.1</v>
      </c>
      <c r="D337">
        <v>1.76</v>
      </c>
      <c r="E337">
        <v>187</v>
      </c>
      <c r="F337">
        <v>168</v>
      </c>
      <c r="G337">
        <v>74</v>
      </c>
      <c r="H337">
        <v>1.35</v>
      </c>
      <c r="I337">
        <v>1123</v>
      </c>
      <c r="J337" t="s">
        <v>20</v>
      </c>
      <c r="K337">
        <v>26.9</v>
      </c>
      <c r="L337">
        <v>3</v>
      </c>
      <c r="M337">
        <v>3</v>
      </c>
      <c r="N337">
        <v>2</v>
      </c>
      <c r="O337">
        <v>28.44</v>
      </c>
    </row>
    <row r="338" spans="1:15" x14ac:dyDescent="0.25">
      <c r="A338">
        <v>19</v>
      </c>
      <c r="B338" t="s">
        <v>17</v>
      </c>
      <c r="C338">
        <v>72.400000000000006</v>
      </c>
      <c r="D338">
        <v>1.75</v>
      </c>
      <c r="E338">
        <v>169</v>
      </c>
      <c r="F338">
        <v>140</v>
      </c>
      <c r="G338">
        <v>64</v>
      </c>
      <c r="H338">
        <v>1.2</v>
      </c>
      <c r="I338">
        <v>840</v>
      </c>
      <c r="J338" t="s">
        <v>19</v>
      </c>
      <c r="K338">
        <v>31</v>
      </c>
      <c r="L338">
        <v>1.7</v>
      </c>
      <c r="M338">
        <v>4</v>
      </c>
      <c r="N338">
        <v>2</v>
      </c>
      <c r="O338">
        <v>23.64</v>
      </c>
    </row>
    <row r="339" spans="1:15" x14ac:dyDescent="0.25">
      <c r="A339">
        <v>43</v>
      </c>
      <c r="B339" t="s">
        <v>15</v>
      </c>
      <c r="C339">
        <v>73.2</v>
      </c>
      <c r="D339">
        <v>1.88</v>
      </c>
      <c r="E339">
        <v>176</v>
      </c>
      <c r="F339">
        <v>142</v>
      </c>
      <c r="G339">
        <v>63</v>
      </c>
      <c r="H339">
        <v>1.17</v>
      </c>
      <c r="I339">
        <v>822</v>
      </c>
      <c r="J339" t="s">
        <v>19</v>
      </c>
      <c r="K339">
        <v>29.4</v>
      </c>
      <c r="L339">
        <v>3.3</v>
      </c>
      <c r="M339">
        <v>3</v>
      </c>
      <c r="N339">
        <v>1</v>
      </c>
      <c r="O339">
        <v>20.71</v>
      </c>
    </row>
    <row r="340" spans="1:15" x14ac:dyDescent="0.25">
      <c r="A340">
        <v>34</v>
      </c>
      <c r="B340" t="s">
        <v>15</v>
      </c>
      <c r="C340">
        <v>110.5</v>
      </c>
      <c r="D340">
        <v>1.86</v>
      </c>
      <c r="E340">
        <v>188</v>
      </c>
      <c r="F340">
        <v>139</v>
      </c>
      <c r="G340">
        <v>62</v>
      </c>
      <c r="H340">
        <v>1.42</v>
      </c>
      <c r="I340">
        <v>1086</v>
      </c>
      <c r="J340" t="s">
        <v>19</v>
      </c>
      <c r="K340">
        <v>22.3</v>
      </c>
      <c r="L340">
        <v>3.6</v>
      </c>
      <c r="M340">
        <v>2</v>
      </c>
      <c r="N340">
        <v>1</v>
      </c>
      <c r="O340">
        <v>31.94</v>
      </c>
    </row>
    <row r="341" spans="1:15" x14ac:dyDescent="0.25">
      <c r="A341">
        <v>57</v>
      </c>
      <c r="B341" t="s">
        <v>17</v>
      </c>
      <c r="C341">
        <v>46.1</v>
      </c>
      <c r="D341">
        <v>1.76</v>
      </c>
      <c r="E341">
        <v>165</v>
      </c>
      <c r="F341">
        <v>130</v>
      </c>
      <c r="G341">
        <v>60</v>
      </c>
      <c r="H341">
        <v>1.44</v>
      </c>
      <c r="I341">
        <v>842</v>
      </c>
      <c r="J341" t="s">
        <v>20</v>
      </c>
      <c r="K341">
        <v>25.8</v>
      </c>
      <c r="L341">
        <v>1.7</v>
      </c>
      <c r="M341">
        <v>3</v>
      </c>
      <c r="N341">
        <v>2</v>
      </c>
      <c r="O341">
        <v>14.88</v>
      </c>
    </row>
    <row r="342" spans="1:15" x14ac:dyDescent="0.25">
      <c r="A342">
        <v>50</v>
      </c>
      <c r="B342" t="s">
        <v>15</v>
      </c>
      <c r="C342">
        <v>90.8</v>
      </c>
      <c r="D342">
        <v>1.71</v>
      </c>
      <c r="E342">
        <v>173</v>
      </c>
      <c r="F342">
        <v>153</v>
      </c>
      <c r="G342">
        <v>62</v>
      </c>
      <c r="H342">
        <v>1.07</v>
      </c>
      <c r="I342">
        <v>810</v>
      </c>
      <c r="J342" t="s">
        <v>16</v>
      </c>
      <c r="K342">
        <v>22.6</v>
      </c>
      <c r="L342">
        <v>3.4</v>
      </c>
      <c r="M342">
        <v>4</v>
      </c>
      <c r="N342">
        <v>2</v>
      </c>
      <c r="O342">
        <v>31.05</v>
      </c>
    </row>
    <row r="343" spans="1:15" x14ac:dyDescent="0.25">
      <c r="A343">
        <v>26</v>
      </c>
      <c r="B343" t="s">
        <v>17</v>
      </c>
      <c r="C343">
        <v>59.3</v>
      </c>
      <c r="D343">
        <v>1.51</v>
      </c>
      <c r="E343">
        <v>181</v>
      </c>
      <c r="F343">
        <v>129</v>
      </c>
      <c r="G343">
        <v>71</v>
      </c>
      <c r="H343">
        <v>1.7</v>
      </c>
      <c r="I343">
        <v>1096</v>
      </c>
      <c r="J343" t="s">
        <v>20</v>
      </c>
      <c r="K343">
        <v>15.1</v>
      </c>
      <c r="L343">
        <v>2.7</v>
      </c>
      <c r="M343">
        <v>5</v>
      </c>
      <c r="N343">
        <v>3</v>
      </c>
      <c r="O343">
        <v>26.01</v>
      </c>
    </row>
    <row r="344" spans="1:15" x14ac:dyDescent="0.25">
      <c r="A344">
        <v>56</v>
      </c>
      <c r="B344" t="s">
        <v>17</v>
      </c>
      <c r="C344">
        <v>45.1</v>
      </c>
      <c r="D344">
        <v>1.73</v>
      </c>
      <c r="E344">
        <v>165</v>
      </c>
      <c r="F344">
        <v>129</v>
      </c>
      <c r="G344">
        <v>73</v>
      </c>
      <c r="H344">
        <v>0.83</v>
      </c>
      <c r="I344">
        <v>482</v>
      </c>
      <c r="J344" t="s">
        <v>20</v>
      </c>
      <c r="K344">
        <v>25.4</v>
      </c>
      <c r="L344">
        <v>2.6</v>
      </c>
      <c r="M344">
        <v>3</v>
      </c>
      <c r="N344">
        <v>1</v>
      </c>
      <c r="O344">
        <v>15.07</v>
      </c>
    </row>
    <row r="345" spans="1:15" x14ac:dyDescent="0.25">
      <c r="A345">
        <v>46</v>
      </c>
      <c r="B345" t="s">
        <v>15</v>
      </c>
      <c r="C345">
        <v>45</v>
      </c>
      <c r="D345">
        <v>1.77</v>
      </c>
      <c r="E345">
        <v>185</v>
      </c>
      <c r="F345">
        <v>162</v>
      </c>
      <c r="G345">
        <v>58</v>
      </c>
      <c r="H345">
        <v>1.48</v>
      </c>
      <c r="I345">
        <v>1187</v>
      </c>
      <c r="J345" t="s">
        <v>19</v>
      </c>
      <c r="K345">
        <v>29.1</v>
      </c>
      <c r="L345">
        <v>3.6</v>
      </c>
      <c r="M345">
        <v>3</v>
      </c>
      <c r="N345">
        <v>2</v>
      </c>
      <c r="O345">
        <v>14.36</v>
      </c>
    </row>
    <row r="346" spans="1:15" x14ac:dyDescent="0.25">
      <c r="A346">
        <v>59</v>
      </c>
      <c r="B346" t="s">
        <v>15</v>
      </c>
      <c r="C346">
        <v>89.4</v>
      </c>
      <c r="D346">
        <v>1.62</v>
      </c>
      <c r="E346">
        <v>198</v>
      </c>
      <c r="F346">
        <v>125</v>
      </c>
      <c r="G346">
        <v>59</v>
      </c>
      <c r="H346">
        <v>1.43</v>
      </c>
      <c r="I346">
        <v>885</v>
      </c>
      <c r="J346" t="s">
        <v>20</v>
      </c>
      <c r="K346">
        <v>23.5</v>
      </c>
      <c r="L346">
        <v>3.6</v>
      </c>
      <c r="M346">
        <v>3</v>
      </c>
      <c r="N346">
        <v>2</v>
      </c>
      <c r="O346">
        <v>34.06</v>
      </c>
    </row>
    <row r="347" spans="1:15" x14ac:dyDescent="0.25">
      <c r="A347">
        <v>43</v>
      </c>
      <c r="B347" t="s">
        <v>15</v>
      </c>
      <c r="C347">
        <v>127.7</v>
      </c>
      <c r="D347">
        <v>1.69</v>
      </c>
      <c r="E347">
        <v>171</v>
      </c>
      <c r="F347">
        <v>155</v>
      </c>
      <c r="G347">
        <v>53</v>
      </c>
      <c r="H347">
        <v>1.1399999999999999</v>
      </c>
      <c r="I347">
        <v>875</v>
      </c>
      <c r="J347" t="s">
        <v>19</v>
      </c>
      <c r="K347">
        <v>24.1</v>
      </c>
      <c r="L347">
        <v>2.9</v>
      </c>
      <c r="M347">
        <v>3</v>
      </c>
      <c r="N347">
        <v>2</v>
      </c>
      <c r="O347">
        <v>44.71</v>
      </c>
    </row>
    <row r="348" spans="1:15" x14ac:dyDescent="0.25">
      <c r="A348">
        <v>52</v>
      </c>
      <c r="B348" t="s">
        <v>15</v>
      </c>
      <c r="C348">
        <v>70.900000000000006</v>
      </c>
      <c r="D348">
        <v>1.72</v>
      </c>
      <c r="E348">
        <v>194</v>
      </c>
      <c r="F348">
        <v>143</v>
      </c>
      <c r="G348">
        <v>66</v>
      </c>
      <c r="H348">
        <v>1.31</v>
      </c>
      <c r="I348">
        <v>927</v>
      </c>
      <c r="J348" t="s">
        <v>20</v>
      </c>
      <c r="K348">
        <v>20.2</v>
      </c>
      <c r="L348">
        <v>2.6</v>
      </c>
      <c r="M348">
        <v>3</v>
      </c>
      <c r="N348">
        <v>2</v>
      </c>
      <c r="O348">
        <v>23.97</v>
      </c>
    </row>
    <row r="349" spans="1:15" x14ac:dyDescent="0.25">
      <c r="A349">
        <v>42</v>
      </c>
      <c r="B349" t="s">
        <v>17</v>
      </c>
      <c r="C349">
        <v>49.2</v>
      </c>
      <c r="D349">
        <v>1.5</v>
      </c>
      <c r="E349">
        <v>173</v>
      </c>
      <c r="F349">
        <v>131</v>
      </c>
      <c r="G349">
        <v>63</v>
      </c>
      <c r="H349">
        <v>1.1499999999999999</v>
      </c>
      <c r="I349">
        <v>678</v>
      </c>
      <c r="J349" t="s">
        <v>18</v>
      </c>
      <c r="K349">
        <v>27.7</v>
      </c>
      <c r="L349">
        <v>1.5</v>
      </c>
      <c r="M349">
        <v>3</v>
      </c>
      <c r="N349">
        <v>2</v>
      </c>
      <c r="O349">
        <v>21.87</v>
      </c>
    </row>
    <row r="350" spans="1:15" x14ac:dyDescent="0.25">
      <c r="A350">
        <v>41</v>
      </c>
      <c r="B350" t="s">
        <v>17</v>
      </c>
      <c r="C350">
        <v>62.3</v>
      </c>
      <c r="D350">
        <v>1.79</v>
      </c>
      <c r="E350">
        <v>181</v>
      </c>
      <c r="F350">
        <v>162</v>
      </c>
      <c r="G350">
        <v>73</v>
      </c>
      <c r="H350">
        <v>1.99</v>
      </c>
      <c r="I350">
        <v>1451</v>
      </c>
      <c r="J350" t="s">
        <v>16</v>
      </c>
      <c r="K350">
        <v>19</v>
      </c>
      <c r="L350">
        <v>2.7</v>
      </c>
      <c r="M350">
        <v>5</v>
      </c>
      <c r="N350">
        <v>3</v>
      </c>
      <c r="O350">
        <v>19.440000000000001</v>
      </c>
    </row>
    <row r="351" spans="1:15" x14ac:dyDescent="0.25">
      <c r="A351">
        <v>30</v>
      </c>
      <c r="B351" t="s">
        <v>15</v>
      </c>
      <c r="C351">
        <v>64.099999999999994</v>
      </c>
      <c r="D351">
        <v>1.87</v>
      </c>
      <c r="E351">
        <v>182</v>
      </c>
      <c r="F351">
        <v>142</v>
      </c>
      <c r="G351">
        <v>67</v>
      </c>
      <c r="H351">
        <v>0.64</v>
      </c>
      <c r="I351">
        <v>500</v>
      </c>
      <c r="J351" t="s">
        <v>16</v>
      </c>
      <c r="K351">
        <v>26.2</v>
      </c>
      <c r="L351">
        <v>2.1</v>
      </c>
      <c r="M351">
        <v>2</v>
      </c>
      <c r="N351">
        <v>1</v>
      </c>
      <c r="O351">
        <v>18.329999999999998</v>
      </c>
    </row>
    <row r="352" spans="1:15" x14ac:dyDescent="0.25">
      <c r="A352">
        <v>24</v>
      </c>
      <c r="B352" t="s">
        <v>17</v>
      </c>
      <c r="C352">
        <v>69.7</v>
      </c>
      <c r="D352">
        <v>1.75</v>
      </c>
      <c r="E352">
        <v>166</v>
      </c>
      <c r="F352">
        <v>146</v>
      </c>
      <c r="G352">
        <v>60</v>
      </c>
      <c r="H352">
        <v>1.41</v>
      </c>
      <c r="I352">
        <v>1029</v>
      </c>
      <c r="J352" t="s">
        <v>19</v>
      </c>
      <c r="K352">
        <v>32.5</v>
      </c>
      <c r="L352">
        <v>2</v>
      </c>
      <c r="M352">
        <v>3</v>
      </c>
      <c r="N352">
        <v>1</v>
      </c>
      <c r="O352">
        <v>22.76</v>
      </c>
    </row>
    <row r="353" spans="1:15" x14ac:dyDescent="0.25">
      <c r="A353">
        <v>53</v>
      </c>
      <c r="B353" t="s">
        <v>17</v>
      </c>
      <c r="C353">
        <v>56.9</v>
      </c>
      <c r="D353">
        <v>1.59</v>
      </c>
      <c r="E353">
        <v>199</v>
      </c>
      <c r="F353">
        <v>164</v>
      </c>
      <c r="G353">
        <v>65</v>
      </c>
      <c r="H353">
        <v>1.49</v>
      </c>
      <c r="I353">
        <v>1100</v>
      </c>
      <c r="J353" t="s">
        <v>18</v>
      </c>
      <c r="K353">
        <v>29.5</v>
      </c>
      <c r="L353">
        <v>2</v>
      </c>
      <c r="M353">
        <v>3</v>
      </c>
      <c r="N353">
        <v>2</v>
      </c>
      <c r="O353">
        <v>22.51</v>
      </c>
    </row>
    <row r="354" spans="1:15" x14ac:dyDescent="0.25">
      <c r="A354">
        <v>37</v>
      </c>
      <c r="B354" t="s">
        <v>17</v>
      </c>
      <c r="C354">
        <v>53</v>
      </c>
      <c r="D354">
        <v>1.71</v>
      </c>
      <c r="E354">
        <v>184</v>
      </c>
      <c r="F354">
        <v>156</v>
      </c>
      <c r="G354">
        <v>50</v>
      </c>
      <c r="H354">
        <v>1.1299999999999999</v>
      </c>
      <c r="I354">
        <v>881</v>
      </c>
      <c r="J354" t="s">
        <v>16</v>
      </c>
      <c r="K354">
        <v>28.1</v>
      </c>
      <c r="L354">
        <v>1.7</v>
      </c>
      <c r="M354">
        <v>4</v>
      </c>
      <c r="N354">
        <v>2</v>
      </c>
      <c r="O354">
        <v>18.13</v>
      </c>
    </row>
    <row r="355" spans="1:15" x14ac:dyDescent="0.25">
      <c r="A355">
        <v>18</v>
      </c>
      <c r="B355" t="s">
        <v>17</v>
      </c>
      <c r="C355">
        <v>72.7</v>
      </c>
      <c r="D355">
        <v>1.55</v>
      </c>
      <c r="E355">
        <v>172</v>
      </c>
      <c r="F355">
        <v>125</v>
      </c>
      <c r="G355">
        <v>56</v>
      </c>
      <c r="H355">
        <v>0.84</v>
      </c>
      <c r="I355">
        <v>525</v>
      </c>
      <c r="J355" t="s">
        <v>19</v>
      </c>
      <c r="K355">
        <v>29.8</v>
      </c>
      <c r="L355">
        <v>2</v>
      </c>
      <c r="M355">
        <v>3</v>
      </c>
      <c r="N355">
        <v>1</v>
      </c>
      <c r="O355">
        <v>30.26</v>
      </c>
    </row>
    <row r="356" spans="1:15" x14ac:dyDescent="0.25">
      <c r="A356">
        <v>25</v>
      </c>
      <c r="B356" t="s">
        <v>15</v>
      </c>
      <c r="C356">
        <v>76.5</v>
      </c>
      <c r="D356">
        <v>1.96</v>
      </c>
      <c r="E356">
        <v>180</v>
      </c>
      <c r="F356">
        <v>120</v>
      </c>
      <c r="G356">
        <v>59</v>
      </c>
      <c r="H356">
        <v>0.67</v>
      </c>
      <c r="I356">
        <v>442</v>
      </c>
      <c r="J356" t="s">
        <v>20</v>
      </c>
      <c r="K356">
        <v>23.2</v>
      </c>
      <c r="L356">
        <v>2.2999999999999998</v>
      </c>
      <c r="M356">
        <v>3</v>
      </c>
      <c r="N356">
        <v>1</v>
      </c>
      <c r="O356">
        <v>19.91</v>
      </c>
    </row>
    <row r="357" spans="1:15" x14ac:dyDescent="0.25">
      <c r="A357">
        <v>33</v>
      </c>
      <c r="B357" t="s">
        <v>15</v>
      </c>
      <c r="C357">
        <v>113.6</v>
      </c>
      <c r="D357">
        <v>1.99</v>
      </c>
      <c r="E357">
        <v>169</v>
      </c>
      <c r="F357">
        <v>125</v>
      </c>
      <c r="G357">
        <v>58</v>
      </c>
      <c r="H357">
        <v>1.38</v>
      </c>
      <c r="I357">
        <v>949</v>
      </c>
      <c r="J357" t="s">
        <v>20</v>
      </c>
      <c r="K357">
        <v>28.4</v>
      </c>
      <c r="L357">
        <v>3.4</v>
      </c>
      <c r="M357">
        <v>2</v>
      </c>
      <c r="N357">
        <v>1</v>
      </c>
      <c r="O357">
        <v>28.69</v>
      </c>
    </row>
    <row r="358" spans="1:15" x14ac:dyDescent="0.25">
      <c r="A358">
        <v>31</v>
      </c>
      <c r="B358" t="s">
        <v>17</v>
      </c>
      <c r="C358">
        <v>62.5</v>
      </c>
      <c r="D358">
        <v>1.62</v>
      </c>
      <c r="E358">
        <v>168</v>
      </c>
      <c r="F358">
        <v>169</v>
      </c>
      <c r="G358">
        <v>74</v>
      </c>
      <c r="H358">
        <v>1.56</v>
      </c>
      <c r="I358">
        <v>1318</v>
      </c>
      <c r="J358" t="s">
        <v>18</v>
      </c>
      <c r="K358">
        <v>16.5</v>
      </c>
      <c r="L358">
        <v>2.7</v>
      </c>
      <c r="M358">
        <v>4</v>
      </c>
      <c r="N358">
        <v>3</v>
      </c>
      <c r="O358">
        <v>23.81</v>
      </c>
    </row>
    <row r="359" spans="1:15" x14ac:dyDescent="0.25">
      <c r="A359">
        <v>29</v>
      </c>
      <c r="B359" t="s">
        <v>15</v>
      </c>
      <c r="C359">
        <v>95.2</v>
      </c>
      <c r="D359">
        <v>1.86</v>
      </c>
      <c r="E359">
        <v>174</v>
      </c>
      <c r="F359">
        <v>141</v>
      </c>
      <c r="G359">
        <v>52</v>
      </c>
      <c r="H359">
        <v>0.64</v>
      </c>
      <c r="I359">
        <v>496</v>
      </c>
      <c r="J359" t="s">
        <v>16</v>
      </c>
      <c r="K359">
        <v>26.6</v>
      </c>
      <c r="L359">
        <v>2.5</v>
      </c>
      <c r="M359">
        <v>2</v>
      </c>
      <c r="N359">
        <v>1</v>
      </c>
      <c r="O359">
        <v>27.52</v>
      </c>
    </row>
    <row r="360" spans="1:15" x14ac:dyDescent="0.25">
      <c r="A360">
        <v>40</v>
      </c>
      <c r="B360" t="s">
        <v>15</v>
      </c>
      <c r="C360">
        <v>51.7</v>
      </c>
      <c r="D360">
        <v>1.82</v>
      </c>
      <c r="E360">
        <v>161</v>
      </c>
      <c r="F360">
        <v>160</v>
      </c>
      <c r="G360">
        <v>71</v>
      </c>
      <c r="H360">
        <v>0.9</v>
      </c>
      <c r="I360">
        <v>792</v>
      </c>
      <c r="J360" t="s">
        <v>20</v>
      </c>
      <c r="K360">
        <v>21.4</v>
      </c>
      <c r="L360">
        <v>3</v>
      </c>
      <c r="M360">
        <v>3</v>
      </c>
      <c r="N360">
        <v>1</v>
      </c>
      <c r="O360">
        <v>15.61</v>
      </c>
    </row>
    <row r="361" spans="1:15" x14ac:dyDescent="0.25">
      <c r="A361">
        <v>32</v>
      </c>
      <c r="B361" t="s">
        <v>15</v>
      </c>
      <c r="C361">
        <v>105.3</v>
      </c>
      <c r="D361">
        <v>1.67</v>
      </c>
      <c r="E361">
        <v>184</v>
      </c>
      <c r="F361">
        <v>143</v>
      </c>
      <c r="G361">
        <v>72</v>
      </c>
      <c r="H361">
        <v>0.56999999999999995</v>
      </c>
      <c r="I361">
        <v>448</v>
      </c>
      <c r="J361" t="s">
        <v>19</v>
      </c>
      <c r="K361">
        <v>26.9</v>
      </c>
      <c r="L361">
        <v>2.9</v>
      </c>
      <c r="M361">
        <v>3</v>
      </c>
      <c r="N361">
        <v>1</v>
      </c>
      <c r="O361">
        <v>37.76</v>
      </c>
    </row>
    <row r="362" spans="1:15" x14ac:dyDescent="0.25">
      <c r="A362">
        <v>45</v>
      </c>
      <c r="B362" t="s">
        <v>17</v>
      </c>
      <c r="C362">
        <v>71.2</v>
      </c>
      <c r="D362">
        <v>1.68</v>
      </c>
      <c r="E362">
        <v>172</v>
      </c>
      <c r="F362">
        <v>144</v>
      </c>
      <c r="G362">
        <v>63</v>
      </c>
      <c r="H362">
        <v>1.37</v>
      </c>
      <c r="I362">
        <v>888</v>
      </c>
      <c r="J362" t="s">
        <v>20</v>
      </c>
      <c r="K362">
        <v>34.1</v>
      </c>
      <c r="L362">
        <v>1.6</v>
      </c>
      <c r="M362">
        <v>3</v>
      </c>
      <c r="N362">
        <v>1</v>
      </c>
      <c r="O362">
        <v>25.23</v>
      </c>
    </row>
    <row r="363" spans="1:15" x14ac:dyDescent="0.25">
      <c r="A363">
        <v>51</v>
      </c>
      <c r="B363" t="s">
        <v>17</v>
      </c>
      <c r="C363">
        <v>78.099999999999994</v>
      </c>
      <c r="D363">
        <v>1.51</v>
      </c>
      <c r="E363">
        <v>193</v>
      </c>
      <c r="F363">
        <v>134</v>
      </c>
      <c r="G363">
        <v>74</v>
      </c>
      <c r="H363">
        <v>0.92</v>
      </c>
      <c r="I363">
        <v>555</v>
      </c>
      <c r="J363" t="s">
        <v>20</v>
      </c>
      <c r="K363">
        <v>31.1</v>
      </c>
      <c r="L363">
        <v>2.6</v>
      </c>
      <c r="M363">
        <v>3</v>
      </c>
      <c r="N363">
        <v>1</v>
      </c>
      <c r="O363">
        <v>34.25</v>
      </c>
    </row>
    <row r="364" spans="1:15" x14ac:dyDescent="0.25">
      <c r="A364">
        <v>19</v>
      </c>
      <c r="B364" t="s">
        <v>17</v>
      </c>
      <c r="C364">
        <v>50.6</v>
      </c>
      <c r="D364">
        <v>1.68</v>
      </c>
      <c r="E364">
        <v>193</v>
      </c>
      <c r="F364">
        <v>145</v>
      </c>
      <c r="G364">
        <v>64</v>
      </c>
      <c r="H364">
        <v>1.21</v>
      </c>
      <c r="I364">
        <v>877</v>
      </c>
      <c r="J364" t="s">
        <v>16</v>
      </c>
      <c r="K364">
        <v>30.6</v>
      </c>
      <c r="L364">
        <v>2.1</v>
      </c>
      <c r="M364">
        <v>3</v>
      </c>
      <c r="N364">
        <v>2</v>
      </c>
      <c r="O364">
        <v>17.93</v>
      </c>
    </row>
    <row r="365" spans="1:15" x14ac:dyDescent="0.25">
      <c r="A365">
        <v>49</v>
      </c>
      <c r="B365" t="s">
        <v>15</v>
      </c>
      <c r="C365">
        <v>70.2</v>
      </c>
      <c r="D365">
        <v>1.89</v>
      </c>
      <c r="E365">
        <v>194</v>
      </c>
      <c r="F365">
        <v>127</v>
      </c>
      <c r="G365">
        <v>51</v>
      </c>
      <c r="H365">
        <v>0.7</v>
      </c>
      <c r="I365">
        <v>440</v>
      </c>
      <c r="J365" t="s">
        <v>16</v>
      </c>
      <c r="K365">
        <v>29.6</v>
      </c>
      <c r="L365">
        <v>2.6</v>
      </c>
      <c r="M365">
        <v>3</v>
      </c>
      <c r="N365">
        <v>1</v>
      </c>
      <c r="O365">
        <v>19.649999999999999</v>
      </c>
    </row>
    <row r="366" spans="1:15" x14ac:dyDescent="0.25">
      <c r="A366">
        <v>40</v>
      </c>
      <c r="B366" t="s">
        <v>17</v>
      </c>
      <c r="C366">
        <v>62.6</v>
      </c>
      <c r="D366">
        <v>1.53</v>
      </c>
      <c r="E366">
        <v>197</v>
      </c>
      <c r="F366">
        <v>143</v>
      </c>
      <c r="G366">
        <v>73</v>
      </c>
      <c r="H366">
        <v>1.93</v>
      </c>
      <c r="I366">
        <v>1380</v>
      </c>
      <c r="J366" t="s">
        <v>19</v>
      </c>
      <c r="K366">
        <v>18.100000000000001</v>
      </c>
      <c r="L366">
        <v>2.7</v>
      </c>
      <c r="M366">
        <v>5</v>
      </c>
      <c r="N366">
        <v>3</v>
      </c>
      <c r="O366">
        <v>26.74</v>
      </c>
    </row>
    <row r="367" spans="1:15" x14ac:dyDescent="0.25">
      <c r="A367">
        <v>39</v>
      </c>
      <c r="B367" t="s">
        <v>17</v>
      </c>
      <c r="C367">
        <v>60.6</v>
      </c>
      <c r="D367">
        <v>1.65</v>
      </c>
      <c r="E367">
        <v>162</v>
      </c>
      <c r="F367">
        <v>167</v>
      </c>
      <c r="G367">
        <v>63</v>
      </c>
      <c r="H367">
        <v>0.92</v>
      </c>
      <c r="I367">
        <v>768</v>
      </c>
      <c r="J367" t="s">
        <v>18</v>
      </c>
      <c r="K367">
        <v>27.6</v>
      </c>
      <c r="L367">
        <v>1.7</v>
      </c>
      <c r="M367">
        <v>3</v>
      </c>
      <c r="N367">
        <v>1</v>
      </c>
      <c r="O367">
        <v>22.26</v>
      </c>
    </row>
    <row r="368" spans="1:15" x14ac:dyDescent="0.25">
      <c r="A368">
        <v>42</v>
      </c>
      <c r="B368" t="s">
        <v>15</v>
      </c>
      <c r="C368">
        <v>76.400000000000006</v>
      </c>
      <c r="D368">
        <v>1.97</v>
      </c>
      <c r="E368">
        <v>165</v>
      </c>
      <c r="F368">
        <v>157</v>
      </c>
      <c r="G368">
        <v>65</v>
      </c>
      <c r="H368">
        <v>1.1399999999999999</v>
      </c>
      <c r="I368">
        <v>886</v>
      </c>
      <c r="J368" t="s">
        <v>18</v>
      </c>
      <c r="K368">
        <v>22.9</v>
      </c>
      <c r="L368">
        <v>2.6</v>
      </c>
      <c r="M368">
        <v>3</v>
      </c>
      <c r="N368">
        <v>2</v>
      </c>
      <c r="O368">
        <v>19.690000000000001</v>
      </c>
    </row>
    <row r="369" spans="1:15" x14ac:dyDescent="0.25">
      <c r="A369">
        <v>39</v>
      </c>
      <c r="B369" t="s">
        <v>17</v>
      </c>
      <c r="C369">
        <v>63.3</v>
      </c>
      <c r="D369">
        <v>1.71</v>
      </c>
      <c r="E369">
        <v>178</v>
      </c>
      <c r="F369">
        <v>125</v>
      </c>
      <c r="G369">
        <v>56</v>
      </c>
      <c r="H369">
        <v>1.88</v>
      </c>
      <c r="I369">
        <v>1175</v>
      </c>
      <c r="J369" t="s">
        <v>20</v>
      </c>
      <c r="K369">
        <v>18.5</v>
      </c>
      <c r="L369">
        <v>2.7</v>
      </c>
      <c r="M369">
        <v>4</v>
      </c>
      <c r="N369">
        <v>3</v>
      </c>
      <c r="O369">
        <v>21.65</v>
      </c>
    </row>
    <row r="370" spans="1:15" x14ac:dyDescent="0.25">
      <c r="A370">
        <v>39</v>
      </c>
      <c r="B370" t="s">
        <v>17</v>
      </c>
      <c r="C370">
        <v>68.599999999999994</v>
      </c>
      <c r="D370">
        <v>1.64</v>
      </c>
      <c r="E370">
        <v>162</v>
      </c>
      <c r="F370">
        <v>154</v>
      </c>
      <c r="G370">
        <v>53</v>
      </c>
      <c r="H370">
        <v>1.33</v>
      </c>
      <c r="I370">
        <v>1024</v>
      </c>
      <c r="J370" t="s">
        <v>19</v>
      </c>
      <c r="K370">
        <v>32.4</v>
      </c>
      <c r="L370">
        <v>1.5</v>
      </c>
      <c r="M370">
        <v>3</v>
      </c>
      <c r="N370">
        <v>2</v>
      </c>
      <c r="O370">
        <v>25.51</v>
      </c>
    </row>
    <row r="371" spans="1:15" x14ac:dyDescent="0.25">
      <c r="A371">
        <v>59</v>
      </c>
      <c r="B371" t="s">
        <v>15</v>
      </c>
      <c r="C371">
        <v>123.3</v>
      </c>
      <c r="D371">
        <v>1.88</v>
      </c>
      <c r="E371">
        <v>177</v>
      </c>
      <c r="F371">
        <v>161</v>
      </c>
      <c r="G371">
        <v>67</v>
      </c>
      <c r="H371">
        <v>1.3</v>
      </c>
      <c r="I371">
        <v>1036</v>
      </c>
      <c r="J371" t="s">
        <v>18</v>
      </c>
      <c r="K371">
        <v>23</v>
      </c>
      <c r="L371">
        <v>2.6</v>
      </c>
      <c r="M371">
        <v>4</v>
      </c>
      <c r="N371">
        <v>2</v>
      </c>
      <c r="O371">
        <v>34.89</v>
      </c>
    </row>
    <row r="372" spans="1:15" x14ac:dyDescent="0.25">
      <c r="A372">
        <v>23</v>
      </c>
      <c r="B372" t="s">
        <v>15</v>
      </c>
      <c r="C372">
        <v>107</v>
      </c>
      <c r="D372">
        <v>1.94</v>
      </c>
      <c r="E372">
        <v>198</v>
      </c>
      <c r="F372">
        <v>120</v>
      </c>
      <c r="G372">
        <v>73</v>
      </c>
      <c r="H372">
        <v>1.35</v>
      </c>
      <c r="I372">
        <v>891</v>
      </c>
      <c r="J372" t="s">
        <v>18</v>
      </c>
      <c r="K372">
        <v>23.5</v>
      </c>
      <c r="L372">
        <v>2.9</v>
      </c>
      <c r="M372">
        <v>2</v>
      </c>
      <c r="N372">
        <v>1</v>
      </c>
      <c r="O372">
        <v>28.43</v>
      </c>
    </row>
    <row r="373" spans="1:15" x14ac:dyDescent="0.25">
      <c r="A373">
        <v>32</v>
      </c>
      <c r="B373" t="s">
        <v>15</v>
      </c>
      <c r="C373">
        <v>68.3</v>
      </c>
      <c r="D373">
        <v>1.92</v>
      </c>
      <c r="E373">
        <v>168</v>
      </c>
      <c r="F373">
        <v>165</v>
      </c>
      <c r="G373">
        <v>54</v>
      </c>
      <c r="H373">
        <v>1.42</v>
      </c>
      <c r="I373">
        <v>1289</v>
      </c>
      <c r="J373" t="s">
        <v>20</v>
      </c>
      <c r="K373">
        <v>29.9</v>
      </c>
      <c r="L373">
        <v>3.5</v>
      </c>
      <c r="M373">
        <v>2</v>
      </c>
      <c r="N373">
        <v>1</v>
      </c>
      <c r="O373">
        <v>18.53</v>
      </c>
    </row>
    <row r="374" spans="1:15" x14ac:dyDescent="0.25">
      <c r="A374">
        <v>54</v>
      </c>
      <c r="B374" t="s">
        <v>17</v>
      </c>
      <c r="C374">
        <v>47.8</v>
      </c>
      <c r="D374">
        <v>1.6</v>
      </c>
      <c r="E374">
        <v>171</v>
      </c>
      <c r="F374">
        <v>155</v>
      </c>
      <c r="G374">
        <v>55</v>
      </c>
      <c r="H374">
        <v>1.19</v>
      </c>
      <c r="I374">
        <v>830</v>
      </c>
      <c r="J374" t="s">
        <v>19</v>
      </c>
      <c r="K374">
        <v>26</v>
      </c>
      <c r="L374">
        <v>2.2999999999999998</v>
      </c>
      <c r="M374">
        <v>4</v>
      </c>
      <c r="N374">
        <v>2</v>
      </c>
      <c r="O374">
        <v>18.670000000000002</v>
      </c>
    </row>
    <row r="375" spans="1:15" x14ac:dyDescent="0.25">
      <c r="A375">
        <v>50</v>
      </c>
      <c r="B375" t="s">
        <v>17</v>
      </c>
      <c r="C375">
        <v>58.4</v>
      </c>
      <c r="D375">
        <v>1.79</v>
      </c>
      <c r="E375">
        <v>164</v>
      </c>
      <c r="F375">
        <v>131</v>
      </c>
      <c r="G375">
        <v>56</v>
      </c>
      <c r="H375">
        <v>1.6</v>
      </c>
      <c r="I375">
        <v>943</v>
      </c>
      <c r="J375" t="s">
        <v>18</v>
      </c>
      <c r="K375">
        <v>17</v>
      </c>
      <c r="L375">
        <v>2.7</v>
      </c>
      <c r="M375">
        <v>4</v>
      </c>
      <c r="N375">
        <v>3</v>
      </c>
      <c r="O375">
        <v>18.23</v>
      </c>
    </row>
    <row r="376" spans="1:15" x14ac:dyDescent="0.25">
      <c r="A376">
        <v>25</v>
      </c>
      <c r="B376" t="s">
        <v>17</v>
      </c>
      <c r="C376">
        <v>74.3</v>
      </c>
      <c r="D376">
        <v>1.71</v>
      </c>
      <c r="E376">
        <v>162</v>
      </c>
      <c r="F376">
        <v>157</v>
      </c>
      <c r="G376">
        <v>64</v>
      </c>
      <c r="H376">
        <v>1.43</v>
      </c>
      <c r="I376">
        <v>1123</v>
      </c>
      <c r="J376" t="s">
        <v>16</v>
      </c>
      <c r="K376">
        <v>25.6</v>
      </c>
      <c r="L376">
        <v>1.6</v>
      </c>
      <c r="M376">
        <v>3</v>
      </c>
      <c r="N376">
        <v>2</v>
      </c>
      <c r="O376">
        <v>25.41</v>
      </c>
    </row>
    <row r="377" spans="1:15" x14ac:dyDescent="0.25">
      <c r="A377">
        <v>22</v>
      </c>
      <c r="B377" t="s">
        <v>15</v>
      </c>
      <c r="C377">
        <v>106.8</v>
      </c>
      <c r="D377">
        <v>1.82</v>
      </c>
      <c r="E377">
        <v>170</v>
      </c>
      <c r="F377">
        <v>130</v>
      </c>
      <c r="G377">
        <v>50</v>
      </c>
      <c r="H377">
        <v>1</v>
      </c>
      <c r="I377">
        <v>715</v>
      </c>
      <c r="J377" t="s">
        <v>16</v>
      </c>
      <c r="K377">
        <v>28.2</v>
      </c>
      <c r="L377">
        <v>2.2999999999999998</v>
      </c>
      <c r="M377">
        <v>4</v>
      </c>
      <c r="N377">
        <v>2</v>
      </c>
      <c r="O377">
        <v>32.24</v>
      </c>
    </row>
    <row r="378" spans="1:15" x14ac:dyDescent="0.25">
      <c r="A378">
        <v>56</v>
      </c>
      <c r="B378" t="s">
        <v>15</v>
      </c>
      <c r="C378">
        <v>125.5</v>
      </c>
      <c r="D378">
        <v>1.8</v>
      </c>
      <c r="E378">
        <v>189</v>
      </c>
      <c r="F378">
        <v>131</v>
      </c>
      <c r="G378">
        <v>73</v>
      </c>
      <c r="H378">
        <v>1.26</v>
      </c>
      <c r="I378">
        <v>817</v>
      </c>
      <c r="J378" t="s">
        <v>20</v>
      </c>
      <c r="K378">
        <v>20.9</v>
      </c>
      <c r="L378">
        <v>2.7</v>
      </c>
      <c r="M378">
        <v>4</v>
      </c>
      <c r="N378">
        <v>2</v>
      </c>
      <c r="O378">
        <v>38.729999999999997</v>
      </c>
    </row>
    <row r="379" spans="1:15" x14ac:dyDescent="0.25">
      <c r="A379">
        <v>21</v>
      </c>
      <c r="B379" t="s">
        <v>17</v>
      </c>
      <c r="C379">
        <v>55.2</v>
      </c>
      <c r="D379">
        <v>1.55</v>
      </c>
      <c r="E379">
        <v>163</v>
      </c>
      <c r="F379">
        <v>161</v>
      </c>
      <c r="G379">
        <v>53</v>
      </c>
      <c r="H379">
        <v>1.37</v>
      </c>
      <c r="I379">
        <v>1103</v>
      </c>
      <c r="J379" t="s">
        <v>20</v>
      </c>
      <c r="K379">
        <v>31.7</v>
      </c>
      <c r="L379">
        <v>1.7</v>
      </c>
      <c r="M379">
        <v>4</v>
      </c>
      <c r="N379">
        <v>2</v>
      </c>
      <c r="O379">
        <v>22.98</v>
      </c>
    </row>
    <row r="380" spans="1:15" x14ac:dyDescent="0.25">
      <c r="A380">
        <v>23</v>
      </c>
      <c r="B380" t="s">
        <v>17</v>
      </c>
      <c r="C380">
        <v>71.400000000000006</v>
      </c>
      <c r="D380">
        <v>1.72</v>
      </c>
      <c r="E380">
        <v>164</v>
      </c>
      <c r="F380">
        <v>169</v>
      </c>
      <c r="G380">
        <v>74</v>
      </c>
      <c r="H380">
        <v>1.25</v>
      </c>
      <c r="I380">
        <v>1056</v>
      </c>
      <c r="J380" t="s">
        <v>20</v>
      </c>
      <c r="K380">
        <v>25.6</v>
      </c>
      <c r="L380">
        <v>1.5</v>
      </c>
      <c r="M380">
        <v>2</v>
      </c>
      <c r="N380">
        <v>1</v>
      </c>
      <c r="O380">
        <v>24.13</v>
      </c>
    </row>
    <row r="381" spans="1:15" x14ac:dyDescent="0.25">
      <c r="A381">
        <v>49</v>
      </c>
      <c r="B381" t="s">
        <v>15</v>
      </c>
      <c r="C381">
        <v>77.7</v>
      </c>
      <c r="D381">
        <v>1.61</v>
      </c>
      <c r="E381">
        <v>160</v>
      </c>
      <c r="F381">
        <v>158</v>
      </c>
      <c r="G381">
        <v>50</v>
      </c>
      <c r="H381">
        <v>1.03</v>
      </c>
      <c r="I381">
        <v>806</v>
      </c>
      <c r="J381" t="s">
        <v>20</v>
      </c>
      <c r="K381">
        <v>26.7</v>
      </c>
      <c r="L381">
        <v>3.4</v>
      </c>
      <c r="M381">
        <v>3</v>
      </c>
      <c r="N381">
        <v>2</v>
      </c>
      <c r="O381">
        <v>29.98</v>
      </c>
    </row>
    <row r="382" spans="1:15" x14ac:dyDescent="0.25">
      <c r="A382">
        <v>47</v>
      </c>
      <c r="B382" t="s">
        <v>15</v>
      </c>
      <c r="C382">
        <v>88.4</v>
      </c>
      <c r="D382">
        <v>1.6</v>
      </c>
      <c r="E382">
        <v>186</v>
      </c>
      <c r="F382">
        <v>126</v>
      </c>
      <c r="G382">
        <v>60</v>
      </c>
      <c r="H382">
        <v>1.86</v>
      </c>
      <c r="I382">
        <v>1160</v>
      </c>
      <c r="J382" t="s">
        <v>18</v>
      </c>
      <c r="K382">
        <v>14.2</v>
      </c>
      <c r="L382">
        <v>3.5</v>
      </c>
      <c r="M382">
        <v>5</v>
      </c>
      <c r="N382">
        <v>3</v>
      </c>
      <c r="O382">
        <v>34.53</v>
      </c>
    </row>
    <row r="383" spans="1:15" x14ac:dyDescent="0.25">
      <c r="A383">
        <v>52</v>
      </c>
      <c r="B383" t="s">
        <v>15</v>
      </c>
      <c r="C383">
        <v>104.8</v>
      </c>
      <c r="D383">
        <v>1.99</v>
      </c>
      <c r="E383">
        <v>187</v>
      </c>
      <c r="F383">
        <v>130</v>
      </c>
      <c r="G383">
        <v>67</v>
      </c>
      <c r="H383">
        <v>0.93</v>
      </c>
      <c r="I383">
        <v>598</v>
      </c>
      <c r="J383" t="s">
        <v>19</v>
      </c>
      <c r="K383">
        <v>24</v>
      </c>
      <c r="L383">
        <v>2</v>
      </c>
      <c r="M383">
        <v>2</v>
      </c>
      <c r="N383">
        <v>1</v>
      </c>
      <c r="O383">
        <v>26.46</v>
      </c>
    </row>
    <row r="384" spans="1:15" x14ac:dyDescent="0.25">
      <c r="A384">
        <v>57</v>
      </c>
      <c r="B384" t="s">
        <v>15</v>
      </c>
      <c r="C384">
        <v>82.2</v>
      </c>
      <c r="D384">
        <v>1.69</v>
      </c>
      <c r="E384">
        <v>188</v>
      </c>
      <c r="F384">
        <v>155</v>
      </c>
      <c r="G384">
        <v>63</v>
      </c>
      <c r="H384">
        <v>1.1499999999999999</v>
      </c>
      <c r="I384">
        <v>882</v>
      </c>
      <c r="J384" t="s">
        <v>20</v>
      </c>
      <c r="K384">
        <v>25.2</v>
      </c>
      <c r="L384">
        <v>3.4</v>
      </c>
      <c r="M384">
        <v>4</v>
      </c>
      <c r="N384">
        <v>2</v>
      </c>
      <c r="O384">
        <v>28.78</v>
      </c>
    </row>
    <row r="385" spans="1:15" x14ac:dyDescent="0.25">
      <c r="A385">
        <v>33</v>
      </c>
      <c r="B385" t="s">
        <v>17</v>
      </c>
      <c r="C385">
        <v>68.2</v>
      </c>
      <c r="D385">
        <v>1.75</v>
      </c>
      <c r="E385">
        <v>177</v>
      </c>
      <c r="F385">
        <v>150</v>
      </c>
      <c r="G385">
        <v>71</v>
      </c>
      <c r="H385">
        <v>0.85</v>
      </c>
      <c r="I385">
        <v>638</v>
      </c>
      <c r="J385" t="s">
        <v>20</v>
      </c>
      <c r="K385">
        <v>29</v>
      </c>
      <c r="L385">
        <v>1.7</v>
      </c>
      <c r="M385">
        <v>2</v>
      </c>
      <c r="N385">
        <v>1</v>
      </c>
      <c r="O385">
        <v>22.27</v>
      </c>
    </row>
    <row r="386" spans="1:15" x14ac:dyDescent="0.25">
      <c r="A386">
        <v>30</v>
      </c>
      <c r="B386" t="s">
        <v>15</v>
      </c>
      <c r="C386">
        <v>91.4</v>
      </c>
      <c r="D386">
        <v>1.99</v>
      </c>
      <c r="E386">
        <v>171</v>
      </c>
      <c r="F386">
        <v>152</v>
      </c>
      <c r="G386">
        <v>60</v>
      </c>
      <c r="H386">
        <v>1.37</v>
      </c>
      <c r="I386">
        <v>1145</v>
      </c>
      <c r="J386" t="s">
        <v>18</v>
      </c>
      <c r="K386">
        <v>23</v>
      </c>
      <c r="L386">
        <v>3.7</v>
      </c>
      <c r="M386">
        <v>3</v>
      </c>
      <c r="N386">
        <v>2</v>
      </c>
      <c r="O386">
        <v>23.08</v>
      </c>
    </row>
    <row r="387" spans="1:15" x14ac:dyDescent="0.25">
      <c r="A387">
        <v>59</v>
      </c>
      <c r="B387" t="s">
        <v>17</v>
      </c>
      <c r="C387">
        <v>42.1</v>
      </c>
      <c r="D387">
        <v>1.65</v>
      </c>
      <c r="E387">
        <v>172</v>
      </c>
      <c r="F387">
        <v>132</v>
      </c>
      <c r="G387">
        <v>59</v>
      </c>
      <c r="H387">
        <v>1.22</v>
      </c>
      <c r="I387">
        <v>725</v>
      </c>
      <c r="J387" t="s">
        <v>20</v>
      </c>
      <c r="K387">
        <v>33</v>
      </c>
      <c r="L387">
        <v>2.2000000000000002</v>
      </c>
      <c r="M387">
        <v>2</v>
      </c>
      <c r="N387">
        <v>1</v>
      </c>
      <c r="O387">
        <v>15.46</v>
      </c>
    </row>
    <row r="388" spans="1:15" x14ac:dyDescent="0.25">
      <c r="A388">
        <v>47</v>
      </c>
      <c r="B388" t="s">
        <v>17</v>
      </c>
      <c r="C388">
        <v>68.7</v>
      </c>
      <c r="D388">
        <v>1.76</v>
      </c>
      <c r="E388">
        <v>161</v>
      </c>
      <c r="F388">
        <v>137</v>
      </c>
      <c r="G388">
        <v>66</v>
      </c>
      <c r="H388">
        <v>1.37</v>
      </c>
      <c r="I388">
        <v>845</v>
      </c>
      <c r="J388" t="s">
        <v>20</v>
      </c>
      <c r="K388">
        <v>27.7</v>
      </c>
      <c r="L388">
        <v>2.4</v>
      </c>
      <c r="M388">
        <v>3</v>
      </c>
      <c r="N388">
        <v>2</v>
      </c>
      <c r="O388">
        <v>22.18</v>
      </c>
    </row>
    <row r="389" spans="1:15" x14ac:dyDescent="0.25">
      <c r="A389">
        <v>36</v>
      </c>
      <c r="B389" t="s">
        <v>17</v>
      </c>
      <c r="C389">
        <v>47.2</v>
      </c>
      <c r="D389">
        <v>1.74</v>
      </c>
      <c r="E389">
        <v>196</v>
      </c>
      <c r="F389">
        <v>160</v>
      </c>
      <c r="G389">
        <v>53</v>
      </c>
      <c r="H389">
        <v>1.5</v>
      </c>
      <c r="I389">
        <v>1200</v>
      </c>
      <c r="J389" t="s">
        <v>19</v>
      </c>
      <c r="K389">
        <v>32.200000000000003</v>
      </c>
      <c r="L389">
        <v>1.6</v>
      </c>
      <c r="M389">
        <v>4</v>
      </c>
      <c r="N389">
        <v>2</v>
      </c>
      <c r="O389">
        <v>15.59</v>
      </c>
    </row>
    <row r="390" spans="1:15" x14ac:dyDescent="0.25">
      <c r="A390">
        <v>34</v>
      </c>
      <c r="B390" t="s">
        <v>15</v>
      </c>
      <c r="C390">
        <v>92</v>
      </c>
      <c r="D390">
        <v>1.76</v>
      </c>
      <c r="E390">
        <v>175</v>
      </c>
      <c r="F390">
        <v>143</v>
      </c>
      <c r="G390">
        <v>73</v>
      </c>
      <c r="H390">
        <v>0.73</v>
      </c>
      <c r="I390">
        <v>574</v>
      </c>
      <c r="J390" t="s">
        <v>16</v>
      </c>
      <c r="K390">
        <v>22.1</v>
      </c>
      <c r="L390">
        <v>3.5</v>
      </c>
      <c r="M390">
        <v>3</v>
      </c>
      <c r="N390">
        <v>1</v>
      </c>
      <c r="O390">
        <v>29.7</v>
      </c>
    </row>
    <row r="391" spans="1:15" x14ac:dyDescent="0.25">
      <c r="A391">
        <v>36</v>
      </c>
      <c r="B391" t="s">
        <v>15</v>
      </c>
      <c r="C391">
        <v>56.2</v>
      </c>
      <c r="D391">
        <v>1.95</v>
      </c>
      <c r="E391">
        <v>183</v>
      </c>
      <c r="F391">
        <v>128</v>
      </c>
      <c r="G391">
        <v>64</v>
      </c>
      <c r="H391">
        <v>1.0900000000000001</v>
      </c>
      <c r="I391">
        <v>767</v>
      </c>
      <c r="J391" t="s">
        <v>20</v>
      </c>
      <c r="K391">
        <v>22.5</v>
      </c>
      <c r="L391">
        <v>3.4</v>
      </c>
      <c r="M391">
        <v>4</v>
      </c>
      <c r="N391">
        <v>2</v>
      </c>
      <c r="O391">
        <v>14.78</v>
      </c>
    </row>
    <row r="392" spans="1:15" x14ac:dyDescent="0.25">
      <c r="A392">
        <v>45</v>
      </c>
      <c r="B392" t="s">
        <v>15</v>
      </c>
      <c r="C392">
        <v>58.4</v>
      </c>
      <c r="D392">
        <v>1.72</v>
      </c>
      <c r="E392">
        <v>194</v>
      </c>
      <c r="F392">
        <v>150</v>
      </c>
      <c r="G392">
        <v>65</v>
      </c>
      <c r="H392">
        <v>1.31</v>
      </c>
      <c r="I392">
        <v>973</v>
      </c>
      <c r="J392" t="s">
        <v>18</v>
      </c>
      <c r="K392">
        <v>23.4</v>
      </c>
      <c r="L392">
        <v>3.1</v>
      </c>
      <c r="M392">
        <v>4</v>
      </c>
      <c r="N392">
        <v>2</v>
      </c>
      <c r="O392">
        <v>19.739999999999998</v>
      </c>
    </row>
    <row r="393" spans="1:15" x14ac:dyDescent="0.25">
      <c r="A393">
        <v>43</v>
      </c>
      <c r="B393" t="s">
        <v>15</v>
      </c>
      <c r="C393">
        <v>82.9</v>
      </c>
      <c r="D393">
        <v>1.95</v>
      </c>
      <c r="E393">
        <v>181</v>
      </c>
      <c r="F393">
        <v>160</v>
      </c>
      <c r="G393">
        <v>70</v>
      </c>
      <c r="H393">
        <v>1.9</v>
      </c>
      <c r="I393">
        <v>1505</v>
      </c>
      <c r="J393" t="s">
        <v>19</v>
      </c>
      <c r="K393">
        <v>12.9</v>
      </c>
      <c r="L393">
        <v>3.5</v>
      </c>
      <c r="M393">
        <v>5</v>
      </c>
      <c r="N393">
        <v>3</v>
      </c>
      <c r="O393">
        <v>21.8</v>
      </c>
    </row>
    <row r="394" spans="1:15" x14ac:dyDescent="0.25">
      <c r="A394">
        <v>54</v>
      </c>
      <c r="B394" t="s">
        <v>17</v>
      </c>
      <c r="C394">
        <v>66.900000000000006</v>
      </c>
      <c r="D394">
        <v>1.74</v>
      </c>
      <c r="E394">
        <v>195</v>
      </c>
      <c r="F394">
        <v>129</v>
      </c>
      <c r="G394">
        <v>62</v>
      </c>
      <c r="H394">
        <v>1.24</v>
      </c>
      <c r="I394">
        <v>720</v>
      </c>
      <c r="J394" t="s">
        <v>18</v>
      </c>
      <c r="K394">
        <v>29.5</v>
      </c>
      <c r="L394">
        <v>2.1</v>
      </c>
      <c r="M394">
        <v>2</v>
      </c>
      <c r="N394">
        <v>1</v>
      </c>
      <c r="O394">
        <v>22.1</v>
      </c>
    </row>
    <row r="395" spans="1:15" x14ac:dyDescent="0.25">
      <c r="A395">
        <v>43</v>
      </c>
      <c r="B395" t="s">
        <v>15</v>
      </c>
      <c r="C395">
        <v>66.3</v>
      </c>
      <c r="D395">
        <v>1.85</v>
      </c>
      <c r="E395">
        <v>170</v>
      </c>
      <c r="F395">
        <v>121</v>
      </c>
      <c r="G395">
        <v>58</v>
      </c>
      <c r="H395">
        <v>1.18</v>
      </c>
      <c r="I395">
        <v>707</v>
      </c>
      <c r="J395" t="s">
        <v>19</v>
      </c>
      <c r="K395">
        <v>27.5</v>
      </c>
      <c r="L395">
        <v>3.2</v>
      </c>
      <c r="M395">
        <v>2</v>
      </c>
      <c r="N395">
        <v>1</v>
      </c>
      <c r="O395">
        <v>19.37</v>
      </c>
    </row>
    <row r="396" spans="1:15" x14ac:dyDescent="0.25">
      <c r="A396">
        <v>40</v>
      </c>
      <c r="B396" t="s">
        <v>15</v>
      </c>
      <c r="C396">
        <v>93.6</v>
      </c>
      <c r="D396">
        <v>1.93</v>
      </c>
      <c r="E396">
        <v>188</v>
      </c>
      <c r="F396">
        <v>157</v>
      </c>
      <c r="G396">
        <v>60</v>
      </c>
      <c r="H396">
        <v>1.38</v>
      </c>
      <c r="I396">
        <v>1192</v>
      </c>
      <c r="J396" t="s">
        <v>19</v>
      </c>
      <c r="K396">
        <v>22.1</v>
      </c>
      <c r="L396">
        <v>2</v>
      </c>
      <c r="M396">
        <v>3</v>
      </c>
      <c r="N396">
        <v>1</v>
      </c>
      <c r="O396">
        <v>25.13</v>
      </c>
    </row>
    <row r="397" spans="1:15" x14ac:dyDescent="0.25">
      <c r="A397">
        <v>26</v>
      </c>
      <c r="B397" t="s">
        <v>17</v>
      </c>
      <c r="C397">
        <v>64.099999999999994</v>
      </c>
      <c r="D397">
        <v>1.5</v>
      </c>
      <c r="E397">
        <v>194</v>
      </c>
      <c r="F397">
        <v>134</v>
      </c>
      <c r="G397">
        <v>60</v>
      </c>
      <c r="H397">
        <v>1.93</v>
      </c>
      <c r="I397">
        <v>1293</v>
      </c>
      <c r="J397" t="s">
        <v>20</v>
      </c>
      <c r="K397">
        <v>15.1</v>
      </c>
      <c r="L397">
        <v>2.7</v>
      </c>
      <c r="M397">
        <v>5</v>
      </c>
      <c r="N397">
        <v>3</v>
      </c>
      <c r="O397">
        <v>28.49</v>
      </c>
    </row>
    <row r="398" spans="1:15" x14ac:dyDescent="0.25">
      <c r="A398">
        <v>29</v>
      </c>
      <c r="B398" t="s">
        <v>15</v>
      </c>
      <c r="C398">
        <v>86.7</v>
      </c>
      <c r="D398">
        <v>1.62</v>
      </c>
      <c r="E398">
        <v>174</v>
      </c>
      <c r="F398">
        <v>122</v>
      </c>
      <c r="G398">
        <v>55</v>
      </c>
      <c r="H398">
        <v>1.52</v>
      </c>
      <c r="I398">
        <v>1020</v>
      </c>
      <c r="J398" t="s">
        <v>20</v>
      </c>
      <c r="K398">
        <v>13.9</v>
      </c>
      <c r="L398">
        <v>3.5</v>
      </c>
      <c r="M398">
        <v>4</v>
      </c>
      <c r="N398">
        <v>3</v>
      </c>
      <c r="O398">
        <v>33.04</v>
      </c>
    </row>
    <row r="399" spans="1:15" x14ac:dyDescent="0.25">
      <c r="A399">
        <v>18</v>
      </c>
      <c r="B399" t="s">
        <v>17</v>
      </c>
      <c r="C399">
        <v>62</v>
      </c>
      <c r="D399">
        <v>1.59</v>
      </c>
      <c r="E399">
        <v>190</v>
      </c>
      <c r="F399">
        <v>162</v>
      </c>
      <c r="G399">
        <v>50</v>
      </c>
      <c r="H399">
        <v>1.23</v>
      </c>
      <c r="I399">
        <v>996</v>
      </c>
      <c r="J399" t="s">
        <v>20</v>
      </c>
      <c r="K399">
        <v>33.200000000000003</v>
      </c>
      <c r="L399">
        <v>2.2000000000000002</v>
      </c>
      <c r="M399">
        <v>4</v>
      </c>
      <c r="N399">
        <v>2</v>
      </c>
      <c r="O399">
        <v>24.52</v>
      </c>
    </row>
    <row r="400" spans="1:15" x14ac:dyDescent="0.25">
      <c r="A400">
        <v>18</v>
      </c>
      <c r="B400" t="s">
        <v>17</v>
      </c>
      <c r="C400">
        <v>58.1</v>
      </c>
      <c r="D400">
        <v>1.61</v>
      </c>
      <c r="E400">
        <v>175</v>
      </c>
      <c r="F400">
        <v>150</v>
      </c>
      <c r="G400">
        <v>71</v>
      </c>
      <c r="H400">
        <v>1.9</v>
      </c>
      <c r="I400">
        <v>1425</v>
      </c>
      <c r="J400" t="s">
        <v>16</v>
      </c>
      <c r="K400">
        <v>15.3</v>
      </c>
      <c r="L400">
        <v>2.7</v>
      </c>
      <c r="M400">
        <v>4</v>
      </c>
      <c r="N400">
        <v>3</v>
      </c>
      <c r="O400">
        <v>22.41</v>
      </c>
    </row>
    <row r="401" spans="1:15" x14ac:dyDescent="0.25">
      <c r="A401">
        <v>51</v>
      </c>
      <c r="B401" t="s">
        <v>17</v>
      </c>
      <c r="C401">
        <v>64.900000000000006</v>
      </c>
      <c r="D401">
        <v>1.6</v>
      </c>
      <c r="E401">
        <v>169</v>
      </c>
      <c r="F401">
        <v>125</v>
      </c>
      <c r="G401">
        <v>55</v>
      </c>
      <c r="H401">
        <v>1.49</v>
      </c>
      <c r="I401">
        <v>838</v>
      </c>
      <c r="J401" t="s">
        <v>16</v>
      </c>
      <c r="K401">
        <v>31.1</v>
      </c>
      <c r="L401">
        <v>2.5</v>
      </c>
      <c r="M401">
        <v>4</v>
      </c>
      <c r="N401">
        <v>2</v>
      </c>
      <c r="O401">
        <v>25.35</v>
      </c>
    </row>
    <row r="402" spans="1:15" x14ac:dyDescent="0.25">
      <c r="A402">
        <v>49</v>
      </c>
      <c r="B402" t="s">
        <v>17</v>
      </c>
      <c r="C402">
        <v>69.3</v>
      </c>
      <c r="D402">
        <v>1.62</v>
      </c>
      <c r="E402">
        <v>191</v>
      </c>
      <c r="F402">
        <v>122</v>
      </c>
      <c r="G402">
        <v>62</v>
      </c>
      <c r="H402">
        <v>1.1399999999999999</v>
      </c>
      <c r="I402">
        <v>626</v>
      </c>
      <c r="J402" t="s">
        <v>18</v>
      </c>
      <c r="K402">
        <v>28.8</v>
      </c>
      <c r="L402">
        <v>1.9</v>
      </c>
      <c r="M402">
        <v>4</v>
      </c>
      <c r="N402">
        <v>2</v>
      </c>
      <c r="O402">
        <v>26.41</v>
      </c>
    </row>
    <row r="403" spans="1:15" x14ac:dyDescent="0.25">
      <c r="A403">
        <v>42</v>
      </c>
      <c r="B403" t="s">
        <v>17</v>
      </c>
      <c r="C403">
        <v>42.7</v>
      </c>
      <c r="D403">
        <v>1.74</v>
      </c>
      <c r="E403">
        <v>161</v>
      </c>
      <c r="F403">
        <v>130</v>
      </c>
      <c r="G403">
        <v>71</v>
      </c>
      <c r="H403">
        <v>1.04</v>
      </c>
      <c r="I403">
        <v>608</v>
      </c>
      <c r="J403" t="s">
        <v>20</v>
      </c>
      <c r="K403">
        <v>32.9</v>
      </c>
      <c r="L403">
        <v>1.6</v>
      </c>
      <c r="M403">
        <v>3</v>
      </c>
      <c r="N403">
        <v>1</v>
      </c>
      <c r="O403">
        <v>14.1</v>
      </c>
    </row>
    <row r="404" spans="1:15" x14ac:dyDescent="0.25">
      <c r="A404">
        <v>57</v>
      </c>
      <c r="B404" t="s">
        <v>17</v>
      </c>
      <c r="C404">
        <v>51.4</v>
      </c>
      <c r="D404">
        <v>1.63</v>
      </c>
      <c r="E404">
        <v>183</v>
      </c>
      <c r="F404">
        <v>134</v>
      </c>
      <c r="G404">
        <v>73</v>
      </c>
      <c r="H404">
        <v>1.2</v>
      </c>
      <c r="I404">
        <v>724</v>
      </c>
      <c r="J404" t="s">
        <v>16</v>
      </c>
      <c r="K404">
        <v>33.700000000000003</v>
      </c>
      <c r="L404">
        <v>2</v>
      </c>
      <c r="M404">
        <v>4</v>
      </c>
      <c r="N404">
        <v>2</v>
      </c>
      <c r="O404">
        <v>19.350000000000001</v>
      </c>
    </row>
    <row r="405" spans="1:15" x14ac:dyDescent="0.25">
      <c r="A405">
        <v>18</v>
      </c>
      <c r="B405" t="s">
        <v>17</v>
      </c>
      <c r="C405">
        <v>67.400000000000006</v>
      </c>
      <c r="D405">
        <v>1.6</v>
      </c>
      <c r="E405">
        <v>182</v>
      </c>
      <c r="F405">
        <v>164</v>
      </c>
      <c r="G405">
        <v>71</v>
      </c>
      <c r="H405">
        <v>0.6</v>
      </c>
      <c r="I405">
        <v>492</v>
      </c>
      <c r="J405" t="s">
        <v>20</v>
      </c>
      <c r="K405">
        <v>33.5</v>
      </c>
      <c r="L405">
        <v>2.4</v>
      </c>
      <c r="M405">
        <v>3</v>
      </c>
      <c r="N405">
        <v>1</v>
      </c>
      <c r="O405">
        <v>26.33</v>
      </c>
    </row>
    <row r="406" spans="1:15" x14ac:dyDescent="0.25">
      <c r="A406">
        <v>33</v>
      </c>
      <c r="B406" t="s">
        <v>17</v>
      </c>
      <c r="C406">
        <v>55.6</v>
      </c>
      <c r="D406">
        <v>1.61</v>
      </c>
      <c r="E406">
        <v>161</v>
      </c>
      <c r="F406">
        <v>147</v>
      </c>
      <c r="G406">
        <v>54</v>
      </c>
      <c r="H406">
        <v>1.77</v>
      </c>
      <c r="I406">
        <v>1301</v>
      </c>
      <c r="J406" t="s">
        <v>16</v>
      </c>
      <c r="K406">
        <v>18.899999999999999</v>
      </c>
      <c r="L406">
        <v>2.7</v>
      </c>
      <c r="M406">
        <v>4</v>
      </c>
      <c r="N406">
        <v>3</v>
      </c>
      <c r="O406">
        <v>21.45</v>
      </c>
    </row>
    <row r="407" spans="1:15" x14ac:dyDescent="0.25">
      <c r="A407">
        <v>56</v>
      </c>
      <c r="B407" t="s">
        <v>15</v>
      </c>
      <c r="C407">
        <v>125.3</v>
      </c>
      <c r="D407">
        <v>1.86</v>
      </c>
      <c r="E407">
        <v>197</v>
      </c>
      <c r="F407">
        <v>129</v>
      </c>
      <c r="G407">
        <v>64</v>
      </c>
      <c r="H407">
        <v>1</v>
      </c>
      <c r="I407">
        <v>639</v>
      </c>
      <c r="J407" t="s">
        <v>16</v>
      </c>
      <c r="K407">
        <v>22.7</v>
      </c>
      <c r="L407">
        <v>2.2000000000000002</v>
      </c>
      <c r="M407">
        <v>3</v>
      </c>
      <c r="N407">
        <v>2</v>
      </c>
      <c r="O407">
        <v>36.22</v>
      </c>
    </row>
    <row r="408" spans="1:15" x14ac:dyDescent="0.25">
      <c r="A408">
        <v>22</v>
      </c>
      <c r="B408" t="s">
        <v>15</v>
      </c>
      <c r="C408">
        <v>102.1</v>
      </c>
      <c r="D408">
        <v>1.85</v>
      </c>
      <c r="E408">
        <v>190</v>
      </c>
      <c r="F408">
        <v>157</v>
      </c>
      <c r="G408">
        <v>67</v>
      </c>
      <c r="H408">
        <v>1.48</v>
      </c>
      <c r="I408">
        <v>1278</v>
      </c>
      <c r="J408" t="s">
        <v>19</v>
      </c>
      <c r="K408">
        <v>28.1</v>
      </c>
      <c r="L408">
        <v>2.4</v>
      </c>
      <c r="M408">
        <v>4</v>
      </c>
      <c r="N408">
        <v>2</v>
      </c>
      <c r="O408">
        <v>29.83</v>
      </c>
    </row>
    <row r="409" spans="1:15" x14ac:dyDescent="0.25">
      <c r="A409">
        <v>39</v>
      </c>
      <c r="B409" t="s">
        <v>15</v>
      </c>
      <c r="C409">
        <v>61.9</v>
      </c>
      <c r="D409">
        <v>1.77</v>
      </c>
      <c r="E409">
        <v>199</v>
      </c>
      <c r="F409">
        <v>166</v>
      </c>
      <c r="G409">
        <v>69</v>
      </c>
      <c r="H409">
        <v>1.32</v>
      </c>
      <c r="I409">
        <v>1205</v>
      </c>
      <c r="J409" t="s">
        <v>20</v>
      </c>
      <c r="K409">
        <v>25.3</v>
      </c>
      <c r="L409">
        <v>2.2999999999999998</v>
      </c>
      <c r="M409">
        <v>3</v>
      </c>
      <c r="N409">
        <v>1</v>
      </c>
      <c r="O409">
        <v>19.760000000000002</v>
      </c>
    </row>
    <row r="410" spans="1:15" x14ac:dyDescent="0.25">
      <c r="A410">
        <v>46</v>
      </c>
      <c r="B410" t="s">
        <v>15</v>
      </c>
      <c r="C410">
        <v>108.8</v>
      </c>
      <c r="D410">
        <v>1.64</v>
      </c>
      <c r="E410">
        <v>185</v>
      </c>
      <c r="F410">
        <v>169</v>
      </c>
      <c r="G410">
        <v>63</v>
      </c>
      <c r="H410">
        <v>1.4</v>
      </c>
      <c r="I410">
        <v>1171</v>
      </c>
      <c r="J410" t="s">
        <v>20</v>
      </c>
      <c r="K410">
        <v>20.5</v>
      </c>
      <c r="L410">
        <v>3.4</v>
      </c>
      <c r="M410">
        <v>3</v>
      </c>
      <c r="N410">
        <v>1</v>
      </c>
      <c r="O410">
        <v>40.450000000000003</v>
      </c>
    </row>
    <row r="411" spans="1:15" x14ac:dyDescent="0.25">
      <c r="A411">
        <v>20</v>
      </c>
      <c r="B411" t="s">
        <v>17</v>
      </c>
      <c r="C411">
        <v>51.1</v>
      </c>
      <c r="D411">
        <v>1.58</v>
      </c>
      <c r="E411">
        <v>188</v>
      </c>
      <c r="F411">
        <v>169</v>
      </c>
      <c r="G411">
        <v>64</v>
      </c>
      <c r="H411">
        <v>0.5</v>
      </c>
      <c r="I411">
        <v>422</v>
      </c>
      <c r="J411" t="s">
        <v>16</v>
      </c>
      <c r="K411">
        <v>29.6</v>
      </c>
      <c r="L411">
        <v>1.6</v>
      </c>
      <c r="M411">
        <v>2</v>
      </c>
      <c r="N411">
        <v>1</v>
      </c>
      <c r="O411">
        <v>20.47</v>
      </c>
    </row>
    <row r="412" spans="1:15" x14ac:dyDescent="0.25">
      <c r="A412">
        <v>29</v>
      </c>
      <c r="B412" t="s">
        <v>15</v>
      </c>
      <c r="C412">
        <v>81.7</v>
      </c>
      <c r="D412">
        <v>1.99</v>
      </c>
      <c r="E412">
        <v>162</v>
      </c>
      <c r="F412">
        <v>126</v>
      </c>
      <c r="G412">
        <v>54</v>
      </c>
      <c r="H412">
        <v>1.45</v>
      </c>
      <c r="I412">
        <v>1005</v>
      </c>
      <c r="J412" t="s">
        <v>20</v>
      </c>
      <c r="K412">
        <v>29.4</v>
      </c>
      <c r="L412">
        <v>3.2</v>
      </c>
      <c r="M412">
        <v>2</v>
      </c>
      <c r="N412">
        <v>1</v>
      </c>
      <c r="O412">
        <v>20.63</v>
      </c>
    </row>
    <row r="413" spans="1:15" x14ac:dyDescent="0.25">
      <c r="A413">
        <v>43</v>
      </c>
      <c r="B413" t="s">
        <v>17</v>
      </c>
      <c r="C413">
        <v>42.7</v>
      </c>
      <c r="D413">
        <v>1.66</v>
      </c>
      <c r="E413">
        <v>173</v>
      </c>
      <c r="F413">
        <v>134</v>
      </c>
      <c r="G413">
        <v>53</v>
      </c>
      <c r="H413">
        <v>0.73</v>
      </c>
      <c r="I413">
        <v>440</v>
      </c>
      <c r="J413" t="s">
        <v>16</v>
      </c>
      <c r="K413">
        <v>33.9</v>
      </c>
      <c r="L413">
        <v>1.9</v>
      </c>
      <c r="M413">
        <v>2</v>
      </c>
      <c r="N413">
        <v>1</v>
      </c>
      <c r="O413">
        <v>15.5</v>
      </c>
    </row>
    <row r="414" spans="1:15" x14ac:dyDescent="0.25">
      <c r="A414">
        <v>33</v>
      </c>
      <c r="B414" t="s">
        <v>15</v>
      </c>
      <c r="C414">
        <v>81.8</v>
      </c>
      <c r="D414">
        <v>1.99</v>
      </c>
      <c r="E414">
        <v>184</v>
      </c>
      <c r="F414">
        <v>137</v>
      </c>
      <c r="G414">
        <v>51</v>
      </c>
      <c r="H414">
        <v>1.59</v>
      </c>
      <c r="I414">
        <v>1198</v>
      </c>
      <c r="J414" t="s">
        <v>20</v>
      </c>
      <c r="K414">
        <v>10.5</v>
      </c>
      <c r="L414">
        <v>3.5</v>
      </c>
      <c r="M414">
        <v>4</v>
      </c>
      <c r="N414">
        <v>3</v>
      </c>
      <c r="O414">
        <v>20.66</v>
      </c>
    </row>
    <row r="415" spans="1:15" x14ac:dyDescent="0.25">
      <c r="A415">
        <v>54</v>
      </c>
      <c r="B415" t="s">
        <v>15</v>
      </c>
      <c r="C415">
        <v>54.6</v>
      </c>
      <c r="D415">
        <v>1.76</v>
      </c>
      <c r="E415">
        <v>160</v>
      </c>
      <c r="F415">
        <v>137</v>
      </c>
      <c r="G415">
        <v>56</v>
      </c>
      <c r="H415">
        <v>1.28</v>
      </c>
      <c r="I415">
        <v>868</v>
      </c>
      <c r="J415" t="s">
        <v>19</v>
      </c>
      <c r="K415">
        <v>27.4</v>
      </c>
      <c r="L415">
        <v>3.3</v>
      </c>
      <c r="M415">
        <v>4</v>
      </c>
      <c r="N415">
        <v>2</v>
      </c>
      <c r="O415">
        <v>17.63</v>
      </c>
    </row>
    <row r="416" spans="1:15" x14ac:dyDescent="0.25">
      <c r="A416">
        <v>39</v>
      </c>
      <c r="B416" t="s">
        <v>15</v>
      </c>
      <c r="C416">
        <v>107.7</v>
      </c>
      <c r="D416">
        <v>1.88</v>
      </c>
      <c r="E416">
        <v>162</v>
      </c>
      <c r="F416">
        <v>160</v>
      </c>
      <c r="G416">
        <v>59</v>
      </c>
      <c r="H416">
        <v>0.72</v>
      </c>
      <c r="I416">
        <v>634</v>
      </c>
      <c r="J416" t="s">
        <v>20</v>
      </c>
      <c r="K416">
        <v>28.1</v>
      </c>
      <c r="L416">
        <v>3.6</v>
      </c>
      <c r="M416">
        <v>2</v>
      </c>
      <c r="N416">
        <v>1</v>
      </c>
      <c r="O416">
        <v>30.47</v>
      </c>
    </row>
    <row r="417" spans="1:15" x14ac:dyDescent="0.25">
      <c r="A417">
        <v>46</v>
      </c>
      <c r="B417" t="s">
        <v>17</v>
      </c>
      <c r="C417">
        <v>56.9</v>
      </c>
      <c r="D417">
        <v>1.6</v>
      </c>
      <c r="E417">
        <v>185</v>
      </c>
      <c r="F417">
        <v>143</v>
      </c>
      <c r="G417">
        <v>65</v>
      </c>
      <c r="H417">
        <v>0.88</v>
      </c>
      <c r="I417">
        <v>566</v>
      </c>
      <c r="J417" t="s">
        <v>19</v>
      </c>
      <c r="K417">
        <v>27.7</v>
      </c>
      <c r="L417">
        <v>1.6</v>
      </c>
      <c r="M417">
        <v>3</v>
      </c>
      <c r="N417">
        <v>1</v>
      </c>
      <c r="O417">
        <v>22.23</v>
      </c>
    </row>
    <row r="418" spans="1:15" x14ac:dyDescent="0.25">
      <c r="A418">
        <v>31</v>
      </c>
      <c r="B418" t="s">
        <v>15</v>
      </c>
      <c r="C418">
        <v>78.8</v>
      </c>
      <c r="D418">
        <v>1.71</v>
      </c>
      <c r="E418">
        <v>177</v>
      </c>
      <c r="F418">
        <v>121</v>
      </c>
      <c r="G418">
        <v>59</v>
      </c>
      <c r="H418">
        <v>1.49</v>
      </c>
      <c r="I418">
        <v>992</v>
      </c>
      <c r="J418" t="s">
        <v>18</v>
      </c>
      <c r="K418">
        <v>24.7</v>
      </c>
      <c r="L418">
        <v>2.5</v>
      </c>
      <c r="M418">
        <v>4</v>
      </c>
      <c r="N418">
        <v>2</v>
      </c>
      <c r="O418">
        <v>26.95</v>
      </c>
    </row>
    <row r="419" spans="1:15" x14ac:dyDescent="0.25">
      <c r="A419">
        <v>45</v>
      </c>
      <c r="B419" t="s">
        <v>17</v>
      </c>
      <c r="C419">
        <v>48.2</v>
      </c>
      <c r="D419">
        <v>1.64</v>
      </c>
      <c r="E419">
        <v>168</v>
      </c>
      <c r="F419">
        <v>159</v>
      </c>
      <c r="G419">
        <v>67</v>
      </c>
      <c r="H419">
        <v>1.25</v>
      </c>
      <c r="I419">
        <v>894</v>
      </c>
      <c r="J419" t="s">
        <v>20</v>
      </c>
      <c r="K419">
        <v>32.1</v>
      </c>
      <c r="L419">
        <v>2.5</v>
      </c>
      <c r="M419">
        <v>4</v>
      </c>
      <c r="N419">
        <v>2</v>
      </c>
      <c r="O419">
        <v>17.920000000000002</v>
      </c>
    </row>
    <row r="420" spans="1:15" x14ac:dyDescent="0.25">
      <c r="A420">
        <v>22</v>
      </c>
      <c r="B420" t="s">
        <v>17</v>
      </c>
      <c r="C420">
        <v>50.7</v>
      </c>
      <c r="D420">
        <v>1.59</v>
      </c>
      <c r="E420">
        <v>197</v>
      </c>
      <c r="F420">
        <v>139</v>
      </c>
      <c r="G420">
        <v>66</v>
      </c>
      <c r="H420">
        <v>1.27</v>
      </c>
      <c r="I420">
        <v>883</v>
      </c>
      <c r="J420" t="s">
        <v>20</v>
      </c>
      <c r="K420">
        <v>29.4</v>
      </c>
      <c r="L420">
        <v>1.8</v>
      </c>
      <c r="M420">
        <v>3</v>
      </c>
      <c r="N420">
        <v>2</v>
      </c>
      <c r="O420">
        <v>20.05</v>
      </c>
    </row>
    <row r="421" spans="1:15" x14ac:dyDescent="0.25">
      <c r="A421">
        <v>47</v>
      </c>
      <c r="B421" t="s">
        <v>15</v>
      </c>
      <c r="C421">
        <v>86.6</v>
      </c>
      <c r="D421">
        <v>1.99</v>
      </c>
      <c r="E421">
        <v>182</v>
      </c>
      <c r="F421">
        <v>153</v>
      </c>
      <c r="G421">
        <v>70</v>
      </c>
      <c r="H421">
        <v>1.98</v>
      </c>
      <c r="I421">
        <v>1500</v>
      </c>
      <c r="J421" t="s">
        <v>20</v>
      </c>
      <c r="K421">
        <v>10.6</v>
      </c>
      <c r="L421">
        <v>3.5</v>
      </c>
      <c r="M421">
        <v>4</v>
      </c>
      <c r="N421">
        <v>3</v>
      </c>
      <c r="O421">
        <v>21.87</v>
      </c>
    </row>
    <row r="422" spans="1:15" x14ac:dyDescent="0.25">
      <c r="A422">
        <v>22</v>
      </c>
      <c r="B422" t="s">
        <v>15</v>
      </c>
      <c r="C422">
        <v>96.3</v>
      </c>
      <c r="D422">
        <v>1.63</v>
      </c>
      <c r="E422">
        <v>180</v>
      </c>
      <c r="F422">
        <v>162</v>
      </c>
      <c r="G422">
        <v>62</v>
      </c>
      <c r="H422">
        <v>1.35</v>
      </c>
      <c r="I422">
        <v>1203</v>
      </c>
      <c r="J422" t="s">
        <v>19</v>
      </c>
      <c r="K422">
        <v>27.1</v>
      </c>
      <c r="L422">
        <v>2.4</v>
      </c>
      <c r="M422">
        <v>4</v>
      </c>
      <c r="N422">
        <v>2</v>
      </c>
      <c r="O422">
        <v>36.25</v>
      </c>
    </row>
    <row r="423" spans="1:15" x14ac:dyDescent="0.25">
      <c r="A423">
        <v>29</v>
      </c>
      <c r="B423" t="s">
        <v>15</v>
      </c>
      <c r="C423">
        <v>80.8</v>
      </c>
      <c r="D423">
        <v>1.98</v>
      </c>
      <c r="E423">
        <v>160</v>
      </c>
      <c r="F423">
        <v>145</v>
      </c>
      <c r="G423">
        <v>50</v>
      </c>
      <c r="H423">
        <v>1.65</v>
      </c>
      <c r="I423">
        <v>1316</v>
      </c>
      <c r="J423" t="s">
        <v>20</v>
      </c>
      <c r="K423">
        <v>14.6</v>
      </c>
      <c r="L423">
        <v>3.5</v>
      </c>
      <c r="M423">
        <v>5</v>
      </c>
      <c r="N423">
        <v>3</v>
      </c>
      <c r="O423">
        <v>20.61</v>
      </c>
    </row>
    <row r="424" spans="1:15" x14ac:dyDescent="0.25">
      <c r="A424">
        <v>33</v>
      </c>
      <c r="B424" t="s">
        <v>17</v>
      </c>
      <c r="C424">
        <v>58</v>
      </c>
      <c r="D424">
        <v>1.53</v>
      </c>
      <c r="E424">
        <v>180</v>
      </c>
      <c r="F424">
        <v>126</v>
      </c>
      <c r="G424">
        <v>50</v>
      </c>
      <c r="H424">
        <v>1.84</v>
      </c>
      <c r="I424">
        <v>1159</v>
      </c>
      <c r="J424" t="s">
        <v>20</v>
      </c>
      <c r="K424">
        <v>18.3</v>
      </c>
      <c r="L424">
        <v>2.7</v>
      </c>
      <c r="M424">
        <v>5</v>
      </c>
      <c r="N424">
        <v>3</v>
      </c>
      <c r="O424">
        <v>24.78</v>
      </c>
    </row>
    <row r="425" spans="1:15" x14ac:dyDescent="0.25">
      <c r="A425">
        <v>43</v>
      </c>
      <c r="B425" t="s">
        <v>15</v>
      </c>
      <c r="C425">
        <v>95.9</v>
      </c>
      <c r="D425">
        <v>1.85</v>
      </c>
      <c r="E425">
        <v>186</v>
      </c>
      <c r="F425">
        <v>157</v>
      </c>
      <c r="G425">
        <v>64</v>
      </c>
      <c r="H425">
        <v>1.28</v>
      </c>
      <c r="I425">
        <v>995</v>
      </c>
      <c r="J425" t="s">
        <v>16</v>
      </c>
      <c r="K425">
        <v>27.7</v>
      </c>
      <c r="L425">
        <v>3.4</v>
      </c>
      <c r="M425">
        <v>2</v>
      </c>
      <c r="N425">
        <v>1</v>
      </c>
      <c r="O425">
        <v>28.02</v>
      </c>
    </row>
    <row r="426" spans="1:15" x14ac:dyDescent="0.25">
      <c r="A426">
        <v>43</v>
      </c>
      <c r="B426" t="s">
        <v>17</v>
      </c>
      <c r="C426">
        <v>61.5</v>
      </c>
      <c r="D426">
        <v>1.58</v>
      </c>
      <c r="E426">
        <v>165</v>
      </c>
      <c r="F426">
        <v>149</v>
      </c>
      <c r="G426">
        <v>50</v>
      </c>
      <c r="H426">
        <v>1.86</v>
      </c>
      <c r="I426">
        <v>1247</v>
      </c>
      <c r="J426" t="s">
        <v>18</v>
      </c>
      <c r="K426">
        <v>16.8</v>
      </c>
      <c r="L426">
        <v>2.7</v>
      </c>
      <c r="M426">
        <v>5</v>
      </c>
      <c r="N426">
        <v>3</v>
      </c>
      <c r="O426">
        <v>24.64</v>
      </c>
    </row>
    <row r="427" spans="1:15" x14ac:dyDescent="0.25">
      <c r="A427">
        <v>38</v>
      </c>
      <c r="B427" t="s">
        <v>17</v>
      </c>
      <c r="C427">
        <v>40.6</v>
      </c>
      <c r="D427">
        <v>1.79</v>
      </c>
      <c r="E427">
        <v>195</v>
      </c>
      <c r="F427">
        <v>161</v>
      </c>
      <c r="G427">
        <v>55</v>
      </c>
      <c r="H427">
        <v>0.62</v>
      </c>
      <c r="I427">
        <v>499</v>
      </c>
      <c r="J427" t="s">
        <v>19</v>
      </c>
      <c r="K427">
        <v>26.8</v>
      </c>
      <c r="L427">
        <v>2.7</v>
      </c>
      <c r="M427">
        <v>2</v>
      </c>
      <c r="N427">
        <v>1</v>
      </c>
      <c r="O427">
        <v>12.67</v>
      </c>
    </row>
    <row r="428" spans="1:15" x14ac:dyDescent="0.25">
      <c r="A428">
        <v>56</v>
      </c>
      <c r="B428" t="s">
        <v>15</v>
      </c>
      <c r="C428">
        <v>82.5</v>
      </c>
      <c r="D428">
        <v>1.87</v>
      </c>
      <c r="E428">
        <v>187</v>
      </c>
      <c r="F428">
        <v>124</v>
      </c>
      <c r="G428">
        <v>74</v>
      </c>
      <c r="H428">
        <v>1.51</v>
      </c>
      <c r="I428">
        <v>927</v>
      </c>
      <c r="J428" t="s">
        <v>16</v>
      </c>
      <c r="K428">
        <v>13.2</v>
      </c>
      <c r="L428">
        <v>3.5</v>
      </c>
      <c r="M428">
        <v>5</v>
      </c>
      <c r="N428">
        <v>3</v>
      </c>
      <c r="O428">
        <v>23.59</v>
      </c>
    </row>
    <row r="429" spans="1:15" x14ac:dyDescent="0.25">
      <c r="A429">
        <v>53</v>
      </c>
      <c r="B429" t="s">
        <v>15</v>
      </c>
      <c r="C429">
        <v>105.1</v>
      </c>
      <c r="D429">
        <v>1.84</v>
      </c>
      <c r="E429">
        <v>176</v>
      </c>
      <c r="F429">
        <v>130</v>
      </c>
      <c r="G429">
        <v>62</v>
      </c>
      <c r="H429">
        <v>0.69</v>
      </c>
      <c r="I429">
        <v>444</v>
      </c>
      <c r="J429" t="s">
        <v>19</v>
      </c>
      <c r="K429">
        <v>23.3</v>
      </c>
      <c r="L429">
        <v>2.9</v>
      </c>
      <c r="M429">
        <v>3</v>
      </c>
      <c r="N429">
        <v>1</v>
      </c>
      <c r="O429">
        <v>31.04</v>
      </c>
    </row>
    <row r="430" spans="1:15" x14ac:dyDescent="0.25">
      <c r="A430">
        <v>50</v>
      </c>
      <c r="B430" t="s">
        <v>17</v>
      </c>
      <c r="C430">
        <v>58.1</v>
      </c>
      <c r="D430">
        <v>1.58</v>
      </c>
      <c r="E430">
        <v>199</v>
      </c>
      <c r="F430">
        <v>120</v>
      </c>
      <c r="G430">
        <v>50</v>
      </c>
      <c r="H430">
        <v>1.93</v>
      </c>
      <c r="I430">
        <v>1042</v>
      </c>
      <c r="J430" t="s">
        <v>16</v>
      </c>
      <c r="K430">
        <v>19.3</v>
      </c>
      <c r="L430">
        <v>2.7</v>
      </c>
      <c r="M430">
        <v>5</v>
      </c>
      <c r="N430">
        <v>3</v>
      </c>
      <c r="O430">
        <v>23.27</v>
      </c>
    </row>
    <row r="431" spans="1:15" x14ac:dyDescent="0.25">
      <c r="A431">
        <v>47</v>
      </c>
      <c r="B431" t="s">
        <v>17</v>
      </c>
      <c r="C431">
        <v>61</v>
      </c>
      <c r="D431">
        <v>1.76</v>
      </c>
      <c r="E431">
        <v>162</v>
      </c>
      <c r="F431">
        <v>153</v>
      </c>
      <c r="G431">
        <v>54</v>
      </c>
      <c r="H431">
        <v>1.54</v>
      </c>
      <c r="I431">
        <v>1060</v>
      </c>
      <c r="J431" t="s">
        <v>18</v>
      </c>
      <c r="K431">
        <v>15.6</v>
      </c>
      <c r="L431">
        <v>2.7</v>
      </c>
      <c r="M431">
        <v>5</v>
      </c>
      <c r="N431">
        <v>3</v>
      </c>
      <c r="O431">
        <v>19.690000000000001</v>
      </c>
    </row>
    <row r="432" spans="1:15" x14ac:dyDescent="0.25">
      <c r="A432">
        <v>54</v>
      </c>
      <c r="B432" t="s">
        <v>17</v>
      </c>
      <c r="C432">
        <v>64.5</v>
      </c>
      <c r="D432">
        <v>1.53</v>
      </c>
      <c r="E432">
        <v>171</v>
      </c>
      <c r="F432">
        <v>120</v>
      </c>
      <c r="G432">
        <v>58</v>
      </c>
      <c r="H432">
        <v>1.74</v>
      </c>
      <c r="I432">
        <v>940</v>
      </c>
      <c r="J432" t="s">
        <v>16</v>
      </c>
      <c r="K432">
        <v>17.2</v>
      </c>
      <c r="L432">
        <v>2.7</v>
      </c>
      <c r="M432">
        <v>4</v>
      </c>
      <c r="N432">
        <v>3</v>
      </c>
      <c r="O432">
        <v>27.55</v>
      </c>
    </row>
    <row r="433" spans="1:15" x14ac:dyDescent="0.25">
      <c r="A433">
        <v>40</v>
      </c>
      <c r="B433" t="s">
        <v>15</v>
      </c>
      <c r="C433">
        <v>58.2</v>
      </c>
      <c r="D433">
        <v>1.98</v>
      </c>
      <c r="E433">
        <v>198</v>
      </c>
      <c r="F433">
        <v>138</v>
      </c>
      <c r="G433">
        <v>74</v>
      </c>
      <c r="H433">
        <v>1.43</v>
      </c>
      <c r="I433">
        <v>1085</v>
      </c>
      <c r="J433" t="s">
        <v>19</v>
      </c>
      <c r="K433">
        <v>24</v>
      </c>
      <c r="L433">
        <v>2.5</v>
      </c>
      <c r="M433">
        <v>3</v>
      </c>
      <c r="N433">
        <v>2</v>
      </c>
      <c r="O433">
        <v>14.85</v>
      </c>
    </row>
    <row r="434" spans="1:15" x14ac:dyDescent="0.25">
      <c r="A434">
        <v>27</v>
      </c>
      <c r="B434" t="s">
        <v>17</v>
      </c>
      <c r="C434">
        <v>69.5</v>
      </c>
      <c r="D434">
        <v>1.76</v>
      </c>
      <c r="E434">
        <v>171</v>
      </c>
      <c r="F434">
        <v>121</v>
      </c>
      <c r="G434">
        <v>66</v>
      </c>
      <c r="H434">
        <v>0.94</v>
      </c>
      <c r="I434">
        <v>569</v>
      </c>
      <c r="J434" t="s">
        <v>20</v>
      </c>
      <c r="K434">
        <v>34.4</v>
      </c>
      <c r="L434">
        <v>2</v>
      </c>
      <c r="M434">
        <v>3</v>
      </c>
      <c r="N434">
        <v>1</v>
      </c>
      <c r="O434">
        <v>22.44</v>
      </c>
    </row>
    <row r="435" spans="1:15" x14ac:dyDescent="0.25">
      <c r="A435">
        <v>22</v>
      </c>
      <c r="B435" t="s">
        <v>15</v>
      </c>
      <c r="C435">
        <v>62.2</v>
      </c>
      <c r="D435">
        <v>1.84</v>
      </c>
      <c r="E435">
        <v>161</v>
      </c>
      <c r="F435">
        <v>140</v>
      </c>
      <c r="G435">
        <v>65</v>
      </c>
      <c r="H435">
        <v>0.51</v>
      </c>
      <c r="I435">
        <v>393</v>
      </c>
      <c r="J435" t="s">
        <v>20</v>
      </c>
      <c r="K435">
        <v>21.5</v>
      </c>
      <c r="L435">
        <v>2.2999999999999998</v>
      </c>
      <c r="M435">
        <v>3</v>
      </c>
      <c r="N435">
        <v>1</v>
      </c>
      <c r="O435">
        <v>18.37</v>
      </c>
    </row>
    <row r="436" spans="1:15" x14ac:dyDescent="0.25">
      <c r="A436">
        <v>53</v>
      </c>
      <c r="B436" t="s">
        <v>17</v>
      </c>
      <c r="C436">
        <v>68</v>
      </c>
      <c r="D436">
        <v>1.7</v>
      </c>
      <c r="E436">
        <v>181</v>
      </c>
      <c r="F436">
        <v>139</v>
      </c>
      <c r="G436">
        <v>57</v>
      </c>
      <c r="H436">
        <v>1.06</v>
      </c>
      <c r="I436">
        <v>663</v>
      </c>
      <c r="J436" t="s">
        <v>18</v>
      </c>
      <c r="K436">
        <v>25.1</v>
      </c>
      <c r="L436">
        <v>2.4</v>
      </c>
      <c r="M436">
        <v>4</v>
      </c>
      <c r="N436">
        <v>2</v>
      </c>
      <c r="O436">
        <v>23.53</v>
      </c>
    </row>
    <row r="437" spans="1:15" x14ac:dyDescent="0.25">
      <c r="A437">
        <v>51</v>
      </c>
      <c r="B437" t="s">
        <v>17</v>
      </c>
      <c r="C437">
        <v>56.3</v>
      </c>
      <c r="D437">
        <v>1.5</v>
      </c>
      <c r="E437">
        <v>182</v>
      </c>
      <c r="F437">
        <v>142</v>
      </c>
      <c r="G437">
        <v>66</v>
      </c>
      <c r="H437">
        <v>1.43</v>
      </c>
      <c r="I437">
        <v>914</v>
      </c>
      <c r="J437" t="s">
        <v>19</v>
      </c>
      <c r="K437">
        <v>27.4</v>
      </c>
      <c r="L437">
        <v>2.4</v>
      </c>
      <c r="M437">
        <v>3</v>
      </c>
      <c r="N437">
        <v>1</v>
      </c>
      <c r="O437">
        <v>25.02</v>
      </c>
    </row>
    <row r="438" spans="1:15" x14ac:dyDescent="0.25">
      <c r="A438">
        <v>48</v>
      </c>
      <c r="B438" t="s">
        <v>15</v>
      </c>
      <c r="C438">
        <v>94.5</v>
      </c>
      <c r="D438">
        <v>1.7</v>
      </c>
      <c r="E438">
        <v>189</v>
      </c>
      <c r="F438">
        <v>140</v>
      </c>
      <c r="G438">
        <v>64</v>
      </c>
      <c r="H438">
        <v>1.01</v>
      </c>
      <c r="I438">
        <v>700</v>
      </c>
      <c r="J438" t="s">
        <v>19</v>
      </c>
      <c r="K438">
        <v>28.2</v>
      </c>
      <c r="L438">
        <v>3.5</v>
      </c>
      <c r="M438">
        <v>3</v>
      </c>
      <c r="N438">
        <v>2</v>
      </c>
      <c r="O438">
        <v>32.700000000000003</v>
      </c>
    </row>
    <row r="439" spans="1:15" x14ac:dyDescent="0.25">
      <c r="A439">
        <v>27</v>
      </c>
      <c r="B439" t="s">
        <v>17</v>
      </c>
      <c r="C439">
        <v>58</v>
      </c>
      <c r="D439">
        <v>1.79</v>
      </c>
      <c r="E439">
        <v>164</v>
      </c>
      <c r="F439">
        <v>143</v>
      </c>
      <c r="G439">
        <v>73</v>
      </c>
      <c r="H439">
        <v>1.39</v>
      </c>
      <c r="I439">
        <v>994</v>
      </c>
      <c r="J439" t="s">
        <v>19</v>
      </c>
      <c r="K439">
        <v>27.1</v>
      </c>
      <c r="L439">
        <v>1.5</v>
      </c>
      <c r="M439">
        <v>2</v>
      </c>
      <c r="N439">
        <v>1</v>
      </c>
      <c r="O439">
        <v>18.100000000000001</v>
      </c>
    </row>
    <row r="440" spans="1:15" x14ac:dyDescent="0.25">
      <c r="A440">
        <v>36</v>
      </c>
      <c r="B440" t="s">
        <v>15</v>
      </c>
      <c r="C440">
        <v>84</v>
      </c>
      <c r="D440">
        <v>1.94</v>
      </c>
      <c r="E440">
        <v>168</v>
      </c>
      <c r="F440">
        <v>123</v>
      </c>
      <c r="G440">
        <v>50</v>
      </c>
      <c r="H440">
        <v>1.8</v>
      </c>
      <c r="I440">
        <v>1218</v>
      </c>
      <c r="J440" t="s">
        <v>18</v>
      </c>
      <c r="K440">
        <v>11.2</v>
      </c>
      <c r="L440">
        <v>3.5</v>
      </c>
      <c r="M440">
        <v>5</v>
      </c>
      <c r="N440">
        <v>3</v>
      </c>
      <c r="O440">
        <v>22.32</v>
      </c>
    </row>
    <row r="441" spans="1:15" x14ac:dyDescent="0.25">
      <c r="A441">
        <v>49</v>
      </c>
      <c r="B441" t="s">
        <v>15</v>
      </c>
      <c r="C441">
        <v>61</v>
      </c>
      <c r="D441">
        <v>1.87</v>
      </c>
      <c r="E441">
        <v>180</v>
      </c>
      <c r="F441">
        <v>131</v>
      </c>
      <c r="G441">
        <v>61</v>
      </c>
      <c r="H441">
        <v>1.1399999999999999</v>
      </c>
      <c r="I441">
        <v>739</v>
      </c>
      <c r="J441" t="s">
        <v>20</v>
      </c>
      <c r="K441">
        <v>21.3</v>
      </c>
      <c r="L441">
        <v>3</v>
      </c>
      <c r="M441">
        <v>4</v>
      </c>
      <c r="N441">
        <v>2</v>
      </c>
      <c r="O441">
        <v>17.440000000000001</v>
      </c>
    </row>
    <row r="442" spans="1:15" x14ac:dyDescent="0.25">
      <c r="A442">
        <v>18</v>
      </c>
      <c r="B442" t="s">
        <v>17</v>
      </c>
      <c r="C442">
        <v>64.8</v>
      </c>
      <c r="D442">
        <v>1.53</v>
      </c>
      <c r="E442">
        <v>170</v>
      </c>
      <c r="F442">
        <v>141</v>
      </c>
      <c r="G442">
        <v>54</v>
      </c>
      <c r="H442">
        <v>1.98</v>
      </c>
      <c r="I442">
        <v>1396</v>
      </c>
      <c r="J442" t="s">
        <v>16</v>
      </c>
      <c r="K442">
        <v>18.600000000000001</v>
      </c>
      <c r="L442">
        <v>2.7</v>
      </c>
      <c r="M442">
        <v>5</v>
      </c>
      <c r="N442">
        <v>3</v>
      </c>
      <c r="O442">
        <v>27.68</v>
      </c>
    </row>
    <row r="443" spans="1:15" x14ac:dyDescent="0.25">
      <c r="A443">
        <v>22</v>
      </c>
      <c r="B443" t="s">
        <v>15</v>
      </c>
      <c r="C443">
        <v>45.7</v>
      </c>
      <c r="D443">
        <v>1.77</v>
      </c>
      <c r="E443">
        <v>164</v>
      </c>
      <c r="F443">
        <v>139</v>
      </c>
      <c r="G443">
        <v>73</v>
      </c>
      <c r="H443">
        <v>1.04</v>
      </c>
      <c r="I443">
        <v>795</v>
      </c>
      <c r="J443" t="s">
        <v>18</v>
      </c>
      <c r="K443">
        <v>20.7</v>
      </c>
      <c r="L443">
        <v>2.4</v>
      </c>
      <c r="M443">
        <v>3</v>
      </c>
      <c r="N443">
        <v>1</v>
      </c>
      <c r="O443">
        <v>14.59</v>
      </c>
    </row>
    <row r="444" spans="1:15" x14ac:dyDescent="0.25">
      <c r="A444">
        <v>21</v>
      </c>
      <c r="B444" t="s">
        <v>15</v>
      </c>
      <c r="C444">
        <v>80.900000000000006</v>
      </c>
      <c r="D444">
        <v>1.9</v>
      </c>
      <c r="E444">
        <v>194</v>
      </c>
      <c r="F444">
        <v>137</v>
      </c>
      <c r="G444">
        <v>55</v>
      </c>
      <c r="H444">
        <v>1.8</v>
      </c>
      <c r="I444">
        <v>1356</v>
      </c>
      <c r="J444" t="s">
        <v>16</v>
      </c>
      <c r="K444">
        <v>11.7</v>
      </c>
      <c r="L444">
        <v>3.5</v>
      </c>
      <c r="M444">
        <v>4</v>
      </c>
      <c r="N444">
        <v>3</v>
      </c>
      <c r="O444">
        <v>22.41</v>
      </c>
    </row>
    <row r="445" spans="1:15" x14ac:dyDescent="0.25">
      <c r="A445">
        <v>33</v>
      </c>
      <c r="B445" t="s">
        <v>17</v>
      </c>
      <c r="C445">
        <v>64.099999999999994</v>
      </c>
      <c r="D445">
        <v>1.63</v>
      </c>
      <c r="E445">
        <v>186</v>
      </c>
      <c r="F445">
        <v>120</v>
      </c>
      <c r="G445">
        <v>74</v>
      </c>
      <c r="H445">
        <v>1.58</v>
      </c>
      <c r="I445">
        <v>948</v>
      </c>
      <c r="J445" t="s">
        <v>20</v>
      </c>
      <c r="K445">
        <v>16.399999999999999</v>
      </c>
      <c r="L445">
        <v>2.7</v>
      </c>
      <c r="M445">
        <v>5</v>
      </c>
      <c r="N445">
        <v>3</v>
      </c>
      <c r="O445">
        <v>24.13</v>
      </c>
    </row>
    <row r="446" spans="1:15" x14ac:dyDescent="0.25">
      <c r="A446">
        <v>41</v>
      </c>
      <c r="B446" t="s">
        <v>15</v>
      </c>
      <c r="C446">
        <v>67</v>
      </c>
      <c r="D446">
        <v>1.77</v>
      </c>
      <c r="E446">
        <v>161</v>
      </c>
      <c r="F446">
        <v>149</v>
      </c>
      <c r="G446">
        <v>50</v>
      </c>
      <c r="H446">
        <v>1.22</v>
      </c>
      <c r="I446">
        <v>900</v>
      </c>
      <c r="J446" t="s">
        <v>18</v>
      </c>
      <c r="K446">
        <v>25.6</v>
      </c>
      <c r="L446">
        <v>2.6</v>
      </c>
      <c r="M446">
        <v>3</v>
      </c>
      <c r="N446">
        <v>2</v>
      </c>
      <c r="O446">
        <v>21.39</v>
      </c>
    </row>
    <row r="447" spans="1:15" x14ac:dyDescent="0.25">
      <c r="A447">
        <v>33</v>
      </c>
      <c r="B447" t="s">
        <v>15</v>
      </c>
      <c r="C447">
        <v>106.5</v>
      </c>
      <c r="D447">
        <v>1.6</v>
      </c>
      <c r="E447">
        <v>183</v>
      </c>
      <c r="F447">
        <v>152</v>
      </c>
      <c r="G447">
        <v>74</v>
      </c>
      <c r="H447">
        <v>1.4</v>
      </c>
      <c r="I447">
        <v>1170</v>
      </c>
      <c r="J447" t="s">
        <v>20</v>
      </c>
      <c r="K447">
        <v>27.3</v>
      </c>
      <c r="L447">
        <v>3.3</v>
      </c>
      <c r="M447">
        <v>4</v>
      </c>
      <c r="N447">
        <v>2</v>
      </c>
      <c r="O447">
        <v>41.6</v>
      </c>
    </row>
    <row r="448" spans="1:15" x14ac:dyDescent="0.25">
      <c r="A448">
        <v>19</v>
      </c>
      <c r="B448" t="s">
        <v>15</v>
      </c>
      <c r="C448">
        <v>95.1</v>
      </c>
      <c r="D448">
        <v>1.85</v>
      </c>
      <c r="E448">
        <v>190</v>
      </c>
      <c r="F448">
        <v>143</v>
      </c>
      <c r="G448">
        <v>50</v>
      </c>
      <c r="H448">
        <v>1.21</v>
      </c>
      <c r="I448">
        <v>952</v>
      </c>
      <c r="J448" t="s">
        <v>16</v>
      </c>
      <c r="K448">
        <v>25.3</v>
      </c>
      <c r="L448">
        <v>2.2999999999999998</v>
      </c>
      <c r="M448">
        <v>4</v>
      </c>
      <c r="N448">
        <v>2</v>
      </c>
      <c r="O448">
        <v>27.79</v>
      </c>
    </row>
    <row r="449" spans="1:15" x14ac:dyDescent="0.25">
      <c r="A449">
        <v>45</v>
      </c>
      <c r="B449" t="s">
        <v>17</v>
      </c>
      <c r="C449">
        <v>65.5</v>
      </c>
      <c r="D449">
        <v>1.57</v>
      </c>
      <c r="E449">
        <v>192</v>
      </c>
      <c r="F449">
        <v>133</v>
      </c>
      <c r="G449">
        <v>59</v>
      </c>
      <c r="H449">
        <v>0.66</v>
      </c>
      <c r="I449">
        <v>395</v>
      </c>
      <c r="J449" t="s">
        <v>19</v>
      </c>
      <c r="K449">
        <v>34.299999999999997</v>
      </c>
      <c r="L449">
        <v>2.2999999999999998</v>
      </c>
      <c r="M449">
        <v>2</v>
      </c>
      <c r="N449">
        <v>1</v>
      </c>
      <c r="O449">
        <v>26.57</v>
      </c>
    </row>
    <row r="450" spans="1:15" x14ac:dyDescent="0.25">
      <c r="A450">
        <v>49</v>
      </c>
      <c r="B450" t="s">
        <v>15</v>
      </c>
      <c r="C450">
        <v>105.7</v>
      </c>
      <c r="D450">
        <v>1.64</v>
      </c>
      <c r="E450">
        <v>198</v>
      </c>
      <c r="F450">
        <v>155</v>
      </c>
      <c r="G450">
        <v>59</v>
      </c>
      <c r="H450">
        <v>1.2</v>
      </c>
      <c r="I450">
        <v>921</v>
      </c>
      <c r="J450" t="s">
        <v>19</v>
      </c>
      <c r="K450">
        <v>29.5</v>
      </c>
      <c r="L450">
        <v>3.1</v>
      </c>
      <c r="M450">
        <v>3</v>
      </c>
      <c r="N450">
        <v>2</v>
      </c>
      <c r="O450">
        <v>39.299999999999997</v>
      </c>
    </row>
    <row r="451" spans="1:15" x14ac:dyDescent="0.25">
      <c r="A451">
        <v>44</v>
      </c>
      <c r="B451" t="s">
        <v>17</v>
      </c>
      <c r="C451">
        <v>48</v>
      </c>
      <c r="D451">
        <v>1.76</v>
      </c>
      <c r="E451">
        <v>189</v>
      </c>
      <c r="F451">
        <v>124</v>
      </c>
      <c r="G451">
        <v>52</v>
      </c>
      <c r="H451">
        <v>0.88</v>
      </c>
      <c r="I451">
        <v>491</v>
      </c>
      <c r="J451" t="s">
        <v>16</v>
      </c>
      <c r="K451">
        <v>28.6</v>
      </c>
      <c r="L451">
        <v>2.6</v>
      </c>
      <c r="M451">
        <v>2</v>
      </c>
      <c r="N451">
        <v>1</v>
      </c>
      <c r="O451">
        <v>15.5</v>
      </c>
    </row>
    <row r="452" spans="1:15" x14ac:dyDescent="0.25">
      <c r="A452">
        <v>37</v>
      </c>
      <c r="B452" t="s">
        <v>17</v>
      </c>
      <c r="C452">
        <v>69.5</v>
      </c>
      <c r="D452">
        <v>1.5</v>
      </c>
      <c r="E452">
        <v>196</v>
      </c>
      <c r="F452">
        <v>130</v>
      </c>
      <c r="G452">
        <v>66</v>
      </c>
      <c r="H452">
        <v>0.69</v>
      </c>
      <c r="I452">
        <v>448</v>
      </c>
      <c r="J452" t="s">
        <v>19</v>
      </c>
      <c r="K452">
        <v>32.799999999999997</v>
      </c>
      <c r="L452">
        <v>2.4</v>
      </c>
      <c r="M452">
        <v>2</v>
      </c>
      <c r="N452">
        <v>1</v>
      </c>
      <c r="O452">
        <v>30.89</v>
      </c>
    </row>
    <row r="453" spans="1:15" x14ac:dyDescent="0.25">
      <c r="A453">
        <v>41</v>
      </c>
      <c r="B453" t="s">
        <v>15</v>
      </c>
      <c r="C453">
        <v>66.099999999999994</v>
      </c>
      <c r="D453">
        <v>1.69</v>
      </c>
      <c r="E453">
        <v>187</v>
      </c>
      <c r="F453">
        <v>143</v>
      </c>
      <c r="G453">
        <v>68</v>
      </c>
      <c r="H453">
        <v>0.77</v>
      </c>
      <c r="I453">
        <v>545</v>
      </c>
      <c r="J453" t="s">
        <v>16</v>
      </c>
      <c r="K453">
        <v>27.4</v>
      </c>
      <c r="L453">
        <v>3.4</v>
      </c>
      <c r="M453">
        <v>2</v>
      </c>
      <c r="N453">
        <v>1</v>
      </c>
      <c r="O453">
        <v>23.14</v>
      </c>
    </row>
    <row r="454" spans="1:15" x14ac:dyDescent="0.25">
      <c r="A454">
        <v>29</v>
      </c>
      <c r="B454" t="s">
        <v>15</v>
      </c>
      <c r="C454">
        <v>68</v>
      </c>
      <c r="D454">
        <v>1.7</v>
      </c>
      <c r="E454">
        <v>190</v>
      </c>
      <c r="F454">
        <v>150</v>
      </c>
      <c r="G454">
        <v>60</v>
      </c>
      <c r="H454">
        <v>0.76</v>
      </c>
      <c r="I454">
        <v>627</v>
      </c>
      <c r="J454" t="s">
        <v>18</v>
      </c>
      <c r="K454">
        <v>28.9</v>
      </c>
      <c r="L454">
        <v>2.9</v>
      </c>
      <c r="M454">
        <v>2</v>
      </c>
      <c r="N454">
        <v>1</v>
      </c>
      <c r="O454">
        <v>23.53</v>
      </c>
    </row>
    <row r="455" spans="1:15" x14ac:dyDescent="0.25">
      <c r="A455">
        <v>52</v>
      </c>
      <c r="B455" t="s">
        <v>15</v>
      </c>
      <c r="C455">
        <v>50.3</v>
      </c>
      <c r="D455">
        <v>1.78</v>
      </c>
      <c r="E455">
        <v>170</v>
      </c>
      <c r="F455">
        <v>132</v>
      </c>
      <c r="G455">
        <v>67</v>
      </c>
      <c r="H455">
        <v>0.85</v>
      </c>
      <c r="I455">
        <v>555</v>
      </c>
      <c r="J455" t="s">
        <v>18</v>
      </c>
      <c r="K455">
        <v>24.5</v>
      </c>
      <c r="L455">
        <v>2.2999999999999998</v>
      </c>
      <c r="M455">
        <v>2</v>
      </c>
      <c r="N455">
        <v>1</v>
      </c>
      <c r="O455">
        <v>15.88</v>
      </c>
    </row>
    <row r="456" spans="1:15" x14ac:dyDescent="0.25">
      <c r="A456">
        <v>50</v>
      </c>
      <c r="B456" t="s">
        <v>17</v>
      </c>
      <c r="C456">
        <v>69.3</v>
      </c>
      <c r="D456">
        <v>1.68</v>
      </c>
      <c r="E456">
        <v>182</v>
      </c>
      <c r="F456">
        <v>135</v>
      </c>
      <c r="G456">
        <v>51</v>
      </c>
      <c r="H456">
        <v>1.2</v>
      </c>
      <c r="I456">
        <v>729</v>
      </c>
      <c r="J456" t="s">
        <v>18</v>
      </c>
      <c r="K456">
        <v>30.3</v>
      </c>
      <c r="L456">
        <v>2</v>
      </c>
      <c r="M456">
        <v>2</v>
      </c>
      <c r="N456">
        <v>1</v>
      </c>
      <c r="O456">
        <v>24.55</v>
      </c>
    </row>
    <row r="457" spans="1:15" x14ac:dyDescent="0.25">
      <c r="A457">
        <v>50</v>
      </c>
      <c r="B457" t="s">
        <v>15</v>
      </c>
      <c r="C457">
        <v>86.7</v>
      </c>
      <c r="D457">
        <v>1.63</v>
      </c>
      <c r="E457">
        <v>161</v>
      </c>
      <c r="F457">
        <v>143</v>
      </c>
      <c r="G457">
        <v>58</v>
      </c>
      <c r="H457">
        <v>1.7</v>
      </c>
      <c r="I457">
        <v>1203</v>
      </c>
      <c r="J457" t="s">
        <v>19</v>
      </c>
      <c r="K457">
        <v>12.1</v>
      </c>
      <c r="L457">
        <v>3.5</v>
      </c>
      <c r="M457">
        <v>4</v>
      </c>
      <c r="N457">
        <v>3</v>
      </c>
      <c r="O457">
        <v>32.630000000000003</v>
      </c>
    </row>
    <row r="458" spans="1:15" x14ac:dyDescent="0.25">
      <c r="A458">
        <v>54</v>
      </c>
      <c r="B458" t="s">
        <v>15</v>
      </c>
      <c r="C458">
        <v>125.9</v>
      </c>
      <c r="D458">
        <v>1.94</v>
      </c>
      <c r="E458">
        <v>199</v>
      </c>
      <c r="F458">
        <v>132</v>
      </c>
      <c r="G458">
        <v>73</v>
      </c>
      <c r="H458">
        <v>1.35</v>
      </c>
      <c r="I458">
        <v>882</v>
      </c>
      <c r="J458" t="s">
        <v>20</v>
      </c>
      <c r="K458">
        <v>28.5</v>
      </c>
      <c r="L458">
        <v>2.9</v>
      </c>
      <c r="M458">
        <v>3</v>
      </c>
      <c r="N458">
        <v>2</v>
      </c>
      <c r="O458">
        <v>33.450000000000003</v>
      </c>
    </row>
    <row r="459" spans="1:15" x14ac:dyDescent="0.25">
      <c r="A459">
        <v>29</v>
      </c>
      <c r="B459" t="s">
        <v>15</v>
      </c>
      <c r="C459">
        <v>88.1</v>
      </c>
      <c r="D459">
        <v>1.93</v>
      </c>
      <c r="E459">
        <v>186</v>
      </c>
      <c r="F459">
        <v>143</v>
      </c>
      <c r="G459">
        <v>66</v>
      </c>
      <c r="H459">
        <v>1.88</v>
      </c>
      <c r="I459">
        <v>1479</v>
      </c>
      <c r="J459" t="s">
        <v>19</v>
      </c>
      <c r="K459">
        <v>11.1</v>
      </c>
      <c r="L459">
        <v>3.5</v>
      </c>
      <c r="M459">
        <v>5</v>
      </c>
      <c r="N459">
        <v>3</v>
      </c>
      <c r="O459">
        <v>23.65</v>
      </c>
    </row>
    <row r="460" spans="1:15" x14ac:dyDescent="0.25">
      <c r="A460">
        <v>20</v>
      </c>
      <c r="B460" t="s">
        <v>15</v>
      </c>
      <c r="C460">
        <v>124.3</v>
      </c>
      <c r="D460">
        <v>1.82</v>
      </c>
      <c r="E460">
        <v>194</v>
      </c>
      <c r="F460">
        <v>145</v>
      </c>
      <c r="G460">
        <v>63</v>
      </c>
      <c r="H460">
        <v>1.25</v>
      </c>
      <c r="I460">
        <v>997</v>
      </c>
      <c r="J460" t="s">
        <v>19</v>
      </c>
      <c r="K460">
        <v>22.4</v>
      </c>
      <c r="L460">
        <v>3.2</v>
      </c>
      <c r="M460">
        <v>3</v>
      </c>
      <c r="N460">
        <v>2</v>
      </c>
      <c r="O460">
        <v>37.53</v>
      </c>
    </row>
    <row r="461" spans="1:15" x14ac:dyDescent="0.25">
      <c r="A461">
        <v>18</v>
      </c>
      <c r="B461" t="s">
        <v>15</v>
      </c>
      <c r="C461">
        <v>62</v>
      </c>
      <c r="D461">
        <v>1.85</v>
      </c>
      <c r="E461">
        <v>161</v>
      </c>
      <c r="F461">
        <v>121</v>
      </c>
      <c r="G461">
        <v>53</v>
      </c>
      <c r="H461">
        <v>0.88</v>
      </c>
      <c r="I461">
        <v>586</v>
      </c>
      <c r="J461" t="s">
        <v>20</v>
      </c>
      <c r="K461">
        <v>23.7</v>
      </c>
      <c r="L461">
        <v>3</v>
      </c>
      <c r="M461">
        <v>3</v>
      </c>
      <c r="N461">
        <v>1</v>
      </c>
      <c r="O461">
        <v>18.12</v>
      </c>
    </row>
    <row r="462" spans="1:15" x14ac:dyDescent="0.25">
      <c r="A462">
        <v>50</v>
      </c>
      <c r="B462" t="s">
        <v>17</v>
      </c>
      <c r="C462">
        <v>69.7</v>
      </c>
      <c r="D462">
        <v>1.72</v>
      </c>
      <c r="E462">
        <v>198</v>
      </c>
      <c r="F462">
        <v>135</v>
      </c>
      <c r="G462">
        <v>66</v>
      </c>
      <c r="H462">
        <v>1.24</v>
      </c>
      <c r="I462">
        <v>753</v>
      </c>
      <c r="J462" t="s">
        <v>20</v>
      </c>
      <c r="K462">
        <v>27.3</v>
      </c>
      <c r="L462">
        <v>2</v>
      </c>
      <c r="M462">
        <v>4</v>
      </c>
      <c r="N462">
        <v>2</v>
      </c>
      <c r="O462">
        <v>23.56</v>
      </c>
    </row>
    <row r="463" spans="1:15" x14ac:dyDescent="0.25">
      <c r="A463">
        <v>57</v>
      </c>
      <c r="B463" t="s">
        <v>17</v>
      </c>
      <c r="C463">
        <v>60.9</v>
      </c>
      <c r="D463">
        <v>1.52</v>
      </c>
      <c r="E463">
        <v>196</v>
      </c>
      <c r="F463">
        <v>157</v>
      </c>
      <c r="G463">
        <v>66</v>
      </c>
      <c r="H463">
        <v>1.31</v>
      </c>
      <c r="I463">
        <v>926</v>
      </c>
      <c r="J463" t="s">
        <v>20</v>
      </c>
      <c r="K463">
        <v>30.6</v>
      </c>
      <c r="L463">
        <v>1.8</v>
      </c>
      <c r="M463">
        <v>3</v>
      </c>
      <c r="N463">
        <v>2</v>
      </c>
      <c r="O463">
        <v>26.36</v>
      </c>
    </row>
    <row r="464" spans="1:15" x14ac:dyDescent="0.25">
      <c r="A464">
        <v>27</v>
      </c>
      <c r="B464" t="s">
        <v>15</v>
      </c>
      <c r="C464">
        <v>76.5</v>
      </c>
      <c r="D464">
        <v>1.97</v>
      </c>
      <c r="E464">
        <v>180</v>
      </c>
      <c r="F464">
        <v>165</v>
      </c>
      <c r="G464">
        <v>61</v>
      </c>
      <c r="H464">
        <v>1.1299999999999999</v>
      </c>
      <c r="I464">
        <v>1025</v>
      </c>
      <c r="J464" t="s">
        <v>20</v>
      </c>
      <c r="K464">
        <v>21.3</v>
      </c>
      <c r="L464">
        <v>2.2999999999999998</v>
      </c>
      <c r="M464">
        <v>2</v>
      </c>
      <c r="N464">
        <v>1</v>
      </c>
      <c r="O464">
        <v>19.71</v>
      </c>
    </row>
    <row r="465" spans="1:15" x14ac:dyDescent="0.25">
      <c r="A465">
        <v>46</v>
      </c>
      <c r="B465" t="s">
        <v>15</v>
      </c>
      <c r="C465">
        <v>94.7</v>
      </c>
      <c r="D465">
        <v>1.82</v>
      </c>
      <c r="E465">
        <v>164</v>
      </c>
      <c r="F465">
        <v>120</v>
      </c>
      <c r="G465">
        <v>69</v>
      </c>
      <c r="H465">
        <v>1.47</v>
      </c>
      <c r="I465">
        <v>873</v>
      </c>
      <c r="J465" t="s">
        <v>19</v>
      </c>
      <c r="K465">
        <v>23.2</v>
      </c>
      <c r="L465">
        <v>3.2</v>
      </c>
      <c r="M465">
        <v>3</v>
      </c>
      <c r="N465">
        <v>2</v>
      </c>
      <c r="O465">
        <v>28.59</v>
      </c>
    </row>
    <row r="466" spans="1:15" x14ac:dyDescent="0.25">
      <c r="A466">
        <v>30</v>
      </c>
      <c r="B466" t="s">
        <v>15</v>
      </c>
      <c r="C466">
        <v>67.900000000000006</v>
      </c>
      <c r="D466">
        <v>1.75</v>
      </c>
      <c r="E466">
        <v>180</v>
      </c>
      <c r="F466">
        <v>168</v>
      </c>
      <c r="G466">
        <v>67</v>
      </c>
      <c r="H466">
        <v>1.25</v>
      </c>
      <c r="I466">
        <v>1155</v>
      </c>
      <c r="J466" t="s">
        <v>16</v>
      </c>
      <c r="K466">
        <v>29.1</v>
      </c>
      <c r="L466">
        <v>3.1</v>
      </c>
      <c r="M466">
        <v>2</v>
      </c>
      <c r="N466">
        <v>1</v>
      </c>
      <c r="O466">
        <v>22.17</v>
      </c>
    </row>
    <row r="467" spans="1:15" x14ac:dyDescent="0.25">
      <c r="A467">
        <v>29</v>
      </c>
      <c r="B467" t="s">
        <v>15</v>
      </c>
      <c r="C467">
        <v>121.1</v>
      </c>
      <c r="D467">
        <v>1.87</v>
      </c>
      <c r="E467">
        <v>188</v>
      </c>
      <c r="F467">
        <v>130</v>
      </c>
      <c r="G467">
        <v>52</v>
      </c>
      <c r="H467">
        <v>1.31</v>
      </c>
      <c r="I467">
        <v>937</v>
      </c>
      <c r="J467" t="s">
        <v>18</v>
      </c>
      <c r="K467">
        <v>24.1</v>
      </c>
      <c r="L467">
        <v>3.2</v>
      </c>
      <c r="M467">
        <v>4</v>
      </c>
      <c r="N467">
        <v>2</v>
      </c>
      <c r="O467">
        <v>34.630000000000003</v>
      </c>
    </row>
    <row r="468" spans="1:15" x14ac:dyDescent="0.25">
      <c r="A468">
        <v>48</v>
      </c>
      <c r="B468" t="s">
        <v>17</v>
      </c>
      <c r="C468">
        <v>71.5</v>
      </c>
      <c r="D468">
        <v>1.64</v>
      </c>
      <c r="E468">
        <v>179</v>
      </c>
      <c r="F468">
        <v>154</v>
      </c>
      <c r="G468">
        <v>60</v>
      </c>
      <c r="H468">
        <v>1.46</v>
      </c>
      <c r="I468">
        <v>1012</v>
      </c>
      <c r="J468" t="s">
        <v>16</v>
      </c>
      <c r="K468">
        <v>32.5</v>
      </c>
      <c r="L468">
        <v>1.9</v>
      </c>
      <c r="M468">
        <v>4</v>
      </c>
      <c r="N468">
        <v>2</v>
      </c>
      <c r="O468">
        <v>26.58</v>
      </c>
    </row>
    <row r="469" spans="1:15" x14ac:dyDescent="0.25">
      <c r="A469">
        <v>19</v>
      </c>
      <c r="B469" t="s">
        <v>15</v>
      </c>
      <c r="C469">
        <v>98.6</v>
      </c>
      <c r="D469">
        <v>1.7</v>
      </c>
      <c r="E469">
        <v>197</v>
      </c>
      <c r="F469">
        <v>162</v>
      </c>
      <c r="G469">
        <v>74</v>
      </c>
      <c r="H469">
        <v>0.83</v>
      </c>
      <c r="I469">
        <v>740</v>
      </c>
      <c r="J469" t="s">
        <v>19</v>
      </c>
      <c r="K469">
        <v>21.1</v>
      </c>
      <c r="L469">
        <v>2.4</v>
      </c>
      <c r="M469">
        <v>2</v>
      </c>
      <c r="N469">
        <v>1</v>
      </c>
      <c r="O469">
        <v>34.119999999999997</v>
      </c>
    </row>
    <row r="470" spans="1:15" x14ac:dyDescent="0.25">
      <c r="A470">
        <v>52</v>
      </c>
      <c r="B470" t="s">
        <v>17</v>
      </c>
      <c r="C470">
        <v>68.2</v>
      </c>
      <c r="D470">
        <v>1.63</v>
      </c>
      <c r="E470">
        <v>179</v>
      </c>
      <c r="F470">
        <v>148</v>
      </c>
      <c r="G470">
        <v>67</v>
      </c>
      <c r="H470">
        <v>1.17</v>
      </c>
      <c r="I470">
        <v>779</v>
      </c>
      <c r="J470" t="s">
        <v>20</v>
      </c>
      <c r="K470">
        <v>27.5</v>
      </c>
      <c r="L470">
        <v>2.4</v>
      </c>
      <c r="M470">
        <v>3</v>
      </c>
      <c r="N470">
        <v>1</v>
      </c>
      <c r="O470">
        <v>25.67</v>
      </c>
    </row>
    <row r="471" spans="1:15" x14ac:dyDescent="0.25">
      <c r="A471">
        <v>40</v>
      </c>
      <c r="B471" t="s">
        <v>17</v>
      </c>
      <c r="C471">
        <v>57.7</v>
      </c>
      <c r="D471">
        <v>1.69</v>
      </c>
      <c r="E471">
        <v>184</v>
      </c>
      <c r="F471">
        <v>156</v>
      </c>
      <c r="G471">
        <v>53</v>
      </c>
      <c r="H471">
        <v>1.18</v>
      </c>
      <c r="I471">
        <v>920</v>
      </c>
      <c r="J471" t="s">
        <v>18</v>
      </c>
      <c r="K471">
        <v>33.1</v>
      </c>
      <c r="L471">
        <v>2.4</v>
      </c>
      <c r="M471">
        <v>4</v>
      </c>
      <c r="N471">
        <v>2</v>
      </c>
      <c r="O471">
        <v>20.2</v>
      </c>
    </row>
    <row r="472" spans="1:15" x14ac:dyDescent="0.25">
      <c r="A472">
        <v>34</v>
      </c>
      <c r="B472" t="s">
        <v>15</v>
      </c>
      <c r="C472">
        <v>124.6</v>
      </c>
      <c r="D472">
        <v>1.63</v>
      </c>
      <c r="E472">
        <v>161</v>
      </c>
      <c r="F472">
        <v>136</v>
      </c>
      <c r="G472">
        <v>66</v>
      </c>
      <c r="H472">
        <v>1.41</v>
      </c>
      <c r="I472">
        <v>1055</v>
      </c>
      <c r="J472" t="s">
        <v>18</v>
      </c>
      <c r="K472">
        <v>27.6</v>
      </c>
      <c r="L472">
        <v>2.8</v>
      </c>
      <c r="M472">
        <v>3</v>
      </c>
      <c r="N472">
        <v>2</v>
      </c>
      <c r="O472">
        <v>46.9</v>
      </c>
    </row>
    <row r="473" spans="1:15" x14ac:dyDescent="0.25">
      <c r="A473">
        <v>43</v>
      </c>
      <c r="B473" t="s">
        <v>17</v>
      </c>
      <c r="C473">
        <v>73</v>
      </c>
      <c r="D473">
        <v>1.59</v>
      </c>
      <c r="E473">
        <v>191</v>
      </c>
      <c r="F473">
        <v>158</v>
      </c>
      <c r="G473">
        <v>67</v>
      </c>
      <c r="H473">
        <v>1.31</v>
      </c>
      <c r="I473">
        <v>931</v>
      </c>
      <c r="J473" t="s">
        <v>16</v>
      </c>
      <c r="K473">
        <v>28.9</v>
      </c>
      <c r="L473">
        <v>2.2000000000000002</v>
      </c>
      <c r="M473">
        <v>3</v>
      </c>
      <c r="N473">
        <v>1</v>
      </c>
      <c r="O473">
        <v>28.88</v>
      </c>
    </row>
    <row r="474" spans="1:15" x14ac:dyDescent="0.25">
      <c r="A474">
        <v>25</v>
      </c>
      <c r="B474" t="s">
        <v>17</v>
      </c>
      <c r="C474">
        <v>59.4</v>
      </c>
      <c r="D474">
        <v>1.51</v>
      </c>
      <c r="E474">
        <v>185</v>
      </c>
      <c r="F474">
        <v>161</v>
      </c>
      <c r="G474">
        <v>54</v>
      </c>
      <c r="H474">
        <v>1.62</v>
      </c>
      <c r="I474">
        <v>1304</v>
      </c>
      <c r="J474" t="s">
        <v>19</v>
      </c>
      <c r="K474">
        <v>19.8</v>
      </c>
      <c r="L474">
        <v>2.7</v>
      </c>
      <c r="M474">
        <v>5</v>
      </c>
      <c r="N474">
        <v>3</v>
      </c>
      <c r="O474">
        <v>26.05</v>
      </c>
    </row>
    <row r="475" spans="1:15" x14ac:dyDescent="0.25">
      <c r="A475">
        <v>46</v>
      </c>
      <c r="B475" t="s">
        <v>17</v>
      </c>
      <c r="C475">
        <v>52</v>
      </c>
      <c r="D475">
        <v>1.65</v>
      </c>
      <c r="E475">
        <v>165</v>
      </c>
      <c r="F475">
        <v>147</v>
      </c>
      <c r="G475">
        <v>63</v>
      </c>
      <c r="H475">
        <v>0.7</v>
      </c>
      <c r="I475">
        <v>463</v>
      </c>
      <c r="J475" t="s">
        <v>19</v>
      </c>
      <c r="K475">
        <v>34.1</v>
      </c>
      <c r="L475">
        <v>1.9</v>
      </c>
      <c r="M475">
        <v>2</v>
      </c>
      <c r="N475">
        <v>1</v>
      </c>
      <c r="O475">
        <v>19.100000000000001</v>
      </c>
    </row>
    <row r="476" spans="1:15" x14ac:dyDescent="0.25">
      <c r="A476">
        <v>43</v>
      </c>
      <c r="B476" t="s">
        <v>17</v>
      </c>
      <c r="C476">
        <v>42.2</v>
      </c>
      <c r="D476">
        <v>1.65</v>
      </c>
      <c r="E476">
        <v>162</v>
      </c>
      <c r="F476">
        <v>148</v>
      </c>
      <c r="G476">
        <v>59</v>
      </c>
      <c r="H476">
        <v>1.33</v>
      </c>
      <c r="I476">
        <v>886</v>
      </c>
      <c r="J476" t="s">
        <v>19</v>
      </c>
      <c r="K476">
        <v>34.6</v>
      </c>
      <c r="L476">
        <v>2.2999999999999998</v>
      </c>
      <c r="M476">
        <v>3</v>
      </c>
      <c r="N476">
        <v>2</v>
      </c>
      <c r="O476">
        <v>15.5</v>
      </c>
    </row>
    <row r="477" spans="1:15" x14ac:dyDescent="0.25">
      <c r="A477">
        <v>27</v>
      </c>
      <c r="B477" t="s">
        <v>15</v>
      </c>
      <c r="C477">
        <v>89.3</v>
      </c>
      <c r="D477">
        <v>1.64</v>
      </c>
      <c r="E477">
        <v>192</v>
      </c>
      <c r="F477">
        <v>162</v>
      </c>
      <c r="G477">
        <v>64</v>
      </c>
      <c r="H477">
        <v>1.82</v>
      </c>
      <c r="I477">
        <v>1622</v>
      </c>
      <c r="J477" t="s">
        <v>18</v>
      </c>
      <c r="K477">
        <v>12.1</v>
      </c>
      <c r="L477">
        <v>3.5</v>
      </c>
      <c r="M477">
        <v>4</v>
      </c>
      <c r="N477">
        <v>3</v>
      </c>
      <c r="O477">
        <v>33.200000000000003</v>
      </c>
    </row>
    <row r="478" spans="1:15" x14ac:dyDescent="0.25">
      <c r="A478">
        <v>43</v>
      </c>
      <c r="B478" t="s">
        <v>15</v>
      </c>
      <c r="C478">
        <v>110</v>
      </c>
      <c r="D478">
        <v>1.76</v>
      </c>
      <c r="E478">
        <v>160</v>
      </c>
      <c r="F478">
        <v>122</v>
      </c>
      <c r="G478">
        <v>50</v>
      </c>
      <c r="H478">
        <v>1.0900000000000001</v>
      </c>
      <c r="I478">
        <v>658</v>
      </c>
      <c r="J478" t="s">
        <v>16</v>
      </c>
      <c r="K478">
        <v>22</v>
      </c>
      <c r="L478">
        <v>3.4</v>
      </c>
      <c r="M478">
        <v>3</v>
      </c>
      <c r="N478">
        <v>1</v>
      </c>
      <c r="O478">
        <v>35.51</v>
      </c>
    </row>
    <row r="479" spans="1:15" x14ac:dyDescent="0.25">
      <c r="A479">
        <v>51</v>
      </c>
      <c r="B479" t="s">
        <v>17</v>
      </c>
      <c r="C479">
        <v>66.2</v>
      </c>
      <c r="D479">
        <v>1.58</v>
      </c>
      <c r="E479">
        <v>164</v>
      </c>
      <c r="F479">
        <v>129</v>
      </c>
      <c r="G479">
        <v>65</v>
      </c>
      <c r="H479">
        <v>0.86</v>
      </c>
      <c r="I479">
        <v>499</v>
      </c>
      <c r="J479" t="s">
        <v>18</v>
      </c>
      <c r="K479">
        <v>31.3</v>
      </c>
      <c r="L479">
        <v>2.2999999999999998</v>
      </c>
      <c r="M479">
        <v>3</v>
      </c>
      <c r="N479">
        <v>1</v>
      </c>
      <c r="O479">
        <v>26.52</v>
      </c>
    </row>
    <row r="480" spans="1:15" x14ac:dyDescent="0.25">
      <c r="A480">
        <v>58</v>
      </c>
      <c r="B480" t="s">
        <v>15</v>
      </c>
      <c r="C480">
        <v>58.6</v>
      </c>
      <c r="D480">
        <v>1.66</v>
      </c>
      <c r="E480">
        <v>172</v>
      </c>
      <c r="F480">
        <v>161</v>
      </c>
      <c r="G480">
        <v>60</v>
      </c>
      <c r="H480">
        <v>1.21</v>
      </c>
      <c r="I480">
        <v>964</v>
      </c>
      <c r="J480" t="s">
        <v>18</v>
      </c>
      <c r="K480">
        <v>26.8</v>
      </c>
      <c r="L480">
        <v>2.9</v>
      </c>
      <c r="M480">
        <v>2</v>
      </c>
      <c r="N480">
        <v>1</v>
      </c>
      <c r="O480">
        <v>21.27</v>
      </c>
    </row>
    <row r="481" spans="1:15" x14ac:dyDescent="0.25">
      <c r="A481">
        <v>24</v>
      </c>
      <c r="B481" t="s">
        <v>15</v>
      </c>
      <c r="C481">
        <v>51</v>
      </c>
      <c r="D481">
        <v>1.67</v>
      </c>
      <c r="E481">
        <v>178</v>
      </c>
      <c r="F481">
        <v>133</v>
      </c>
      <c r="G481">
        <v>72</v>
      </c>
      <c r="H481">
        <v>0.97</v>
      </c>
      <c r="I481">
        <v>710</v>
      </c>
      <c r="J481" t="s">
        <v>20</v>
      </c>
      <c r="K481">
        <v>21.3</v>
      </c>
      <c r="L481">
        <v>2.8</v>
      </c>
      <c r="M481">
        <v>3</v>
      </c>
      <c r="N481">
        <v>1</v>
      </c>
      <c r="O481">
        <v>18.29</v>
      </c>
    </row>
    <row r="482" spans="1:15" x14ac:dyDescent="0.25">
      <c r="A482">
        <v>21</v>
      </c>
      <c r="B482" t="s">
        <v>15</v>
      </c>
      <c r="C482">
        <v>101.5</v>
      </c>
      <c r="D482">
        <v>1.95</v>
      </c>
      <c r="E482">
        <v>171</v>
      </c>
      <c r="F482">
        <v>131</v>
      </c>
      <c r="G482">
        <v>69</v>
      </c>
      <c r="H482">
        <v>0.97</v>
      </c>
      <c r="I482">
        <v>699</v>
      </c>
      <c r="J482" t="s">
        <v>16</v>
      </c>
      <c r="K482">
        <v>27.9</v>
      </c>
      <c r="L482">
        <v>3.1</v>
      </c>
      <c r="M482">
        <v>3</v>
      </c>
      <c r="N482">
        <v>1</v>
      </c>
      <c r="O482">
        <v>26.69</v>
      </c>
    </row>
    <row r="483" spans="1:15" x14ac:dyDescent="0.25">
      <c r="A483">
        <v>28</v>
      </c>
      <c r="B483" t="s">
        <v>15</v>
      </c>
      <c r="C483">
        <v>114.2</v>
      </c>
      <c r="D483">
        <v>1.87</v>
      </c>
      <c r="E483">
        <v>184</v>
      </c>
      <c r="F483">
        <v>166</v>
      </c>
      <c r="G483">
        <v>55</v>
      </c>
      <c r="H483">
        <v>1.05</v>
      </c>
      <c r="I483">
        <v>959</v>
      </c>
      <c r="J483" t="s">
        <v>20</v>
      </c>
      <c r="K483">
        <v>20.2</v>
      </c>
      <c r="L483">
        <v>3.2</v>
      </c>
      <c r="M483">
        <v>3</v>
      </c>
      <c r="N483">
        <v>2</v>
      </c>
      <c r="O483">
        <v>32.659999999999997</v>
      </c>
    </row>
    <row r="484" spans="1:15" x14ac:dyDescent="0.25">
      <c r="A484">
        <v>46</v>
      </c>
      <c r="B484" t="s">
        <v>15</v>
      </c>
      <c r="C484">
        <v>54.4</v>
      </c>
      <c r="D484">
        <v>1.72</v>
      </c>
      <c r="E484">
        <v>194</v>
      </c>
      <c r="F484">
        <v>161</v>
      </c>
      <c r="G484">
        <v>73</v>
      </c>
      <c r="H484">
        <v>0.91</v>
      </c>
      <c r="I484">
        <v>725</v>
      </c>
      <c r="J484" t="s">
        <v>19</v>
      </c>
      <c r="K484">
        <v>24.8</v>
      </c>
      <c r="L484">
        <v>2.9</v>
      </c>
      <c r="M484">
        <v>2</v>
      </c>
      <c r="N484">
        <v>1</v>
      </c>
      <c r="O484">
        <v>18.39</v>
      </c>
    </row>
    <row r="485" spans="1:15" x14ac:dyDescent="0.25">
      <c r="A485">
        <v>53</v>
      </c>
      <c r="B485" t="s">
        <v>17</v>
      </c>
      <c r="C485">
        <v>52.4</v>
      </c>
      <c r="D485">
        <v>1.57</v>
      </c>
      <c r="E485">
        <v>171</v>
      </c>
      <c r="F485">
        <v>149</v>
      </c>
      <c r="G485">
        <v>71</v>
      </c>
      <c r="H485">
        <v>1.34</v>
      </c>
      <c r="I485">
        <v>898</v>
      </c>
      <c r="J485" t="s">
        <v>18</v>
      </c>
      <c r="K485">
        <v>28.3</v>
      </c>
      <c r="L485">
        <v>2.2000000000000002</v>
      </c>
      <c r="M485">
        <v>3</v>
      </c>
      <c r="N485">
        <v>2</v>
      </c>
      <c r="O485">
        <v>21.26</v>
      </c>
    </row>
    <row r="486" spans="1:15" x14ac:dyDescent="0.25">
      <c r="A486">
        <v>42</v>
      </c>
      <c r="B486" t="s">
        <v>15</v>
      </c>
      <c r="C486">
        <v>85.2</v>
      </c>
      <c r="D486">
        <v>1.81</v>
      </c>
      <c r="E486">
        <v>189</v>
      </c>
      <c r="F486">
        <v>151</v>
      </c>
      <c r="G486">
        <v>65</v>
      </c>
      <c r="H486">
        <v>1.54</v>
      </c>
      <c r="I486">
        <v>1151</v>
      </c>
      <c r="J486" t="s">
        <v>16</v>
      </c>
      <c r="K486">
        <v>13.7</v>
      </c>
      <c r="L486">
        <v>3.5</v>
      </c>
      <c r="M486">
        <v>5</v>
      </c>
      <c r="N486">
        <v>3</v>
      </c>
      <c r="O486">
        <v>26.01</v>
      </c>
    </row>
    <row r="487" spans="1:15" x14ac:dyDescent="0.25">
      <c r="A487">
        <v>38</v>
      </c>
      <c r="B487" t="s">
        <v>15</v>
      </c>
      <c r="C487">
        <v>83.6</v>
      </c>
      <c r="D487">
        <v>1.74</v>
      </c>
      <c r="E487">
        <v>164</v>
      </c>
      <c r="F487">
        <v>151</v>
      </c>
      <c r="G487">
        <v>51</v>
      </c>
      <c r="H487">
        <v>1.66</v>
      </c>
      <c r="I487">
        <v>1379</v>
      </c>
      <c r="J487" t="s">
        <v>19</v>
      </c>
      <c r="K487">
        <v>11.6</v>
      </c>
      <c r="L487">
        <v>3.5</v>
      </c>
      <c r="M487">
        <v>5</v>
      </c>
      <c r="N487">
        <v>3</v>
      </c>
      <c r="O487">
        <v>27.61</v>
      </c>
    </row>
    <row r="488" spans="1:15" x14ac:dyDescent="0.25">
      <c r="A488">
        <v>53</v>
      </c>
      <c r="B488" t="s">
        <v>15</v>
      </c>
      <c r="C488">
        <v>115.4</v>
      </c>
      <c r="D488">
        <v>1.92</v>
      </c>
      <c r="E488">
        <v>193</v>
      </c>
      <c r="F488">
        <v>161</v>
      </c>
      <c r="G488">
        <v>50</v>
      </c>
      <c r="H488">
        <v>1.36</v>
      </c>
      <c r="I488">
        <v>1084</v>
      </c>
      <c r="J488" t="s">
        <v>16</v>
      </c>
      <c r="K488">
        <v>28.3</v>
      </c>
      <c r="L488">
        <v>2.2000000000000002</v>
      </c>
      <c r="M488">
        <v>4</v>
      </c>
      <c r="N488">
        <v>2</v>
      </c>
      <c r="O488">
        <v>31.3</v>
      </c>
    </row>
    <row r="489" spans="1:15" x14ac:dyDescent="0.25">
      <c r="A489">
        <v>27</v>
      </c>
      <c r="B489" t="s">
        <v>15</v>
      </c>
      <c r="C489">
        <v>71.2</v>
      </c>
      <c r="D489">
        <v>1.97</v>
      </c>
      <c r="E489">
        <v>181</v>
      </c>
      <c r="F489">
        <v>151</v>
      </c>
      <c r="G489">
        <v>73</v>
      </c>
      <c r="H489">
        <v>0.74</v>
      </c>
      <c r="I489">
        <v>615</v>
      </c>
      <c r="J489" t="s">
        <v>18</v>
      </c>
      <c r="K489">
        <v>25.9</v>
      </c>
      <c r="L489">
        <v>3.6</v>
      </c>
      <c r="M489">
        <v>3</v>
      </c>
      <c r="N489">
        <v>1</v>
      </c>
      <c r="O489">
        <v>18.350000000000001</v>
      </c>
    </row>
    <row r="490" spans="1:15" x14ac:dyDescent="0.25">
      <c r="A490">
        <v>54</v>
      </c>
      <c r="B490" t="s">
        <v>17</v>
      </c>
      <c r="C490">
        <v>78.099999999999994</v>
      </c>
      <c r="D490">
        <v>1.6</v>
      </c>
      <c r="E490">
        <v>198</v>
      </c>
      <c r="F490">
        <v>145</v>
      </c>
      <c r="G490">
        <v>73</v>
      </c>
      <c r="H490">
        <v>1.1000000000000001</v>
      </c>
      <c r="I490">
        <v>718</v>
      </c>
      <c r="J490" t="s">
        <v>16</v>
      </c>
      <c r="K490">
        <v>32.9</v>
      </c>
      <c r="L490">
        <v>2.4</v>
      </c>
      <c r="M490">
        <v>4</v>
      </c>
      <c r="N490">
        <v>2</v>
      </c>
      <c r="O490">
        <v>30.51</v>
      </c>
    </row>
    <row r="491" spans="1:15" x14ac:dyDescent="0.25">
      <c r="A491">
        <v>26</v>
      </c>
      <c r="B491" t="s">
        <v>17</v>
      </c>
      <c r="C491">
        <v>54.2</v>
      </c>
      <c r="D491">
        <v>1.65</v>
      </c>
      <c r="E491">
        <v>172</v>
      </c>
      <c r="F491">
        <v>120</v>
      </c>
      <c r="G491">
        <v>58</v>
      </c>
      <c r="H491">
        <v>1.07</v>
      </c>
      <c r="I491">
        <v>642</v>
      </c>
      <c r="J491" t="s">
        <v>19</v>
      </c>
      <c r="K491">
        <v>34.9</v>
      </c>
      <c r="L491">
        <v>1.9</v>
      </c>
      <c r="M491">
        <v>4</v>
      </c>
      <c r="N491">
        <v>2</v>
      </c>
      <c r="O491">
        <v>19.91</v>
      </c>
    </row>
    <row r="492" spans="1:15" x14ac:dyDescent="0.25">
      <c r="A492">
        <v>41</v>
      </c>
      <c r="B492" t="s">
        <v>17</v>
      </c>
      <c r="C492">
        <v>77.599999999999994</v>
      </c>
      <c r="D492">
        <v>1.76</v>
      </c>
      <c r="E492">
        <v>162</v>
      </c>
      <c r="F492">
        <v>161</v>
      </c>
      <c r="G492">
        <v>71</v>
      </c>
      <c r="H492">
        <v>1.27</v>
      </c>
      <c r="I492">
        <v>920</v>
      </c>
      <c r="J492" t="s">
        <v>20</v>
      </c>
      <c r="K492">
        <v>31.8</v>
      </c>
      <c r="L492">
        <v>2.2000000000000002</v>
      </c>
      <c r="M492">
        <v>4</v>
      </c>
      <c r="N492">
        <v>2</v>
      </c>
      <c r="O492">
        <v>25.05</v>
      </c>
    </row>
    <row r="493" spans="1:15" x14ac:dyDescent="0.25">
      <c r="A493">
        <v>52</v>
      </c>
      <c r="B493" t="s">
        <v>17</v>
      </c>
      <c r="C493">
        <v>44.1</v>
      </c>
      <c r="D493">
        <v>1.62</v>
      </c>
      <c r="E493">
        <v>179</v>
      </c>
      <c r="F493">
        <v>121</v>
      </c>
      <c r="G493">
        <v>61</v>
      </c>
      <c r="H493">
        <v>1.41</v>
      </c>
      <c r="I493">
        <v>768</v>
      </c>
      <c r="J493" t="s">
        <v>18</v>
      </c>
      <c r="K493">
        <v>34.799999999999997</v>
      </c>
      <c r="L493">
        <v>1.6</v>
      </c>
      <c r="M493">
        <v>3</v>
      </c>
      <c r="N493">
        <v>1</v>
      </c>
      <c r="O493">
        <v>16.8</v>
      </c>
    </row>
    <row r="494" spans="1:15" x14ac:dyDescent="0.25">
      <c r="A494">
        <v>52</v>
      </c>
      <c r="B494" t="s">
        <v>15</v>
      </c>
      <c r="C494">
        <v>85.5</v>
      </c>
      <c r="D494">
        <v>1.8</v>
      </c>
      <c r="E494">
        <v>190</v>
      </c>
      <c r="F494">
        <v>136</v>
      </c>
      <c r="G494">
        <v>66</v>
      </c>
      <c r="H494">
        <v>1.7</v>
      </c>
      <c r="I494">
        <v>1144</v>
      </c>
      <c r="J494" t="s">
        <v>20</v>
      </c>
      <c r="K494">
        <v>10.1</v>
      </c>
      <c r="L494">
        <v>3.5</v>
      </c>
      <c r="M494">
        <v>5</v>
      </c>
      <c r="N494">
        <v>3</v>
      </c>
      <c r="O494">
        <v>26.39</v>
      </c>
    </row>
    <row r="495" spans="1:15" x14ac:dyDescent="0.25">
      <c r="A495">
        <v>53</v>
      </c>
      <c r="B495" t="s">
        <v>17</v>
      </c>
      <c r="C495">
        <v>47.8</v>
      </c>
      <c r="D495">
        <v>1.76</v>
      </c>
      <c r="E495">
        <v>164</v>
      </c>
      <c r="F495">
        <v>149</v>
      </c>
      <c r="G495">
        <v>74</v>
      </c>
      <c r="H495">
        <v>1.06</v>
      </c>
      <c r="I495">
        <v>711</v>
      </c>
      <c r="J495" t="s">
        <v>18</v>
      </c>
      <c r="K495">
        <v>28.4</v>
      </c>
      <c r="L495">
        <v>1.5</v>
      </c>
      <c r="M495">
        <v>4</v>
      </c>
      <c r="N495">
        <v>2</v>
      </c>
      <c r="O495">
        <v>15.43</v>
      </c>
    </row>
    <row r="496" spans="1:15" x14ac:dyDescent="0.25">
      <c r="A496">
        <v>35</v>
      </c>
      <c r="B496" t="s">
        <v>15</v>
      </c>
      <c r="C496">
        <v>102.5</v>
      </c>
      <c r="D496">
        <v>1.94</v>
      </c>
      <c r="E496">
        <v>183</v>
      </c>
      <c r="F496">
        <v>158</v>
      </c>
      <c r="G496">
        <v>64</v>
      </c>
      <c r="H496">
        <v>0.84</v>
      </c>
      <c r="I496">
        <v>730</v>
      </c>
      <c r="J496" t="s">
        <v>19</v>
      </c>
      <c r="K496">
        <v>21.1</v>
      </c>
      <c r="L496">
        <v>2.4</v>
      </c>
      <c r="M496">
        <v>2</v>
      </c>
      <c r="N496">
        <v>1</v>
      </c>
      <c r="O496">
        <v>27.23</v>
      </c>
    </row>
    <row r="497" spans="1:15" x14ac:dyDescent="0.25">
      <c r="A497">
        <v>56</v>
      </c>
      <c r="B497" t="s">
        <v>15</v>
      </c>
      <c r="C497">
        <v>118</v>
      </c>
      <c r="D497">
        <v>1.9</v>
      </c>
      <c r="E497">
        <v>199</v>
      </c>
      <c r="F497">
        <v>126</v>
      </c>
      <c r="G497">
        <v>68</v>
      </c>
      <c r="H497">
        <v>0.66</v>
      </c>
      <c r="I497">
        <v>412</v>
      </c>
      <c r="J497" t="s">
        <v>18</v>
      </c>
      <c r="K497">
        <v>22.6</v>
      </c>
      <c r="L497">
        <v>3.2</v>
      </c>
      <c r="M497">
        <v>2</v>
      </c>
      <c r="N497">
        <v>1</v>
      </c>
      <c r="O497">
        <v>32.69</v>
      </c>
    </row>
    <row r="498" spans="1:15" x14ac:dyDescent="0.25">
      <c r="A498">
        <v>49</v>
      </c>
      <c r="B498" t="s">
        <v>15</v>
      </c>
      <c r="C498">
        <v>82.3</v>
      </c>
      <c r="D498">
        <v>1.84</v>
      </c>
      <c r="E498">
        <v>192</v>
      </c>
      <c r="F498">
        <v>146</v>
      </c>
      <c r="G498">
        <v>71</v>
      </c>
      <c r="H498">
        <v>1.29</v>
      </c>
      <c r="I498">
        <v>932</v>
      </c>
      <c r="J498" t="s">
        <v>20</v>
      </c>
      <c r="K498">
        <v>28.4</v>
      </c>
      <c r="L498">
        <v>3.4</v>
      </c>
      <c r="M498">
        <v>4</v>
      </c>
      <c r="N498">
        <v>2</v>
      </c>
      <c r="O498">
        <v>24.31</v>
      </c>
    </row>
    <row r="499" spans="1:15" x14ac:dyDescent="0.25">
      <c r="A499">
        <v>41</v>
      </c>
      <c r="B499" t="s">
        <v>15</v>
      </c>
      <c r="C499">
        <v>81.599999999999994</v>
      </c>
      <c r="D499">
        <v>1.87</v>
      </c>
      <c r="E499">
        <v>167</v>
      </c>
      <c r="F499">
        <v>128</v>
      </c>
      <c r="G499">
        <v>59</v>
      </c>
      <c r="H499">
        <v>1.87</v>
      </c>
      <c r="I499">
        <v>1185</v>
      </c>
      <c r="J499" t="s">
        <v>18</v>
      </c>
      <c r="K499">
        <v>10.199999999999999</v>
      </c>
      <c r="L499">
        <v>3.5</v>
      </c>
      <c r="M499">
        <v>5</v>
      </c>
      <c r="N499">
        <v>3</v>
      </c>
      <c r="O499">
        <v>23.33</v>
      </c>
    </row>
    <row r="500" spans="1:15" x14ac:dyDescent="0.25">
      <c r="A500">
        <v>40</v>
      </c>
      <c r="B500" t="s">
        <v>15</v>
      </c>
      <c r="C500">
        <v>60.2</v>
      </c>
      <c r="D500">
        <v>1.88</v>
      </c>
      <c r="E500">
        <v>183</v>
      </c>
      <c r="F500">
        <v>141</v>
      </c>
      <c r="G500">
        <v>61</v>
      </c>
      <c r="H500">
        <v>1.22</v>
      </c>
      <c r="I500">
        <v>946</v>
      </c>
      <c r="J500" t="s">
        <v>19</v>
      </c>
      <c r="K500">
        <v>25.2</v>
      </c>
      <c r="L500">
        <v>3</v>
      </c>
      <c r="M500">
        <v>3</v>
      </c>
      <c r="N500">
        <v>2</v>
      </c>
      <c r="O500">
        <v>17.03</v>
      </c>
    </row>
    <row r="501" spans="1:15" x14ac:dyDescent="0.25">
      <c r="A501">
        <v>49</v>
      </c>
      <c r="B501" t="s">
        <v>17</v>
      </c>
      <c r="C501">
        <v>49.2</v>
      </c>
      <c r="D501">
        <v>1.54</v>
      </c>
      <c r="E501">
        <v>179</v>
      </c>
      <c r="F501">
        <v>153</v>
      </c>
      <c r="G501">
        <v>63</v>
      </c>
      <c r="H501">
        <v>1.28</v>
      </c>
      <c r="I501">
        <v>881</v>
      </c>
      <c r="J501" t="s">
        <v>18</v>
      </c>
      <c r="K501">
        <v>30.7</v>
      </c>
      <c r="L501">
        <v>2.1</v>
      </c>
      <c r="M501">
        <v>3</v>
      </c>
      <c r="N501">
        <v>2</v>
      </c>
      <c r="O501">
        <v>20.75</v>
      </c>
    </row>
    <row r="502" spans="1:15" x14ac:dyDescent="0.25">
      <c r="A502">
        <v>54</v>
      </c>
      <c r="B502" t="s">
        <v>17</v>
      </c>
      <c r="C502">
        <v>46.6</v>
      </c>
      <c r="D502">
        <v>1.5</v>
      </c>
      <c r="E502">
        <v>175</v>
      </c>
      <c r="F502">
        <v>165</v>
      </c>
      <c r="G502">
        <v>58</v>
      </c>
      <c r="H502">
        <v>1.38</v>
      </c>
      <c r="I502">
        <v>1025</v>
      </c>
      <c r="J502" t="s">
        <v>20</v>
      </c>
      <c r="K502">
        <v>30.6</v>
      </c>
      <c r="L502">
        <v>2</v>
      </c>
      <c r="M502">
        <v>2</v>
      </c>
      <c r="N502">
        <v>1</v>
      </c>
      <c r="O502">
        <v>20.71</v>
      </c>
    </row>
    <row r="503" spans="1:15" x14ac:dyDescent="0.25">
      <c r="A503">
        <v>29</v>
      </c>
      <c r="B503" t="s">
        <v>17</v>
      </c>
      <c r="C503">
        <v>68.7</v>
      </c>
      <c r="D503">
        <v>1.72</v>
      </c>
      <c r="E503">
        <v>171</v>
      </c>
      <c r="F503">
        <v>168</v>
      </c>
      <c r="G503">
        <v>62</v>
      </c>
      <c r="H503">
        <v>1.08</v>
      </c>
      <c r="I503">
        <v>907</v>
      </c>
      <c r="J503" t="s">
        <v>19</v>
      </c>
      <c r="K503">
        <v>29.8</v>
      </c>
      <c r="L503">
        <v>1.7</v>
      </c>
      <c r="M503">
        <v>4</v>
      </c>
      <c r="N503">
        <v>2</v>
      </c>
      <c r="O503">
        <v>23.22</v>
      </c>
    </row>
    <row r="504" spans="1:15" x14ac:dyDescent="0.25">
      <c r="A504">
        <v>30</v>
      </c>
      <c r="B504" t="s">
        <v>17</v>
      </c>
      <c r="C504">
        <v>60.6</v>
      </c>
      <c r="D504">
        <v>1.55</v>
      </c>
      <c r="E504">
        <v>172</v>
      </c>
      <c r="F504">
        <v>120</v>
      </c>
      <c r="G504">
        <v>52</v>
      </c>
      <c r="H504">
        <v>1.3</v>
      </c>
      <c r="I504">
        <v>780</v>
      </c>
      <c r="J504" t="s">
        <v>20</v>
      </c>
      <c r="K504">
        <v>32.9</v>
      </c>
      <c r="L504">
        <v>1.6</v>
      </c>
      <c r="M504">
        <v>3</v>
      </c>
      <c r="N504">
        <v>2</v>
      </c>
      <c r="O504">
        <v>25.22</v>
      </c>
    </row>
    <row r="505" spans="1:15" x14ac:dyDescent="0.25">
      <c r="A505">
        <v>40</v>
      </c>
      <c r="B505" t="s">
        <v>15</v>
      </c>
      <c r="C505">
        <v>52.1</v>
      </c>
      <c r="D505">
        <v>1.61</v>
      </c>
      <c r="E505">
        <v>198</v>
      </c>
      <c r="F505">
        <v>128</v>
      </c>
      <c r="G505">
        <v>70</v>
      </c>
      <c r="H505">
        <v>0.87</v>
      </c>
      <c r="I505">
        <v>612</v>
      </c>
      <c r="J505" t="s">
        <v>18</v>
      </c>
      <c r="K505">
        <v>21.3</v>
      </c>
      <c r="L505">
        <v>3.3</v>
      </c>
      <c r="M505">
        <v>2</v>
      </c>
      <c r="N505">
        <v>1</v>
      </c>
      <c r="O505">
        <v>20.100000000000001</v>
      </c>
    </row>
    <row r="506" spans="1:15" x14ac:dyDescent="0.25">
      <c r="A506">
        <v>42</v>
      </c>
      <c r="B506" t="s">
        <v>17</v>
      </c>
      <c r="C506">
        <v>46.6</v>
      </c>
      <c r="D506">
        <v>1.77</v>
      </c>
      <c r="E506">
        <v>184</v>
      </c>
      <c r="F506">
        <v>139</v>
      </c>
      <c r="G506">
        <v>63</v>
      </c>
      <c r="H506">
        <v>0.61</v>
      </c>
      <c r="I506">
        <v>382</v>
      </c>
      <c r="J506" t="s">
        <v>16</v>
      </c>
      <c r="K506">
        <v>28.1</v>
      </c>
      <c r="L506">
        <v>2.6</v>
      </c>
      <c r="M506">
        <v>2</v>
      </c>
      <c r="N506">
        <v>1</v>
      </c>
      <c r="O506">
        <v>14.87</v>
      </c>
    </row>
    <row r="507" spans="1:15" x14ac:dyDescent="0.25">
      <c r="A507">
        <v>52</v>
      </c>
      <c r="B507" t="s">
        <v>15</v>
      </c>
      <c r="C507">
        <v>65.5</v>
      </c>
      <c r="D507">
        <v>1.74</v>
      </c>
      <c r="E507">
        <v>191</v>
      </c>
      <c r="F507">
        <v>138</v>
      </c>
      <c r="G507">
        <v>70</v>
      </c>
      <c r="H507">
        <v>1.48</v>
      </c>
      <c r="I507">
        <v>1011</v>
      </c>
      <c r="J507" t="s">
        <v>20</v>
      </c>
      <c r="K507">
        <v>26.2</v>
      </c>
      <c r="L507">
        <v>2.8</v>
      </c>
      <c r="M507">
        <v>4</v>
      </c>
      <c r="N507">
        <v>2</v>
      </c>
      <c r="O507">
        <v>21.63</v>
      </c>
    </row>
    <row r="508" spans="1:15" x14ac:dyDescent="0.25">
      <c r="A508">
        <v>58</v>
      </c>
      <c r="B508" t="s">
        <v>17</v>
      </c>
      <c r="C508">
        <v>44.2</v>
      </c>
      <c r="D508">
        <v>1.57</v>
      </c>
      <c r="E508">
        <v>183</v>
      </c>
      <c r="F508">
        <v>155</v>
      </c>
      <c r="G508">
        <v>59</v>
      </c>
      <c r="H508">
        <v>1.08</v>
      </c>
      <c r="I508">
        <v>753</v>
      </c>
      <c r="J508" t="s">
        <v>18</v>
      </c>
      <c r="K508">
        <v>31.9</v>
      </c>
      <c r="L508">
        <v>2.2999999999999998</v>
      </c>
      <c r="M508">
        <v>3</v>
      </c>
      <c r="N508">
        <v>1</v>
      </c>
      <c r="O508">
        <v>17.93</v>
      </c>
    </row>
    <row r="509" spans="1:15" x14ac:dyDescent="0.25">
      <c r="A509">
        <v>47</v>
      </c>
      <c r="B509" t="s">
        <v>15</v>
      </c>
      <c r="C509">
        <v>89.1</v>
      </c>
      <c r="D509">
        <v>1.84</v>
      </c>
      <c r="E509">
        <v>168</v>
      </c>
      <c r="F509">
        <v>159</v>
      </c>
      <c r="G509">
        <v>65</v>
      </c>
      <c r="H509">
        <v>1.44</v>
      </c>
      <c r="I509">
        <v>1133</v>
      </c>
      <c r="J509" t="s">
        <v>16</v>
      </c>
      <c r="K509">
        <v>24</v>
      </c>
      <c r="L509">
        <v>3.6</v>
      </c>
      <c r="M509">
        <v>3</v>
      </c>
      <c r="N509">
        <v>2</v>
      </c>
      <c r="O509">
        <v>26.32</v>
      </c>
    </row>
    <row r="510" spans="1:15" x14ac:dyDescent="0.25">
      <c r="A510">
        <v>34</v>
      </c>
      <c r="B510" t="s">
        <v>15</v>
      </c>
      <c r="C510">
        <v>65.900000000000006</v>
      </c>
      <c r="D510">
        <v>1.62</v>
      </c>
      <c r="E510">
        <v>199</v>
      </c>
      <c r="F510">
        <v>164</v>
      </c>
      <c r="G510">
        <v>56</v>
      </c>
      <c r="H510">
        <v>0.81</v>
      </c>
      <c r="I510">
        <v>731</v>
      </c>
      <c r="J510" t="s">
        <v>16</v>
      </c>
      <c r="K510">
        <v>28.8</v>
      </c>
      <c r="L510">
        <v>2.2000000000000002</v>
      </c>
      <c r="M510">
        <v>2</v>
      </c>
      <c r="N510">
        <v>1</v>
      </c>
      <c r="O510">
        <v>25.11</v>
      </c>
    </row>
    <row r="511" spans="1:15" x14ac:dyDescent="0.25">
      <c r="A511">
        <v>37</v>
      </c>
      <c r="B511" t="s">
        <v>17</v>
      </c>
      <c r="C511">
        <v>55.6</v>
      </c>
      <c r="D511">
        <v>1.57</v>
      </c>
      <c r="E511">
        <v>182</v>
      </c>
      <c r="F511">
        <v>123</v>
      </c>
      <c r="G511">
        <v>53</v>
      </c>
      <c r="H511">
        <v>0.97</v>
      </c>
      <c r="I511">
        <v>597</v>
      </c>
      <c r="J511" t="s">
        <v>19</v>
      </c>
      <c r="K511">
        <v>29.2</v>
      </c>
      <c r="L511">
        <v>2.4</v>
      </c>
      <c r="M511">
        <v>2</v>
      </c>
      <c r="N511">
        <v>1</v>
      </c>
      <c r="O511">
        <v>22.56</v>
      </c>
    </row>
    <row r="512" spans="1:15" x14ac:dyDescent="0.25">
      <c r="A512">
        <v>42</v>
      </c>
      <c r="B512" t="s">
        <v>15</v>
      </c>
      <c r="C512">
        <v>63.7</v>
      </c>
      <c r="D512">
        <v>1.98</v>
      </c>
      <c r="E512">
        <v>172</v>
      </c>
      <c r="F512">
        <v>128</v>
      </c>
      <c r="G512">
        <v>69</v>
      </c>
      <c r="H512">
        <v>1.37</v>
      </c>
      <c r="I512">
        <v>868</v>
      </c>
      <c r="J512" t="s">
        <v>16</v>
      </c>
      <c r="K512">
        <v>24</v>
      </c>
      <c r="L512">
        <v>3</v>
      </c>
      <c r="M512">
        <v>2</v>
      </c>
      <c r="N512">
        <v>1</v>
      </c>
      <c r="O512">
        <v>16.25</v>
      </c>
    </row>
    <row r="513" spans="1:15" x14ac:dyDescent="0.25">
      <c r="A513">
        <v>39</v>
      </c>
      <c r="B513" t="s">
        <v>15</v>
      </c>
      <c r="C513">
        <v>86.2</v>
      </c>
      <c r="D513">
        <v>1.82</v>
      </c>
      <c r="E513">
        <v>191</v>
      </c>
      <c r="F513">
        <v>160</v>
      </c>
      <c r="G513">
        <v>72</v>
      </c>
      <c r="H513">
        <v>1.96</v>
      </c>
      <c r="I513">
        <v>1725</v>
      </c>
      <c r="J513" t="s">
        <v>20</v>
      </c>
      <c r="K513">
        <v>10.199999999999999</v>
      </c>
      <c r="L513">
        <v>3.5</v>
      </c>
      <c r="M513">
        <v>5</v>
      </c>
      <c r="N513">
        <v>3</v>
      </c>
      <c r="O513">
        <v>26.02</v>
      </c>
    </row>
    <row r="514" spans="1:15" x14ac:dyDescent="0.25">
      <c r="A514">
        <v>30</v>
      </c>
      <c r="B514" t="s">
        <v>17</v>
      </c>
      <c r="C514">
        <v>59.2</v>
      </c>
      <c r="D514">
        <v>1.63</v>
      </c>
      <c r="E514">
        <v>174</v>
      </c>
      <c r="F514">
        <v>141</v>
      </c>
      <c r="G514">
        <v>74</v>
      </c>
      <c r="H514">
        <v>1.85</v>
      </c>
      <c r="I514">
        <v>1304</v>
      </c>
      <c r="J514" t="s">
        <v>20</v>
      </c>
      <c r="K514">
        <v>17.8</v>
      </c>
      <c r="L514">
        <v>2.7</v>
      </c>
      <c r="M514">
        <v>4</v>
      </c>
      <c r="N514">
        <v>3</v>
      </c>
      <c r="O514">
        <v>22.28</v>
      </c>
    </row>
    <row r="515" spans="1:15" x14ac:dyDescent="0.25">
      <c r="A515">
        <v>36</v>
      </c>
      <c r="B515" t="s">
        <v>15</v>
      </c>
      <c r="C515">
        <v>85.4</v>
      </c>
      <c r="D515">
        <v>1.88</v>
      </c>
      <c r="E515">
        <v>195</v>
      </c>
      <c r="F515">
        <v>137</v>
      </c>
      <c r="G515">
        <v>60</v>
      </c>
      <c r="H515">
        <v>1.98</v>
      </c>
      <c r="I515">
        <v>1492</v>
      </c>
      <c r="J515" t="s">
        <v>16</v>
      </c>
      <c r="K515">
        <v>13.5</v>
      </c>
      <c r="L515">
        <v>3.5</v>
      </c>
      <c r="M515">
        <v>5</v>
      </c>
      <c r="N515">
        <v>3</v>
      </c>
      <c r="O515">
        <v>24.16</v>
      </c>
    </row>
    <row r="516" spans="1:15" x14ac:dyDescent="0.25">
      <c r="A516">
        <v>53</v>
      </c>
      <c r="B516" t="s">
        <v>17</v>
      </c>
      <c r="C516">
        <v>68.099999999999994</v>
      </c>
      <c r="D516">
        <v>1.55</v>
      </c>
      <c r="E516">
        <v>164</v>
      </c>
      <c r="F516">
        <v>131</v>
      </c>
      <c r="G516">
        <v>65</v>
      </c>
      <c r="H516">
        <v>1.41</v>
      </c>
      <c r="I516">
        <v>831</v>
      </c>
      <c r="J516" t="s">
        <v>18</v>
      </c>
      <c r="K516">
        <v>26.1</v>
      </c>
      <c r="L516">
        <v>2.2000000000000002</v>
      </c>
      <c r="M516">
        <v>4</v>
      </c>
      <c r="N516">
        <v>2</v>
      </c>
      <c r="O516">
        <v>28.35</v>
      </c>
    </row>
    <row r="517" spans="1:15" x14ac:dyDescent="0.25">
      <c r="A517">
        <v>29</v>
      </c>
      <c r="B517" t="s">
        <v>17</v>
      </c>
      <c r="C517">
        <v>60</v>
      </c>
      <c r="D517">
        <v>1.62</v>
      </c>
      <c r="E517">
        <v>181</v>
      </c>
      <c r="F517">
        <v>161</v>
      </c>
      <c r="G517">
        <v>69</v>
      </c>
      <c r="H517">
        <v>0.85</v>
      </c>
      <c r="I517">
        <v>684</v>
      </c>
      <c r="J517" t="s">
        <v>20</v>
      </c>
      <c r="K517">
        <v>28.1</v>
      </c>
      <c r="L517">
        <v>1.9</v>
      </c>
      <c r="M517">
        <v>2</v>
      </c>
      <c r="N517">
        <v>1</v>
      </c>
      <c r="O517">
        <v>22.86</v>
      </c>
    </row>
    <row r="518" spans="1:15" x14ac:dyDescent="0.25">
      <c r="A518">
        <v>58</v>
      </c>
      <c r="B518" t="s">
        <v>17</v>
      </c>
      <c r="C518">
        <v>74.8</v>
      </c>
      <c r="D518">
        <v>1.69</v>
      </c>
      <c r="E518">
        <v>175</v>
      </c>
      <c r="F518">
        <v>162</v>
      </c>
      <c r="G518">
        <v>53</v>
      </c>
      <c r="H518">
        <v>1.28</v>
      </c>
      <c r="I518">
        <v>933</v>
      </c>
      <c r="J518" t="s">
        <v>20</v>
      </c>
      <c r="K518">
        <v>32.799999999999997</v>
      </c>
      <c r="L518">
        <v>2.2999999999999998</v>
      </c>
      <c r="M518">
        <v>4</v>
      </c>
      <c r="N518">
        <v>2</v>
      </c>
      <c r="O518">
        <v>26.19</v>
      </c>
    </row>
    <row r="519" spans="1:15" x14ac:dyDescent="0.25">
      <c r="A519">
        <v>36</v>
      </c>
      <c r="B519" t="s">
        <v>15</v>
      </c>
      <c r="C519">
        <v>90.3</v>
      </c>
      <c r="D519">
        <v>1.65</v>
      </c>
      <c r="E519">
        <v>169</v>
      </c>
      <c r="F519">
        <v>158</v>
      </c>
      <c r="G519">
        <v>71</v>
      </c>
      <c r="H519">
        <v>1.38</v>
      </c>
      <c r="I519">
        <v>1199</v>
      </c>
      <c r="J519" t="s">
        <v>19</v>
      </c>
      <c r="K519">
        <v>23.7</v>
      </c>
      <c r="L519">
        <v>3.4</v>
      </c>
      <c r="M519">
        <v>4</v>
      </c>
      <c r="N519">
        <v>2</v>
      </c>
      <c r="O519">
        <v>33.17</v>
      </c>
    </row>
    <row r="520" spans="1:15" x14ac:dyDescent="0.25">
      <c r="A520">
        <v>29</v>
      </c>
      <c r="B520" t="s">
        <v>15</v>
      </c>
      <c r="C520">
        <v>86.1</v>
      </c>
      <c r="D520">
        <v>1.65</v>
      </c>
      <c r="E520">
        <v>183</v>
      </c>
      <c r="F520">
        <v>128</v>
      </c>
      <c r="G520">
        <v>71</v>
      </c>
      <c r="H520">
        <v>1.66</v>
      </c>
      <c r="I520">
        <v>1169</v>
      </c>
      <c r="J520" t="s">
        <v>18</v>
      </c>
      <c r="K520">
        <v>11.2</v>
      </c>
      <c r="L520">
        <v>3.5</v>
      </c>
      <c r="M520">
        <v>4</v>
      </c>
      <c r="N520">
        <v>3</v>
      </c>
      <c r="O520">
        <v>31.63</v>
      </c>
    </row>
    <row r="521" spans="1:15" x14ac:dyDescent="0.25">
      <c r="A521">
        <v>26</v>
      </c>
      <c r="B521" t="s">
        <v>15</v>
      </c>
      <c r="C521">
        <v>73.7</v>
      </c>
      <c r="D521">
        <v>1.66</v>
      </c>
      <c r="E521">
        <v>177</v>
      </c>
      <c r="F521">
        <v>125</v>
      </c>
      <c r="G521">
        <v>72</v>
      </c>
      <c r="H521">
        <v>0.93</v>
      </c>
      <c r="I521">
        <v>639</v>
      </c>
      <c r="J521" t="s">
        <v>16</v>
      </c>
      <c r="K521">
        <v>26.7</v>
      </c>
      <c r="L521">
        <v>2.2000000000000002</v>
      </c>
      <c r="M521">
        <v>2</v>
      </c>
      <c r="N521">
        <v>1</v>
      </c>
      <c r="O521">
        <v>26.75</v>
      </c>
    </row>
    <row r="522" spans="1:15" x14ac:dyDescent="0.25">
      <c r="A522">
        <v>24</v>
      </c>
      <c r="B522" t="s">
        <v>17</v>
      </c>
      <c r="C522">
        <v>67.7</v>
      </c>
      <c r="D522">
        <v>1.56</v>
      </c>
      <c r="E522">
        <v>177</v>
      </c>
      <c r="F522">
        <v>138</v>
      </c>
      <c r="G522">
        <v>66</v>
      </c>
      <c r="H522">
        <v>1.42</v>
      </c>
      <c r="I522">
        <v>980</v>
      </c>
      <c r="J522" t="s">
        <v>18</v>
      </c>
      <c r="K522">
        <v>27</v>
      </c>
      <c r="L522">
        <v>2.1</v>
      </c>
      <c r="M522">
        <v>3</v>
      </c>
      <c r="N522">
        <v>2</v>
      </c>
      <c r="O522">
        <v>27.82</v>
      </c>
    </row>
    <row r="523" spans="1:15" x14ac:dyDescent="0.25">
      <c r="A523">
        <v>45</v>
      </c>
      <c r="B523" t="s">
        <v>15</v>
      </c>
      <c r="C523">
        <v>78.3</v>
      </c>
      <c r="D523">
        <v>1.96</v>
      </c>
      <c r="E523">
        <v>166</v>
      </c>
      <c r="F523">
        <v>167</v>
      </c>
      <c r="G523">
        <v>62</v>
      </c>
      <c r="H523">
        <v>1.29</v>
      </c>
      <c r="I523">
        <v>1066</v>
      </c>
      <c r="J523" t="s">
        <v>19</v>
      </c>
      <c r="K523">
        <v>29</v>
      </c>
      <c r="L523">
        <v>2.2000000000000002</v>
      </c>
      <c r="M523">
        <v>3</v>
      </c>
      <c r="N523">
        <v>1</v>
      </c>
      <c r="O523">
        <v>20.38</v>
      </c>
    </row>
    <row r="524" spans="1:15" x14ac:dyDescent="0.25">
      <c r="A524">
        <v>31</v>
      </c>
      <c r="B524" t="s">
        <v>17</v>
      </c>
      <c r="C524">
        <v>48.2</v>
      </c>
      <c r="D524">
        <v>1.65</v>
      </c>
      <c r="E524">
        <v>163</v>
      </c>
      <c r="F524">
        <v>166</v>
      </c>
      <c r="G524">
        <v>60</v>
      </c>
      <c r="H524">
        <v>1.1000000000000001</v>
      </c>
      <c r="I524">
        <v>913</v>
      </c>
      <c r="J524" t="s">
        <v>19</v>
      </c>
      <c r="K524">
        <v>26.1</v>
      </c>
      <c r="L524">
        <v>2.5</v>
      </c>
      <c r="M524">
        <v>2</v>
      </c>
      <c r="N524">
        <v>1</v>
      </c>
      <c r="O524">
        <v>17.7</v>
      </c>
    </row>
    <row r="525" spans="1:15" x14ac:dyDescent="0.25">
      <c r="A525">
        <v>48</v>
      </c>
      <c r="B525" t="s">
        <v>17</v>
      </c>
      <c r="C525">
        <v>56.8</v>
      </c>
      <c r="D525">
        <v>1.51</v>
      </c>
      <c r="E525">
        <v>185</v>
      </c>
      <c r="F525">
        <v>126</v>
      </c>
      <c r="G525">
        <v>52</v>
      </c>
      <c r="H525">
        <v>1.37</v>
      </c>
      <c r="I525">
        <v>777</v>
      </c>
      <c r="J525" t="s">
        <v>18</v>
      </c>
      <c r="K525">
        <v>32.1</v>
      </c>
      <c r="L525">
        <v>2.1</v>
      </c>
      <c r="M525">
        <v>4</v>
      </c>
      <c r="N525">
        <v>2</v>
      </c>
      <c r="O525">
        <v>24.91</v>
      </c>
    </row>
    <row r="526" spans="1:15" x14ac:dyDescent="0.25">
      <c r="A526">
        <v>36</v>
      </c>
      <c r="B526" t="s">
        <v>15</v>
      </c>
      <c r="C526">
        <v>112.4</v>
      </c>
      <c r="D526">
        <v>1.63</v>
      </c>
      <c r="E526">
        <v>164</v>
      </c>
      <c r="F526">
        <v>135</v>
      </c>
      <c r="G526">
        <v>58</v>
      </c>
      <c r="H526">
        <v>1.02</v>
      </c>
      <c r="I526">
        <v>757</v>
      </c>
      <c r="J526" t="s">
        <v>19</v>
      </c>
      <c r="K526">
        <v>25</v>
      </c>
      <c r="L526">
        <v>3.4</v>
      </c>
      <c r="M526">
        <v>4</v>
      </c>
      <c r="N526">
        <v>2</v>
      </c>
      <c r="O526">
        <v>42.3</v>
      </c>
    </row>
    <row r="527" spans="1:15" x14ac:dyDescent="0.25">
      <c r="A527">
        <v>33</v>
      </c>
      <c r="B527" t="s">
        <v>17</v>
      </c>
      <c r="C527">
        <v>59</v>
      </c>
      <c r="D527">
        <v>1.67</v>
      </c>
      <c r="E527">
        <v>175</v>
      </c>
      <c r="F527">
        <v>124</v>
      </c>
      <c r="G527">
        <v>55</v>
      </c>
      <c r="H527">
        <v>0.9</v>
      </c>
      <c r="I527">
        <v>558</v>
      </c>
      <c r="J527" t="s">
        <v>19</v>
      </c>
      <c r="K527">
        <v>33.700000000000003</v>
      </c>
      <c r="L527">
        <v>1.9</v>
      </c>
      <c r="M527">
        <v>3</v>
      </c>
      <c r="N527">
        <v>1</v>
      </c>
      <c r="O527">
        <v>21.16</v>
      </c>
    </row>
    <row r="528" spans="1:15" x14ac:dyDescent="0.25">
      <c r="A528">
        <v>22</v>
      </c>
      <c r="B528" t="s">
        <v>15</v>
      </c>
      <c r="C528">
        <v>98.4</v>
      </c>
      <c r="D528">
        <v>1.88</v>
      </c>
      <c r="E528">
        <v>194</v>
      </c>
      <c r="F528">
        <v>135</v>
      </c>
      <c r="G528">
        <v>71</v>
      </c>
      <c r="H528">
        <v>0.52</v>
      </c>
      <c r="I528">
        <v>386</v>
      </c>
      <c r="J528" t="s">
        <v>19</v>
      </c>
      <c r="K528">
        <v>21.3</v>
      </c>
      <c r="L528">
        <v>2.2000000000000002</v>
      </c>
      <c r="M528">
        <v>2</v>
      </c>
      <c r="N528">
        <v>1</v>
      </c>
      <c r="O528">
        <v>27.84</v>
      </c>
    </row>
    <row r="529" spans="1:15" x14ac:dyDescent="0.25">
      <c r="A529">
        <v>52</v>
      </c>
      <c r="B529" t="s">
        <v>15</v>
      </c>
      <c r="C529">
        <v>66.5</v>
      </c>
      <c r="D529">
        <v>1.6</v>
      </c>
      <c r="E529">
        <v>185</v>
      </c>
      <c r="F529">
        <v>120</v>
      </c>
      <c r="G529">
        <v>70</v>
      </c>
      <c r="H529">
        <v>1.34</v>
      </c>
      <c r="I529">
        <v>796</v>
      </c>
      <c r="J529" t="s">
        <v>18</v>
      </c>
      <c r="K529">
        <v>26.8</v>
      </c>
      <c r="L529">
        <v>2.1</v>
      </c>
      <c r="M529">
        <v>4</v>
      </c>
      <c r="N529">
        <v>2</v>
      </c>
      <c r="O529">
        <v>25.98</v>
      </c>
    </row>
    <row r="530" spans="1:15" x14ac:dyDescent="0.25">
      <c r="A530">
        <v>29</v>
      </c>
      <c r="B530" t="s">
        <v>15</v>
      </c>
      <c r="C530">
        <v>106.5</v>
      </c>
      <c r="D530">
        <v>1.81</v>
      </c>
      <c r="E530">
        <v>177</v>
      </c>
      <c r="F530">
        <v>156</v>
      </c>
      <c r="G530">
        <v>60</v>
      </c>
      <c r="H530">
        <v>1.29</v>
      </c>
      <c r="I530">
        <v>1107</v>
      </c>
      <c r="J530" t="s">
        <v>19</v>
      </c>
      <c r="K530">
        <v>25.7</v>
      </c>
      <c r="L530">
        <v>2.5</v>
      </c>
      <c r="M530">
        <v>4</v>
      </c>
      <c r="N530">
        <v>2</v>
      </c>
      <c r="O530">
        <v>32.51</v>
      </c>
    </row>
    <row r="531" spans="1:15" x14ac:dyDescent="0.25">
      <c r="A531">
        <v>42</v>
      </c>
      <c r="B531" t="s">
        <v>15</v>
      </c>
      <c r="C531">
        <v>88.4</v>
      </c>
      <c r="D531">
        <v>1.93</v>
      </c>
      <c r="E531">
        <v>188</v>
      </c>
      <c r="F531">
        <v>158</v>
      </c>
      <c r="G531">
        <v>65</v>
      </c>
      <c r="H531">
        <v>1.68</v>
      </c>
      <c r="I531">
        <v>1314</v>
      </c>
      <c r="J531" t="s">
        <v>16</v>
      </c>
      <c r="K531">
        <v>12.4</v>
      </c>
      <c r="L531">
        <v>3.5</v>
      </c>
      <c r="M531">
        <v>4</v>
      </c>
      <c r="N531">
        <v>3</v>
      </c>
      <c r="O531">
        <v>23.73</v>
      </c>
    </row>
    <row r="532" spans="1:15" x14ac:dyDescent="0.25">
      <c r="A532">
        <v>38</v>
      </c>
      <c r="B532" t="s">
        <v>15</v>
      </c>
      <c r="C532">
        <v>88.4</v>
      </c>
      <c r="D532">
        <v>1.79</v>
      </c>
      <c r="E532">
        <v>182</v>
      </c>
      <c r="F532">
        <v>138</v>
      </c>
      <c r="G532">
        <v>68</v>
      </c>
      <c r="H532">
        <v>1.74</v>
      </c>
      <c r="I532">
        <v>1321</v>
      </c>
      <c r="J532" t="s">
        <v>16</v>
      </c>
      <c r="K532">
        <v>12.5</v>
      </c>
      <c r="L532">
        <v>3.5</v>
      </c>
      <c r="M532">
        <v>5</v>
      </c>
      <c r="N532">
        <v>3</v>
      </c>
      <c r="O532">
        <v>27.59</v>
      </c>
    </row>
    <row r="533" spans="1:15" x14ac:dyDescent="0.25">
      <c r="A533">
        <v>53</v>
      </c>
      <c r="B533" t="s">
        <v>17</v>
      </c>
      <c r="C533">
        <v>53.3</v>
      </c>
      <c r="D533">
        <v>1.74</v>
      </c>
      <c r="E533">
        <v>173</v>
      </c>
      <c r="F533">
        <v>156</v>
      </c>
      <c r="G533">
        <v>54</v>
      </c>
      <c r="H533">
        <v>1.37</v>
      </c>
      <c r="I533">
        <v>962</v>
      </c>
      <c r="J533" t="s">
        <v>20</v>
      </c>
      <c r="K533">
        <v>32.200000000000003</v>
      </c>
      <c r="L533">
        <v>1.8</v>
      </c>
      <c r="M533">
        <v>3</v>
      </c>
      <c r="N533">
        <v>2</v>
      </c>
      <c r="O533">
        <v>17.600000000000001</v>
      </c>
    </row>
    <row r="534" spans="1:15" x14ac:dyDescent="0.25">
      <c r="A534">
        <v>40</v>
      </c>
      <c r="B534" t="s">
        <v>17</v>
      </c>
      <c r="C534">
        <v>58.1</v>
      </c>
      <c r="D534">
        <v>1.56</v>
      </c>
      <c r="E534">
        <v>174</v>
      </c>
      <c r="F534">
        <v>136</v>
      </c>
      <c r="G534">
        <v>63</v>
      </c>
      <c r="H534">
        <v>0.61</v>
      </c>
      <c r="I534">
        <v>415</v>
      </c>
      <c r="J534" t="s">
        <v>16</v>
      </c>
      <c r="K534">
        <v>34.4</v>
      </c>
      <c r="L534">
        <v>2.2000000000000002</v>
      </c>
      <c r="M534">
        <v>2</v>
      </c>
      <c r="N534">
        <v>1</v>
      </c>
      <c r="O534">
        <v>23.87</v>
      </c>
    </row>
    <row r="535" spans="1:15" x14ac:dyDescent="0.25">
      <c r="A535">
        <v>33</v>
      </c>
      <c r="B535" t="s">
        <v>17</v>
      </c>
      <c r="C535">
        <v>74.2</v>
      </c>
      <c r="D535">
        <v>1.76</v>
      </c>
      <c r="E535">
        <v>192</v>
      </c>
      <c r="F535">
        <v>145</v>
      </c>
      <c r="G535">
        <v>66</v>
      </c>
      <c r="H535">
        <v>1.1499999999999999</v>
      </c>
      <c r="I535">
        <v>834</v>
      </c>
      <c r="J535" t="s">
        <v>20</v>
      </c>
      <c r="K535">
        <v>25.9</v>
      </c>
      <c r="L535">
        <v>1.5</v>
      </c>
      <c r="M535">
        <v>4</v>
      </c>
      <c r="N535">
        <v>2</v>
      </c>
      <c r="O535">
        <v>23.95</v>
      </c>
    </row>
    <row r="536" spans="1:15" x14ac:dyDescent="0.25">
      <c r="A536">
        <v>56</v>
      </c>
      <c r="B536" t="s">
        <v>15</v>
      </c>
      <c r="C536">
        <v>84.6</v>
      </c>
      <c r="D536">
        <v>1.63</v>
      </c>
      <c r="E536">
        <v>184</v>
      </c>
      <c r="F536">
        <v>141</v>
      </c>
      <c r="G536">
        <v>52</v>
      </c>
      <c r="H536">
        <v>1.01</v>
      </c>
      <c r="I536">
        <v>705</v>
      </c>
      <c r="J536" t="s">
        <v>18</v>
      </c>
      <c r="K536">
        <v>20.2</v>
      </c>
      <c r="L536">
        <v>2.9</v>
      </c>
      <c r="M536">
        <v>4</v>
      </c>
      <c r="N536">
        <v>2</v>
      </c>
      <c r="O536">
        <v>31.84</v>
      </c>
    </row>
    <row r="537" spans="1:15" x14ac:dyDescent="0.25">
      <c r="A537">
        <v>59</v>
      </c>
      <c r="B537" t="s">
        <v>15</v>
      </c>
      <c r="C537">
        <v>78</v>
      </c>
      <c r="D537">
        <v>1.92</v>
      </c>
      <c r="E537">
        <v>180</v>
      </c>
      <c r="F537">
        <v>127</v>
      </c>
      <c r="G537">
        <v>53</v>
      </c>
      <c r="H537">
        <v>0.72</v>
      </c>
      <c r="I537">
        <v>453</v>
      </c>
      <c r="J537" t="s">
        <v>19</v>
      </c>
      <c r="K537">
        <v>28.1</v>
      </c>
      <c r="L537">
        <v>2.7</v>
      </c>
      <c r="M537">
        <v>3</v>
      </c>
      <c r="N537">
        <v>1</v>
      </c>
      <c r="O537">
        <v>21.16</v>
      </c>
    </row>
    <row r="538" spans="1:15" x14ac:dyDescent="0.25">
      <c r="A538">
        <v>56</v>
      </c>
      <c r="B538" t="s">
        <v>15</v>
      </c>
      <c r="C538">
        <v>89</v>
      </c>
      <c r="D538">
        <v>1.68</v>
      </c>
      <c r="E538">
        <v>176</v>
      </c>
      <c r="F538">
        <v>152</v>
      </c>
      <c r="G538">
        <v>65</v>
      </c>
      <c r="H538">
        <v>1.77</v>
      </c>
      <c r="I538">
        <v>1332</v>
      </c>
      <c r="J538" t="s">
        <v>16</v>
      </c>
      <c r="K538">
        <v>10.5</v>
      </c>
      <c r="L538">
        <v>3.5</v>
      </c>
      <c r="M538">
        <v>5</v>
      </c>
      <c r="N538">
        <v>3</v>
      </c>
      <c r="O538">
        <v>31.53</v>
      </c>
    </row>
    <row r="539" spans="1:15" x14ac:dyDescent="0.25">
      <c r="A539">
        <v>31</v>
      </c>
      <c r="B539" t="s">
        <v>17</v>
      </c>
      <c r="C539">
        <v>42.7</v>
      </c>
      <c r="D539">
        <v>1.76</v>
      </c>
      <c r="E539">
        <v>182</v>
      </c>
      <c r="F539">
        <v>121</v>
      </c>
      <c r="G539">
        <v>65</v>
      </c>
      <c r="H539">
        <v>1.46</v>
      </c>
      <c r="I539">
        <v>883</v>
      </c>
      <c r="J539" t="s">
        <v>20</v>
      </c>
      <c r="K539">
        <v>34.9</v>
      </c>
      <c r="L539">
        <v>2.2000000000000002</v>
      </c>
      <c r="M539">
        <v>3</v>
      </c>
      <c r="N539">
        <v>1</v>
      </c>
      <c r="O539">
        <v>13.78</v>
      </c>
    </row>
    <row r="540" spans="1:15" x14ac:dyDescent="0.25">
      <c r="A540">
        <v>48</v>
      </c>
      <c r="B540" t="s">
        <v>15</v>
      </c>
      <c r="C540">
        <v>83.9</v>
      </c>
      <c r="D540">
        <v>1.82</v>
      </c>
      <c r="E540">
        <v>176</v>
      </c>
      <c r="F540">
        <v>149</v>
      </c>
      <c r="G540">
        <v>70</v>
      </c>
      <c r="H540">
        <v>1.9</v>
      </c>
      <c r="I540">
        <v>1401</v>
      </c>
      <c r="J540" t="s">
        <v>18</v>
      </c>
      <c r="K540">
        <v>13.1</v>
      </c>
      <c r="L540">
        <v>3.5</v>
      </c>
      <c r="M540">
        <v>5</v>
      </c>
      <c r="N540">
        <v>3</v>
      </c>
      <c r="O540">
        <v>25.33</v>
      </c>
    </row>
    <row r="541" spans="1:15" x14ac:dyDescent="0.25">
      <c r="A541">
        <v>22</v>
      </c>
      <c r="B541" t="s">
        <v>17</v>
      </c>
      <c r="C541">
        <v>78.7</v>
      </c>
      <c r="D541">
        <v>1.52</v>
      </c>
      <c r="E541">
        <v>173</v>
      </c>
      <c r="F541">
        <v>166</v>
      </c>
      <c r="G541">
        <v>74</v>
      </c>
      <c r="H541">
        <v>1.45</v>
      </c>
      <c r="I541">
        <v>1204</v>
      </c>
      <c r="J541" t="s">
        <v>20</v>
      </c>
      <c r="K541">
        <v>31.5</v>
      </c>
      <c r="L541">
        <v>2.2999999999999998</v>
      </c>
      <c r="M541">
        <v>3</v>
      </c>
      <c r="N541">
        <v>2</v>
      </c>
      <c r="O541">
        <v>34.06</v>
      </c>
    </row>
    <row r="542" spans="1:15" x14ac:dyDescent="0.25">
      <c r="A542">
        <v>52</v>
      </c>
      <c r="B542" t="s">
        <v>17</v>
      </c>
      <c r="C542">
        <v>65.900000000000006</v>
      </c>
      <c r="D542">
        <v>1.52</v>
      </c>
      <c r="E542">
        <v>188</v>
      </c>
      <c r="F542">
        <v>139</v>
      </c>
      <c r="G542">
        <v>53</v>
      </c>
      <c r="H542">
        <v>1.27</v>
      </c>
      <c r="I542">
        <v>794</v>
      </c>
      <c r="J542" t="s">
        <v>19</v>
      </c>
      <c r="K542">
        <v>27</v>
      </c>
      <c r="L542">
        <v>2.2999999999999998</v>
      </c>
      <c r="M542">
        <v>4</v>
      </c>
      <c r="N542">
        <v>2</v>
      </c>
      <c r="O542">
        <v>28.52</v>
      </c>
    </row>
    <row r="543" spans="1:15" x14ac:dyDescent="0.25">
      <c r="A543">
        <v>40</v>
      </c>
      <c r="B543" t="s">
        <v>15</v>
      </c>
      <c r="C543">
        <v>76.900000000000006</v>
      </c>
      <c r="D543">
        <v>1.92</v>
      </c>
      <c r="E543">
        <v>179</v>
      </c>
      <c r="F543">
        <v>137</v>
      </c>
      <c r="G543">
        <v>68</v>
      </c>
      <c r="H543">
        <v>1.1299999999999999</v>
      </c>
      <c r="I543">
        <v>851</v>
      </c>
      <c r="J543" t="s">
        <v>16</v>
      </c>
      <c r="K543">
        <v>22.4</v>
      </c>
      <c r="L543">
        <v>3.7</v>
      </c>
      <c r="M543">
        <v>4</v>
      </c>
      <c r="N543">
        <v>2</v>
      </c>
      <c r="O543">
        <v>20.86</v>
      </c>
    </row>
    <row r="544" spans="1:15" x14ac:dyDescent="0.25">
      <c r="A544">
        <v>46</v>
      </c>
      <c r="B544" t="s">
        <v>15</v>
      </c>
      <c r="C544">
        <v>84.3</v>
      </c>
      <c r="D544">
        <v>2</v>
      </c>
      <c r="E544">
        <v>189</v>
      </c>
      <c r="F544">
        <v>162</v>
      </c>
      <c r="G544">
        <v>66</v>
      </c>
      <c r="H544">
        <v>1.83</v>
      </c>
      <c r="I544">
        <v>1467</v>
      </c>
      <c r="J544" t="s">
        <v>18</v>
      </c>
      <c r="K544">
        <v>13.3</v>
      </c>
      <c r="L544">
        <v>3.5</v>
      </c>
      <c r="M544">
        <v>5</v>
      </c>
      <c r="N544">
        <v>3</v>
      </c>
      <c r="O544">
        <v>21.07</v>
      </c>
    </row>
    <row r="545" spans="1:15" x14ac:dyDescent="0.25">
      <c r="A545">
        <v>28</v>
      </c>
      <c r="B545" t="s">
        <v>17</v>
      </c>
      <c r="C545">
        <v>62.4</v>
      </c>
      <c r="D545">
        <v>1.6</v>
      </c>
      <c r="E545">
        <v>178</v>
      </c>
      <c r="F545">
        <v>129</v>
      </c>
      <c r="G545">
        <v>62</v>
      </c>
      <c r="H545">
        <v>1.1000000000000001</v>
      </c>
      <c r="I545">
        <v>710</v>
      </c>
      <c r="J545" t="s">
        <v>20</v>
      </c>
      <c r="K545">
        <v>34.1</v>
      </c>
      <c r="L545">
        <v>1.7</v>
      </c>
      <c r="M545">
        <v>3</v>
      </c>
      <c r="N545">
        <v>2</v>
      </c>
      <c r="O545">
        <v>24.37</v>
      </c>
    </row>
    <row r="546" spans="1:15" x14ac:dyDescent="0.25">
      <c r="A546">
        <v>35</v>
      </c>
      <c r="B546" t="s">
        <v>15</v>
      </c>
      <c r="C546">
        <v>63.7</v>
      </c>
      <c r="D546">
        <v>1.74</v>
      </c>
      <c r="E546">
        <v>198</v>
      </c>
      <c r="F546">
        <v>143</v>
      </c>
      <c r="G546">
        <v>71</v>
      </c>
      <c r="H546">
        <v>1.03</v>
      </c>
      <c r="I546">
        <v>810</v>
      </c>
      <c r="J546" t="s">
        <v>18</v>
      </c>
      <c r="K546">
        <v>29.8</v>
      </c>
      <c r="L546">
        <v>2.7</v>
      </c>
      <c r="M546">
        <v>4</v>
      </c>
      <c r="N546">
        <v>2</v>
      </c>
      <c r="O546">
        <v>21.04</v>
      </c>
    </row>
    <row r="547" spans="1:15" x14ac:dyDescent="0.25">
      <c r="A547">
        <v>29</v>
      </c>
      <c r="B547" t="s">
        <v>17</v>
      </c>
      <c r="C547">
        <v>54.9</v>
      </c>
      <c r="D547">
        <v>1.52</v>
      </c>
      <c r="E547">
        <v>172</v>
      </c>
      <c r="F547">
        <v>123</v>
      </c>
      <c r="G547">
        <v>72</v>
      </c>
      <c r="H547">
        <v>1.48</v>
      </c>
      <c r="I547">
        <v>910</v>
      </c>
      <c r="J547" t="s">
        <v>20</v>
      </c>
      <c r="K547">
        <v>27</v>
      </c>
      <c r="L547">
        <v>2</v>
      </c>
      <c r="M547">
        <v>3</v>
      </c>
      <c r="N547">
        <v>1</v>
      </c>
      <c r="O547">
        <v>23.76</v>
      </c>
    </row>
    <row r="548" spans="1:15" x14ac:dyDescent="0.25">
      <c r="A548">
        <v>26</v>
      </c>
      <c r="B548" t="s">
        <v>15</v>
      </c>
      <c r="C548">
        <v>76.400000000000006</v>
      </c>
      <c r="D548">
        <v>1.79</v>
      </c>
      <c r="E548">
        <v>177</v>
      </c>
      <c r="F548">
        <v>156</v>
      </c>
      <c r="G548">
        <v>73</v>
      </c>
      <c r="H548">
        <v>1.17</v>
      </c>
      <c r="I548">
        <v>1004</v>
      </c>
      <c r="J548" t="s">
        <v>20</v>
      </c>
      <c r="K548">
        <v>21.3</v>
      </c>
      <c r="L548">
        <v>2.7</v>
      </c>
      <c r="M548">
        <v>3</v>
      </c>
      <c r="N548">
        <v>2</v>
      </c>
      <c r="O548">
        <v>23.84</v>
      </c>
    </row>
    <row r="549" spans="1:15" x14ac:dyDescent="0.25">
      <c r="A549">
        <v>27</v>
      </c>
      <c r="B549" t="s">
        <v>15</v>
      </c>
      <c r="C549">
        <v>106.4</v>
      </c>
      <c r="D549">
        <v>1.86</v>
      </c>
      <c r="E549">
        <v>182</v>
      </c>
      <c r="F549">
        <v>123</v>
      </c>
      <c r="G549">
        <v>50</v>
      </c>
      <c r="H549">
        <v>1.34</v>
      </c>
      <c r="I549">
        <v>907</v>
      </c>
      <c r="J549" t="s">
        <v>19</v>
      </c>
      <c r="K549">
        <v>20.6</v>
      </c>
      <c r="L549">
        <v>3.1</v>
      </c>
      <c r="M549">
        <v>2</v>
      </c>
      <c r="N549">
        <v>1</v>
      </c>
      <c r="O549">
        <v>30.76</v>
      </c>
    </row>
    <row r="550" spans="1:15" x14ac:dyDescent="0.25">
      <c r="A550">
        <v>34</v>
      </c>
      <c r="B550" t="s">
        <v>17</v>
      </c>
      <c r="C550">
        <v>68.400000000000006</v>
      </c>
      <c r="D550">
        <v>1.5</v>
      </c>
      <c r="E550">
        <v>192</v>
      </c>
      <c r="F550">
        <v>132</v>
      </c>
      <c r="G550">
        <v>61</v>
      </c>
      <c r="H550">
        <v>1.37</v>
      </c>
      <c r="I550">
        <v>904</v>
      </c>
      <c r="J550" t="s">
        <v>19</v>
      </c>
      <c r="K550">
        <v>33.700000000000003</v>
      </c>
      <c r="L550">
        <v>2.1</v>
      </c>
      <c r="M550">
        <v>4</v>
      </c>
      <c r="N550">
        <v>2</v>
      </c>
      <c r="O550">
        <v>30.4</v>
      </c>
    </row>
    <row r="551" spans="1:15" x14ac:dyDescent="0.25">
      <c r="A551">
        <v>55</v>
      </c>
      <c r="B551" t="s">
        <v>15</v>
      </c>
      <c r="C551">
        <v>63.5</v>
      </c>
      <c r="D551">
        <v>1.86</v>
      </c>
      <c r="E551">
        <v>198</v>
      </c>
      <c r="F551">
        <v>144</v>
      </c>
      <c r="G551">
        <v>53</v>
      </c>
      <c r="H551">
        <v>1.36</v>
      </c>
      <c r="I551">
        <v>969</v>
      </c>
      <c r="J551" t="s">
        <v>20</v>
      </c>
      <c r="K551">
        <v>22.9</v>
      </c>
      <c r="L551">
        <v>2.9</v>
      </c>
      <c r="M551">
        <v>4</v>
      </c>
      <c r="N551">
        <v>2</v>
      </c>
      <c r="O551">
        <v>18.350000000000001</v>
      </c>
    </row>
    <row r="552" spans="1:15" x14ac:dyDescent="0.25">
      <c r="A552">
        <v>24</v>
      </c>
      <c r="B552" t="s">
        <v>17</v>
      </c>
      <c r="C552">
        <v>59.4</v>
      </c>
      <c r="D552">
        <v>1.5</v>
      </c>
      <c r="E552">
        <v>199</v>
      </c>
      <c r="F552">
        <v>132</v>
      </c>
      <c r="G552">
        <v>60</v>
      </c>
      <c r="H552">
        <v>1.25</v>
      </c>
      <c r="I552">
        <v>825</v>
      </c>
      <c r="J552" t="s">
        <v>16</v>
      </c>
      <c r="K552">
        <v>25</v>
      </c>
      <c r="L552">
        <v>2</v>
      </c>
      <c r="M552">
        <v>3</v>
      </c>
      <c r="N552">
        <v>2</v>
      </c>
      <c r="O552">
        <v>26.4</v>
      </c>
    </row>
    <row r="553" spans="1:15" x14ac:dyDescent="0.25">
      <c r="A553">
        <v>30</v>
      </c>
      <c r="B553" t="s">
        <v>15</v>
      </c>
      <c r="C553">
        <v>113.4</v>
      </c>
      <c r="D553">
        <v>1.91</v>
      </c>
      <c r="E553">
        <v>177</v>
      </c>
      <c r="F553">
        <v>137</v>
      </c>
      <c r="G553">
        <v>54</v>
      </c>
      <c r="H553">
        <v>1.27</v>
      </c>
      <c r="I553">
        <v>957</v>
      </c>
      <c r="J553" t="s">
        <v>18</v>
      </c>
      <c r="K553">
        <v>22.2</v>
      </c>
      <c r="L553">
        <v>3.7</v>
      </c>
      <c r="M553">
        <v>3</v>
      </c>
      <c r="N553">
        <v>1</v>
      </c>
      <c r="O553">
        <v>31.08</v>
      </c>
    </row>
    <row r="554" spans="1:15" x14ac:dyDescent="0.25">
      <c r="A554">
        <v>57</v>
      </c>
      <c r="B554" t="s">
        <v>17</v>
      </c>
      <c r="C554">
        <v>61.9</v>
      </c>
      <c r="D554">
        <v>1.52</v>
      </c>
      <c r="E554">
        <v>168</v>
      </c>
      <c r="F554">
        <v>143</v>
      </c>
      <c r="G554">
        <v>51</v>
      </c>
      <c r="H554">
        <v>0.92</v>
      </c>
      <c r="I554">
        <v>592</v>
      </c>
      <c r="J554" t="s">
        <v>18</v>
      </c>
      <c r="K554">
        <v>28.4</v>
      </c>
      <c r="L554">
        <v>2.6</v>
      </c>
      <c r="M554">
        <v>3</v>
      </c>
      <c r="N554">
        <v>1</v>
      </c>
      <c r="O554">
        <v>26.79</v>
      </c>
    </row>
    <row r="555" spans="1:15" x14ac:dyDescent="0.25">
      <c r="A555">
        <v>59</v>
      </c>
      <c r="B555" t="s">
        <v>17</v>
      </c>
      <c r="C555">
        <v>70.7</v>
      </c>
      <c r="D555">
        <v>1.68</v>
      </c>
      <c r="E555">
        <v>192</v>
      </c>
      <c r="F555">
        <v>121</v>
      </c>
      <c r="G555">
        <v>66</v>
      </c>
      <c r="H555">
        <v>1.17</v>
      </c>
      <c r="I555">
        <v>637</v>
      </c>
      <c r="J555" t="s">
        <v>19</v>
      </c>
      <c r="K555">
        <v>34.9</v>
      </c>
      <c r="L555">
        <v>1.9</v>
      </c>
      <c r="M555">
        <v>3</v>
      </c>
      <c r="N555">
        <v>2</v>
      </c>
      <c r="O555">
        <v>25.05</v>
      </c>
    </row>
    <row r="556" spans="1:15" x14ac:dyDescent="0.25">
      <c r="A556">
        <v>26</v>
      </c>
      <c r="B556" t="s">
        <v>15</v>
      </c>
      <c r="C556">
        <v>111.5</v>
      </c>
      <c r="D556">
        <v>1.9</v>
      </c>
      <c r="E556">
        <v>191</v>
      </c>
      <c r="F556">
        <v>167</v>
      </c>
      <c r="G556">
        <v>57</v>
      </c>
      <c r="H556">
        <v>1.02</v>
      </c>
      <c r="I556">
        <v>937</v>
      </c>
      <c r="J556" t="s">
        <v>16</v>
      </c>
      <c r="K556">
        <v>25.2</v>
      </c>
      <c r="L556">
        <v>2.2000000000000002</v>
      </c>
      <c r="M556">
        <v>2</v>
      </c>
      <c r="N556">
        <v>1</v>
      </c>
      <c r="O556">
        <v>30.89</v>
      </c>
    </row>
    <row r="557" spans="1:15" x14ac:dyDescent="0.25">
      <c r="A557">
        <v>44</v>
      </c>
      <c r="B557" t="s">
        <v>17</v>
      </c>
      <c r="C557">
        <v>72.099999999999994</v>
      </c>
      <c r="D557">
        <v>1.66</v>
      </c>
      <c r="E557">
        <v>176</v>
      </c>
      <c r="F557">
        <v>152</v>
      </c>
      <c r="G557">
        <v>55</v>
      </c>
      <c r="H557">
        <v>1.4</v>
      </c>
      <c r="I557">
        <v>958</v>
      </c>
      <c r="J557" t="s">
        <v>20</v>
      </c>
      <c r="K557">
        <v>27</v>
      </c>
      <c r="L557">
        <v>2.5</v>
      </c>
      <c r="M557">
        <v>2</v>
      </c>
      <c r="N557">
        <v>1</v>
      </c>
      <c r="O557">
        <v>26.16</v>
      </c>
    </row>
    <row r="558" spans="1:15" x14ac:dyDescent="0.25">
      <c r="A558">
        <v>19</v>
      </c>
      <c r="B558" t="s">
        <v>15</v>
      </c>
      <c r="C558">
        <v>56.9</v>
      </c>
      <c r="D558">
        <v>1.87</v>
      </c>
      <c r="E558">
        <v>178</v>
      </c>
      <c r="F558">
        <v>138</v>
      </c>
      <c r="G558">
        <v>70</v>
      </c>
      <c r="H558">
        <v>0.61</v>
      </c>
      <c r="I558">
        <v>463</v>
      </c>
      <c r="J558" t="s">
        <v>19</v>
      </c>
      <c r="K558">
        <v>23.3</v>
      </c>
      <c r="L558">
        <v>3.7</v>
      </c>
      <c r="M558">
        <v>3</v>
      </c>
      <c r="N558">
        <v>1</v>
      </c>
      <c r="O558">
        <v>16.27</v>
      </c>
    </row>
    <row r="559" spans="1:15" x14ac:dyDescent="0.25">
      <c r="A559">
        <v>22</v>
      </c>
      <c r="B559" t="s">
        <v>15</v>
      </c>
      <c r="C559">
        <v>86.2</v>
      </c>
      <c r="D559">
        <v>1.9</v>
      </c>
      <c r="E559">
        <v>186</v>
      </c>
      <c r="F559">
        <v>128</v>
      </c>
      <c r="G559">
        <v>58</v>
      </c>
      <c r="H559">
        <v>1.91</v>
      </c>
      <c r="I559">
        <v>1345</v>
      </c>
      <c r="J559" t="s">
        <v>20</v>
      </c>
      <c r="K559">
        <v>11.7</v>
      </c>
      <c r="L559">
        <v>3.5</v>
      </c>
      <c r="M559">
        <v>5</v>
      </c>
      <c r="N559">
        <v>3</v>
      </c>
      <c r="O559">
        <v>23.88</v>
      </c>
    </row>
    <row r="560" spans="1:15" x14ac:dyDescent="0.25">
      <c r="A560">
        <v>46</v>
      </c>
      <c r="B560" t="s">
        <v>15</v>
      </c>
      <c r="C560">
        <v>59.4</v>
      </c>
      <c r="D560">
        <v>1.68</v>
      </c>
      <c r="E560">
        <v>165</v>
      </c>
      <c r="F560">
        <v>147</v>
      </c>
      <c r="G560">
        <v>62</v>
      </c>
      <c r="H560">
        <v>1.1599999999999999</v>
      </c>
      <c r="I560">
        <v>844</v>
      </c>
      <c r="J560" t="s">
        <v>20</v>
      </c>
      <c r="K560">
        <v>20.2</v>
      </c>
      <c r="L560">
        <v>2.5</v>
      </c>
      <c r="M560">
        <v>4</v>
      </c>
      <c r="N560">
        <v>2</v>
      </c>
      <c r="O560">
        <v>21.05</v>
      </c>
    </row>
    <row r="561" spans="1:15" x14ac:dyDescent="0.25">
      <c r="A561">
        <v>54</v>
      </c>
      <c r="B561" t="s">
        <v>17</v>
      </c>
      <c r="C561">
        <v>75.599999999999994</v>
      </c>
      <c r="D561">
        <v>1.72</v>
      </c>
      <c r="E561">
        <v>194</v>
      </c>
      <c r="F561">
        <v>154</v>
      </c>
      <c r="G561">
        <v>60</v>
      </c>
      <c r="H561">
        <v>0.97</v>
      </c>
      <c r="I561">
        <v>672</v>
      </c>
      <c r="J561" t="s">
        <v>19</v>
      </c>
      <c r="K561">
        <v>26.4</v>
      </c>
      <c r="L561">
        <v>1.9</v>
      </c>
      <c r="M561">
        <v>3</v>
      </c>
      <c r="N561">
        <v>1</v>
      </c>
      <c r="O561">
        <v>25.55</v>
      </c>
    </row>
    <row r="562" spans="1:15" x14ac:dyDescent="0.25">
      <c r="A562">
        <v>55</v>
      </c>
      <c r="B562" t="s">
        <v>17</v>
      </c>
      <c r="C562">
        <v>76.3</v>
      </c>
      <c r="D562">
        <v>1.73</v>
      </c>
      <c r="E562">
        <v>196</v>
      </c>
      <c r="F562">
        <v>158</v>
      </c>
      <c r="G562">
        <v>65</v>
      </c>
      <c r="H562">
        <v>1.08</v>
      </c>
      <c r="I562">
        <v>768</v>
      </c>
      <c r="J562" t="s">
        <v>16</v>
      </c>
      <c r="K562">
        <v>32</v>
      </c>
      <c r="L562">
        <v>2.6</v>
      </c>
      <c r="M562">
        <v>3</v>
      </c>
      <c r="N562">
        <v>1</v>
      </c>
      <c r="O562">
        <v>25.49</v>
      </c>
    </row>
    <row r="563" spans="1:15" x14ac:dyDescent="0.25">
      <c r="A563">
        <v>36</v>
      </c>
      <c r="B563" t="s">
        <v>15</v>
      </c>
      <c r="C563">
        <v>95.8</v>
      </c>
      <c r="D563">
        <v>1.86</v>
      </c>
      <c r="E563">
        <v>193</v>
      </c>
      <c r="F563">
        <v>129</v>
      </c>
      <c r="G563">
        <v>65</v>
      </c>
      <c r="H563">
        <v>1.37</v>
      </c>
      <c r="I563">
        <v>972</v>
      </c>
      <c r="J563" t="s">
        <v>18</v>
      </c>
      <c r="K563">
        <v>21.2</v>
      </c>
      <c r="L563">
        <v>3.2</v>
      </c>
      <c r="M563">
        <v>3</v>
      </c>
      <c r="N563">
        <v>1</v>
      </c>
      <c r="O563">
        <v>27.69</v>
      </c>
    </row>
    <row r="564" spans="1:15" x14ac:dyDescent="0.25">
      <c r="A564">
        <v>25</v>
      </c>
      <c r="B564" t="s">
        <v>15</v>
      </c>
      <c r="C564">
        <v>120.6</v>
      </c>
      <c r="D564">
        <v>1.83</v>
      </c>
      <c r="E564">
        <v>179</v>
      </c>
      <c r="F564">
        <v>120</v>
      </c>
      <c r="G564">
        <v>51</v>
      </c>
      <c r="H564">
        <v>1.04</v>
      </c>
      <c r="I564">
        <v>686</v>
      </c>
      <c r="J564" t="s">
        <v>19</v>
      </c>
      <c r="K564">
        <v>22.3</v>
      </c>
      <c r="L564">
        <v>2.5</v>
      </c>
      <c r="M564">
        <v>3</v>
      </c>
      <c r="N564">
        <v>2</v>
      </c>
      <c r="O564">
        <v>36.01</v>
      </c>
    </row>
    <row r="565" spans="1:15" x14ac:dyDescent="0.25">
      <c r="A565">
        <v>18</v>
      </c>
      <c r="B565" t="s">
        <v>17</v>
      </c>
      <c r="C565">
        <v>65.3</v>
      </c>
      <c r="D565">
        <v>1.55</v>
      </c>
      <c r="E565">
        <v>184</v>
      </c>
      <c r="F565">
        <v>161</v>
      </c>
      <c r="G565">
        <v>59</v>
      </c>
      <c r="H565">
        <v>1.42</v>
      </c>
      <c r="I565">
        <v>1143</v>
      </c>
      <c r="J565" t="s">
        <v>16</v>
      </c>
      <c r="K565">
        <v>28.5</v>
      </c>
      <c r="L565">
        <v>2.2000000000000002</v>
      </c>
      <c r="M565">
        <v>3</v>
      </c>
      <c r="N565">
        <v>2</v>
      </c>
      <c r="O565">
        <v>27.18</v>
      </c>
    </row>
    <row r="566" spans="1:15" x14ac:dyDescent="0.25">
      <c r="A566">
        <v>39</v>
      </c>
      <c r="B566" t="s">
        <v>15</v>
      </c>
      <c r="C566">
        <v>85.3</v>
      </c>
      <c r="D566">
        <v>1.89</v>
      </c>
      <c r="E566">
        <v>163</v>
      </c>
      <c r="F566">
        <v>140</v>
      </c>
      <c r="G566">
        <v>61</v>
      </c>
      <c r="H566">
        <v>0.77</v>
      </c>
      <c r="I566">
        <v>593</v>
      </c>
      <c r="J566" t="s">
        <v>20</v>
      </c>
      <c r="K566">
        <v>27.6</v>
      </c>
      <c r="L566">
        <v>3.6</v>
      </c>
      <c r="M566">
        <v>2</v>
      </c>
      <c r="N566">
        <v>1</v>
      </c>
      <c r="O566">
        <v>23.88</v>
      </c>
    </row>
    <row r="567" spans="1:15" x14ac:dyDescent="0.25">
      <c r="A567">
        <v>34</v>
      </c>
      <c r="B567" t="s">
        <v>15</v>
      </c>
      <c r="C567">
        <v>68</v>
      </c>
      <c r="D567">
        <v>1.68</v>
      </c>
      <c r="E567">
        <v>169</v>
      </c>
      <c r="F567">
        <v>128</v>
      </c>
      <c r="G567">
        <v>57</v>
      </c>
      <c r="H567">
        <v>0.67</v>
      </c>
      <c r="I567">
        <v>472</v>
      </c>
      <c r="J567" t="s">
        <v>19</v>
      </c>
      <c r="K567">
        <v>25.8</v>
      </c>
      <c r="L567">
        <v>3.4</v>
      </c>
      <c r="M567">
        <v>2</v>
      </c>
      <c r="N567">
        <v>1</v>
      </c>
      <c r="O567">
        <v>24.09</v>
      </c>
    </row>
    <row r="568" spans="1:15" x14ac:dyDescent="0.25">
      <c r="A568">
        <v>24</v>
      </c>
      <c r="B568" t="s">
        <v>17</v>
      </c>
      <c r="C568">
        <v>52.6</v>
      </c>
      <c r="D568">
        <v>1.57</v>
      </c>
      <c r="E568">
        <v>169</v>
      </c>
      <c r="F568">
        <v>166</v>
      </c>
      <c r="G568">
        <v>60</v>
      </c>
      <c r="H568">
        <v>1.29</v>
      </c>
      <c r="I568">
        <v>1071</v>
      </c>
      <c r="J568" t="s">
        <v>18</v>
      </c>
      <c r="K568">
        <v>31.9</v>
      </c>
      <c r="L568">
        <v>2.4</v>
      </c>
      <c r="M568">
        <v>2</v>
      </c>
      <c r="N568">
        <v>1</v>
      </c>
      <c r="O568">
        <v>21.34</v>
      </c>
    </row>
    <row r="569" spans="1:15" x14ac:dyDescent="0.25">
      <c r="A569">
        <v>42</v>
      </c>
      <c r="B569" t="s">
        <v>15</v>
      </c>
      <c r="C569">
        <v>63.3</v>
      </c>
      <c r="D569">
        <v>1.77</v>
      </c>
      <c r="E569">
        <v>183</v>
      </c>
      <c r="F569">
        <v>134</v>
      </c>
      <c r="G569">
        <v>59</v>
      </c>
      <c r="H569">
        <v>1.32</v>
      </c>
      <c r="I569">
        <v>876</v>
      </c>
      <c r="J569" t="s">
        <v>18</v>
      </c>
      <c r="K569">
        <v>25.7</v>
      </c>
      <c r="L569">
        <v>3.3</v>
      </c>
      <c r="M569">
        <v>3</v>
      </c>
      <c r="N569">
        <v>2</v>
      </c>
      <c r="O569">
        <v>20.2</v>
      </c>
    </row>
    <row r="570" spans="1:15" x14ac:dyDescent="0.25">
      <c r="A570">
        <v>21</v>
      </c>
      <c r="B570" t="s">
        <v>17</v>
      </c>
      <c r="C570">
        <v>76.3</v>
      </c>
      <c r="D570">
        <v>1.65</v>
      </c>
      <c r="E570">
        <v>180</v>
      </c>
      <c r="F570">
        <v>154</v>
      </c>
      <c r="G570">
        <v>62</v>
      </c>
      <c r="H570">
        <v>1.1399999999999999</v>
      </c>
      <c r="I570">
        <v>878</v>
      </c>
      <c r="J570" t="s">
        <v>20</v>
      </c>
      <c r="K570">
        <v>31.8</v>
      </c>
      <c r="L570">
        <v>1.7</v>
      </c>
      <c r="M570">
        <v>3</v>
      </c>
      <c r="N570">
        <v>2</v>
      </c>
      <c r="O570">
        <v>28.03</v>
      </c>
    </row>
    <row r="571" spans="1:15" x14ac:dyDescent="0.25">
      <c r="A571">
        <v>53</v>
      </c>
      <c r="B571" t="s">
        <v>15</v>
      </c>
      <c r="C571">
        <v>61</v>
      </c>
      <c r="D571">
        <v>1.63</v>
      </c>
      <c r="E571">
        <v>170</v>
      </c>
      <c r="F571">
        <v>124</v>
      </c>
      <c r="G571">
        <v>74</v>
      </c>
      <c r="H571">
        <v>0.54</v>
      </c>
      <c r="I571">
        <v>331</v>
      </c>
      <c r="J571" t="s">
        <v>19</v>
      </c>
      <c r="K571">
        <v>20</v>
      </c>
      <c r="L571">
        <v>3.4</v>
      </c>
      <c r="M571">
        <v>3</v>
      </c>
      <c r="N571">
        <v>1</v>
      </c>
      <c r="O571">
        <v>22.96</v>
      </c>
    </row>
    <row r="572" spans="1:15" x14ac:dyDescent="0.25">
      <c r="A572">
        <v>23</v>
      </c>
      <c r="B572" t="s">
        <v>17</v>
      </c>
      <c r="C572">
        <v>67.8</v>
      </c>
      <c r="D572">
        <v>1.61</v>
      </c>
      <c r="E572">
        <v>186</v>
      </c>
      <c r="F572">
        <v>160</v>
      </c>
      <c r="G572">
        <v>66</v>
      </c>
      <c r="H572">
        <v>1.34</v>
      </c>
      <c r="I572">
        <v>1072</v>
      </c>
      <c r="J572" t="s">
        <v>18</v>
      </c>
      <c r="K572">
        <v>34.299999999999997</v>
      </c>
      <c r="L572">
        <v>1.8</v>
      </c>
      <c r="M572">
        <v>2</v>
      </c>
      <c r="N572">
        <v>1</v>
      </c>
      <c r="O572">
        <v>26.16</v>
      </c>
    </row>
    <row r="573" spans="1:15" x14ac:dyDescent="0.25">
      <c r="A573">
        <v>48</v>
      </c>
      <c r="B573" t="s">
        <v>15</v>
      </c>
      <c r="C573">
        <v>114.9</v>
      </c>
      <c r="D573">
        <v>1.86</v>
      </c>
      <c r="E573">
        <v>175</v>
      </c>
      <c r="F573">
        <v>141</v>
      </c>
      <c r="G573">
        <v>56</v>
      </c>
      <c r="H573">
        <v>1.36</v>
      </c>
      <c r="I573">
        <v>949</v>
      </c>
      <c r="J573" t="s">
        <v>19</v>
      </c>
      <c r="K573">
        <v>21.1</v>
      </c>
      <c r="L573">
        <v>3.6</v>
      </c>
      <c r="M573">
        <v>3</v>
      </c>
      <c r="N573">
        <v>1</v>
      </c>
      <c r="O573">
        <v>33.21</v>
      </c>
    </row>
    <row r="574" spans="1:15" x14ac:dyDescent="0.25">
      <c r="A574">
        <v>36</v>
      </c>
      <c r="B574" t="s">
        <v>15</v>
      </c>
      <c r="C574">
        <v>88</v>
      </c>
      <c r="D574">
        <v>1.71</v>
      </c>
      <c r="E574">
        <v>185</v>
      </c>
      <c r="F574">
        <v>160</v>
      </c>
      <c r="G574">
        <v>73</v>
      </c>
      <c r="H574">
        <v>1.87</v>
      </c>
      <c r="I574">
        <v>1646</v>
      </c>
      <c r="J574" t="s">
        <v>18</v>
      </c>
      <c r="K574">
        <v>12</v>
      </c>
      <c r="L574">
        <v>3.5</v>
      </c>
      <c r="M574">
        <v>5</v>
      </c>
      <c r="N574">
        <v>3</v>
      </c>
      <c r="O574">
        <v>30.09</v>
      </c>
    </row>
    <row r="575" spans="1:15" x14ac:dyDescent="0.25">
      <c r="A575">
        <v>56</v>
      </c>
      <c r="B575" t="s">
        <v>17</v>
      </c>
      <c r="C575">
        <v>67.7</v>
      </c>
      <c r="D575">
        <v>1.58</v>
      </c>
      <c r="E575">
        <v>189</v>
      </c>
      <c r="F575">
        <v>142</v>
      </c>
      <c r="G575">
        <v>52</v>
      </c>
      <c r="H575">
        <v>1.45</v>
      </c>
      <c r="I575">
        <v>927</v>
      </c>
      <c r="J575" t="s">
        <v>20</v>
      </c>
      <c r="K575">
        <v>32.700000000000003</v>
      </c>
      <c r="L575">
        <v>1.9</v>
      </c>
      <c r="M575">
        <v>2</v>
      </c>
      <c r="N575">
        <v>1</v>
      </c>
      <c r="O575">
        <v>27.12</v>
      </c>
    </row>
    <row r="576" spans="1:15" x14ac:dyDescent="0.25">
      <c r="A576">
        <v>44</v>
      </c>
      <c r="B576" t="s">
        <v>15</v>
      </c>
      <c r="C576">
        <v>124.8</v>
      </c>
      <c r="D576">
        <v>1.85</v>
      </c>
      <c r="E576">
        <v>175</v>
      </c>
      <c r="F576">
        <v>126</v>
      </c>
      <c r="G576">
        <v>69</v>
      </c>
      <c r="H576">
        <v>1.35</v>
      </c>
      <c r="I576">
        <v>842</v>
      </c>
      <c r="J576" t="s">
        <v>20</v>
      </c>
      <c r="K576">
        <v>24.4</v>
      </c>
      <c r="L576">
        <v>3.5</v>
      </c>
      <c r="M576">
        <v>4</v>
      </c>
      <c r="N576">
        <v>2</v>
      </c>
      <c r="O576">
        <v>36.46</v>
      </c>
    </row>
    <row r="577" spans="1:15" x14ac:dyDescent="0.25">
      <c r="A577">
        <v>27</v>
      </c>
      <c r="B577" t="s">
        <v>17</v>
      </c>
      <c r="C577">
        <v>53</v>
      </c>
      <c r="D577">
        <v>1.58</v>
      </c>
      <c r="E577">
        <v>166</v>
      </c>
      <c r="F577">
        <v>142</v>
      </c>
      <c r="G577">
        <v>62</v>
      </c>
      <c r="H577">
        <v>1.26</v>
      </c>
      <c r="I577">
        <v>895</v>
      </c>
      <c r="J577" t="s">
        <v>19</v>
      </c>
      <c r="K577">
        <v>34.5</v>
      </c>
      <c r="L577">
        <v>1.8</v>
      </c>
      <c r="M577">
        <v>4</v>
      </c>
      <c r="N577">
        <v>2</v>
      </c>
      <c r="O577">
        <v>21.23</v>
      </c>
    </row>
    <row r="578" spans="1:15" x14ac:dyDescent="0.25">
      <c r="A578">
        <v>43</v>
      </c>
      <c r="B578" t="s">
        <v>15</v>
      </c>
      <c r="C578">
        <v>61.2</v>
      </c>
      <c r="D578">
        <v>1.88</v>
      </c>
      <c r="E578">
        <v>175</v>
      </c>
      <c r="F578">
        <v>163</v>
      </c>
      <c r="G578">
        <v>68</v>
      </c>
      <c r="H578">
        <v>1.03</v>
      </c>
      <c r="I578">
        <v>831</v>
      </c>
      <c r="J578" t="s">
        <v>16</v>
      </c>
      <c r="K578">
        <v>24.7</v>
      </c>
      <c r="L578">
        <v>2.9</v>
      </c>
      <c r="M578">
        <v>3</v>
      </c>
      <c r="N578">
        <v>1</v>
      </c>
      <c r="O578">
        <v>17.32</v>
      </c>
    </row>
    <row r="579" spans="1:15" x14ac:dyDescent="0.25">
      <c r="A579">
        <v>36</v>
      </c>
      <c r="B579" t="s">
        <v>17</v>
      </c>
      <c r="C579">
        <v>48.7</v>
      </c>
      <c r="D579">
        <v>1.68</v>
      </c>
      <c r="E579">
        <v>194</v>
      </c>
      <c r="F579">
        <v>144</v>
      </c>
      <c r="G579">
        <v>56</v>
      </c>
      <c r="H579">
        <v>1.23</v>
      </c>
      <c r="I579">
        <v>886</v>
      </c>
      <c r="J579" t="s">
        <v>16</v>
      </c>
      <c r="K579">
        <v>33.700000000000003</v>
      </c>
      <c r="L579">
        <v>1.6</v>
      </c>
      <c r="M579">
        <v>3</v>
      </c>
      <c r="N579">
        <v>1</v>
      </c>
      <c r="O579">
        <v>17.25</v>
      </c>
    </row>
    <row r="580" spans="1:15" x14ac:dyDescent="0.25">
      <c r="A580">
        <v>56</v>
      </c>
      <c r="B580" t="s">
        <v>17</v>
      </c>
      <c r="C580">
        <v>50.6</v>
      </c>
      <c r="D580">
        <v>1.7</v>
      </c>
      <c r="E580">
        <v>175</v>
      </c>
      <c r="F580">
        <v>146</v>
      </c>
      <c r="G580">
        <v>58</v>
      </c>
      <c r="H580">
        <v>1.29</v>
      </c>
      <c r="I580">
        <v>848</v>
      </c>
      <c r="J580" t="s">
        <v>20</v>
      </c>
      <c r="K580">
        <v>33.1</v>
      </c>
      <c r="L580">
        <v>2.2999999999999998</v>
      </c>
      <c r="M580">
        <v>2</v>
      </c>
      <c r="N580">
        <v>1</v>
      </c>
      <c r="O580">
        <v>17.510000000000002</v>
      </c>
    </row>
    <row r="581" spans="1:15" x14ac:dyDescent="0.25">
      <c r="A581">
        <v>20</v>
      </c>
      <c r="B581" t="s">
        <v>17</v>
      </c>
      <c r="C581">
        <v>72.599999999999994</v>
      </c>
      <c r="D581">
        <v>1.73</v>
      </c>
      <c r="E581">
        <v>199</v>
      </c>
      <c r="F581">
        <v>160</v>
      </c>
      <c r="G581">
        <v>68</v>
      </c>
      <c r="H581">
        <v>1.27</v>
      </c>
      <c r="I581">
        <v>1016</v>
      </c>
      <c r="J581" t="s">
        <v>18</v>
      </c>
      <c r="K581">
        <v>34.799999999999997</v>
      </c>
      <c r="L581">
        <v>2.5</v>
      </c>
      <c r="M581">
        <v>3</v>
      </c>
      <c r="N581">
        <v>2</v>
      </c>
      <c r="O581">
        <v>24.26</v>
      </c>
    </row>
    <row r="582" spans="1:15" x14ac:dyDescent="0.25">
      <c r="A582">
        <v>30</v>
      </c>
      <c r="B582" t="s">
        <v>17</v>
      </c>
      <c r="C582">
        <v>70.400000000000006</v>
      </c>
      <c r="D582">
        <v>1.56</v>
      </c>
      <c r="E582">
        <v>171</v>
      </c>
      <c r="F582">
        <v>125</v>
      </c>
      <c r="G582">
        <v>62</v>
      </c>
      <c r="H582">
        <v>1.03</v>
      </c>
      <c r="I582">
        <v>644</v>
      </c>
      <c r="J582" t="s">
        <v>16</v>
      </c>
      <c r="K582">
        <v>34.299999999999997</v>
      </c>
      <c r="L582">
        <v>2.4</v>
      </c>
      <c r="M582">
        <v>4</v>
      </c>
      <c r="N582">
        <v>2</v>
      </c>
      <c r="O582">
        <v>28.93</v>
      </c>
    </row>
    <row r="583" spans="1:15" x14ac:dyDescent="0.25">
      <c r="A583">
        <v>45</v>
      </c>
      <c r="B583" t="s">
        <v>15</v>
      </c>
      <c r="C583">
        <v>52.5</v>
      </c>
      <c r="D583">
        <v>1.88</v>
      </c>
      <c r="E583">
        <v>194</v>
      </c>
      <c r="F583">
        <v>153</v>
      </c>
      <c r="G583">
        <v>71</v>
      </c>
      <c r="H583">
        <v>1.08</v>
      </c>
      <c r="I583">
        <v>818</v>
      </c>
      <c r="J583" t="s">
        <v>20</v>
      </c>
      <c r="K583">
        <v>29</v>
      </c>
      <c r="L583">
        <v>2.9</v>
      </c>
      <c r="M583">
        <v>4</v>
      </c>
      <c r="N583">
        <v>2</v>
      </c>
      <c r="O583">
        <v>14.85</v>
      </c>
    </row>
    <row r="584" spans="1:15" x14ac:dyDescent="0.25">
      <c r="A584">
        <v>37</v>
      </c>
      <c r="B584" t="s">
        <v>15</v>
      </c>
      <c r="C584">
        <v>76.3</v>
      </c>
      <c r="D584">
        <v>1.77</v>
      </c>
      <c r="E584">
        <v>180</v>
      </c>
      <c r="F584">
        <v>128</v>
      </c>
      <c r="G584">
        <v>57</v>
      </c>
      <c r="H584">
        <v>1.36</v>
      </c>
      <c r="I584">
        <v>957</v>
      </c>
      <c r="J584" t="s">
        <v>18</v>
      </c>
      <c r="K584">
        <v>27.3</v>
      </c>
      <c r="L584">
        <v>2.1</v>
      </c>
      <c r="M584">
        <v>4</v>
      </c>
      <c r="N584">
        <v>2</v>
      </c>
      <c r="O584">
        <v>24.35</v>
      </c>
    </row>
    <row r="585" spans="1:15" x14ac:dyDescent="0.25">
      <c r="A585">
        <v>45</v>
      </c>
      <c r="B585" t="s">
        <v>17</v>
      </c>
      <c r="C585">
        <v>41.2</v>
      </c>
      <c r="D585">
        <v>1.58</v>
      </c>
      <c r="E585">
        <v>195</v>
      </c>
      <c r="F585">
        <v>168</v>
      </c>
      <c r="G585">
        <v>71</v>
      </c>
      <c r="H585">
        <v>1.47</v>
      </c>
      <c r="I585">
        <v>1111</v>
      </c>
      <c r="J585" t="s">
        <v>18</v>
      </c>
      <c r="K585">
        <v>28.7</v>
      </c>
      <c r="L585">
        <v>2.6</v>
      </c>
      <c r="M585">
        <v>2</v>
      </c>
      <c r="N585">
        <v>1</v>
      </c>
      <c r="O585">
        <v>16.5</v>
      </c>
    </row>
    <row r="586" spans="1:15" x14ac:dyDescent="0.25">
      <c r="A586">
        <v>25</v>
      </c>
      <c r="B586" t="s">
        <v>17</v>
      </c>
      <c r="C586">
        <v>55.3</v>
      </c>
      <c r="D586">
        <v>1.76</v>
      </c>
      <c r="E586">
        <v>176</v>
      </c>
      <c r="F586">
        <v>152</v>
      </c>
      <c r="G586">
        <v>67</v>
      </c>
      <c r="H586">
        <v>1.56</v>
      </c>
      <c r="I586">
        <v>1186</v>
      </c>
      <c r="J586" t="s">
        <v>16</v>
      </c>
      <c r="K586">
        <v>15.5</v>
      </c>
      <c r="L586">
        <v>2.7</v>
      </c>
      <c r="M586">
        <v>4</v>
      </c>
      <c r="N586">
        <v>3</v>
      </c>
      <c r="O586">
        <v>17.850000000000001</v>
      </c>
    </row>
    <row r="587" spans="1:15" x14ac:dyDescent="0.25">
      <c r="A587">
        <v>58</v>
      </c>
      <c r="B587" t="s">
        <v>17</v>
      </c>
      <c r="C587">
        <v>49.7</v>
      </c>
      <c r="D587">
        <v>1.67</v>
      </c>
      <c r="E587">
        <v>191</v>
      </c>
      <c r="F587">
        <v>125</v>
      </c>
      <c r="G587">
        <v>72</v>
      </c>
      <c r="H587">
        <v>1.38</v>
      </c>
      <c r="I587">
        <v>776</v>
      </c>
      <c r="J587" t="s">
        <v>20</v>
      </c>
      <c r="K587">
        <v>31.9</v>
      </c>
      <c r="L587">
        <v>2.2999999999999998</v>
      </c>
      <c r="M587">
        <v>4</v>
      </c>
      <c r="N587">
        <v>2</v>
      </c>
      <c r="O587">
        <v>17.82</v>
      </c>
    </row>
    <row r="588" spans="1:15" x14ac:dyDescent="0.25">
      <c r="A588">
        <v>56</v>
      </c>
      <c r="B588" t="s">
        <v>15</v>
      </c>
      <c r="C588">
        <v>48.3</v>
      </c>
      <c r="D588">
        <v>1.87</v>
      </c>
      <c r="E588">
        <v>165</v>
      </c>
      <c r="F588">
        <v>156</v>
      </c>
      <c r="G588">
        <v>51</v>
      </c>
      <c r="H588">
        <v>0.68</v>
      </c>
      <c r="I588">
        <v>525</v>
      </c>
      <c r="J588" t="s">
        <v>18</v>
      </c>
      <c r="K588">
        <v>29.8</v>
      </c>
      <c r="L588">
        <v>3.3</v>
      </c>
      <c r="M588">
        <v>3</v>
      </c>
      <c r="N588">
        <v>1</v>
      </c>
      <c r="O588">
        <v>13.81</v>
      </c>
    </row>
    <row r="589" spans="1:15" x14ac:dyDescent="0.25">
      <c r="A589">
        <v>18</v>
      </c>
      <c r="B589" t="s">
        <v>15</v>
      </c>
      <c r="C589">
        <v>83.2</v>
      </c>
      <c r="D589">
        <v>1.96</v>
      </c>
      <c r="E589">
        <v>183</v>
      </c>
      <c r="F589">
        <v>150</v>
      </c>
      <c r="G589">
        <v>67</v>
      </c>
      <c r="H589">
        <v>1.83</v>
      </c>
      <c r="I589">
        <v>1510</v>
      </c>
      <c r="J589" t="s">
        <v>18</v>
      </c>
      <c r="K589">
        <v>13.6</v>
      </c>
      <c r="L589">
        <v>3.5</v>
      </c>
      <c r="M589">
        <v>4</v>
      </c>
      <c r="N589">
        <v>3</v>
      </c>
      <c r="O589">
        <v>21.66</v>
      </c>
    </row>
    <row r="590" spans="1:15" x14ac:dyDescent="0.25">
      <c r="A590">
        <v>20</v>
      </c>
      <c r="B590" t="s">
        <v>15</v>
      </c>
      <c r="C590">
        <v>120.5</v>
      </c>
      <c r="D590">
        <v>1.73</v>
      </c>
      <c r="E590">
        <v>186</v>
      </c>
      <c r="F590">
        <v>153</v>
      </c>
      <c r="G590">
        <v>67</v>
      </c>
      <c r="H590">
        <v>1.01</v>
      </c>
      <c r="I590">
        <v>850</v>
      </c>
      <c r="J590" t="s">
        <v>19</v>
      </c>
      <c r="K590">
        <v>29.3</v>
      </c>
      <c r="L590">
        <v>3.4</v>
      </c>
      <c r="M590">
        <v>3</v>
      </c>
      <c r="N590">
        <v>2</v>
      </c>
      <c r="O590">
        <v>40.26</v>
      </c>
    </row>
    <row r="591" spans="1:15" x14ac:dyDescent="0.25">
      <c r="A591">
        <v>30</v>
      </c>
      <c r="B591" t="s">
        <v>15</v>
      </c>
      <c r="C591">
        <v>121.6</v>
      </c>
      <c r="D591">
        <v>2</v>
      </c>
      <c r="E591">
        <v>179</v>
      </c>
      <c r="F591">
        <v>160</v>
      </c>
      <c r="G591">
        <v>60</v>
      </c>
      <c r="H591">
        <v>1.24</v>
      </c>
      <c r="I591">
        <v>1091</v>
      </c>
      <c r="J591" t="s">
        <v>19</v>
      </c>
      <c r="K591">
        <v>28</v>
      </c>
      <c r="L591">
        <v>3.3</v>
      </c>
      <c r="M591">
        <v>4</v>
      </c>
      <c r="N591">
        <v>2</v>
      </c>
      <c r="O591">
        <v>30.4</v>
      </c>
    </row>
    <row r="592" spans="1:15" x14ac:dyDescent="0.25">
      <c r="A592">
        <v>45</v>
      </c>
      <c r="B592" t="s">
        <v>17</v>
      </c>
      <c r="C592">
        <v>73</v>
      </c>
      <c r="D592">
        <v>1.75</v>
      </c>
      <c r="E592">
        <v>184</v>
      </c>
      <c r="F592">
        <v>148</v>
      </c>
      <c r="G592">
        <v>50</v>
      </c>
      <c r="H592">
        <v>1.1399999999999999</v>
      </c>
      <c r="I592">
        <v>759</v>
      </c>
      <c r="J592" t="s">
        <v>16</v>
      </c>
      <c r="K592">
        <v>26.6</v>
      </c>
      <c r="L592">
        <v>2</v>
      </c>
      <c r="M592">
        <v>4</v>
      </c>
      <c r="N592">
        <v>2</v>
      </c>
      <c r="O592">
        <v>23.84</v>
      </c>
    </row>
    <row r="593" spans="1:15" x14ac:dyDescent="0.25">
      <c r="A593">
        <v>42</v>
      </c>
      <c r="B593" t="s">
        <v>17</v>
      </c>
      <c r="C593">
        <v>57.5</v>
      </c>
      <c r="D593">
        <v>1.67</v>
      </c>
      <c r="E593">
        <v>161</v>
      </c>
      <c r="F593">
        <v>133</v>
      </c>
      <c r="G593">
        <v>63</v>
      </c>
      <c r="H593">
        <v>1.76</v>
      </c>
      <c r="I593">
        <v>1053</v>
      </c>
      <c r="J593" t="s">
        <v>19</v>
      </c>
      <c r="K593">
        <v>16.2</v>
      </c>
      <c r="L593">
        <v>2.7</v>
      </c>
      <c r="M593">
        <v>5</v>
      </c>
      <c r="N593">
        <v>3</v>
      </c>
      <c r="O593">
        <v>20.62</v>
      </c>
    </row>
    <row r="594" spans="1:15" x14ac:dyDescent="0.25">
      <c r="A594">
        <v>50</v>
      </c>
      <c r="B594" t="s">
        <v>17</v>
      </c>
      <c r="C594">
        <v>42.7</v>
      </c>
      <c r="D594">
        <v>1.53</v>
      </c>
      <c r="E594">
        <v>168</v>
      </c>
      <c r="F594">
        <v>155</v>
      </c>
      <c r="G594">
        <v>65</v>
      </c>
      <c r="H594">
        <v>1.41</v>
      </c>
      <c r="I594">
        <v>983</v>
      </c>
      <c r="J594" t="s">
        <v>20</v>
      </c>
      <c r="K594">
        <v>28.4</v>
      </c>
      <c r="L594">
        <v>2.4</v>
      </c>
      <c r="M594">
        <v>4</v>
      </c>
      <c r="N594">
        <v>2</v>
      </c>
      <c r="O594">
        <v>18.239999999999998</v>
      </c>
    </row>
    <row r="595" spans="1:15" x14ac:dyDescent="0.25">
      <c r="A595">
        <v>55</v>
      </c>
      <c r="B595" t="s">
        <v>15</v>
      </c>
      <c r="C595">
        <v>129.9</v>
      </c>
      <c r="D595">
        <v>1.73</v>
      </c>
      <c r="E595">
        <v>187</v>
      </c>
      <c r="F595">
        <v>155</v>
      </c>
      <c r="G595">
        <v>60</v>
      </c>
      <c r="H595">
        <v>0.69</v>
      </c>
      <c r="I595">
        <v>529</v>
      </c>
      <c r="J595" t="s">
        <v>16</v>
      </c>
      <c r="K595">
        <v>21.7</v>
      </c>
      <c r="L595">
        <v>3.1</v>
      </c>
      <c r="M595">
        <v>3</v>
      </c>
      <c r="N595">
        <v>1</v>
      </c>
      <c r="O595">
        <v>43.4</v>
      </c>
    </row>
    <row r="596" spans="1:15" x14ac:dyDescent="0.25">
      <c r="A596">
        <v>23</v>
      </c>
      <c r="B596" t="s">
        <v>15</v>
      </c>
      <c r="C596">
        <v>108.6</v>
      </c>
      <c r="D596">
        <v>1.92</v>
      </c>
      <c r="E596">
        <v>197</v>
      </c>
      <c r="F596">
        <v>134</v>
      </c>
      <c r="G596">
        <v>50</v>
      </c>
      <c r="H596">
        <v>0.89</v>
      </c>
      <c r="I596">
        <v>656</v>
      </c>
      <c r="J596" t="s">
        <v>16</v>
      </c>
      <c r="K596">
        <v>25.8</v>
      </c>
      <c r="L596">
        <v>3.5</v>
      </c>
      <c r="M596">
        <v>2</v>
      </c>
      <c r="N596">
        <v>1</v>
      </c>
      <c r="O596">
        <v>29.46</v>
      </c>
    </row>
    <row r="597" spans="1:15" x14ac:dyDescent="0.25">
      <c r="A597">
        <v>49</v>
      </c>
      <c r="B597" t="s">
        <v>15</v>
      </c>
      <c r="C597">
        <v>88.6</v>
      </c>
      <c r="D597">
        <v>2</v>
      </c>
      <c r="E597">
        <v>162</v>
      </c>
      <c r="F597">
        <v>127</v>
      </c>
      <c r="G597">
        <v>56</v>
      </c>
      <c r="H597">
        <v>1.83</v>
      </c>
      <c r="I597">
        <v>1150</v>
      </c>
      <c r="J597" t="s">
        <v>19</v>
      </c>
      <c r="K597">
        <v>14.9</v>
      </c>
      <c r="L597">
        <v>3.5</v>
      </c>
      <c r="M597">
        <v>4</v>
      </c>
      <c r="N597">
        <v>3</v>
      </c>
      <c r="O597">
        <v>22.15</v>
      </c>
    </row>
    <row r="598" spans="1:15" x14ac:dyDescent="0.25">
      <c r="A598">
        <v>38</v>
      </c>
      <c r="B598" t="s">
        <v>17</v>
      </c>
      <c r="C598">
        <v>49.7</v>
      </c>
      <c r="D598">
        <v>1.51</v>
      </c>
      <c r="E598">
        <v>179</v>
      </c>
      <c r="F598">
        <v>145</v>
      </c>
      <c r="G598">
        <v>65</v>
      </c>
      <c r="H598">
        <v>1.25</v>
      </c>
      <c r="I598">
        <v>906</v>
      </c>
      <c r="J598" t="s">
        <v>18</v>
      </c>
      <c r="K598">
        <v>32.6</v>
      </c>
      <c r="L598">
        <v>2.5</v>
      </c>
      <c r="M598">
        <v>3</v>
      </c>
      <c r="N598">
        <v>1</v>
      </c>
      <c r="O598">
        <v>21.8</v>
      </c>
    </row>
    <row r="599" spans="1:15" x14ac:dyDescent="0.25">
      <c r="A599">
        <v>33</v>
      </c>
      <c r="B599" t="s">
        <v>17</v>
      </c>
      <c r="C599">
        <v>56.4</v>
      </c>
      <c r="D599">
        <v>1.54</v>
      </c>
      <c r="E599">
        <v>165</v>
      </c>
      <c r="F599">
        <v>155</v>
      </c>
      <c r="G599">
        <v>63</v>
      </c>
      <c r="H599">
        <v>1.06</v>
      </c>
      <c r="I599">
        <v>822</v>
      </c>
      <c r="J599" t="s">
        <v>20</v>
      </c>
      <c r="K599">
        <v>29.2</v>
      </c>
      <c r="L599">
        <v>1.5</v>
      </c>
      <c r="M599">
        <v>3</v>
      </c>
      <c r="N599">
        <v>1</v>
      </c>
      <c r="O599">
        <v>23.78</v>
      </c>
    </row>
    <row r="600" spans="1:15" x14ac:dyDescent="0.25">
      <c r="A600">
        <v>38</v>
      </c>
      <c r="B600" t="s">
        <v>15</v>
      </c>
      <c r="C600">
        <v>46.9</v>
      </c>
      <c r="D600">
        <v>1.74</v>
      </c>
      <c r="E600">
        <v>198</v>
      </c>
      <c r="F600">
        <v>167</v>
      </c>
      <c r="G600">
        <v>64</v>
      </c>
      <c r="H600">
        <v>1.03</v>
      </c>
      <c r="I600">
        <v>946</v>
      </c>
      <c r="J600" t="s">
        <v>20</v>
      </c>
      <c r="K600">
        <v>20</v>
      </c>
      <c r="L600">
        <v>2.6</v>
      </c>
      <c r="M600">
        <v>4</v>
      </c>
      <c r="N600">
        <v>2</v>
      </c>
      <c r="O600">
        <v>15.49</v>
      </c>
    </row>
    <row r="601" spans="1:15" x14ac:dyDescent="0.25">
      <c r="A601">
        <v>28</v>
      </c>
      <c r="B601" t="s">
        <v>17</v>
      </c>
      <c r="C601">
        <v>71.3</v>
      </c>
      <c r="D601">
        <v>1.67</v>
      </c>
      <c r="E601">
        <v>192</v>
      </c>
      <c r="F601">
        <v>140</v>
      </c>
      <c r="G601">
        <v>63</v>
      </c>
      <c r="H601">
        <v>1.46</v>
      </c>
      <c r="I601">
        <v>1022</v>
      </c>
      <c r="J601" t="s">
        <v>20</v>
      </c>
      <c r="K601">
        <v>28.1</v>
      </c>
      <c r="L601">
        <v>1.5</v>
      </c>
      <c r="M601">
        <v>4</v>
      </c>
      <c r="N601">
        <v>2</v>
      </c>
      <c r="O601">
        <v>25.57</v>
      </c>
    </row>
    <row r="602" spans="1:15" x14ac:dyDescent="0.25">
      <c r="A602">
        <v>54</v>
      </c>
      <c r="B602" t="s">
        <v>15</v>
      </c>
      <c r="C602">
        <v>71.599999999999994</v>
      </c>
      <c r="D602">
        <v>1.86</v>
      </c>
      <c r="E602">
        <v>160</v>
      </c>
      <c r="F602">
        <v>147</v>
      </c>
      <c r="G602">
        <v>70</v>
      </c>
      <c r="H602">
        <v>1.1399999999999999</v>
      </c>
      <c r="I602">
        <v>830</v>
      </c>
      <c r="J602" t="s">
        <v>16</v>
      </c>
      <c r="K602">
        <v>25.3</v>
      </c>
      <c r="L602">
        <v>2.2000000000000002</v>
      </c>
      <c r="M602">
        <v>3</v>
      </c>
      <c r="N602">
        <v>2</v>
      </c>
      <c r="O602">
        <v>20.7</v>
      </c>
    </row>
    <row r="603" spans="1:15" x14ac:dyDescent="0.25">
      <c r="A603">
        <v>53</v>
      </c>
      <c r="B603" t="s">
        <v>15</v>
      </c>
      <c r="C603">
        <v>82.3</v>
      </c>
      <c r="D603">
        <v>1.61</v>
      </c>
      <c r="E603">
        <v>196</v>
      </c>
      <c r="F603">
        <v>123</v>
      </c>
      <c r="G603">
        <v>60</v>
      </c>
      <c r="H603">
        <v>1.87</v>
      </c>
      <c r="I603">
        <v>1139</v>
      </c>
      <c r="J603" t="s">
        <v>20</v>
      </c>
      <c r="K603">
        <v>11.6</v>
      </c>
      <c r="L603">
        <v>3.5</v>
      </c>
      <c r="M603">
        <v>5</v>
      </c>
      <c r="N603">
        <v>3</v>
      </c>
      <c r="O603">
        <v>31.75</v>
      </c>
    </row>
    <row r="604" spans="1:15" x14ac:dyDescent="0.25">
      <c r="A604">
        <v>52</v>
      </c>
      <c r="B604" t="s">
        <v>17</v>
      </c>
      <c r="C604">
        <v>70.599999999999994</v>
      </c>
      <c r="D604">
        <v>1.69</v>
      </c>
      <c r="E604">
        <v>165</v>
      </c>
      <c r="F604">
        <v>135</v>
      </c>
      <c r="G604">
        <v>65</v>
      </c>
      <c r="H604">
        <v>1.36</v>
      </c>
      <c r="I604">
        <v>826</v>
      </c>
      <c r="J604" t="s">
        <v>18</v>
      </c>
      <c r="K604">
        <v>26.1</v>
      </c>
      <c r="L604">
        <v>2.2000000000000002</v>
      </c>
      <c r="M604">
        <v>3</v>
      </c>
      <c r="N604">
        <v>1</v>
      </c>
      <c r="O604">
        <v>24.72</v>
      </c>
    </row>
    <row r="605" spans="1:15" x14ac:dyDescent="0.25">
      <c r="A605">
        <v>36</v>
      </c>
      <c r="B605" t="s">
        <v>15</v>
      </c>
      <c r="C605">
        <v>109.8</v>
      </c>
      <c r="D605">
        <v>1.62</v>
      </c>
      <c r="E605">
        <v>193</v>
      </c>
      <c r="F605">
        <v>141</v>
      </c>
      <c r="G605">
        <v>68</v>
      </c>
      <c r="H605">
        <v>0.84</v>
      </c>
      <c r="I605">
        <v>651</v>
      </c>
      <c r="J605" t="s">
        <v>18</v>
      </c>
      <c r="K605">
        <v>24.4</v>
      </c>
      <c r="L605">
        <v>3.5</v>
      </c>
      <c r="M605">
        <v>3</v>
      </c>
      <c r="N605">
        <v>1</v>
      </c>
      <c r="O605">
        <v>41.84</v>
      </c>
    </row>
    <row r="606" spans="1:15" x14ac:dyDescent="0.25">
      <c r="A606">
        <v>37</v>
      </c>
      <c r="B606" t="s">
        <v>17</v>
      </c>
      <c r="C606">
        <v>73.5</v>
      </c>
      <c r="D606">
        <v>1.69</v>
      </c>
      <c r="E606">
        <v>174</v>
      </c>
      <c r="F606">
        <v>131</v>
      </c>
      <c r="G606">
        <v>66</v>
      </c>
      <c r="H606">
        <v>0.54</v>
      </c>
      <c r="I606">
        <v>354</v>
      </c>
      <c r="J606" t="s">
        <v>19</v>
      </c>
      <c r="K606">
        <v>27.5</v>
      </c>
      <c r="L606">
        <v>1.6</v>
      </c>
      <c r="M606">
        <v>2</v>
      </c>
      <c r="N606">
        <v>1</v>
      </c>
      <c r="O606">
        <v>25.73</v>
      </c>
    </row>
    <row r="607" spans="1:15" x14ac:dyDescent="0.25">
      <c r="A607">
        <v>35</v>
      </c>
      <c r="B607" t="s">
        <v>15</v>
      </c>
      <c r="C607">
        <v>85.6</v>
      </c>
      <c r="D607">
        <v>1.85</v>
      </c>
      <c r="E607">
        <v>185</v>
      </c>
      <c r="F607">
        <v>135</v>
      </c>
      <c r="G607">
        <v>55</v>
      </c>
      <c r="H607">
        <v>1.78</v>
      </c>
      <c r="I607">
        <v>1322</v>
      </c>
      <c r="J607" t="s">
        <v>20</v>
      </c>
      <c r="K607">
        <v>14.5</v>
      </c>
      <c r="L607">
        <v>3.5</v>
      </c>
      <c r="M607">
        <v>5</v>
      </c>
      <c r="N607">
        <v>3</v>
      </c>
      <c r="O607">
        <v>25.01</v>
      </c>
    </row>
    <row r="608" spans="1:15" x14ac:dyDescent="0.25">
      <c r="A608">
        <v>58</v>
      </c>
      <c r="B608" t="s">
        <v>17</v>
      </c>
      <c r="C608">
        <v>74.599999999999994</v>
      </c>
      <c r="D608">
        <v>1.68</v>
      </c>
      <c r="E608">
        <v>173</v>
      </c>
      <c r="F608">
        <v>159</v>
      </c>
      <c r="G608">
        <v>60</v>
      </c>
      <c r="H608">
        <v>1.03</v>
      </c>
      <c r="I608">
        <v>737</v>
      </c>
      <c r="J608" t="s">
        <v>16</v>
      </c>
      <c r="K608">
        <v>26</v>
      </c>
      <c r="L608">
        <v>2</v>
      </c>
      <c r="M608">
        <v>4</v>
      </c>
      <c r="N608">
        <v>2</v>
      </c>
      <c r="O608">
        <v>26.43</v>
      </c>
    </row>
    <row r="609" spans="1:15" x14ac:dyDescent="0.25">
      <c r="A609">
        <v>31</v>
      </c>
      <c r="B609" t="s">
        <v>17</v>
      </c>
      <c r="C609">
        <v>63.2</v>
      </c>
      <c r="D609">
        <v>1.8</v>
      </c>
      <c r="E609">
        <v>166</v>
      </c>
      <c r="F609">
        <v>157</v>
      </c>
      <c r="G609">
        <v>66</v>
      </c>
      <c r="H609">
        <v>0.59</v>
      </c>
      <c r="I609">
        <v>463</v>
      </c>
      <c r="J609" t="s">
        <v>19</v>
      </c>
      <c r="K609">
        <v>25.5</v>
      </c>
      <c r="L609">
        <v>2.6</v>
      </c>
      <c r="M609">
        <v>2</v>
      </c>
      <c r="N609">
        <v>1</v>
      </c>
      <c r="O609">
        <v>19.510000000000002</v>
      </c>
    </row>
    <row r="610" spans="1:15" x14ac:dyDescent="0.25">
      <c r="A610">
        <v>32</v>
      </c>
      <c r="B610" t="s">
        <v>17</v>
      </c>
      <c r="C610">
        <v>62.6</v>
      </c>
      <c r="D610">
        <v>1.63</v>
      </c>
      <c r="E610">
        <v>190</v>
      </c>
      <c r="F610">
        <v>161</v>
      </c>
      <c r="G610">
        <v>58</v>
      </c>
      <c r="H610">
        <v>1.67</v>
      </c>
      <c r="I610">
        <v>1344</v>
      </c>
      <c r="J610" t="s">
        <v>18</v>
      </c>
      <c r="K610">
        <v>15</v>
      </c>
      <c r="L610">
        <v>2.7</v>
      </c>
      <c r="M610">
        <v>5</v>
      </c>
      <c r="N610">
        <v>3</v>
      </c>
      <c r="O610">
        <v>23.56</v>
      </c>
    </row>
    <row r="611" spans="1:15" x14ac:dyDescent="0.25">
      <c r="A611">
        <v>48</v>
      </c>
      <c r="B611" t="s">
        <v>15</v>
      </c>
      <c r="C611">
        <v>87.1</v>
      </c>
      <c r="D611">
        <v>1.76</v>
      </c>
      <c r="E611">
        <v>183</v>
      </c>
      <c r="F611">
        <v>156</v>
      </c>
      <c r="G611">
        <v>67</v>
      </c>
      <c r="H611">
        <v>1.81</v>
      </c>
      <c r="I611">
        <v>1398</v>
      </c>
      <c r="J611" t="s">
        <v>20</v>
      </c>
      <c r="K611">
        <v>11.6</v>
      </c>
      <c r="L611">
        <v>3.5</v>
      </c>
      <c r="M611">
        <v>5</v>
      </c>
      <c r="N611">
        <v>3</v>
      </c>
      <c r="O611">
        <v>28.12</v>
      </c>
    </row>
    <row r="612" spans="1:15" x14ac:dyDescent="0.25">
      <c r="A612">
        <v>18</v>
      </c>
      <c r="B612" t="s">
        <v>15</v>
      </c>
      <c r="C612">
        <v>82.3</v>
      </c>
      <c r="D612">
        <v>1.84</v>
      </c>
      <c r="E612">
        <v>190</v>
      </c>
      <c r="F612">
        <v>148</v>
      </c>
      <c r="G612">
        <v>66</v>
      </c>
      <c r="H612">
        <v>1.73</v>
      </c>
      <c r="I612">
        <v>1408</v>
      </c>
      <c r="J612" t="s">
        <v>18</v>
      </c>
      <c r="K612">
        <v>13.3</v>
      </c>
      <c r="L612">
        <v>3.5</v>
      </c>
      <c r="M612">
        <v>5</v>
      </c>
      <c r="N612">
        <v>3</v>
      </c>
      <c r="O612">
        <v>24.31</v>
      </c>
    </row>
    <row r="613" spans="1:15" x14ac:dyDescent="0.25">
      <c r="A613">
        <v>20</v>
      </c>
      <c r="B613" t="s">
        <v>17</v>
      </c>
      <c r="C613">
        <v>64.3</v>
      </c>
      <c r="D613">
        <v>1.78</v>
      </c>
      <c r="E613">
        <v>188</v>
      </c>
      <c r="F613">
        <v>137</v>
      </c>
      <c r="G613">
        <v>61</v>
      </c>
      <c r="H613">
        <v>1.71</v>
      </c>
      <c r="I613">
        <v>1171</v>
      </c>
      <c r="J613" t="s">
        <v>19</v>
      </c>
      <c r="K613">
        <v>18.7</v>
      </c>
      <c r="L613">
        <v>2.7</v>
      </c>
      <c r="M613">
        <v>4</v>
      </c>
      <c r="N613">
        <v>3</v>
      </c>
      <c r="O613">
        <v>20.29</v>
      </c>
    </row>
    <row r="614" spans="1:15" x14ac:dyDescent="0.25">
      <c r="A614">
        <v>33</v>
      </c>
      <c r="B614" t="s">
        <v>17</v>
      </c>
      <c r="C614">
        <v>53.7</v>
      </c>
      <c r="D614">
        <v>1.66</v>
      </c>
      <c r="E614">
        <v>191</v>
      </c>
      <c r="F614">
        <v>129</v>
      </c>
      <c r="G614">
        <v>72</v>
      </c>
      <c r="H614">
        <v>1.25</v>
      </c>
      <c r="I614">
        <v>806</v>
      </c>
      <c r="J614" t="s">
        <v>18</v>
      </c>
      <c r="K614">
        <v>29.5</v>
      </c>
      <c r="L614">
        <v>2.5</v>
      </c>
      <c r="M614">
        <v>3</v>
      </c>
      <c r="N614">
        <v>1</v>
      </c>
      <c r="O614">
        <v>19.489999999999998</v>
      </c>
    </row>
    <row r="615" spans="1:15" x14ac:dyDescent="0.25">
      <c r="A615">
        <v>40</v>
      </c>
      <c r="B615" t="s">
        <v>15</v>
      </c>
      <c r="C615">
        <v>63</v>
      </c>
      <c r="D615">
        <v>2</v>
      </c>
      <c r="E615">
        <v>176</v>
      </c>
      <c r="F615">
        <v>161</v>
      </c>
      <c r="G615">
        <v>71</v>
      </c>
      <c r="H615">
        <v>1.42</v>
      </c>
      <c r="I615">
        <v>1257</v>
      </c>
      <c r="J615" t="s">
        <v>20</v>
      </c>
      <c r="K615">
        <v>26.8</v>
      </c>
      <c r="L615">
        <v>2.9</v>
      </c>
      <c r="M615">
        <v>4</v>
      </c>
      <c r="N615">
        <v>2</v>
      </c>
      <c r="O615">
        <v>15.75</v>
      </c>
    </row>
    <row r="616" spans="1:15" x14ac:dyDescent="0.25">
      <c r="A616">
        <v>28</v>
      </c>
      <c r="B616" t="s">
        <v>15</v>
      </c>
      <c r="C616">
        <v>128.4</v>
      </c>
      <c r="D616">
        <v>1.86</v>
      </c>
      <c r="E616">
        <v>173</v>
      </c>
      <c r="F616">
        <v>158</v>
      </c>
      <c r="G616">
        <v>71</v>
      </c>
      <c r="H616">
        <v>1.06</v>
      </c>
      <c r="I616">
        <v>921</v>
      </c>
      <c r="J616" t="s">
        <v>20</v>
      </c>
      <c r="K616">
        <v>23.6</v>
      </c>
      <c r="L616">
        <v>3.3</v>
      </c>
      <c r="M616">
        <v>4</v>
      </c>
      <c r="N616">
        <v>2</v>
      </c>
      <c r="O616">
        <v>37.11</v>
      </c>
    </row>
    <row r="617" spans="1:15" x14ac:dyDescent="0.25">
      <c r="A617">
        <v>29</v>
      </c>
      <c r="B617" t="s">
        <v>15</v>
      </c>
      <c r="C617">
        <v>88</v>
      </c>
      <c r="D617">
        <v>1.89</v>
      </c>
      <c r="E617">
        <v>199</v>
      </c>
      <c r="F617">
        <v>137</v>
      </c>
      <c r="G617">
        <v>54</v>
      </c>
      <c r="H617">
        <v>1.75</v>
      </c>
      <c r="I617">
        <v>1319</v>
      </c>
      <c r="J617" t="s">
        <v>19</v>
      </c>
      <c r="K617">
        <v>13.3</v>
      </c>
      <c r="L617">
        <v>3.5</v>
      </c>
      <c r="M617">
        <v>5</v>
      </c>
      <c r="N617">
        <v>3</v>
      </c>
      <c r="O617">
        <v>24.64</v>
      </c>
    </row>
    <row r="618" spans="1:15" x14ac:dyDescent="0.25">
      <c r="A618">
        <v>27</v>
      </c>
      <c r="B618" t="s">
        <v>17</v>
      </c>
      <c r="C618">
        <v>63.7</v>
      </c>
      <c r="D618">
        <v>1.52</v>
      </c>
      <c r="E618">
        <v>195</v>
      </c>
      <c r="F618">
        <v>120</v>
      </c>
      <c r="G618">
        <v>60</v>
      </c>
      <c r="H618">
        <v>1.19</v>
      </c>
      <c r="I618">
        <v>714</v>
      </c>
      <c r="J618" t="s">
        <v>20</v>
      </c>
      <c r="K618">
        <v>25.4</v>
      </c>
      <c r="L618">
        <v>2.1</v>
      </c>
      <c r="M618">
        <v>4</v>
      </c>
      <c r="N618">
        <v>2</v>
      </c>
      <c r="O618">
        <v>27.57</v>
      </c>
    </row>
    <row r="619" spans="1:15" x14ac:dyDescent="0.25">
      <c r="A619">
        <v>49</v>
      </c>
      <c r="B619" t="s">
        <v>15</v>
      </c>
      <c r="C619">
        <v>83.7</v>
      </c>
      <c r="D619">
        <v>1.87</v>
      </c>
      <c r="E619">
        <v>183</v>
      </c>
      <c r="F619">
        <v>158</v>
      </c>
      <c r="G619">
        <v>53</v>
      </c>
      <c r="H619">
        <v>1.29</v>
      </c>
      <c r="I619">
        <v>1009</v>
      </c>
      <c r="J619" t="s">
        <v>18</v>
      </c>
      <c r="K619">
        <v>23.9</v>
      </c>
      <c r="L619">
        <v>2.2999999999999998</v>
      </c>
      <c r="M619">
        <v>4</v>
      </c>
      <c r="N619">
        <v>2</v>
      </c>
      <c r="O619">
        <v>23.94</v>
      </c>
    </row>
    <row r="620" spans="1:15" x14ac:dyDescent="0.25">
      <c r="A620">
        <v>33</v>
      </c>
      <c r="B620" t="s">
        <v>15</v>
      </c>
      <c r="C620">
        <v>102.6</v>
      </c>
      <c r="D620">
        <v>1.75</v>
      </c>
      <c r="E620">
        <v>186</v>
      </c>
      <c r="F620">
        <v>140</v>
      </c>
      <c r="G620">
        <v>53</v>
      </c>
      <c r="H620">
        <v>1.4</v>
      </c>
      <c r="I620">
        <v>1078</v>
      </c>
      <c r="J620" t="s">
        <v>18</v>
      </c>
      <c r="K620">
        <v>27.9</v>
      </c>
      <c r="L620">
        <v>2.2000000000000002</v>
      </c>
      <c r="M620">
        <v>3</v>
      </c>
      <c r="N620">
        <v>2</v>
      </c>
      <c r="O620">
        <v>33.5</v>
      </c>
    </row>
    <row r="621" spans="1:15" x14ac:dyDescent="0.25">
      <c r="A621">
        <v>25</v>
      </c>
      <c r="B621" t="s">
        <v>17</v>
      </c>
      <c r="C621">
        <v>77.7</v>
      </c>
      <c r="D621">
        <v>1.55</v>
      </c>
      <c r="E621">
        <v>184</v>
      </c>
      <c r="F621">
        <v>120</v>
      </c>
      <c r="G621">
        <v>52</v>
      </c>
      <c r="H621">
        <v>0.55000000000000004</v>
      </c>
      <c r="I621">
        <v>330</v>
      </c>
      <c r="J621" t="s">
        <v>16</v>
      </c>
      <c r="K621">
        <v>33</v>
      </c>
      <c r="L621">
        <v>1.7</v>
      </c>
      <c r="M621">
        <v>2</v>
      </c>
      <c r="N621">
        <v>1</v>
      </c>
      <c r="O621">
        <v>32.340000000000003</v>
      </c>
    </row>
    <row r="622" spans="1:15" x14ac:dyDescent="0.25">
      <c r="A622">
        <v>55</v>
      </c>
      <c r="B622" t="s">
        <v>15</v>
      </c>
      <c r="C622">
        <v>87.5</v>
      </c>
      <c r="D622">
        <v>1.88</v>
      </c>
      <c r="E622">
        <v>191</v>
      </c>
      <c r="F622">
        <v>134</v>
      </c>
      <c r="G622">
        <v>73</v>
      </c>
      <c r="H622">
        <v>1.19</v>
      </c>
      <c r="I622">
        <v>789</v>
      </c>
      <c r="J622" t="s">
        <v>16</v>
      </c>
      <c r="K622">
        <v>27.2</v>
      </c>
      <c r="L622">
        <v>2.6</v>
      </c>
      <c r="M622">
        <v>4</v>
      </c>
      <c r="N622">
        <v>2</v>
      </c>
      <c r="O622">
        <v>24.76</v>
      </c>
    </row>
    <row r="623" spans="1:15" x14ac:dyDescent="0.25">
      <c r="A623">
        <v>29</v>
      </c>
      <c r="B623" t="s">
        <v>15</v>
      </c>
      <c r="C623">
        <v>87</v>
      </c>
      <c r="D623">
        <v>1.86</v>
      </c>
      <c r="E623">
        <v>177</v>
      </c>
      <c r="F623">
        <v>123</v>
      </c>
      <c r="G623">
        <v>72</v>
      </c>
      <c r="H623">
        <v>1.52</v>
      </c>
      <c r="I623">
        <v>1028</v>
      </c>
      <c r="J623" t="s">
        <v>16</v>
      </c>
      <c r="K623">
        <v>11</v>
      </c>
      <c r="L623">
        <v>3.5</v>
      </c>
      <c r="M623">
        <v>4</v>
      </c>
      <c r="N623">
        <v>3</v>
      </c>
      <c r="O623">
        <v>25.15</v>
      </c>
    </row>
    <row r="624" spans="1:15" x14ac:dyDescent="0.25">
      <c r="A624">
        <v>41</v>
      </c>
      <c r="B624" t="s">
        <v>15</v>
      </c>
      <c r="C624">
        <v>82.8</v>
      </c>
      <c r="D624">
        <v>1.66</v>
      </c>
      <c r="E624">
        <v>177</v>
      </c>
      <c r="F624">
        <v>139</v>
      </c>
      <c r="G624">
        <v>74</v>
      </c>
      <c r="H624">
        <v>1.97</v>
      </c>
      <c r="I624">
        <v>1355</v>
      </c>
      <c r="J624" t="s">
        <v>18</v>
      </c>
      <c r="K624">
        <v>11.2</v>
      </c>
      <c r="L624">
        <v>3.5</v>
      </c>
      <c r="M624">
        <v>5</v>
      </c>
      <c r="N624">
        <v>3</v>
      </c>
      <c r="O624">
        <v>30.05</v>
      </c>
    </row>
    <row r="625" spans="1:15" x14ac:dyDescent="0.25">
      <c r="A625">
        <v>45</v>
      </c>
      <c r="B625" t="s">
        <v>17</v>
      </c>
      <c r="C625">
        <v>65.400000000000006</v>
      </c>
      <c r="D625">
        <v>1.68</v>
      </c>
      <c r="E625">
        <v>196</v>
      </c>
      <c r="F625">
        <v>129</v>
      </c>
      <c r="G625">
        <v>66</v>
      </c>
      <c r="H625">
        <v>0.76</v>
      </c>
      <c r="I625">
        <v>441</v>
      </c>
      <c r="J625" t="s">
        <v>18</v>
      </c>
      <c r="K625">
        <v>35</v>
      </c>
      <c r="L625">
        <v>2.6</v>
      </c>
      <c r="M625">
        <v>3</v>
      </c>
      <c r="N625">
        <v>1</v>
      </c>
      <c r="O625">
        <v>23.17</v>
      </c>
    </row>
    <row r="626" spans="1:15" x14ac:dyDescent="0.25">
      <c r="A626">
        <v>25</v>
      </c>
      <c r="B626" t="s">
        <v>17</v>
      </c>
      <c r="C626">
        <v>47.2</v>
      </c>
      <c r="D626">
        <v>1.71</v>
      </c>
      <c r="E626">
        <v>185</v>
      </c>
      <c r="F626">
        <v>142</v>
      </c>
      <c r="G626">
        <v>56</v>
      </c>
      <c r="H626">
        <v>0.89</v>
      </c>
      <c r="I626">
        <v>632</v>
      </c>
      <c r="J626" t="s">
        <v>19</v>
      </c>
      <c r="K626">
        <v>26</v>
      </c>
      <c r="L626">
        <v>2.5</v>
      </c>
      <c r="M626">
        <v>2</v>
      </c>
      <c r="N626">
        <v>1</v>
      </c>
      <c r="O626">
        <v>16.14</v>
      </c>
    </row>
    <row r="627" spans="1:15" x14ac:dyDescent="0.25">
      <c r="A627">
        <v>45</v>
      </c>
      <c r="B627" t="s">
        <v>17</v>
      </c>
      <c r="C627">
        <v>58.2</v>
      </c>
      <c r="D627">
        <v>1.7</v>
      </c>
      <c r="E627">
        <v>168</v>
      </c>
      <c r="F627">
        <v>160</v>
      </c>
      <c r="G627">
        <v>53</v>
      </c>
      <c r="H627">
        <v>0.95</v>
      </c>
      <c r="I627">
        <v>684</v>
      </c>
      <c r="J627" t="s">
        <v>16</v>
      </c>
      <c r="K627">
        <v>26.8</v>
      </c>
      <c r="L627">
        <v>2</v>
      </c>
      <c r="M627">
        <v>3</v>
      </c>
      <c r="N627">
        <v>1</v>
      </c>
      <c r="O627">
        <v>20.14</v>
      </c>
    </row>
    <row r="628" spans="1:15" x14ac:dyDescent="0.25">
      <c r="A628">
        <v>53</v>
      </c>
      <c r="B628" t="s">
        <v>17</v>
      </c>
      <c r="C628">
        <v>73.5</v>
      </c>
      <c r="D628">
        <v>1.55</v>
      </c>
      <c r="E628">
        <v>194</v>
      </c>
      <c r="F628">
        <v>153</v>
      </c>
      <c r="G628">
        <v>72</v>
      </c>
      <c r="H628">
        <v>1.17</v>
      </c>
      <c r="I628">
        <v>806</v>
      </c>
      <c r="J628" t="s">
        <v>18</v>
      </c>
      <c r="K628">
        <v>26.3</v>
      </c>
      <c r="L628">
        <v>2.1</v>
      </c>
      <c r="M628">
        <v>4</v>
      </c>
      <c r="N628">
        <v>2</v>
      </c>
      <c r="O628">
        <v>30.59</v>
      </c>
    </row>
    <row r="629" spans="1:15" x14ac:dyDescent="0.25">
      <c r="A629">
        <v>43</v>
      </c>
      <c r="B629" t="s">
        <v>17</v>
      </c>
      <c r="C629">
        <v>55.2</v>
      </c>
      <c r="D629">
        <v>1.73</v>
      </c>
      <c r="E629">
        <v>167</v>
      </c>
      <c r="F629">
        <v>165</v>
      </c>
      <c r="G629">
        <v>62</v>
      </c>
      <c r="H629">
        <v>1.67</v>
      </c>
      <c r="I629">
        <v>1240</v>
      </c>
      <c r="J629" t="s">
        <v>19</v>
      </c>
      <c r="K629">
        <v>16.600000000000001</v>
      </c>
      <c r="L629">
        <v>2.7</v>
      </c>
      <c r="M629">
        <v>5</v>
      </c>
      <c r="N629">
        <v>3</v>
      </c>
      <c r="O629">
        <v>18.440000000000001</v>
      </c>
    </row>
    <row r="630" spans="1:15" x14ac:dyDescent="0.25">
      <c r="A630">
        <v>25</v>
      </c>
      <c r="B630" t="s">
        <v>17</v>
      </c>
      <c r="C630">
        <v>64.400000000000006</v>
      </c>
      <c r="D630">
        <v>1.71</v>
      </c>
      <c r="E630">
        <v>179</v>
      </c>
      <c r="F630">
        <v>167</v>
      </c>
      <c r="G630">
        <v>61</v>
      </c>
      <c r="H630">
        <v>1.1200000000000001</v>
      </c>
      <c r="I630">
        <v>935</v>
      </c>
      <c r="J630" t="s">
        <v>18</v>
      </c>
      <c r="K630">
        <v>27.1</v>
      </c>
      <c r="L630">
        <v>1.8</v>
      </c>
      <c r="M630">
        <v>3</v>
      </c>
      <c r="N630">
        <v>1</v>
      </c>
      <c r="O630">
        <v>22.02</v>
      </c>
    </row>
    <row r="631" spans="1:15" x14ac:dyDescent="0.25">
      <c r="A631">
        <v>45</v>
      </c>
      <c r="B631" t="s">
        <v>17</v>
      </c>
      <c r="C631">
        <v>73.5</v>
      </c>
      <c r="D631">
        <v>1.74</v>
      </c>
      <c r="E631">
        <v>181</v>
      </c>
      <c r="F631">
        <v>152</v>
      </c>
      <c r="G631">
        <v>50</v>
      </c>
      <c r="H631">
        <v>1.18</v>
      </c>
      <c r="I631">
        <v>807</v>
      </c>
      <c r="J631" t="s">
        <v>19</v>
      </c>
      <c r="K631">
        <v>30</v>
      </c>
      <c r="L631">
        <v>2.2999999999999998</v>
      </c>
      <c r="M631">
        <v>4</v>
      </c>
      <c r="N631">
        <v>2</v>
      </c>
      <c r="O631">
        <v>24.28</v>
      </c>
    </row>
    <row r="632" spans="1:15" x14ac:dyDescent="0.25">
      <c r="A632">
        <v>45</v>
      </c>
      <c r="B632" t="s">
        <v>15</v>
      </c>
      <c r="C632">
        <v>89.6</v>
      </c>
      <c r="D632">
        <v>1.81</v>
      </c>
      <c r="E632">
        <v>178</v>
      </c>
      <c r="F632">
        <v>153</v>
      </c>
      <c r="G632">
        <v>70</v>
      </c>
      <c r="H632">
        <v>1.7</v>
      </c>
      <c r="I632">
        <v>1287</v>
      </c>
      <c r="J632" t="s">
        <v>16</v>
      </c>
      <c r="K632">
        <v>12.4</v>
      </c>
      <c r="L632">
        <v>3.5</v>
      </c>
      <c r="M632">
        <v>5</v>
      </c>
      <c r="N632">
        <v>3</v>
      </c>
      <c r="O632">
        <v>27.35</v>
      </c>
    </row>
    <row r="633" spans="1:15" x14ac:dyDescent="0.25">
      <c r="A633">
        <v>54</v>
      </c>
      <c r="B633" t="s">
        <v>15</v>
      </c>
      <c r="C633">
        <v>86.5</v>
      </c>
      <c r="D633">
        <v>1.76</v>
      </c>
      <c r="E633">
        <v>189</v>
      </c>
      <c r="F633">
        <v>158</v>
      </c>
      <c r="G633">
        <v>68</v>
      </c>
      <c r="H633">
        <v>1.48</v>
      </c>
      <c r="I633">
        <v>1158</v>
      </c>
      <c r="J633" t="s">
        <v>16</v>
      </c>
      <c r="K633">
        <v>29</v>
      </c>
      <c r="L633">
        <v>3.4</v>
      </c>
      <c r="M633">
        <v>3</v>
      </c>
      <c r="N633">
        <v>2</v>
      </c>
      <c r="O633">
        <v>27.92</v>
      </c>
    </row>
    <row r="634" spans="1:15" x14ac:dyDescent="0.25">
      <c r="A634">
        <v>58</v>
      </c>
      <c r="B634" t="s">
        <v>17</v>
      </c>
      <c r="C634">
        <v>46.1</v>
      </c>
      <c r="D634">
        <v>1.67</v>
      </c>
      <c r="E634">
        <v>187</v>
      </c>
      <c r="F634">
        <v>129</v>
      </c>
      <c r="G634">
        <v>70</v>
      </c>
      <c r="H634">
        <v>1.28</v>
      </c>
      <c r="I634">
        <v>743</v>
      </c>
      <c r="J634" t="s">
        <v>16</v>
      </c>
      <c r="K634">
        <v>25.3</v>
      </c>
      <c r="L634">
        <v>1.8</v>
      </c>
      <c r="M634">
        <v>4</v>
      </c>
      <c r="N634">
        <v>2</v>
      </c>
      <c r="O634">
        <v>16.53</v>
      </c>
    </row>
    <row r="635" spans="1:15" x14ac:dyDescent="0.25">
      <c r="A635">
        <v>53</v>
      </c>
      <c r="B635" t="s">
        <v>15</v>
      </c>
      <c r="C635">
        <v>68.5</v>
      </c>
      <c r="D635">
        <v>1.97</v>
      </c>
      <c r="E635">
        <v>194</v>
      </c>
      <c r="F635">
        <v>139</v>
      </c>
      <c r="G635">
        <v>69</v>
      </c>
      <c r="H635">
        <v>1.3</v>
      </c>
      <c r="I635">
        <v>894</v>
      </c>
      <c r="J635" t="s">
        <v>18</v>
      </c>
      <c r="K635">
        <v>23.2</v>
      </c>
      <c r="L635">
        <v>2.1</v>
      </c>
      <c r="M635">
        <v>3</v>
      </c>
      <c r="N635">
        <v>2</v>
      </c>
      <c r="O635">
        <v>17.649999999999999</v>
      </c>
    </row>
    <row r="636" spans="1:15" x14ac:dyDescent="0.25">
      <c r="A636">
        <v>44</v>
      </c>
      <c r="B636" t="s">
        <v>15</v>
      </c>
      <c r="C636">
        <v>94.6</v>
      </c>
      <c r="D636">
        <v>1.84</v>
      </c>
      <c r="E636">
        <v>170</v>
      </c>
      <c r="F636">
        <v>120</v>
      </c>
      <c r="G636">
        <v>67</v>
      </c>
      <c r="H636">
        <v>1.26</v>
      </c>
      <c r="I636">
        <v>748</v>
      </c>
      <c r="J636" t="s">
        <v>18</v>
      </c>
      <c r="K636">
        <v>26</v>
      </c>
      <c r="L636">
        <v>3.1</v>
      </c>
      <c r="M636">
        <v>4</v>
      </c>
      <c r="N636">
        <v>2</v>
      </c>
      <c r="O636">
        <v>27.94</v>
      </c>
    </row>
    <row r="637" spans="1:15" x14ac:dyDescent="0.25">
      <c r="A637">
        <v>34</v>
      </c>
      <c r="B637" t="s">
        <v>17</v>
      </c>
      <c r="C637">
        <v>54.2</v>
      </c>
      <c r="D637">
        <v>1.52</v>
      </c>
      <c r="E637">
        <v>190</v>
      </c>
      <c r="F637">
        <v>132</v>
      </c>
      <c r="G637">
        <v>60</v>
      </c>
      <c r="H637">
        <v>1.1299999999999999</v>
      </c>
      <c r="I637">
        <v>746</v>
      </c>
      <c r="J637" t="s">
        <v>19</v>
      </c>
      <c r="K637">
        <v>31</v>
      </c>
      <c r="L637">
        <v>2.2000000000000002</v>
      </c>
      <c r="M637">
        <v>3</v>
      </c>
      <c r="N637">
        <v>1</v>
      </c>
      <c r="O637">
        <v>23.46</v>
      </c>
    </row>
    <row r="638" spans="1:15" x14ac:dyDescent="0.25">
      <c r="A638">
        <v>26</v>
      </c>
      <c r="B638" t="s">
        <v>15</v>
      </c>
      <c r="C638">
        <v>47.7</v>
      </c>
      <c r="D638">
        <v>1.77</v>
      </c>
      <c r="E638">
        <v>198</v>
      </c>
      <c r="F638">
        <v>120</v>
      </c>
      <c r="G638">
        <v>69</v>
      </c>
      <c r="H638">
        <v>1.1499999999999999</v>
      </c>
      <c r="I638">
        <v>759</v>
      </c>
      <c r="J638" t="s">
        <v>20</v>
      </c>
      <c r="K638">
        <v>24.8</v>
      </c>
      <c r="L638">
        <v>2.7</v>
      </c>
      <c r="M638">
        <v>3</v>
      </c>
      <c r="N638">
        <v>2</v>
      </c>
      <c r="O638">
        <v>15.23</v>
      </c>
    </row>
    <row r="639" spans="1:15" x14ac:dyDescent="0.25">
      <c r="A639">
        <v>50</v>
      </c>
      <c r="B639" t="s">
        <v>15</v>
      </c>
      <c r="C639">
        <v>52.2</v>
      </c>
      <c r="D639">
        <v>1.84</v>
      </c>
      <c r="E639">
        <v>195</v>
      </c>
      <c r="F639">
        <v>124</v>
      </c>
      <c r="G639">
        <v>52</v>
      </c>
      <c r="H639">
        <v>1.38</v>
      </c>
      <c r="I639">
        <v>847</v>
      </c>
      <c r="J639" t="s">
        <v>20</v>
      </c>
      <c r="K639">
        <v>28.2</v>
      </c>
      <c r="L639">
        <v>3.1</v>
      </c>
      <c r="M639">
        <v>4</v>
      </c>
      <c r="N639">
        <v>2</v>
      </c>
      <c r="O639">
        <v>15.42</v>
      </c>
    </row>
    <row r="640" spans="1:15" x14ac:dyDescent="0.25">
      <c r="A640">
        <v>37</v>
      </c>
      <c r="B640" t="s">
        <v>15</v>
      </c>
      <c r="C640">
        <v>88.8</v>
      </c>
      <c r="D640">
        <v>1.95</v>
      </c>
      <c r="E640">
        <v>189</v>
      </c>
      <c r="F640">
        <v>135</v>
      </c>
      <c r="G640">
        <v>66</v>
      </c>
      <c r="H640">
        <v>1.58</v>
      </c>
      <c r="I640">
        <v>1173</v>
      </c>
      <c r="J640" t="s">
        <v>16</v>
      </c>
      <c r="K640">
        <v>10.3</v>
      </c>
      <c r="L640">
        <v>3.5</v>
      </c>
      <c r="M640">
        <v>5</v>
      </c>
      <c r="N640">
        <v>3</v>
      </c>
      <c r="O640">
        <v>23.35</v>
      </c>
    </row>
    <row r="641" spans="1:15" x14ac:dyDescent="0.25">
      <c r="A641">
        <v>30</v>
      </c>
      <c r="B641" t="s">
        <v>15</v>
      </c>
      <c r="C641">
        <v>101</v>
      </c>
      <c r="D641">
        <v>1.68</v>
      </c>
      <c r="E641">
        <v>182</v>
      </c>
      <c r="F641">
        <v>134</v>
      </c>
      <c r="G641">
        <v>61</v>
      </c>
      <c r="H641">
        <v>1.46</v>
      </c>
      <c r="I641">
        <v>1076</v>
      </c>
      <c r="J641" t="s">
        <v>20</v>
      </c>
      <c r="K641">
        <v>28.2</v>
      </c>
      <c r="L641">
        <v>2.9</v>
      </c>
      <c r="M641">
        <v>4</v>
      </c>
      <c r="N641">
        <v>2</v>
      </c>
      <c r="O641">
        <v>35.79</v>
      </c>
    </row>
    <row r="642" spans="1:15" x14ac:dyDescent="0.25">
      <c r="A642">
        <v>45</v>
      </c>
      <c r="B642" t="s">
        <v>15</v>
      </c>
      <c r="C642">
        <v>118.4</v>
      </c>
      <c r="D642">
        <v>1.95</v>
      </c>
      <c r="E642">
        <v>178</v>
      </c>
      <c r="F642">
        <v>168</v>
      </c>
      <c r="G642">
        <v>59</v>
      </c>
      <c r="H642">
        <v>1.06</v>
      </c>
      <c r="I642">
        <v>881</v>
      </c>
      <c r="J642" t="s">
        <v>16</v>
      </c>
      <c r="K642">
        <v>24.9</v>
      </c>
      <c r="L642">
        <v>2.4</v>
      </c>
      <c r="M642">
        <v>3</v>
      </c>
      <c r="N642">
        <v>2</v>
      </c>
      <c r="O642">
        <v>31.14</v>
      </c>
    </row>
    <row r="643" spans="1:15" x14ac:dyDescent="0.25">
      <c r="A643">
        <v>46</v>
      </c>
      <c r="B643" t="s">
        <v>17</v>
      </c>
      <c r="C643">
        <v>47.9</v>
      </c>
      <c r="D643">
        <v>1.72</v>
      </c>
      <c r="E643">
        <v>171</v>
      </c>
      <c r="F643">
        <v>147</v>
      </c>
      <c r="G643">
        <v>57</v>
      </c>
      <c r="H643">
        <v>1.41</v>
      </c>
      <c r="I643">
        <v>933</v>
      </c>
      <c r="J643" t="s">
        <v>19</v>
      </c>
      <c r="K643">
        <v>26.3</v>
      </c>
      <c r="L643">
        <v>2</v>
      </c>
      <c r="M643">
        <v>3</v>
      </c>
      <c r="N643">
        <v>1</v>
      </c>
      <c r="O643">
        <v>16.190000000000001</v>
      </c>
    </row>
    <row r="644" spans="1:15" x14ac:dyDescent="0.25">
      <c r="A644">
        <v>30</v>
      </c>
      <c r="B644" t="s">
        <v>17</v>
      </c>
      <c r="C644">
        <v>51.5</v>
      </c>
      <c r="D644">
        <v>1.74</v>
      </c>
      <c r="E644">
        <v>174</v>
      </c>
      <c r="F644">
        <v>150</v>
      </c>
      <c r="G644">
        <v>64</v>
      </c>
      <c r="H644">
        <v>1.08</v>
      </c>
      <c r="I644">
        <v>810</v>
      </c>
      <c r="J644" t="s">
        <v>20</v>
      </c>
      <c r="K644">
        <v>33.9</v>
      </c>
      <c r="L644">
        <v>2</v>
      </c>
      <c r="M644">
        <v>3</v>
      </c>
      <c r="N644">
        <v>2</v>
      </c>
      <c r="O644">
        <v>17.010000000000002</v>
      </c>
    </row>
    <row r="645" spans="1:15" x14ac:dyDescent="0.25">
      <c r="A645">
        <v>52</v>
      </c>
      <c r="B645" t="s">
        <v>17</v>
      </c>
      <c r="C645">
        <v>79.900000000000006</v>
      </c>
      <c r="D645">
        <v>1.51</v>
      </c>
      <c r="E645">
        <v>190</v>
      </c>
      <c r="F645">
        <v>142</v>
      </c>
      <c r="G645">
        <v>54</v>
      </c>
      <c r="H645">
        <v>0.75</v>
      </c>
      <c r="I645">
        <v>479</v>
      </c>
      <c r="J645" t="s">
        <v>20</v>
      </c>
      <c r="K645">
        <v>31.5</v>
      </c>
      <c r="L645">
        <v>2.6</v>
      </c>
      <c r="M645">
        <v>3</v>
      </c>
      <c r="N645">
        <v>1</v>
      </c>
      <c r="O645">
        <v>35.04</v>
      </c>
    </row>
    <row r="646" spans="1:15" x14ac:dyDescent="0.25">
      <c r="A646">
        <v>23</v>
      </c>
      <c r="B646" t="s">
        <v>15</v>
      </c>
      <c r="C646">
        <v>121.3</v>
      </c>
      <c r="D646">
        <v>1.85</v>
      </c>
      <c r="E646">
        <v>196</v>
      </c>
      <c r="F646">
        <v>167</v>
      </c>
      <c r="G646">
        <v>53</v>
      </c>
      <c r="H646">
        <v>0.72</v>
      </c>
      <c r="I646">
        <v>661</v>
      </c>
      <c r="J646" t="s">
        <v>16</v>
      </c>
      <c r="K646">
        <v>21.6</v>
      </c>
      <c r="L646">
        <v>3.6</v>
      </c>
      <c r="M646">
        <v>2</v>
      </c>
      <c r="N646">
        <v>1</v>
      </c>
      <c r="O646">
        <v>35.44</v>
      </c>
    </row>
    <row r="647" spans="1:15" x14ac:dyDescent="0.25">
      <c r="A647">
        <v>35</v>
      </c>
      <c r="B647" t="s">
        <v>17</v>
      </c>
      <c r="C647">
        <v>78.900000000000006</v>
      </c>
      <c r="D647">
        <v>1.64</v>
      </c>
      <c r="E647">
        <v>196</v>
      </c>
      <c r="F647">
        <v>164</v>
      </c>
      <c r="G647">
        <v>70</v>
      </c>
      <c r="H647">
        <v>1.28</v>
      </c>
      <c r="I647">
        <v>1050</v>
      </c>
      <c r="J647" t="s">
        <v>19</v>
      </c>
      <c r="K647">
        <v>25.3</v>
      </c>
      <c r="L647">
        <v>2.6</v>
      </c>
      <c r="M647">
        <v>4</v>
      </c>
      <c r="N647">
        <v>2</v>
      </c>
      <c r="O647">
        <v>29.34</v>
      </c>
    </row>
    <row r="648" spans="1:15" x14ac:dyDescent="0.25">
      <c r="A648">
        <v>22</v>
      </c>
      <c r="B648" t="s">
        <v>15</v>
      </c>
      <c r="C648">
        <v>88.5</v>
      </c>
      <c r="D648">
        <v>1.62</v>
      </c>
      <c r="E648">
        <v>174</v>
      </c>
      <c r="F648">
        <v>162</v>
      </c>
      <c r="G648">
        <v>69</v>
      </c>
      <c r="H648">
        <v>1.88</v>
      </c>
      <c r="I648">
        <v>1675</v>
      </c>
      <c r="J648" t="s">
        <v>20</v>
      </c>
      <c r="K648">
        <v>10.7</v>
      </c>
      <c r="L648">
        <v>3.5</v>
      </c>
      <c r="M648">
        <v>5</v>
      </c>
      <c r="N648">
        <v>3</v>
      </c>
      <c r="O648">
        <v>33.72</v>
      </c>
    </row>
    <row r="649" spans="1:15" x14ac:dyDescent="0.25">
      <c r="A649">
        <v>42</v>
      </c>
      <c r="B649" t="s">
        <v>15</v>
      </c>
      <c r="C649">
        <v>73.5</v>
      </c>
      <c r="D649">
        <v>1.63</v>
      </c>
      <c r="E649">
        <v>188</v>
      </c>
      <c r="F649">
        <v>136</v>
      </c>
      <c r="G649">
        <v>68</v>
      </c>
      <c r="H649">
        <v>0.52</v>
      </c>
      <c r="I649">
        <v>350</v>
      </c>
      <c r="J649" t="s">
        <v>20</v>
      </c>
      <c r="K649">
        <v>26.1</v>
      </c>
      <c r="L649">
        <v>3.2</v>
      </c>
      <c r="M649">
        <v>3</v>
      </c>
      <c r="N649">
        <v>1</v>
      </c>
      <c r="O649">
        <v>27.66</v>
      </c>
    </row>
    <row r="650" spans="1:15" x14ac:dyDescent="0.25">
      <c r="A650">
        <v>19</v>
      </c>
      <c r="B650" t="s">
        <v>15</v>
      </c>
      <c r="C650">
        <v>127.9</v>
      </c>
      <c r="D650">
        <v>1.93</v>
      </c>
      <c r="E650">
        <v>185</v>
      </c>
      <c r="F650">
        <v>168</v>
      </c>
      <c r="G650">
        <v>70</v>
      </c>
      <c r="H650">
        <v>1.27</v>
      </c>
      <c r="I650">
        <v>1173</v>
      </c>
      <c r="J650" t="s">
        <v>20</v>
      </c>
      <c r="K650">
        <v>21.8</v>
      </c>
      <c r="L650">
        <v>3</v>
      </c>
      <c r="M650">
        <v>4</v>
      </c>
      <c r="N650">
        <v>2</v>
      </c>
      <c r="O650">
        <v>34.340000000000003</v>
      </c>
    </row>
    <row r="651" spans="1:15" x14ac:dyDescent="0.25">
      <c r="A651">
        <v>27</v>
      </c>
      <c r="B651" t="s">
        <v>15</v>
      </c>
      <c r="C651">
        <v>88.5</v>
      </c>
      <c r="D651">
        <v>1.98</v>
      </c>
      <c r="E651">
        <v>161</v>
      </c>
      <c r="F651">
        <v>153</v>
      </c>
      <c r="G651">
        <v>53</v>
      </c>
      <c r="H651">
        <v>1.8</v>
      </c>
      <c r="I651">
        <v>1515</v>
      </c>
      <c r="J651" t="s">
        <v>19</v>
      </c>
      <c r="K651">
        <v>11.1</v>
      </c>
      <c r="L651">
        <v>3.5</v>
      </c>
      <c r="M651">
        <v>4</v>
      </c>
      <c r="N651">
        <v>3</v>
      </c>
      <c r="O651">
        <v>22.57</v>
      </c>
    </row>
    <row r="652" spans="1:15" x14ac:dyDescent="0.25">
      <c r="A652">
        <v>47</v>
      </c>
      <c r="B652" t="s">
        <v>17</v>
      </c>
      <c r="C652">
        <v>43.4</v>
      </c>
      <c r="D652">
        <v>1.62</v>
      </c>
      <c r="E652">
        <v>179</v>
      </c>
      <c r="F652">
        <v>132</v>
      </c>
      <c r="G652">
        <v>64</v>
      </c>
      <c r="H652">
        <v>0.51</v>
      </c>
      <c r="I652">
        <v>303</v>
      </c>
      <c r="J652" t="s">
        <v>19</v>
      </c>
      <c r="K652">
        <v>25.3</v>
      </c>
      <c r="L652">
        <v>2.2999999999999998</v>
      </c>
      <c r="M652">
        <v>3</v>
      </c>
      <c r="N652">
        <v>1</v>
      </c>
      <c r="O652">
        <v>16.54</v>
      </c>
    </row>
    <row r="653" spans="1:15" x14ac:dyDescent="0.25">
      <c r="A653">
        <v>22</v>
      </c>
      <c r="B653" t="s">
        <v>17</v>
      </c>
      <c r="C653">
        <v>42.8</v>
      </c>
      <c r="D653">
        <v>1.56</v>
      </c>
      <c r="E653">
        <v>174</v>
      </c>
      <c r="F653">
        <v>133</v>
      </c>
      <c r="G653">
        <v>66</v>
      </c>
      <c r="H653">
        <v>1.47</v>
      </c>
      <c r="I653">
        <v>978</v>
      </c>
      <c r="J653" t="s">
        <v>20</v>
      </c>
      <c r="K653">
        <v>32.200000000000003</v>
      </c>
      <c r="L653">
        <v>2.6</v>
      </c>
      <c r="M653">
        <v>3</v>
      </c>
      <c r="N653">
        <v>2</v>
      </c>
      <c r="O653">
        <v>17.59</v>
      </c>
    </row>
    <row r="654" spans="1:15" x14ac:dyDescent="0.25">
      <c r="A654">
        <v>50</v>
      </c>
      <c r="B654" t="s">
        <v>15</v>
      </c>
      <c r="C654">
        <v>64.5</v>
      </c>
      <c r="D654">
        <v>1.79</v>
      </c>
      <c r="E654">
        <v>163</v>
      </c>
      <c r="F654">
        <v>130</v>
      </c>
      <c r="G654">
        <v>61</v>
      </c>
      <c r="H654">
        <v>1.17</v>
      </c>
      <c r="I654">
        <v>753</v>
      </c>
      <c r="J654" t="s">
        <v>16</v>
      </c>
      <c r="K654">
        <v>28.1</v>
      </c>
      <c r="L654">
        <v>2.4</v>
      </c>
      <c r="M654">
        <v>4</v>
      </c>
      <c r="N654">
        <v>2</v>
      </c>
      <c r="O654">
        <v>20.13</v>
      </c>
    </row>
    <row r="655" spans="1:15" x14ac:dyDescent="0.25">
      <c r="A655">
        <v>18</v>
      </c>
      <c r="B655" t="s">
        <v>17</v>
      </c>
      <c r="C655">
        <v>50.7</v>
      </c>
      <c r="D655">
        <v>1.53</v>
      </c>
      <c r="E655">
        <v>181</v>
      </c>
      <c r="F655">
        <v>147</v>
      </c>
      <c r="G655">
        <v>52</v>
      </c>
      <c r="H655">
        <v>1.29</v>
      </c>
      <c r="I655">
        <v>948</v>
      </c>
      <c r="J655" t="s">
        <v>16</v>
      </c>
      <c r="K655">
        <v>33</v>
      </c>
      <c r="L655">
        <v>2.1</v>
      </c>
      <c r="M655">
        <v>3</v>
      </c>
      <c r="N655">
        <v>2</v>
      </c>
      <c r="O655">
        <v>21.66</v>
      </c>
    </row>
    <row r="656" spans="1:15" x14ac:dyDescent="0.25">
      <c r="A656">
        <v>35</v>
      </c>
      <c r="B656" t="s">
        <v>15</v>
      </c>
      <c r="C656">
        <v>59.2</v>
      </c>
      <c r="D656">
        <v>1.66</v>
      </c>
      <c r="E656">
        <v>197</v>
      </c>
      <c r="F656">
        <v>161</v>
      </c>
      <c r="G656">
        <v>59</v>
      </c>
      <c r="H656">
        <v>1.3</v>
      </c>
      <c r="I656">
        <v>1151</v>
      </c>
      <c r="J656" t="s">
        <v>20</v>
      </c>
      <c r="K656">
        <v>21.3</v>
      </c>
      <c r="L656">
        <v>3.2</v>
      </c>
      <c r="M656">
        <v>3</v>
      </c>
      <c r="N656">
        <v>1</v>
      </c>
      <c r="O656">
        <v>21.48</v>
      </c>
    </row>
    <row r="657" spans="1:15" x14ac:dyDescent="0.25">
      <c r="A657">
        <v>49</v>
      </c>
      <c r="B657" t="s">
        <v>17</v>
      </c>
      <c r="C657">
        <v>78.900000000000006</v>
      </c>
      <c r="D657">
        <v>1.73</v>
      </c>
      <c r="E657">
        <v>182</v>
      </c>
      <c r="F657">
        <v>151</v>
      </c>
      <c r="G657">
        <v>64</v>
      </c>
      <c r="H657">
        <v>1.38</v>
      </c>
      <c r="I657">
        <v>938</v>
      </c>
      <c r="J657" t="s">
        <v>19</v>
      </c>
      <c r="K657">
        <v>34</v>
      </c>
      <c r="L657">
        <v>2.2999999999999998</v>
      </c>
      <c r="M657">
        <v>2</v>
      </c>
      <c r="N657">
        <v>1</v>
      </c>
      <c r="O657">
        <v>26.36</v>
      </c>
    </row>
    <row r="658" spans="1:15" x14ac:dyDescent="0.25">
      <c r="A658">
        <v>28</v>
      </c>
      <c r="B658" t="s">
        <v>17</v>
      </c>
      <c r="C658">
        <v>78.7</v>
      </c>
      <c r="D658">
        <v>1.63</v>
      </c>
      <c r="E658">
        <v>185</v>
      </c>
      <c r="F658">
        <v>154</v>
      </c>
      <c r="G658">
        <v>59</v>
      </c>
      <c r="H658">
        <v>1.1000000000000001</v>
      </c>
      <c r="I658">
        <v>847</v>
      </c>
      <c r="J658" t="s">
        <v>20</v>
      </c>
      <c r="K658">
        <v>31.7</v>
      </c>
      <c r="L658">
        <v>1.8</v>
      </c>
      <c r="M658">
        <v>3</v>
      </c>
      <c r="N658">
        <v>2</v>
      </c>
      <c r="O658">
        <v>29.62</v>
      </c>
    </row>
    <row r="659" spans="1:15" x14ac:dyDescent="0.25">
      <c r="A659">
        <v>38</v>
      </c>
      <c r="B659" t="s">
        <v>15</v>
      </c>
      <c r="C659">
        <v>68.7</v>
      </c>
      <c r="D659">
        <v>1.92</v>
      </c>
      <c r="E659">
        <v>170</v>
      </c>
      <c r="F659">
        <v>150</v>
      </c>
      <c r="G659">
        <v>73</v>
      </c>
      <c r="H659">
        <v>1.31</v>
      </c>
      <c r="I659">
        <v>1081</v>
      </c>
      <c r="J659" t="s">
        <v>19</v>
      </c>
      <c r="K659">
        <v>29</v>
      </c>
      <c r="L659">
        <v>3</v>
      </c>
      <c r="M659">
        <v>4</v>
      </c>
      <c r="N659">
        <v>2</v>
      </c>
      <c r="O659">
        <v>18.64</v>
      </c>
    </row>
    <row r="660" spans="1:15" x14ac:dyDescent="0.25">
      <c r="A660">
        <v>43</v>
      </c>
      <c r="B660" t="s">
        <v>17</v>
      </c>
      <c r="C660">
        <v>53.1</v>
      </c>
      <c r="D660">
        <v>1.59</v>
      </c>
      <c r="E660">
        <v>187</v>
      </c>
      <c r="F660">
        <v>136</v>
      </c>
      <c r="G660">
        <v>72</v>
      </c>
      <c r="H660">
        <v>0.82</v>
      </c>
      <c r="I660">
        <v>502</v>
      </c>
      <c r="J660" t="s">
        <v>20</v>
      </c>
      <c r="K660">
        <v>29.5</v>
      </c>
      <c r="L660">
        <v>2.5</v>
      </c>
      <c r="M660">
        <v>2</v>
      </c>
      <c r="N660">
        <v>1</v>
      </c>
      <c r="O660">
        <v>21</v>
      </c>
    </row>
    <row r="661" spans="1:15" x14ac:dyDescent="0.25">
      <c r="A661">
        <v>42</v>
      </c>
      <c r="B661" t="s">
        <v>15</v>
      </c>
      <c r="C661">
        <v>64.8</v>
      </c>
      <c r="D661">
        <v>1.65</v>
      </c>
      <c r="E661">
        <v>161</v>
      </c>
      <c r="F661">
        <v>166</v>
      </c>
      <c r="G661">
        <v>67</v>
      </c>
      <c r="H661">
        <v>1.1000000000000001</v>
      </c>
      <c r="I661">
        <v>904</v>
      </c>
      <c r="J661" t="s">
        <v>19</v>
      </c>
      <c r="K661">
        <v>24.4</v>
      </c>
      <c r="L661">
        <v>2.8</v>
      </c>
      <c r="M661">
        <v>3</v>
      </c>
      <c r="N661">
        <v>2</v>
      </c>
      <c r="O661">
        <v>23.8</v>
      </c>
    </row>
    <row r="662" spans="1:15" x14ac:dyDescent="0.25">
      <c r="A662">
        <v>39</v>
      </c>
      <c r="B662" t="s">
        <v>17</v>
      </c>
      <c r="C662">
        <v>50.3</v>
      </c>
      <c r="D662">
        <v>1.61</v>
      </c>
      <c r="E662">
        <v>167</v>
      </c>
      <c r="F662">
        <v>128</v>
      </c>
      <c r="G662">
        <v>50</v>
      </c>
      <c r="H662">
        <v>1.17</v>
      </c>
      <c r="I662">
        <v>749</v>
      </c>
      <c r="J662" t="s">
        <v>18</v>
      </c>
      <c r="K662">
        <v>32.799999999999997</v>
      </c>
      <c r="L662">
        <v>2.5</v>
      </c>
      <c r="M662">
        <v>2</v>
      </c>
      <c r="N662">
        <v>1</v>
      </c>
      <c r="O662">
        <v>19.41</v>
      </c>
    </row>
    <row r="663" spans="1:15" x14ac:dyDescent="0.25">
      <c r="A663">
        <v>44</v>
      </c>
      <c r="B663" t="s">
        <v>15</v>
      </c>
      <c r="C663">
        <v>102.3</v>
      </c>
      <c r="D663">
        <v>1.63</v>
      </c>
      <c r="E663">
        <v>188</v>
      </c>
      <c r="F663">
        <v>129</v>
      </c>
      <c r="G663">
        <v>52</v>
      </c>
      <c r="H663">
        <v>1.34</v>
      </c>
      <c r="I663">
        <v>856</v>
      </c>
      <c r="J663" t="s">
        <v>16</v>
      </c>
      <c r="K663">
        <v>20.9</v>
      </c>
      <c r="L663">
        <v>2.6</v>
      </c>
      <c r="M663">
        <v>4</v>
      </c>
      <c r="N663">
        <v>2</v>
      </c>
      <c r="O663">
        <v>38.5</v>
      </c>
    </row>
    <row r="664" spans="1:15" x14ac:dyDescent="0.25">
      <c r="A664">
        <v>30</v>
      </c>
      <c r="B664" t="s">
        <v>15</v>
      </c>
      <c r="C664">
        <v>62.9</v>
      </c>
      <c r="D664">
        <v>1.92</v>
      </c>
      <c r="E664">
        <v>170</v>
      </c>
      <c r="F664">
        <v>127</v>
      </c>
      <c r="G664">
        <v>70</v>
      </c>
      <c r="H664">
        <v>1.1299999999999999</v>
      </c>
      <c r="I664">
        <v>789</v>
      </c>
      <c r="J664" t="s">
        <v>18</v>
      </c>
      <c r="K664">
        <v>25.2</v>
      </c>
      <c r="L664">
        <v>3.6</v>
      </c>
      <c r="M664">
        <v>2</v>
      </c>
      <c r="N664">
        <v>1</v>
      </c>
      <c r="O664">
        <v>17.059999999999999</v>
      </c>
    </row>
    <row r="665" spans="1:15" x14ac:dyDescent="0.25">
      <c r="A665">
        <v>50</v>
      </c>
      <c r="B665" t="s">
        <v>17</v>
      </c>
      <c r="C665">
        <v>56.5</v>
      </c>
      <c r="D665">
        <v>1.6</v>
      </c>
      <c r="E665">
        <v>196</v>
      </c>
      <c r="F665">
        <v>140</v>
      </c>
      <c r="G665">
        <v>61</v>
      </c>
      <c r="H665">
        <v>1.88</v>
      </c>
      <c r="I665">
        <v>1184</v>
      </c>
      <c r="J665" t="s">
        <v>16</v>
      </c>
      <c r="K665">
        <v>19.2</v>
      </c>
      <c r="L665">
        <v>2.7</v>
      </c>
      <c r="M665">
        <v>5</v>
      </c>
      <c r="N665">
        <v>3</v>
      </c>
      <c r="O665">
        <v>22.07</v>
      </c>
    </row>
    <row r="666" spans="1:15" x14ac:dyDescent="0.25">
      <c r="A666">
        <v>51</v>
      </c>
      <c r="B666" t="s">
        <v>17</v>
      </c>
      <c r="C666">
        <v>74.599999999999994</v>
      </c>
      <c r="D666">
        <v>1.55</v>
      </c>
      <c r="E666">
        <v>177</v>
      </c>
      <c r="F666">
        <v>132</v>
      </c>
      <c r="G666">
        <v>50</v>
      </c>
      <c r="H666">
        <v>0.71</v>
      </c>
      <c r="I666">
        <v>422</v>
      </c>
      <c r="J666" t="s">
        <v>19</v>
      </c>
      <c r="K666">
        <v>33.299999999999997</v>
      </c>
      <c r="L666">
        <v>2.1</v>
      </c>
      <c r="M666">
        <v>2</v>
      </c>
      <c r="N666">
        <v>1</v>
      </c>
      <c r="O666">
        <v>31.05</v>
      </c>
    </row>
    <row r="667" spans="1:15" x14ac:dyDescent="0.25">
      <c r="A667">
        <v>58</v>
      </c>
      <c r="B667" t="s">
        <v>15</v>
      </c>
      <c r="C667">
        <v>52</v>
      </c>
      <c r="D667">
        <v>1.79</v>
      </c>
      <c r="E667">
        <v>173</v>
      </c>
      <c r="F667">
        <v>169</v>
      </c>
      <c r="G667">
        <v>52</v>
      </c>
      <c r="H667">
        <v>1.1200000000000001</v>
      </c>
      <c r="I667">
        <v>937</v>
      </c>
      <c r="J667" t="s">
        <v>18</v>
      </c>
      <c r="K667">
        <v>29.6</v>
      </c>
      <c r="L667">
        <v>3</v>
      </c>
      <c r="M667">
        <v>3</v>
      </c>
      <c r="N667">
        <v>1</v>
      </c>
      <c r="O667">
        <v>16.23</v>
      </c>
    </row>
    <row r="668" spans="1:15" x14ac:dyDescent="0.25">
      <c r="A668">
        <v>52</v>
      </c>
      <c r="B668" t="s">
        <v>17</v>
      </c>
      <c r="C668">
        <v>52.1</v>
      </c>
      <c r="D668">
        <v>1.67</v>
      </c>
      <c r="E668">
        <v>169</v>
      </c>
      <c r="F668">
        <v>124</v>
      </c>
      <c r="G668">
        <v>52</v>
      </c>
      <c r="H668">
        <v>1.5</v>
      </c>
      <c r="I668">
        <v>837</v>
      </c>
      <c r="J668" t="s">
        <v>16</v>
      </c>
      <c r="K668">
        <v>32</v>
      </c>
      <c r="L668">
        <v>1.5</v>
      </c>
      <c r="M668">
        <v>2</v>
      </c>
      <c r="N668">
        <v>1</v>
      </c>
      <c r="O668">
        <v>18.68</v>
      </c>
    </row>
    <row r="669" spans="1:15" x14ac:dyDescent="0.25">
      <c r="A669">
        <v>18</v>
      </c>
      <c r="B669" t="s">
        <v>17</v>
      </c>
      <c r="C669">
        <v>72.2</v>
      </c>
      <c r="D669">
        <v>1.54</v>
      </c>
      <c r="E669">
        <v>194</v>
      </c>
      <c r="F669">
        <v>125</v>
      </c>
      <c r="G669">
        <v>54</v>
      </c>
      <c r="H669">
        <v>0.97</v>
      </c>
      <c r="I669">
        <v>606</v>
      </c>
      <c r="J669" t="s">
        <v>20</v>
      </c>
      <c r="K669">
        <v>27.1</v>
      </c>
      <c r="L669">
        <v>1.7</v>
      </c>
      <c r="M669">
        <v>2</v>
      </c>
      <c r="N669">
        <v>1</v>
      </c>
      <c r="O669">
        <v>30.44</v>
      </c>
    </row>
    <row r="670" spans="1:15" x14ac:dyDescent="0.25">
      <c r="A670">
        <v>38</v>
      </c>
      <c r="B670" t="s">
        <v>15</v>
      </c>
      <c r="C670">
        <v>85.8</v>
      </c>
      <c r="D670">
        <v>1.8</v>
      </c>
      <c r="E670">
        <v>168</v>
      </c>
      <c r="F670">
        <v>149</v>
      </c>
      <c r="G670">
        <v>68</v>
      </c>
      <c r="H670">
        <v>1.72</v>
      </c>
      <c r="I670">
        <v>1410</v>
      </c>
      <c r="J670" t="s">
        <v>19</v>
      </c>
      <c r="K670">
        <v>10.1</v>
      </c>
      <c r="L670">
        <v>3.5</v>
      </c>
      <c r="M670">
        <v>4</v>
      </c>
      <c r="N670">
        <v>3</v>
      </c>
      <c r="O670">
        <v>26.48</v>
      </c>
    </row>
    <row r="671" spans="1:15" x14ac:dyDescent="0.25">
      <c r="A671">
        <v>23</v>
      </c>
      <c r="B671" t="s">
        <v>15</v>
      </c>
      <c r="C671">
        <v>81.400000000000006</v>
      </c>
      <c r="D671">
        <v>1.85</v>
      </c>
      <c r="E671">
        <v>194</v>
      </c>
      <c r="F671">
        <v>150</v>
      </c>
      <c r="G671">
        <v>74</v>
      </c>
      <c r="H671">
        <v>1.6</v>
      </c>
      <c r="I671">
        <v>1320</v>
      </c>
      <c r="J671" t="s">
        <v>19</v>
      </c>
      <c r="K671">
        <v>12.4</v>
      </c>
      <c r="L671">
        <v>3.5</v>
      </c>
      <c r="M671">
        <v>4</v>
      </c>
      <c r="N671">
        <v>3</v>
      </c>
      <c r="O671">
        <v>23.78</v>
      </c>
    </row>
    <row r="672" spans="1:15" x14ac:dyDescent="0.25">
      <c r="A672">
        <v>45</v>
      </c>
      <c r="B672" t="s">
        <v>17</v>
      </c>
      <c r="C672">
        <v>50.9</v>
      </c>
      <c r="D672">
        <v>1.65</v>
      </c>
      <c r="E672">
        <v>170</v>
      </c>
      <c r="F672">
        <v>136</v>
      </c>
      <c r="G672">
        <v>50</v>
      </c>
      <c r="H672">
        <v>1.45</v>
      </c>
      <c r="I672">
        <v>887</v>
      </c>
      <c r="J672" t="s">
        <v>20</v>
      </c>
      <c r="K672">
        <v>30.1</v>
      </c>
      <c r="L672">
        <v>2.2999999999999998</v>
      </c>
      <c r="M672">
        <v>2</v>
      </c>
      <c r="N672">
        <v>1</v>
      </c>
      <c r="O672">
        <v>18.7</v>
      </c>
    </row>
    <row r="673" spans="1:15" x14ac:dyDescent="0.25">
      <c r="A673">
        <v>34</v>
      </c>
      <c r="B673" t="s">
        <v>15</v>
      </c>
      <c r="C673">
        <v>52</v>
      </c>
      <c r="D673">
        <v>1.78</v>
      </c>
      <c r="E673">
        <v>171</v>
      </c>
      <c r="F673">
        <v>130</v>
      </c>
      <c r="G673">
        <v>53</v>
      </c>
      <c r="H673">
        <v>1.38</v>
      </c>
      <c r="I673">
        <v>987</v>
      </c>
      <c r="J673" t="s">
        <v>20</v>
      </c>
      <c r="K673">
        <v>22.4</v>
      </c>
      <c r="L673">
        <v>2.7</v>
      </c>
      <c r="M673">
        <v>4</v>
      </c>
      <c r="N673">
        <v>2</v>
      </c>
      <c r="O673">
        <v>16.41</v>
      </c>
    </row>
    <row r="674" spans="1:15" x14ac:dyDescent="0.25">
      <c r="A674">
        <v>22</v>
      </c>
      <c r="B674" t="s">
        <v>15</v>
      </c>
      <c r="C674">
        <v>71</v>
      </c>
      <c r="D674">
        <v>1.93</v>
      </c>
      <c r="E674">
        <v>162</v>
      </c>
      <c r="F674">
        <v>139</v>
      </c>
      <c r="G674">
        <v>53</v>
      </c>
      <c r="H674">
        <v>1.42</v>
      </c>
      <c r="I674">
        <v>1086</v>
      </c>
      <c r="J674" t="s">
        <v>16</v>
      </c>
      <c r="K674">
        <v>21.2</v>
      </c>
      <c r="L674">
        <v>2.9</v>
      </c>
      <c r="M674">
        <v>4</v>
      </c>
      <c r="N674">
        <v>2</v>
      </c>
      <c r="O674">
        <v>19.059999999999999</v>
      </c>
    </row>
    <row r="675" spans="1:15" x14ac:dyDescent="0.25">
      <c r="A675">
        <v>48</v>
      </c>
      <c r="B675" t="s">
        <v>15</v>
      </c>
      <c r="C675">
        <v>80.599999999999994</v>
      </c>
      <c r="D675">
        <v>1.77</v>
      </c>
      <c r="E675">
        <v>198</v>
      </c>
      <c r="F675">
        <v>167</v>
      </c>
      <c r="G675">
        <v>66</v>
      </c>
      <c r="H675">
        <v>1.51</v>
      </c>
      <c r="I675">
        <v>1248</v>
      </c>
      <c r="J675" t="s">
        <v>19</v>
      </c>
      <c r="K675">
        <v>12.9</v>
      </c>
      <c r="L675">
        <v>3.5</v>
      </c>
      <c r="M675">
        <v>4</v>
      </c>
      <c r="N675">
        <v>3</v>
      </c>
      <c r="O675">
        <v>25.73</v>
      </c>
    </row>
    <row r="676" spans="1:15" x14ac:dyDescent="0.25">
      <c r="A676">
        <v>22</v>
      </c>
      <c r="B676" t="s">
        <v>17</v>
      </c>
      <c r="C676">
        <v>58.3</v>
      </c>
      <c r="D676">
        <v>1.72</v>
      </c>
      <c r="E676">
        <v>173</v>
      </c>
      <c r="F676">
        <v>128</v>
      </c>
      <c r="G676">
        <v>63</v>
      </c>
      <c r="H676">
        <v>1</v>
      </c>
      <c r="I676">
        <v>640</v>
      </c>
      <c r="J676" t="s">
        <v>16</v>
      </c>
      <c r="K676">
        <v>32.6</v>
      </c>
      <c r="L676">
        <v>1.6</v>
      </c>
      <c r="M676">
        <v>3</v>
      </c>
      <c r="N676">
        <v>2</v>
      </c>
      <c r="O676">
        <v>19.71</v>
      </c>
    </row>
    <row r="677" spans="1:15" x14ac:dyDescent="0.25">
      <c r="A677">
        <v>55</v>
      </c>
      <c r="B677" t="s">
        <v>17</v>
      </c>
      <c r="C677">
        <v>63</v>
      </c>
      <c r="D677">
        <v>1.7</v>
      </c>
      <c r="E677">
        <v>187</v>
      </c>
      <c r="F677">
        <v>121</v>
      </c>
      <c r="G677">
        <v>67</v>
      </c>
      <c r="H677">
        <v>1.32</v>
      </c>
      <c r="I677">
        <v>719</v>
      </c>
      <c r="J677" t="s">
        <v>20</v>
      </c>
      <c r="K677">
        <v>34.9</v>
      </c>
      <c r="L677">
        <v>2.5</v>
      </c>
      <c r="M677">
        <v>3</v>
      </c>
      <c r="N677">
        <v>1</v>
      </c>
      <c r="O677">
        <v>21.8</v>
      </c>
    </row>
    <row r="678" spans="1:15" x14ac:dyDescent="0.25">
      <c r="A678">
        <v>20</v>
      </c>
      <c r="B678" t="s">
        <v>15</v>
      </c>
      <c r="C678">
        <v>111</v>
      </c>
      <c r="D678">
        <v>1.94</v>
      </c>
      <c r="E678">
        <v>170</v>
      </c>
      <c r="F678">
        <v>156</v>
      </c>
      <c r="G678">
        <v>50</v>
      </c>
      <c r="H678">
        <v>1.02</v>
      </c>
      <c r="I678">
        <v>875</v>
      </c>
      <c r="J678" t="s">
        <v>19</v>
      </c>
      <c r="K678">
        <v>27.6</v>
      </c>
      <c r="L678">
        <v>3.3</v>
      </c>
      <c r="M678">
        <v>4</v>
      </c>
      <c r="N678">
        <v>2</v>
      </c>
      <c r="O678">
        <v>29.49</v>
      </c>
    </row>
    <row r="679" spans="1:15" x14ac:dyDescent="0.25">
      <c r="A679">
        <v>40</v>
      </c>
      <c r="B679" t="s">
        <v>17</v>
      </c>
      <c r="C679">
        <v>52.6</v>
      </c>
      <c r="D679">
        <v>1.66</v>
      </c>
      <c r="E679">
        <v>198</v>
      </c>
      <c r="F679">
        <v>120</v>
      </c>
      <c r="G679">
        <v>71</v>
      </c>
      <c r="H679">
        <v>1.27</v>
      </c>
      <c r="I679">
        <v>762</v>
      </c>
      <c r="J679" t="s">
        <v>20</v>
      </c>
      <c r="K679">
        <v>32.9</v>
      </c>
      <c r="L679">
        <v>1.7</v>
      </c>
      <c r="M679">
        <v>3</v>
      </c>
      <c r="N679">
        <v>2</v>
      </c>
      <c r="O679">
        <v>19.09</v>
      </c>
    </row>
    <row r="680" spans="1:15" x14ac:dyDescent="0.25">
      <c r="A680">
        <v>54</v>
      </c>
      <c r="B680" t="s">
        <v>15</v>
      </c>
      <c r="C680">
        <v>116.4</v>
      </c>
      <c r="D680">
        <v>2</v>
      </c>
      <c r="E680">
        <v>184</v>
      </c>
      <c r="F680">
        <v>123</v>
      </c>
      <c r="G680">
        <v>65</v>
      </c>
      <c r="H680">
        <v>1.1299999999999999</v>
      </c>
      <c r="I680">
        <v>688</v>
      </c>
      <c r="J680" t="s">
        <v>16</v>
      </c>
      <c r="K680">
        <v>26.2</v>
      </c>
      <c r="L680">
        <v>3.1</v>
      </c>
      <c r="M680">
        <v>3</v>
      </c>
      <c r="N680">
        <v>1</v>
      </c>
      <c r="O680">
        <v>29.1</v>
      </c>
    </row>
    <row r="681" spans="1:15" x14ac:dyDescent="0.25">
      <c r="A681">
        <v>54</v>
      </c>
      <c r="B681" t="s">
        <v>17</v>
      </c>
      <c r="C681">
        <v>75.599999999999994</v>
      </c>
      <c r="D681">
        <v>1.61</v>
      </c>
      <c r="E681">
        <v>180</v>
      </c>
      <c r="F681">
        <v>155</v>
      </c>
      <c r="G681">
        <v>52</v>
      </c>
      <c r="H681">
        <v>1.41</v>
      </c>
      <c r="I681">
        <v>983</v>
      </c>
      <c r="J681" t="s">
        <v>16</v>
      </c>
      <c r="K681">
        <v>34.9</v>
      </c>
      <c r="L681">
        <v>2.5</v>
      </c>
      <c r="M681">
        <v>4</v>
      </c>
      <c r="N681">
        <v>2</v>
      </c>
      <c r="O681">
        <v>29.17</v>
      </c>
    </row>
    <row r="682" spans="1:15" x14ac:dyDescent="0.25">
      <c r="A682">
        <v>27</v>
      </c>
      <c r="B682" t="s">
        <v>15</v>
      </c>
      <c r="C682">
        <v>61.6</v>
      </c>
      <c r="D682">
        <v>1.8</v>
      </c>
      <c r="E682">
        <v>169</v>
      </c>
      <c r="F682">
        <v>144</v>
      </c>
      <c r="G682">
        <v>72</v>
      </c>
      <c r="H682">
        <v>1.48</v>
      </c>
      <c r="I682">
        <v>1172</v>
      </c>
      <c r="J682" t="s">
        <v>16</v>
      </c>
      <c r="K682">
        <v>26.4</v>
      </c>
      <c r="L682">
        <v>3.1</v>
      </c>
      <c r="M682">
        <v>2</v>
      </c>
      <c r="N682">
        <v>1</v>
      </c>
      <c r="O682">
        <v>19.010000000000002</v>
      </c>
    </row>
    <row r="683" spans="1:15" x14ac:dyDescent="0.25">
      <c r="A683">
        <v>27</v>
      </c>
      <c r="B683" t="s">
        <v>15</v>
      </c>
      <c r="C683">
        <v>108</v>
      </c>
      <c r="D683">
        <v>1.8</v>
      </c>
      <c r="E683">
        <v>174</v>
      </c>
      <c r="F683">
        <v>122</v>
      </c>
      <c r="G683">
        <v>70</v>
      </c>
      <c r="H683">
        <v>1.38</v>
      </c>
      <c r="I683">
        <v>926</v>
      </c>
      <c r="J683" t="s">
        <v>19</v>
      </c>
      <c r="K683">
        <v>28.6</v>
      </c>
      <c r="L683">
        <v>2.5</v>
      </c>
      <c r="M683">
        <v>4</v>
      </c>
      <c r="N683">
        <v>2</v>
      </c>
      <c r="O683">
        <v>33.33</v>
      </c>
    </row>
    <row r="684" spans="1:15" x14ac:dyDescent="0.25">
      <c r="A684">
        <v>36</v>
      </c>
      <c r="B684" t="s">
        <v>17</v>
      </c>
      <c r="C684">
        <v>59.3</v>
      </c>
      <c r="D684">
        <v>1.75</v>
      </c>
      <c r="E684">
        <v>178</v>
      </c>
      <c r="F684">
        <v>128</v>
      </c>
      <c r="G684">
        <v>58</v>
      </c>
      <c r="H684">
        <v>0.99</v>
      </c>
      <c r="I684">
        <v>634</v>
      </c>
      <c r="J684" t="s">
        <v>20</v>
      </c>
      <c r="K684">
        <v>34.5</v>
      </c>
      <c r="L684">
        <v>2.2999999999999998</v>
      </c>
      <c r="M684">
        <v>3</v>
      </c>
      <c r="N684">
        <v>1</v>
      </c>
      <c r="O684">
        <v>19.36</v>
      </c>
    </row>
    <row r="685" spans="1:15" x14ac:dyDescent="0.25">
      <c r="A685">
        <v>34</v>
      </c>
      <c r="B685" t="s">
        <v>15</v>
      </c>
      <c r="C685">
        <v>75.7</v>
      </c>
      <c r="D685">
        <v>1.94</v>
      </c>
      <c r="E685">
        <v>181</v>
      </c>
      <c r="F685">
        <v>141</v>
      </c>
      <c r="G685">
        <v>72</v>
      </c>
      <c r="H685">
        <v>1.18</v>
      </c>
      <c r="I685">
        <v>915</v>
      </c>
      <c r="J685" t="s">
        <v>20</v>
      </c>
      <c r="K685">
        <v>29.3</v>
      </c>
      <c r="L685">
        <v>2.4</v>
      </c>
      <c r="M685">
        <v>4</v>
      </c>
      <c r="N685">
        <v>2</v>
      </c>
      <c r="O685">
        <v>20.11</v>
      </c>
    </row>
    <row r="686" spans="1:15" x14ac:dyDescent="0.25">
      <c r="A686">
        <v>38</v>
      </c>
      <c r="B686" t="s">
        <v>17</v>
      </c>
      <c r="C686">
        <v>56.3</v>
      </c>
      <c r="D686">
        <v>1.6</v>
      </c>
      <c r="E686">
        <v>180</v>
      </c>
      <c r="F686">
        <v>142</v>
      </c>
      <c r="G686">
        <v>53</v>
      </c>
      <c r="H686">
        <v>1.21</v>
      </c>
      <c r="I686">
        <v>859</v>
      </c>
      <c r="J686" t="s">
        <v>16</v>
      </c>
      <c r="K686">
        <v>28.8</v>
      </c>
      <c r="L686">
        <v>1.9</v>
      </c>
      <c r="M686">
        <v>4</v>
      </c>
      <c r="N686">
        <v>2</v>
      </c>
      <c r="O686">
        <v>21.99</v>
      </c>
    </row>
    <row r="687" spans="1:15" x14ac:dyDescent="0.25">
      <c r="A687">
        <v>31</v>
      </c>
      <c r="B687" t="s">
        <v>17</v>
      </c>
      <c r="C687">
        <v>58.2</v>
      </c>
      <c r="D687">
        <v>1.73</v>
      </c>
      <c r="E687">
        <v>191</v>
      </c>
      <c r="F687">
        <v>131</v>
      </c>
      <c r="G687">
        <v>70</v>
      </c>
      <c r="H687">
        <v>1.17</v>
      </c>
      <c r="I687">
        <v>766</v>
      </c>
      <c r="J687" t="s">
        <v>16</v>
      </c>
      <c r="K687">
        <v>25.8</v>
      </c>
      <c r="L687">
        <v>1.8</v>
      </c>
      <c r="M687">
        <v>3</v>
      </c>
      <c r="N687">
        <v>2</v>
      </c>
      <c r="O687">
        <v>19.45</v>
      </c>
    </row>
    <row r="688" spans="1:15" x14ac:dyDescent="0.25">
      <c r="A688">
        <v>26</v>
      </c>
      <c r="B688" t="s">
        <v>15</v>
      </c>
      <c r="C688">
        <v>55.7</v>
      </c>
      <c r="D688">
        <v>1.68</v>
      </c>
      <c r="E688">
        <v>182</v>
      </c>
      <c r="F688">
        <v>129</v>
      </c>
      <c r="G688">
        <v>54</v>
      </c>
      <c r="H688">
        <v>1.1299999999999999</v>
      </c>
      <c r="I688">
        <v>802</v>
      </c>
      <c r="J688" t="s">
        <v>16</v>
      </c>
      <c r="K688">
        <v>21.7</v>
      </c>
      <c r="L688">
        <v>2.9</v>
      </c>
      <c r="M688">
        <v>3</v>
      </c>
      <c r="N688">
        <v>1</v>
      </c>
      <c r="O688">
        <v>19.73</v>
      </c>
    </row>
    <row r="689" spans="1:15" x14ac:dyDescent="0.25">
      <c r="A689">
        <v>18</v>
      </c>
      <c r="B689" t="s">
        <v>15</v>
      </c>
      <c r="C689">
        <v>125.9</v>
      </c>
      <c r="D689">
        <v>1.67</v>
      </c>
      <c r="E689">
        <v>172</v>
      </c>
      <c r="F689">
        <v>153</v>
      </c>
      <c r="G689">
        <v>60</v>
      </c>
      <c r="H689">
        <v>1.46</v>
      </c>
      <c r="I689">
        <v>1229</v>
      </c>
      <c r="J689" t="s">
        <v>16</v>
      </c>
      <c r="K689">
        <v>20.6</v>
      </c>
      <c r="L689">
        <v>2.2000000000000002</v>
      </c>
      <c r="M689">
        <v>3</v>
      </c>
      <c r="N689">
        <v>2</v>
      </c>
      <c r="O689">
        <v>45.14</v>
      </c>
    </row>
    <row r="690" spans="1:15" x14ac:dyDescent="0.25">
      <c r="A690">
        <v>30</v>
      </c>
      <c r="B690" t="s">
        <v>17</v>
      </c>
      <c r="C690">
        <v>62.7</v>
      </c>
      <c r="D690">
        <v>1.67</v>
      </c>
      <c r="E690">
        <v>164</v>
      </c>
      <c r="F690">
        <v>162</v>
      </c>
      <c r="G690">
        <v>70</v>
      </c>
      <c r="H690">
        <v>1.02</v>
      </c>
      <c r="I690">
        <v>826</v>
      </c>
      <c r="J690" t="s">
        <v>18</v>
      </c>
      <c r="K690">
        <v>26.1</v>
      </c>
      <c r="L690">
        <v>2.6</v>
      </c>
      <c r="M690">
        <v>4</v>
      </c>
      <c r="N690">
        <v>2</v>
      </c>
      <c r="O690">
        <v>22.48</v>
      </c>
    </row>
    <row r="691" spans="1:15" x14ac:dyDescent="0.25">
      <c r="A691">
        <v>21</v>
      </c>
      <c r="B691" t="s">
        <v>15</v>
      </c>
      <c r="C691">
        <v>86.6</v>
      </c>
      <c r="D691">
        <v>1.86</v>
      </c>
      <c r="E691">
        <v>163</v>
      </c>
      <c r="F691">
        <v>129</v>
      </c>
      <c r="G691">
        <v>58</v>
      </c>
      <c r="H691">
        <v>1.37</v>
      </c>
      <c r="I691">
        <v>972</v>
      </c>
      <c r="J691" t="s">
        <v>18</v>
      </c>
      <c r="K691">
        <v>21.8</v>
      </c>
      <c r="L691">
        <v>2.6</v>
      </c>
      <c r="M691">
        <v>3</v>
      </c>
      <c r="N691">
        <v>2</v>
      </c>
      <c r="O691">
        <v>25.03</v>
      </c>
    </row>
    <row r="692" spans="1:15" x14ac:dyDescent="0.25">
      <c r="A692">
        <v>18</v>
      </c>
      <c r="B692" t="s">
        <v>15</v>
      </c>
      <c r="C692">
        <v>64.5</v>
      </c>
      <c r="D692">
        <v>1.82</v>
      </c>
      <c r="E692">
        <v>187</v>
      </c>
      <c r="F692">
        <v>149</v>
      </c>
      <c r="G692">
        <v>52</v>
      </c>
      <c r="H692">
        <v>1.2</v>
      </c>
      <c r="I692">
        <v>983</v>
      </c>
      <c r="J692" t="s">
        <v>18</v>
      </c>
      <c r="K692">
        <v>23.4</v>
      </c>
      <c r="L692">
        <v>2.4</v>
      </c>
      <c r="M692">
        <v>3</v>
      </c>
      <c r="N692">
        <v>2</v>
      </c>
      <c r="O692">
        <v>19.47</v>
      </c>
    </row>
    <row r="693" spans="1:15" x14ac:dyDescent="0.25">
      <c r="A693">
        <v>57</v>
      </c>
      <c r="B693" t="s">
        <v>15</v>
      </c>
      <c r="C693">
        <v>76.599999999999994</v>
      </c>
      <c r="D693">
        <v>1.86</v>
      </c>
      <c r="E693">
        <v>173</v>
      </c>
      <c r="F693">
        <v>141</v>
      </c>
      <c r="G693">
        <v>55</v>
      </c>
      <c r="H693">
        <v>1.1399999999999999</v>
      </c>
      <c r="I693">
        <v>796</v>
      </c>
      <c r="J693" t="s">
        <v>16</v>
      </c>
      <c r="K693">
        <v>25.4</v>
      </c>
      <c r="L693">
        <v>2.8</v>
      </c>
      <c r="M693">
        <v>4</v>
      </c>
      <c r="N693">
        <v>2</v>
      </c>
      <c r="O693">
        <v>22.14</v>
      </c>
    </row>
    <row r="694" spans="1:15" x14ac:dyDescent="0.25">
      <c r="A694">
        <v>49</v>
      </c>
      <c r="B694" t="s">
        <v>15</v>
      </c>
      <c r="C694">
        <v>81.400000000000006</v>
      </c>
      <c r="D694">
        <v>1.83</v>
      </c>
      <c r="E694">
        <v>167</v>
      </c>
      <c r="F694">
        <v>125</v>
      </c>
      <c r="G694">
        <v>73</v>
      </c>
      <c r="H694">
        <v>1.98</v>
      </c>
      <c r="I694">
        <v>1225</v>
      </c>
      <c r="J694" t="s">
        <v>16</v>
      </c>
      <c r="K694">
        <v>13.6</v>
      </c>
      <c r="L694">
        <v>3.5</v>
      </c>
      <c r="M694">
        <v>5</v>
      </c>
      <c r="N694">
        <v>3</v>
      </c>
      <c r="O694">
        <v>24.31</v>
      </c>
    </row>
    <row r="695" spans="1:15" x14ac:dyDescent="0.25">
      <c r="A695">
        <v>51</v>
      </c>
      <c r="B695" t="s">
        <v>15</v>
      </c>
      <c r="C695">
        <v>60.7</v>
      </c>
      <c r="D695">
        <v>1.71</v>
      </c>
      <c r="E695">
        <v>168</v>
      </c>
      <c r="F695">
        <v>169</v>
      </c>
      <c r="G695">
        <v>60</v>
      </c>
      <c r="H695">
        <v>1.1399999999999999</v>
      </c>
      <c r="I695">
        <v>954</v>
      </c>
      <c r="J695" t="s">
        <v>20</v>
      </c>
      <c r="K695">
        <v>22.1</v>
      </c>
      <c r="L695">
        <v>2.5</v>
      </c>
      <c r="M695">
        <v>2</v>
      </c>
      <c r="N695">
        <v>1</v>
      </c>
      <c r="O695">
        <v>20.76</v>
      </c>
    </row>
    <row r="696" spans="1:15" x14ac:dyDescent="0.25">
      <c r="A696">
        <v>45</v>
      </c>
      <c r="B696" t="s">
        <v>17</v>
      </c>
      <c r="C696">
        <v>57.2</v>
      </c>
      <c r="D696">
        <v>1.55</v>
      </c>
      <c r="E696">
        <v>194</v>
      </c>
      <c r="F696">
        <v>121</v>
      </c>
      <c r="G696">
        <v>58</v>
      </c>
      <c r="H696">
        <v>1.67</v>
      </c>
      <c r="I696">
        <v>909</v>
      </c>
      <c r="J696" t="s">
        <v>19</v>
      </c>
      <c r="K696">
        <v>18.399999999999999</v>
      </c>
      <c r="L696">
        <v>2.7</v>
      </c>
      <c r="M696">
        <v>5</v>
      </c>
      <c r="N696">
        <v>3</v>
      </c>
      <c r="O696">
        <v>23.81</v>
      </c>
    </row>
    <row r="697" spans="1:15" x14ac:dyDescent="0.25">
      <c r="A697">
        <v>48</v>
      </c>
      <c r="B697" t="s">
        <v>17</v>
      </c>
      <c r="C697">
        <v>73</v>
      </c>
      <c r="D697">
        <v>1.59</v>
      </c>
      <c r="E697">
        <v>196</v>
      </c>
      <c r="F697">
        <v>149</v>
      </c>
      <c r="G697">
        <v>64</v>
      </c>
      <c r="H697">
        <v>1.19</v>
      </c>
      <c r="I697">
        <v>798</v>
      </c>
      <c r="J697" t="s">
        <v>20</v>
      </c>
      <c r="K697">
        <v>32</v>
      </c>
      <c r="L697">
        <v>2.1</v>
      </c>
      <c r="M697">
        <v>3</v>
      </c>
      <c r="N697">
        <v>2</v>
      </c>
      <c r="O697">
        <v>28.88</v>
      </c>
    </row>
    <row r="698" spans="1:15" x14ac:dyDescent="0.25">
      <c r="A698">
        <v>25</v>
      </c>
      <c r="B698" t="s">
        <v>15</v>
      </c>
      <c r="C698">
        <v>123.8</v>
      </c>
      <c r="D698">
        <v>1.99</v>
      </c>
      <c r="E698">
        <v>180</v>
      </c>
      <c r="F698">
        <v>121</v>
      </c>
      <c r="G698">
        <v>72</v>
      </c>
      <c r="H698">
        <v>1.1299999999999999</v>
      </c>
      <c r="I698">
        <v>752</v>
      </c>
      <c r="J698" t="s">
        <v>18</v>
      </c>
      <c r="K698">
        <v>25.6</v>
      </c>
      <c r="L698">
        <v>2.6</v>
      </c>
      <c r="M698">
        <v>3</v>
      </c>
      <c r="N698">
        <v>1</v>
      </c>
      <c r="O698">
        <v>31.26</v>
      </c>
    </row>
    <row r="699" spans="1:15" x14ac:dyDescent="0.25">
      <c r="A699">
        <v>56</v>
      </c>
      <c r="B699" t="s">
        <v>15</v>
      </c>
      <c r="C699">
        <v>93.6</v>
      </c>
      <c r="D699">
        <v>1.66</v>
      </c>
      <c r="E699">
        <v>177</v>
      </c>
      <c r="F699">
        <v>151</v>
      </c>
      <c r="G699">
        <v>52</v>
      </c>
      <c r="H699">
        <v>1.37</v>
      </c>
      <c r="I699">
        <v>1024</v>
      </c>
      <c r="J699" t="s">
        <v>20</v>
      </c>
      <c r="K699">
        <v>29</v>
      </c>
      <c r="L699">
        <v>2.2000000000000002</v>
      </c>
      <c r="M699">
        <v>2</v>
      </c>
      <c r="N699">
        <v>1</v>
      </c>
      <c r="O699">
        <v>33.97</v>
      </c>
    </row>
    <row r="700" spans="1:15" x14ac:dyDescent="0.25">
      <c r="A700">
        <v>43</v>
      </c>
      <c r="B700" t="s">
        <v>15</v>
      </c>
      <c r="C700">
        <v>76.8</v>
      </c>
      <c r="D700">
        <v>1.92</v>
      </c>
      <c r="E700">
        <v>192</v>
      </c>
      <c r="F700">
        <v>161</v>
      </c>
      <c r="G700">
        <v>50</v>
      </c>
      <c r="H700">
        <v>1.24</v>
      </c>
      <c r="I700">
        <v>988</v>
      </c>
      <c r="J700" t="s">
        <v>16</v>
      </c>
      <c r="K700">
        <v>21.1</v>
      </c>
      <c r="L700">
        <v>2.5</v>
      </c>
      <c r="M700">
        <v>3</v>
      </c>
      <c r="N700">
        <v>1</v>
      </c>
      <c r="O700">
        <v>20.83</v>
      </c>
    </row>
    <row r="701" spans="1:15" x14ac:dyDescent="0.25">
      <c r="A701">
        <v>51</v>
      </c>
      <c r="B701" t="s">
        <v>17</v>
      </c>
      <c r="C701">
        <v>54.7</v>
      </c>
      <c r="D701">
        <v>1.53</v>
      </c>
      <c r="E701">
        <v>167</v>
      </c>
      <c r="F701">
        <v>135</v>
      </c>
      <c r="G701">
        <v>69</v>
      </c>
      <c r="H701">
        <v>1.1100000000000001</v>
      </c>
      <c r="I701">
        <v>674</v>
      </c>
      <c r="J701" t="s">
        <v>18</v>
      </c>
      <c r="K701">
        <v>26.8</v>
      </c>
      <c r="L701">
        <v>2</v>
      </c>
      <c r="M701">
        <v>4</v>
      </c>
      <c r="N701">
        <v>2</v>
      </c>
      <c r="O701">
        <v>23.37</v>
      </c>
    </row>
    <row r="702" spans="1:15" x14ac:dyDescent="0.25">
      <c r="A702">
        <v>20</v>
      </c>
      <c r="B702" t="s">
        <v>15</v>
      </c>
      <c r="C702">
        <v>92.3</v>
      </c>
      <c r="D702">
        <v>1.94</v>
      </c>
      <c r="E702">
        <v>176</v>
      </c>
      <c r="F702">
        <v>131</v>
      </c>
      <c r="G702">
        <v>71</v>
      </c>
      <c r="H702">
        <v>1.1399999999999999</v>
      </c>
      <c r="I702">
        <v>821</v>
      </c>
      <c r="J702" t="s">
        <v>18</v>
      </c>
      <c r="K702">
        <v>24.3</v>
      </c>
      <c r="L702">
        <v>2.1</v>
      </c>
      <c r="M702">
        <v>3</v>
      </c>
      <c r="N702">
        <v>2</v>
      </c>
      <c r="O702">
        <v>24.52</v>
      </c>
    </row>
    <row r="703" spans="1:15" x14ac:dyDescent="0.25">
      <c r="A703">
        <v>29</v>
      </c>
      <c r="B703" t="s">
        <v>17</v>
      </c>
      <c r="C703">
        <v>71.8</v>
      </c>
      <c r="D703">
        <v>1.55</v>
      </c>
      <c r="E703">
        <v>190</v>
      </c>
      <c r="F703">
        <v>120</v>
      </c>
      <c r="G703">
        <v>68</v>
      </c>
      <c r="H703">
        <v>1.2</v>
      </c>
      <c r="I703">
        <v>720</v>
      </c>
      <c r="J703" t="s">
        <v>19</v>
      </c>
      <c r="K703">
        <v>26.3</v>
      </c>
      <c r="L703">
        <v>2.4</v>
      </c>
      <c r="M703">
        <v>4</v>
      </c>
      <c r="N703">
        <v>2</v>
      </c>
      <c r="O703">
        <v>29.89</v>
      </c>
    </row>
    <row r="704" spans="1:15" x14ac:dyDescent="0.25">
      <c r="A704">
        <v>18</v>
      </c>
      <c r="B704" t="s">
        <v>17</v>
      </c>
      <c r="C704">
        <v>66.900000000000006</v>
      </c>
      <c r="D704">
        <v>1.57</v>
      </c>
      <c r="E704">
        <v>193</v>
      </c>
      <c r="F704">
        <v>127</v>
      </c>
      <c r="G704">
        <v>63</v>
      </c>
      <c r="H704">
        <v>1.07</v>
      </c>
      <c r="I704">
        <v>679</v>
      </c>
      <c r="J704" t="s">
        <v>19</v>
      </c>
      <c r="K704">
        <v>30.7</v>
      </c>
      <c r="L704">
        <v>2.2000000000000002</v>
      </c>
      <c r="M704">
        <v>3</v>
      </c>
      <c r="N704">
        <v>2</v>
      </c>
      <c r="O704">
        <v>27.14</v>
      </c>
    </row>
    <row r="705" spans="1:15" x14ac:dyDescent="0.25">
      <c r="A705">
        <v>22</v>
      </c>
      <c r="B705" t="s">
        <v>17</v>
      </c>
      <c r="C705">
        <v>48.7</v>
      </c>
      <c r="D705">
        <v>1.76</v>
      </c>
      <c r="E705">
        <v>165</v>
      </c>
      <c r="F705">
        <v>167</v>
      </c>
      <c r="G705">
        <v>66</v>
      </c>
      <c r="H705">
        <v>1.37</v>
      </c>
      <c r="I705">
        <v>1144</v>
      </c>
      <c r="J705" t="s">
        <v>18</v>
      </c>
      <c r="K705">
        <v>29</v>
      </c>
      <c r="L705">
        <v>2.2000000000000002</v>
      </c>
      <c r="M705">
        <v>4</v>
      </c>
      <c r="N705">
        <v>2</v>
      </c>
      <c r="O705">
        <v>15.72</v>
      </c>
    </row>
    <row r="706" spans="1:15" x14ac:dyDescent="0.25">
      <c r="A706">
        <v>47</v>
      </c>
      <c r="B706" t="s">
        <v>15</v>
      </c>
      <c r="C706">
        <v>66.2</v>
      </c>
      <c r="D706">
        <v>1.71</v>
      </c>
      <c r="E706">
        <v>181</v>
      </c>
      <c r="F706">
        <v>169</v>
      </c>
      <c r="G706">
        <v>71</v>
      </c>
      <c r="H706">
        <v>1.42</v>
      </c>
      <c r="I706">
        <v>1188</v>
      </c>
      <c r="J706" t="s">
        <v>18</v>
      </c>
      <c r="K706">
        <v>22.8</v>
      </c>
      <c r="L706">
        <v>2.9</v>
      </c>
      <c r="M706">
        <v>3</v>
      </c>
      <c r="N706">
        <v>1</v>
      </c>
      <c r="O706">
        <v>22.64</v>
      </c>
    </row>
    <row r="707" spans="1:15" x14ac:dyDescent="0.25">
      <c r="A707">
        <v>47</v>
      </c>
      <c r="B707" t="s">
        <v>17</v>
      </c>
      <c r="C707">
        <v>40</v>
      </c>
      <c r="D707">
        <v>1.76</v>
      </c>
      <c r="E707">
        <v>173</v>
      </c>
      <c r="F707">
        <v>132</v>
      </c>
      <c r="G707">
        <v>63</v>
      </c>
      <c r="H707">
        <v>0.8</v>
      </c>
      <c r="I707">
        <v>475</v>
      </c>
      <c r="J707" t="s">
        <v>20</v>
      </c>
      <c r="K707">
        <v>26.7</v>
      </c>
      <c r="L707">
        <v>2.2000000000000002</v>
      </c>
      <c r="M707">
        <v>3</v>
      </c>
      <c r="N707">
        <v>1</v>
      </c>
      <c r="O707">
        <v>12.91</v>
      </c>
    </row>
    <row r="708" spans="1:15" x14ac:dyDescent="0.25">
      <c r="A708">
        <v>34</v>
      </c>
      <c r="B708" t="s">
        <v>15</v>
      </c>
      <c r="C708">
        <v>112.4</v>
      </c>
      <c r="D708">
        <v>1.85</v>
      </c>
      <c r="E708">
        <v>162</v>
      </c>
      <c r="F708">
        <v>134</v>
      </c>
      <c r="G708">
        <v>66</v>
      </c>
      <c r="H708">
        <v>1.18</v>
      </c>
      <c r="I708">
        <v>870</v>
      </c>
      <c r="J708" t="s">
        <v>18</v>
      </c>
      <c r="K708">
        <v>23.4</v>
      </c>
      <c r="L708">
        <v>3.6</v>
      </c>
      <c r="M708">
        <v>4</v>
      </c>
      <c r="N708">
        <v>2</v>
      </c>
      <c r="O708">
        <v>32.840000000000003</v>
      </c>
    </row>
    <row r="709" spans="1:15" x14ac:dyDescent="0.25">
      <c r="A709">
        <v>40</v>
      </c>
      <c r="B709" t="s">
        <v>17</v>
      </c>
      <c r="C709">
        <v>70</v>
      </c>
      <c r="D709">
        <v>1.55</v>
      </c>
      <c r="E709">
        <v>171</v>
      </c>
      <c r="F709">
        <v>163</v>
      </c>
      <c r="G709">
        <v>74</v>
      </c>
      <c r="H709">
        <v>0.85</v>
      </c>
      <c r="I709">
        <v>693</v>
      </c>
      <c r="J709" t="s">
        <v>16</v>
      </c>
      <c r="K709">
        <v>31.1</v>
      </c>
      <c r="L709">
        <v>1.5</v>
      </c>
      <c r="M709">
        <v>3</v>
      </c>
      <c r="N709">
        <v>1</v>
      </c>
      <c r="O709">
        <v>29.14</v>
      </c>
    </row>
    <row r="710" spans="1:15" x14ac:dyDescent="0.25">
      <c r="A710">
        <v>32</v>
      </c>
      <c r="B710" t="s">
        <v>15</v>
      </c>
      <c r="C710">
        <v>84</v>
      </c>
      <c r="D710">
        <v>1.74</v>
      </c>
      <c r="E710">
        <v>195</v>
      </c>
      <c r="F710">
        <v>127</v>
      </c>
      <c r="G710">
        <v>63</v>
      </c>
      <c r="H710">
        <v>1.45</v>
      </c>
      <c r="I710">
        <v>1013</v>
      </c>
      <c r="J710" t="s">
        <v>20</v>
      </c>
      <c r="K710">
        <v>25.8</v>
      </c>
      <c r="L710">
        <v>2.1</v>
      </c>
      <c r="M710">
        <v>3</v>
      </c>
      <c r="N710">
        <v>1</v>
      </c>
      <c r="O710">
        <v>27.74</v>
      </c>
    </row>
    <row r="711" spans="1:15" x14ac:dyDescent="0.25">
      <c r="A711">
        <v>54</v>
      </c>
      <c r="B711" t="s">
        <v>17</v>
      </c>
      <c r="C711">
        <v>43.8</v>
      </c>
      <c r="D711">
        <v>1.65</v>
      </c>
      <c r="E711">
        <v>171</v>
      </c>
      <c r="F711">
        <v>129</v>
      </c>
      <c r="G711">
        <v>61</v>
      </c>
      <c r="H711">
        <v>1.29</v>
      </c>
      <c r="I711">
        <v>749</v>
      </c>
      <c r="J711" t="s">
        <v>16</v>
      </c>
      <c r="K711">
        <v>26.6</v>
      </c>
      <c r="L711">
        <v>1.7</v>
      </c>
      <c r="M711">
        <v>4</v>
      </c>
      <c r="N711">
        <v>2</v>
      </c>
      <c r="O711">
        <v>16.09</v>
      </c>
    </row>
    <row r="712" spans="1:15" x14ac:dyDescent="0.25">
      <c r="A712">
        <v>38</v>
      </c>
      <c r="B712" t="s">
        <v>15</v>
      </c>
      <c r="C712">
        <v>123.3</v>
      </c>
      <c r="D712">
        <v>1.62</v>
      </c>
      <c r="E712">
        <v>161</v>
      </c>
      <c r="F712">
        <v>165</v>
      </c>
      <c r="G712">
        <v>65</v>
      </c>
      <c r="H712">
        <v>1.34</v>
      </c>
      <c r="I712">
        <v>1216</v>
      </c>
      <c r="J712" t="s">
        <v>16</v>
      </c>
      <c r="K712">
        <v>21.2</v>
      </c>
      <c r="L712">
        <v>2.2999999999999998</v>
      </c>
      <c r="M712">
        <v>4</v>
      </c>
      <c r="N712">
        <v>2</v>
      </c>
      <c r="O712">
        <v>46.98</v>
      </c>
    </row>
    <row r="713" spans="1:15" x14ac:dyDescent="0.25">
      <c r="A713">
        <v>31</v>
      </c>
      <c r="B713" t="s">
        <v>17</v>
      </c>
      <c r="C713">
        <v>57.9</v>
      </c>
      <c r="D713">
        <v>1.56</v>
      </c>
      <c r="E713">
        <v>161</v>
      </c>
      <c r="F713">
        <v>124</v>
      </c>
      <c r="G713">
        <v>50</v>
      </c>
      <c r="H713">
        <v>1.8</v>
      </c>
      <c r="I713">
        <v>1116</v>
      </c>
      <c r="J713" t="s">
        <v>16</v>
      </c>
      <c r="K713">
        <v>15.1</v>
      </c>
      <c r="L713">
        <v>2.7</v>
      </c>
      <c r="M713">
        <v>5</v>
      </c>
      <c r="N713">
        <v>3</v>
      </c>
      <c r="O713">
        <v>23.79</v>
      </c>
    </row>
    <row r="714" spans="1:15" x14ac:dyDescent="0.25">
      <c r="A714">
        <v>19</v>
      </c>
      <c r="B714" t="s">
        <v>15</v>
      </c>
      <c r="C714">
        <v>82.4</v>
      </c>
      <c r="D714">
        <v>1.96</v>
      </c>
      <c r="E714">
        <v>174</v>
      </c>
      <c r="F714">
        <v>169</v>
      </c>
      <c r="G714">
        <v>62</v>
      </c>
      <c r="H714">
        <v>1.9</v>
      </c>
      <c r="I714">
        <v>1766</v>
      </c>
      <c r="J714" t="s">
        <v>18</v>
      </c>
      <c r="K714">
        <v>10.1</v>
      </c>
      <c r="L714">
        <v>3.5</v>
      </c>
      <c r="M714">
        <v>5</v>
      </c>
      <c r="N714">
        <v>3</v>
      </c>
      <c r="O714">
        <v>21.45</v>
      </c>
    </row>
    <row r="715" spans="1:15" x14ac:dyDescent="0.25">
      <c r="A715">
        <v>28</v>
      </c>
      <c r="B715" t="s">
        <v>15</v>
      </c>
      <c r="C715">
        <v>84.8</v>
      </c>
      <c r="D715">
        <v>1.79</v>
      </c>
      <c r="E715">
        <v>182</v>
      </c>
      <c r="F715">
        <v>138</v>
      </c>
      <c r="G715">
        <v>55</v>
      </c>
      <c r="H715">
        <v>1.35</v>
      </c>
      <c r="I715">
        <v>1025</v>
      </c>
      <c r="J715" t="s">
        <v>19</v>
      </c>
      <c r="K715">
        <v>28.8</v>
      </c>
      <c r="L715">
        <v>2.2999999999999998</v>
      </c>
      <c r="M715">
        <v>4</v>
      </c>
      <c r="N715">
        <v>2</v>
      </c>
      <c r="O715">
        <v>26.47</v>
      </c>
    </row>
    <row r="716" spans="1:15" x14ac:dyDescent="0.25">
      <c r="A716">
        <v>56</v>
      </c>
      <c r="B716" t="s">
        <v>15</v>
      </c>
      <c r="C716">
        <v>109.6</v>
      </c>
      <c r="D716">
        <v>1.66</v>
      </c>
      <c r="E716">
        <v>188</v>
      </c>
      <c r="F716">
        <v>166</v>
      </c>
      <c r="G716">
        <v>66</v>
      </c>
      <c r="H716">
        <v>1.29</v>
      </c>
      <c r="I716">
        <v>1060</v>
      </c>
      <c r="J716" t="s">
        <v>19</v>
      </c>
      <c r="K716">
        <v>20.5</v>
      </c>
      <c r="L716">
        <v>3.1</v>
      </c>
      <c r="M716">
        <v>3</v>
      </c>
      <c r="N716">
        <v>2</v>
      </c>
      <c r="O716">
        <v>39.770000000000003</v>
      </c>
    </row>
    <row r="717" spans="1:15" x14ac:dyDescent="0.25">
      <c r="A717">
        <v>55</v>
      </c>
      <c r="B717" t="s">
        <v>15</v>
      </c>
      <c r="C717">
        <v>86.4</v>
      </c>
      <c r="D717">
        <v>1.77</v>
      </c>
      <c r="E717">
        <v>176</v>
      </c>
      <c r="F717">
        <v>157</v>
      </c>
      <c r="G717">
        <v>61</v>
      </c>
      <c r="H717">
        <v>1</v>
      </c>
      <c r="I717">
        <v>777</v>
      </c>
      <c r="J717" t="s">
        <v>16</v>
      </c>
      <c r="K717">
        <v>27.3</v>
      </c>
      <c r="L717">
        <v>2.8</v>
      </c>
      <c r="M717">
        <v>3</v>
      </c>
      <c r="N717">
        <v>2</v>
      </c>
      <c r="O717">
        <v>27.58</v>
      </c>
    </row>
    <row r="718" spans="1:15" x14ac:dyDescent="0.25">
      <c r="A718">
        <v>51</v>
      </c>
      <c r="B718" t="s">
        <v>17</v>
      </c>
      <c r="C718">
        <v>63.9</v>
      </c>
      <c r="D718">
        <v>1.8</v>
      </c>
      <c r="E718">
        <v>191</v>
      </c>
      <c r="F718">
        <v>130</v>
      </c>
      <c r="G718">
        <v>72</v>
      </c>
      <c r="H718">
        <v>1.07</v>
      </c>
      <c r="I718">
        <v>626</v>
      </c>
      <c r="J718" t="s">
        <v>18</v>
      </c>
      <c r="K718">
        <v>33.700000000000003</v>
      </c>
      <c r="L718">
        <v>2.7</v>
      </c>
      <c r="M718">
        <v>4</v>
      </c>
      <c r="N718">
        <v>2</v>
      </c>
      <c r="O718">
        <v>19.72</v>
      </c>
    </row>
    <row r="719" spans="1:15" x14ac:dyDescent="0.25">
      <c r="A719">
        <v>55</v>
      </c>
      <c r="B719" t="s">
        <v>17</v>
      </c>
      <c r="C719">
        <v>70.8</v>
      </c>
      <c r="D719">
        <v>1.62</v>
      </c>
      <c r="E719">
        <v>166</v>
      </c>
      <c r="F719">
        <v>162</v>
      </c>
      <c r="G719">
        <v>68</v>
      </c>
      <c r="H719">
        <v>0.54</v>
      </c>
      <c r="I719">
        <v>394</v>
      </c>
      <c r="J719" t="s">
        <v>20</v>
      </c>
      <c r="K719">
        <v>26</v>
      </c>
      <c r="L719">
        <v>1.8</v>
      </c>
      <c r="M719">
        <v>3</v>
      </c>
      <c r="N719">
        <v>1</v>
      </c>
      <c r="O719">
        <v>26.98</v>
      </c>
    </row>
    <row r="720" spans="1:15" x14ac:dyDescent="0.25">
      <c r="A720">
        <v>51</v>
      </c>
      <c r="B720" t="s">
        <v>15</v>
      </c>
      <c r="C720">
        <v>115.3</v>
      </c>
      <c r="D720">
        <v>1.67</v>
      </c>
      <c r="E720">
        <v>189</v>
      </c>
      <c r="F720">
        <v>139</v>
      </c>
      <c r="G720">
        <v>55</v>
      </c>
      <c r="H720">
        <v>1.38</v>
      </c>
      <c r="I720">
        <v>950</v>
      </c>
      <c r="J720" t="s">
        <v>16</v>
      </c>
      <c r="K720">
        <v>24.4</v>
      </c>
      <c r="L720">
        <v>2.5</v>
      </c>
      <c r="M720">
        <v>3</v>
      </c>
      <c r="N720">
        <v>2</v>
      </c>
      <c r="O720">
        <v>41.34</v>
      </c>
    </row>
    <row r="721" spans="1:15" x14ac:dyDescent="0.25">
      <c r="A721">
        <v>35</v>
      </c>
      <c r="B721" t="s">
        <v>17</v>
      </c>
      <c r="C721">
        <v>55.3</v>
      </c>
      <c r="D721">
        <v>1.56</v>
      </c>
      <c r="E721">
        <v>187</v>
      </c>
      <c r="F721">
        <v>139</v>
      </c>
      <c r="G721">
        <v>56</v>
      </c>
      <c r="H721">
        <v>1.71</v>
      </c>
      <c r="I721">
        <v>1188</v>
      </c>
      <c r="J721" t="s">
        <v>20</v>
      </c>
      <c r="K721">
        <v>19.8</v>
      </c>
      <c r="L721">
        <v>2.7</v>
      </c>
      <c r="M721">
        <v>5</v>
      </c>
      <c r="N721">
        <v>3</v>
      </c>
      <c r="O721">
        <v>22.72</v>
      </c>
    </row>
    <row r="722" spans="1:15" x14ac:dyDescent="0.25">
      <c r="A722">
        <v>47</v>
      </c>
      <c r="B722" t="s">
        <v>15</v>
      </c>
      <c r="C722">
        <v>73.900000000000006</v>
      </c>
      <c r="D722">
        <v>1.8</v>
      </c>
      <c r="E722">
        <v>173</v>
      </c>
      <c r="F722">
        <v>140</v>
      </c>
      <c r="G722">
        <v>50</v>
      </c>
      <c r="H722">
        <v>1.36</v>
      </c>
      <c r="I722">
        <v>942</v>
      </c>
      <c r="J722" t="s">
        <v>20</v>
      </c>
      <c r="K722">
        <v>28.3</v>
      </c>
      <c r="L722">
        <v>3.7</v>
      </c>
      <c r="M722">
        <v>3</v>
      </c>
      <c r="N722">
        <v>1</v>
      </c>
      <c r="O722">
        <v>22.81</v>
      </c>
    </row>
    <row r="723" spans="1:15" x14ac:dyDescent="0.25">
      <c r="A723">
        <v>32</v>
      </c>
      <c r="B723" t="s">
        <v>15</v>
      </c>
      <c r="C723">
        <v>97.3</v>
      </c>
      <c r="D723">
        <v>1.96</v>
      </c>
      <c r="E723">
        <v>189</v>
      </c>
      <c r="F723">
        <v>137</v>
      </c>
      <c r="G723">
        <v>50</v>
      </c>
      <c r="H723">
        <v>1.36</v>
      </c>
      <c r="I723">
        <v>1025</v>
      </c>
      <c r="J723" t="s">
        <v>18</v>
      </c>
      <c r="K723">
        <v>24.9</v>
      </c>
      <c r="L723">
        <v>3.4</v>
      </c>
      <c r="M723">
        <v>3</v>
      </c>
      <c r="N723">
        <v>2</v>
      </c>
      <c r="O723">
        <v>25.33</v>
      </c>
    </row>
    <row r="724" spans="1:15" x14ac:dyDescent="0.25">
      <c r="A724">
        <v>44</v>
      </c>
      <c r="B724" t="s">
        <v>17</v>
      </c>
      <c r="C724">
        <v>60.4</v>
      </c>
      <c r="D724">
        <v>1.65</v>
      </c>
      <c r="E724">
        <v>176</v>
      </c>
      <c r="F724">
        <v>169</v>
      </c>
      <c r="G724">
        <v>54</v>
      </c>
      <c r="H724">
        <v>1.27</v>
      </c>
      <c r="I724">
        <v>966</v>
      </c>
      <c r="J724" t="s">
        <v>18</v>
      </c>
      <c r="K724">
        <v>32.6</v>
      </c>
      <c r="L724">
        <v>2.1</v>
      </c>
      <c r="M724">
        <v>4</v>
      </c>
      <c r="N724">
        <v>2</v>
      </c>
      <c r="O724">
        <v>22.19</v>
      </c>
    </row>
    <row r="725" spans="1:15" x14ac:dyDescent="0.25">
      <c r="A725">
        <v>51</v>
      </c>
      <c r="B725" t="s">
        <v>15</v>
      </c>
      <c r="C725">
        <v>49.3</v>
      </c>
      <c r="D725">
        <v>1.61</v>
      </c>
      <c r="E725">
        <v>191</v>
      </c>
      <c r="F725">
        <v>129</v>
      </c>
      <c r="G725">
        <v>55</v>
      </c>
      <c r="H725">
        <v>1.36</v>
      </c>
      <c r="I725">
        <v>868</v>
      </c>
      <c r="J725" t="s">
        <v>19</v>
      </c>
      <c r="K725">
        <v>28.3</v>
      </c>
      <c r="L725">
        <v>2.9</v>
      </c>
      <c r="M725">
        <v>2</v>
      </c>
      <c r="N725">
        <v>1</v>
      </c>
      <c r="O725">
        <v>19.02</v>
      </c>
    </row>
    <row r="726" spans="1:15" x14ac:dyDescent="0.25">
      <c r="A726">
        <v>55</v>
      </c>
      <c r="B726" t="s">
        <v>15</v>
      </c>
      <c r="C726">
        <v>91.8</v>
      </c>
      <c r="D726">
        <v>1.78</v>
      </c>
      <c r="E726">
        <v>165</v>
      </c>
      <c r="F726">
        <v>153</v>
      </c>
      <c r="G726">
        <v>65</v>
      </c>
      <c r="H726">
        <v>1.44</v>
      </c>
      <c r="I726">
        <v>1091</v>
      </c>
      <c r="J726" t="s">
        <v>19</v>
      </c>
      <c r="K726">
        <v>23.5</v>
      </c>
      <c r="L726">
        <v>3.4</v>
      </c>
      <c r="M726">
        <v>3</v>
      </c>
      <c r="N726">
        <v>1</v>
      </c>
      <c r="O726">
        <v>28.97</v>
      </c>
    </row>
    <row r="727" spans="1:15" x14ac:dyDescent="0.25">
      <c r="A727">
        <v>50</v>
      </c>
      <c r="B727" t="s">
        <v>17</v>
      </c>
      <c r="C727">
        <v>73.599999999999994</v>
      </c>
      <c r="D727">
        <v>1.55</v>
      </c>
      <c r="E727">
        <v>183</v>
      </c>
      <c r="F727">
        <v>145</v>
      </c>
      <c r="G727">
        <v>74</v>
      </c>
      <c r="H727">
        <v>0.89</v>
      </c>
      <c r="I727">
        <v>581</v>
      </c>
      <c r="J727" t="s">
        <v>18</v>
      </c>
      <c r="K727">
        <v>33.9</v>
      </c>
      <c r="L727">
        <v>2.1</v>
      </c>
      <c r="M727">
        <v>3</v>
      </c>
      <c r="N727">
        <v>1</v>
      </c>
      <c r="O727">
        <v>30.63</v>
      </c>
    </row>
    <row r="728" spans="1:15" x14ac:dyDescent="0.25">
      <c r="A728">
        <v>41</v>
      </c>
      <c r="B728" t="s">
        <v>15</v>
      </c>
      <c r="C728">
        <v>47.1</v>
      </c>
      <c r="D728">
        <v>1.78</v>
      </c>
      <c r="E728">
        <v>165</v>
      </c>
      <c r="F728">
        <v>149</v>
      </c>
      <c r="G728">
        <v>65</v>
      </c>
      <c r="H728">
        <v>1.26</v>
      </c>
      <c r="I728">
        <v>929</v>
      </c>
      <c r="J728" t="s">
        <v>16</v>
      </c>
      <c r="K728">
        <v>24.7</v>
      </c>
      <c r="L728">
        <v>2.4</v>
      </c>
      <c r="M728">
        <v>3</v>
      </c>
      <c r="N728">
        <v>1</v>
      </c>
      <c r="O728">
        <v>14.87</v>
      </c>
    </row>
    <row r="729" spans="1:15" x14ac:dyDescent="0.25">
      <c r="A729">
        <v>32</v>
      </c>
      <c r="B729" t="s">
        <v>15</v>
      </c>
      <c r="C729">
        <v>65.2</v>
      </c>
      <c r="D729">
        <v>1.62</v>
      </c>
      <c r="E729">
        <v>186</v>
      </c>
      <c r="F729">
        <v>128</v>
      </c>
      <c r="G729">
        <v>63</v>
      </c>
      <c r="H729">
        <v>0.57999999999999996</v>
      </c>
      <c r="I729">
        <v>408</v>
      </c>
      <c r="J729" t="s">
        <v>19</v>
      </c>
      <c r="K729">
        <v>25.3</v>
      </c>
      <c r="L729">
        <v>3.4</v>
      </c>
      <c r="M729">
        <v>2</v>
      </c>
      <c r="N729">
        <v>1</v>
      </c>
      <c r="O729">
        <v>24.84</v>
      </c>
    </row>
    <row r="730" spans="1:15" x14ac:dyDescent="0.25">
      <c r="A730">
        <v>47</v>
      </c>
      <c r="B730" t="s">
        <v>15</v>
      </c>
      <c r="C730">
        <v>87.2</v>
      </c>
      <c r="D730">
        <v>1.64</v>
      </c>
      <c r="E730">
        <v>177</v>
      </c>
      <c r="F730">
        <v>165</v>
      </c>
      <c r="G730">
        <v>50</v>
      </c>
      <c r="H730">
        <v>2</v>
      </c>
      <c r="I730">
        <v>1634</v>
      </c>
      <c r="J730" t="s">
        <v>20</v>
      </c>
      <c r="K730">
        <v>15</v>
      </c>
      <c r="L730">
        <v>3.5</v>
      </c>
      <c r="M730">
        <v>4</v>
      </c>
      <c r="N730">
        <v>3</v>
      </c>
      <c r="O730">
        <v>32.42</v>
      </c>
    </row>
    <row r="731" spans="1:15" x14ac:dyDescent="0.25">
      <c r="A731">
        <v>59</v>
      </c>
      <c r="B731" t="s">
        <v>15</v>
      </c>
      <c r="C731">
        <v>96.7</v>
      </c>
      <c r="D731">
        <v>1.71</v>
      </c>
      <c r="E731">
        <v>183</v>
      </c>
      <c r="F731">
        <v>150</v>
      </c>
      <c r="G731">
        <v>62</v>
      </c>
      <c r="H731">
        <v>0.56999999999999995</v>
      </c>
      <c r="I731">
        <v>423</v>
      </c>
      <c r="J731" t="s">
        <v>16</v>
      </c>
      <c r="K731">
        <v>28.4</v>
      </c>
      <c r="L731">
        <v>2.9</v>
      </c>
      <c r="M731">
        <v>3</v>
      </c>
      <c r="N731">
        <v>1</v>
      </c>
      <c r="O731">
        <v>33.07</v>
      </c>
    </row>
    <row r="732" spans="1:15" x14ac:dyDescent="0.25">
      <c r="A732">
        <v>34</v>
      </c>
      <c r="B732" t="s">
        <v>17</v>
      </c>
      <c r="C732">
        <v>46.9</v>
      </c>
      <c r="D732">
        <v>1.61</v>
      </c>
      <c r="E732">
        <v>196</v>
      </c>
      <c r="F732">
        <v>161</v>
      </c>
      <c r="G732">
        <v>69</v>
      </c>
      <c r="H732">
        <v>1.02</v>
      </c>
      <c r="I732">
        <v>821</v>
      </c>
      <c r="J732" t="s">
        <v>20</v>
      </c>
      <c r="K732">
        <v>28.6</v>
      </c>
      <c r="L732">
        <v>1.7</v>
      </c>
      <c r="M732">
        <v>3</v>
      </c>
      <c r="N732">
        <v>2</v>
      </c>
      <c r="O732">
        <v>18.09</v>
      </c>
    </row>
    <row r="733" spans="1:15" x14ac:dyDescent="0.25">
      <c r="A733">
        <v>22</v>
      </c>
      <c r="B733" t="s">
        <v>17</v>
      </c>
      <c r="C733">
        <v>72.099999999999994</v>
      </c>
      <c r="D733">
        <v>1.62</v>
      </c>
      <c r="E733">
        <v>183</v>
      </c>
      <c r="F733">
        <v>123</v>
      </c>
      <c r="G733">
        <v>59</v>
      </c>
      <c r="H733">
        <v>1.38</v>
      </c>
      <c r="I733">
        <v>849</v>
      </c>
      <c r="J733" t="s">
        <v>18</v>
      </c>
      <c r="K733">
        <v>25.1</v>
      </c>
      <c r="L733">
        <v>2.1</v>
      </c>
      <c r="M733">
        <v>3</v>
      </c>
      <c r="N733">
        <v>1</v>
      </c>
      <c r="O733">
        <v>27.47</v>
      </c>
    </row>
    <row r="734" spans="1:15" x14ac:dyDescent="0.25">
      <c r="A734">
        <v>46</v>
      </c>
      <c r="B734" t="s">
        <v>17</v>
      </c>
      <c r="C734">
        <v>62.5</v>
      </c>
      <c r="D734">
        <v>1.54</v>
      </c>
      <c r="E734">
        <v>197</v>
      </c>
      <c r="F734">
        <v>125</v>
      </c>
      <c r="G734">
        <v>73</v>
      </c>
      <c r="H734">
        <v>1.61</v>
      </c>
      <c r="I734">
        <v>906</v>
      </c>
      <c r="J734" t="s">
        <v>20</v>
      </c>
      <c r="K734">
        <v>18.100000000000001</v>
      </c>
      <c r="L734">
        <v>2.7</v>
      </c>
      <c r="M734">
        <v>4</v>
      </c>
      <c r="N734">
        <v>3</v>
      </c>
      <c r="O734">
        <v>26.35</v>
      </c>
    </row>
    <row r="735" spans="1:15" x14ac:dyDescent="0.25">
      <c r="A735">
        <v>21</v>
      </c>
      <c r="B735" t="s">
        <v>15</v>
      </c>
      <c r="C735">
        <v>110.7</v>
      </c>
      <c r="D735">
        <v>1.69</v>
      </c>
      <c r="E735">
        <v>193</v>
      </c>
      <c r="F735">
        <v>133</v>
      </c>
      <c r="G735">
        <v>59</v>
      </c>
      <c r="H735">
        <v>1.06</v>
      </c>
      <c r="I735">
        <v>775</v>
      </c>
      <c r="J735" t="s">
        <v>16</v>
      </c>
      <c r="K735">
        <v>27</v>
      </c>
      <c r="L735">
        <v>2.7</v>
      </c>
      <c r="M735">
        <v>3</v>
      </c>
      <c r="N735">
        <v>1</v>
      </c>
      <c r="O735">
        <v>38.76</v>
      </c>
    </row>
    <row r="736" spans="1:15" x14ac:dyDescent="0.25">
      <c r="A736">
        <v>27</v>
      </c>
      <c r="B736" t="s">
        <v>15</v>
      </c>
      <c r="C736">
        <v>102.6</v>
      </c>
      <c r="D736">
        <v>1.83</v>
      </c>
      <c r="E736">
        <v>199</v>
      </c>
      <c r="F736">
        <v>123</v>
      </c>
      <c r="G736">
        <v>58</v>
      </c>
      <c r="H736">
        <v>1.41</v>
      </c>
      <c r="I736">
        <v>954</v>
      </c>
      <c r="J736" t="s">
        <v>18</v>
      </c>
      <c r="K736">
        <v>26.5</v>
      </c>
      <c r="L736">
        <v>3.5</v>
      </c>
      <c r="M736">
        <v>3</v>
      </c>
      <c r="N736">
        <v>2</v>
      </c>
      <c r="O736">
        <v>30.64</v>
      </c>
    </row>
    <row r="737" spans="1:15" x14ac:dyDescent="0.25">
      <c r="A737">
        <v>34</v>
      </c>
      <c r="B737" t="s">
        <v>17</v>
      </c>
      <c r="C737">
        <v>64.3</v>
      </c>
      <c r="D737">
        <v>1.62</v>
      </c>
      <c r="E737">
        <v>174</v>
      </c>
      <c r="F737">
        <v>145</v>
      </c>
      <c r="G737">
        <v>62</v>
      </c>
      <c r="H737">
        <v>1.76</v>
      </c>
      <c r="I737">
        <v>1276</v>
      </c>
      <c r="J737" t="s">
        <v>16</v>
      </c>
      <c r="K737">
        <v>19.8</v>
      </c>
      <c r="L737">
        <v>2.7</v>
      </c>
      <c r="M737">
        <v>5</v>
      </c>
      <c r="N737">
        <v>3</v>
      </c>
      <c r="O737">
        <v>24.5</v>
      </c>
    </row>
    <row r="738" spans="1:15" x14ac:dyDescent="0.25">
      <c r="A738">
        <v>27</v>
      </c>
      <c r="B738" t="s">
        <v>15</v>
      </c>
      <c r="C738">
        <v>80.7</v>
      </c>
      <c r="D738">
        <v>1.61</v>
      </c>
      <c r="E738">
        <v>170</v>
      </c>
      <c r="F738">
        <v>166</v>
      </c>
      <c r="G738">
        <v>52</v>
      </c>
      <c r="H738">
        <v>1.75</v>
      </c>
      <c r="I738">
        <v>1598</v>
      </c>
      <c r="J738" t="s">
        <v>20</v>
      </c>
      <c r="K738">
        <v>14.3</v>
      </c>
      <c r="L738">
        <v>3.5</v>
      </c>
      <c r="M738">
        <v>4</v>
      </c>
      <c r="N738">
        <v>3</v>
      </c>
      <c r="O738">
        <v>31.13</v>
      </c>
    </row>
    <row r="739" spans="1:15" x14ac:dyDescent="0.25">
      <c r="A739">
        <v>34</v>
      </c>
      <c r="B739" t="s">
        <v>15</v>
      </c>
      <c r="C739">
        <v>115.3</v>
      </c>
      <c r="D739">
        <v>1.81</v>
      </c>
      <c r="E739">
        <v>181</v>
      </c>
      <c r="F739">
        <v>167</v>
      </c>
      <c r="G739">
        <v>67</v>
      </c>
      <c r="H739">
        <v>1.36</v>
      </c>
      <c r="I739">
        <v>1249</v>
      </c>
      <c r="J739" t="s">
        <v>16</v>
      </c>
      <c r="K739">
        <v>24.5</v>
      </c>
      <c r="L739">
        <v>2.2000000000000002</v>
      </c>
      <c r="M739">
        <v>2</v>
      </c>
      <c r="N739">
        <v>1</v>
      </c>
      <c r="O739">
        <v>35.19</v>
      </c>
    </row>
    <row r="740" spans="1:15" x14ac:dyDescent="0.25">
      <c r="A740">
        <v>37</v>
      </c>
      <c r="B740" t="s">
        <v>15</v>
      </c>
      <c r="C740">
        <v>87.8</v>
      </c>
      <c r="D740">
        <v>1.69</v>
      </c>
      <c r="E740">
        <v>183</v>
      </c>
      <c r="F740">
        <v>158</v>
      </c>
      <c r="G740">
        <v>69</v>
      </c>
      <c r="H740">
        <v>1.81</v>
      </c>
      <c r="I740">
        <v>1573</v>
      </c>
      <c r="J740" t="s">
        <v>18</v>
      </c>
      <c r="K740">
        <v>10.3</v>
      </c>
      <c r="L740">
        <v>3.5</v>
      </c>
      <c r="M740">
        <v>5</v>
      </c>
      <c r="N740">
        <v>3</v>
      </c>
      <c r="O740">
        <v>30.74</v>
      </c>
    </row>
    <row r="741" spans="1:15" x14ac:dyDescent="0.25">
      <c r="A741">
        <v>41</v>
      </c>
      <c r="B741" t="s">
        <v>15</v>
      </c>
      <c r="C741">
        <v>74.3</v>
      </c>
      <c r="D741">
        <v>1.61</v>
      </c>
      <c r="E741">
        <v>160</v>
      </c>
      <c r="F741">
        <v>136</v>
      </c>
      <c r="G741">
        <v>51</v>
      </c>
      <c r="H741">
        <v>1.06</v>
      </c>
      <c r="I741">
        <v>714</v>
      </c>
      <c r="J741" t="s">
        <v>20</v>
      </c>
      <c r="K741">
        <v>24.8</v>
      </c>
      <c r="L741">
        <v>3.5</v>
      </c>
      <c r="M741">
        <v>4</v>
      </c>
      <c r="N741">
        <v>2</v>
      </c>
      <c r="O741">
        <v>28.66</v>
      </c>
    </row>
    <row r="742" spans="1:15" x14ac:dyDescent="0.25">
      <c r="A742">
        <v>22</v>
      </c>
      <c r="B742" t="s">
        <v>17</v>
      </c>
      <c r="C742">
        <v>78.5</v>
      </c>
      <c r="D742">
        <v>1.7</v>
      </c>
      <c r="E742">
        <v>177</v>
      </c>
      <c r="F742">
        <v>138</v>
      </c>
      <c r="G742">
        <v>66</v>
      </c>
      <c r="H742">
        <v>1.36</v>
      </c>
      <c r="I742">
        <v>938</v>
      </c>
      <c r="J742" t="s">
        <v>20</v>
      </c>
      <c r="K742">
        <v>31.9</v>
      </c>
      <c r="L742">
        <v>2.1</v>
      </c>
      <c r="M742">
        <v>4</v>
      </c>
      <c r="N742">
        <v>2</v>
      </c>
      <c r="O742">
        <v>27.16</v>
      </c>
    </row>
    <row r="743" spans="1:15" x14ac:dyDescent="0.25">
      <c r="A743">
        <v>51</v>
      </c>
      <c r="B743" t="s">
        <v>17</v>
      </c>
      <c r="C743">
        <v>77.3</v>
      </c>
      <c r="D743">
        <v>1.58</v>
      </c>
      <c r="E743">
        <v>171</v>
      </c>
      <c r="F743">
        <v>168</v>
      </c>
      <c r="G743">
        <v>68</v>
      </c>
      <c r="H743">
        <v>0.97</v>
      </c>
      <c r="I743">
        <v>733</v>
      </c>
      <c r="J743" t="s">
        <v>19</v>
      </c>
      <c r="K743">
        <v>31.1</v>
      </c>
      <c r="L743">
        <v>2</v>
      </c>
      <c r="M743">
        <v>2</v>
      </c>
      <c r="N743">
        <v>1</v>
      </c>
      <c r="O743">
        <v>30.96</v>
      </c>
    </row>
    <row r="744" spans="1:15" x14ac:dyDescent="0.25">
      <c r="A744">
        <v>23</v>
      </c>
      <c r="B744" t="s">
        <v>17</v>
      </c>
      <c r="C744">
        <v>64.5</v>
      </c>
      <c r="D744">
        <v>1.7</v>
      </c>
      <c r="E744">
        <v>187</v>
      </c>
      <c r="F744">
        <v>125</v>
      </c>
      <c r="G744">
        <v>72</v>
      </c>
      <c r="H744">
        <v>0.51</v>
      </c>
      <c r="I744">
        <v>319</v>
      </c>
      <c r="J744" t="s">
        <v>19</v>
      </c>
      <c r="K744">
        <v>30.4</v>
      </c>
      <c r="L744">
        <v>1.7</v>
      </c>
      <c r="M744">
        <v>2</v>
      </c>
      <c r="N744">
        <v>1</v>
      </c>
      <c r="O744">
        <v>22.32</v>
      </c>
    </row>
    <row r="745" spans="1:15" x14ac:dyDescent="0.25">
      <c r="A745">
        <v>19</v>
      </c>
      <c r="B745" t="s">
        <v>15</v>
      </c>
      <c r="C745">
        <v>72</v>
      </c>
      <c r="D745">
        <v>1.94</v>
      </c>
      <c r="E745">
        <v>199</v>
      </c>
      <c r="F745">
        <v>148</v>
      </c>
      <c r="G745">
        <v>62</v>
      </c>
      <c r="H745">
        <v>1.17</v>
      </c>
      <c r="I745">
        <v>952</v>
      </c>
      <c r="J745" t="s">
        <v>16</v>
      </c>
      <c r="K745">
        <v>24.7</v>
      </c>
      <c r="L745">
        <v>3.2</v>
      </c>
      <c r="M745">
        <v>3</v>
      </c>
      <c r="N745">
        <v>2</v>
      </c>
      <c r="O745">
        <v>19.13</v>
      </c>
    </row>
    <row r="746" spans="1:15" x14ac:dyDescent="0.25">
      <c r="A746">
        <v>30</v>
      </c>
      <c r="B746" t="s">
        <v>17</v>
      </c>
      <c r="C746">
        <v>77.900000000000006</v>
      </c>
      <c r="D746">
        <v>1.77</v>
      </c>
      <c r="E746">
        <v>166</v>
      </c>
      <c r="F746">
        <v>130</v>
      </c>
      <c r="G746">
        <v>62</v>
      </c>
      <c r="H746">
        <v>1.41</v>
      </c>
      <c r="I746">
        <v>916</v>
      </c>
      <c r="J746" t="s">
        <v>19</v>
      </c>
      <c r="K746">
        <v>27.9</v>
      </c>
      <c r="L746">
        <v>2.6</v>
      </c>
      <c r="M746">
        <v>4</v>
      </c>
      <c r="N746">
        <v>2</v>
      </c>
      <c r="O746">
        <v>24.87</v>
      </c>
    </row>
    <row r="747" spans="1:15" x14ac:dyDescent="0.25">
      <c r="A747">
        <v>28</v>
      </c>
      <c r="B747" t="s">
        <v>17</v>
      </c>
      <c r="C747">
        <v>69.599999999999994</v>
      </c>
      <c r="D747">
        <v>1.58</v>
      </c>
      <c r="E747">
        <v>182</v>
      </c>
      <c r="F747">
        <v>135</v>
      </c>
      <c r="G747">
        <v>50</v>
      </c>
      <c r="H747">
        <v>1.49</v>
      </c>
      <c r="I747">
        <v>1006</v>
      </c>
      <c r="J747" t="s">
        <v>19</v>
      </c>
      <c r="K747">
        <v>27.8</v>
      </c>
      <c r="L747">
        <v>2</v>
      </c>
      <c r="M747">
        <v>3</v>
      </c>
      <c r="N747">
        <v>2</v>
      </c>
      <c r="O747">
        <v>27.88</v>
      </c>
    </row>
    <row r="748" spans="1:15" x14ac:dyDescent="0.25">
      <c r="A748">
        <v>40</v>
      </c>
      <c r="B748" t="s">
        <v>15</v>
      </c>
      <c r="C748">
        <v>68.900000000000006</v>
      </c>
      <c r="D748">
        <v>1.99</v>
      </c>
      <c r="E748">
        <v>180</v>
      </c>
      <c r="F748">
        <v>149</v>
      </c>
      <c r="G748">
        <v>51</v>
      </c>
      <c r="H748">
        <v>1.1599999999999999</v>
      </c>
      <c r="I748">
        <v>951</v>
      </c>
      <c r="J748" t="s">
        <v>19</v>
      </c>
      <c r="K748">
        <v>25</v>
      </c>
      <c r="L748">
        <v>2.4</v>
      </c>
      <c r="M748">
        <v>4</v>
      </c>
      <c r="N748">
        <v>2</v>
      </c>
      <c r="O748">
        <v>17.399999999999999</v>
      </c>
    </row>
    <row r="749" spans="1:15" x14ac:dyDescent="0.25">
      <c r="A749">
        <v>33</v>
      </c>
      <c r="B749" t="s">
        <v>15</v>
      </c>
      <c r="C749">
        <v>45.9</v>
      </c>
      <c r="D749">
        <v>1.89</v>
      </c>
      <c r="E749">
        <v>193</v>
      </c>
      <c r="F749">
        <v>144</v>
      </c>
      <c r="G749">
        <v>50</v>
      </c>
      <c r="H749">
        <v>1.45</v>
      </c>
      <c r="I749">
        <v>1148</v>
      </c>
      <c r="J749" t="s">
        <v>19</v>
      </c>
      <c r="K749">
        <v>21.6</v>
      </c>
      <c r="L749">
        <v>2.9</v>
      </c>
      <c r="M749">
        <v>3</v>
      </c>
      <c r="N749">
        <v>2</v>
      </c>
      <c r="O749">
        <v>12.85</v>
      </c>
    </row>
    <row r="750" spans="1:15" x14ac:dyDescent="0.25">
      <c r="A750">
        <v>48</v>
      </c>
      <c r="B750" t="s">
        <v>17</v>
      </c>
      <c r="C750">
        <v>68.2</v>
      </c>
      <c r="D750">
        <v>1.69</v>
      </c>
      <c r="E750">
        <v>170</v>
      </c>
      <c r="F750">
        <v>159</v>
      </c>
      <c r="G750">
        <v>73</v>
      </c>
      <c r="H750">
        <v>0.75</v>
      </c>
      <c r="I750">
        <v>537</v>
      </c>
      <c r="J750" t="s">
        <v>18</v>
      </c>
      <c r="K750">
        <v>28.4</v>
      </c>
      <c r="L750">
        <v>2.5</v>
      </c>
      <c r="M750">
        <v>3</v>
      </c>
      <c r="N750">
        <v>1</v>
      </c>
      <c r="O750">
        <v>23.88</v>
      </c>
    </row>
    <row r="751" spans="1:15" x14ac:dyDescent="0.25">
      <c r="A751">
        <v>28</v>
      </c>
      <c r="B751" t="s">
        <v>17</v>
      </c>
      <c r="C751">
        <v>79.599999999999994</v>
      </c>
      <c r="D751">
        <v>1.59</v>
      </c>
      <c r="E751">
        <v>181</v>
      </c>
      <c r="F751">
        <v>130</v>
      </c>
      <c r="G751">
        <v>54</v>
      </c>
      <c r="H751">
        <v>1.49</v>
      </c>
      <c r="I751">
        <v>968</v>
      </c>
      <c r="J751" t="s">
        <v>18</v>
      </c>
      <c r="K751">
        <v>28.2</v>
      </c>
      <c r="L751">
        <v>1.5</v>
      </c>
      <c r="M751">
        <v>3</v>
      </c>
      <c r="N751">
        <v>2</v>
      </c>
      <c r="O751">
        <v>31.49</v>
      </c>
    </row>
    <row r="752" spans="1:15" x14ac:dyDescent="0.25">
      <c r="A752">
        <v>33</v>
      </c>
      <c r="B752" t="s">
        <v>17</v>
      </c>
      <c r="C752">
        <v>53.6</v>
      </c>
      <c r="D752">
        <v>1.52</v>
      </c>
      <c r="E752">
        <v>194</v>
      </c>
      <c r="F752">
        <v>126</v>
      </c>
      <c r="G752">
        <v>73</v>
      </c>
      <c r="H752">
        <v>1.02</v>
      </c>
      <c r="I752">
        <v>643</v>
      </c>
      <c r="J752" t="s">
        <v>19</v>
      </c>
      <c r="K752">
        <v>30.9</v>
      </c>
      <c r="L752">
        <v>2.2999999999999998</v>
      </c>
      <c r="M752">
        <v>2</v>
      </c>
      <c r="N752">
        <v>1</v>
      </c>
      <c r="O752">
        <v>23.2</v>
      </c>
    </row>
    <row r="753" spans="1:15" x14ac:dyDescent="0.25">
      <c r="A753">
        <v>25</v>
      </c>
      <c r="B753" t="s">
        <v>17</v>
      </c>
      <c r="C753">
        <v>57.7</v>
      </c>
      <c r="D753">
        <v>1.58</v>
      </c>
      <c r="E753">
        <v>188</v>
      </c>
      <c r="F753">
        <v>145</v>
      </c>
      <c r="G753">
        <v>52</v>
      </c>
      <c r="H753">
        <v>1.36</v>
      </c>
      <c r="I753">
        <v>986</v>
      </c>
      <c r="J753" t="s">
        <v>16</v>
      </c>
      <c r="K753">
        <v>25.7</v>
      </c>
      <c r="L753">
        <v>2.2000000000000002</v>
      </c>
      <c r="M753">
        <v>3</v>
      </c>
      <c r="N753">
        <v>2</v>
      </c>
      <c r="O753">
        <v>23.11</v>
      </c>
    </row>
    <row r="754" spans="1:15" x14ac:dyDescent="0.25">
      <c r="A754">
        <v>21</v>
      </c>
      <c r="B754" t="s">
        <v>15</v>
      </c>
      <c r="C754">
        <v>74.2</v>
      </c>
      <c r="D754">
        <v>1.93</v>
      </c>
      <c r="E754">
        <v>187</v>
      </c>
      <c r="F754">
        <v>141</v>
      </c>
      <c r="G754">
        <v>56</v>
      </c>
      <c r="H754">
        <v>1.32</v>
      </c>
      <c r="I754">
        <v>1024</v>
      </c>
      <c r="J754" t="s">
        <v>18</v>
      </c>
      <c r="K754">
        <v>28.3</v>
      </c>
      <c r="L754">
        <v>2.5</v>
      </c>
      <c r="M754">
        <v>3</v>
      </c>
      <c r="N754">
        <v>2</v>
      </c>
      <c r="O754">
        <v>19.920000000000002</v>
      </c>
    </row>
    <row r="755" spans="1:15" x14ac:dyDescent="0.25">
      <c r="A755">
        <v>57</v>
      </c>
      <c r="B755" t="s">
        <v>17</v>
      </c>
      <c r="C755">
        <v>64.400000000000006</v>
      </c>
      <c r="D755">
        <v>1.56</v>
      </c>
      <c r="E755">
        <v>177</v>
      </c>
      <c r="F755">
        <v>144</v>
      </c>
      <c r="G755">
        <v>73</v>
      </c>
      <c r="H755">
        <v>1.52</v>
      </c>
      <c r="I755">
        <v>985</v>
      </c>
      <c r="J755" t="s">
        <v>19</v>
      </c>
      <c r="K755">
        <v>17.8</v>
      </c>
      <c r="L755">
        <v>2.7</v>
      </c>
      <c r="M755">
        <v>5</v>
      </c>
      <c r="N755">
        <v>3</v>
      </c>
      <c r="O755">
        <v>26.46</v>
      </c>
    </row>
    <row r="756" spans="1:15" x14ac:dyDescent="0.25">
      <c r="A756">
        <v>21</v>
      </c>
      <c r="B756" t="s">
        <v>17</v>
      </c>
      <c r="C756">
        <v>54.9</v>
      </c>
      <c r="D756">
        <v>1.78</v>
      </c>
      <c r="E756">
        <v>173</v>
      </c>
      <c r="F756">
        <v>138</v>
      </c>
      <c r="G756">
        <v>71</v>
      </c>
      <c r="H756">
        <v>0.55000000000000004</v>
      </c>
      <c r="I756">
        <v>380</v>
      </c>
      <c r="J756" t="s">
        <v>18</v>
      </c>
      <c r="K756">
        <v>31.7</v>
      </c>
      <c r="L756">
        <v>2</v>
      </c>
      <c r="M756">
        <v>2</v>
      </c>
      <c r="N756">
        <v>1</v>
      </c>
      <c r="O756">
        <v>17.329999999999998</v>
      </c>
    </row>
    <row r="757" spans="1:15" x14ac:dyDescent="0.25">
      <c r="A757">
        <v>42</v>
      </c>
      <c r="B757" t="s">
        <v>15</v>
      </c>
      <c r="C757">
        <v>50.3</v>
      </c>
      <c r="D757">
        <v>1.64</v>
      </c>
      <c r="E757">
        <v>177</v>
      </c>
      <c r="F757">
        <v>150</v>
      </c>
      <c r="G757">
        <v>62</v>
      </c>
      <c r="H757">
        <v>0.63</v>
      </c>
      <c r="I757">
        <v>468</v>
      </c>
      <c r="J757" t="s">
        <v>20</v>
      </c>
      <c r="K757">
        <v>27</v>
      </c>
      <c r="L757">
        <v>2.4</v>
      </c>
      <c r="M757">
        <v>3</v>
      </c>
      <c r="N757">
        <v>1</v>
      </c>
      <c r="O757">
        <v>18.7</v>
      </c>
    </row>
    <row r="758" spans="1:15" x14ac:dyDescent="0.25">
      <c r="A758">
        <v>20</v>
      </c>
      <c r="B758" t="s">
        <v>17</v>
      </c>
      <c r="C758">
        <v>46.5</v>
      </c>
      <c r="D758">
        <v>1.68</v>
      </c>
      <c r="E758">
        <v>187</v>
      </c>
      <c r="F758">
        <v>145</v>
      </c>
      <c r="G758">
        <v>72</v>
      </c>
      <c r="H758">
        <v>0.91</v>
      </c>
      <c r="I758">
        <v>660</v>
      </c>
      <c r="J758" t="s">
        <v>18</v>
      </c>
      <c r="K758">
        <v>27.9</v>
      </c>
      <c r="L758">
        <v>2.4</v>
      </c>
      <c r="M758">
        <v>2</v>
      </c>
      <c r="N758">
        <v>1</v>
      </c>
      <c r="O758">
        <v>16.48</v>
      </c>
    </row>
    <row r="759" spans="1:15" x14ac:dyDescent="0.25">
      <c r="A759">
        <v>49</v>
      </c>
      <c r="B759" t="s">
        <v>15</v>
      </c>
      <c r="C759">
        <v>57.8</v>
      </c>
      <c r="D759">
        <v>1.99</v>
      </c>
      <c r="E759">
        <v>183</v>
      </c>
      <c r="F759">
        <v>161</v>
      </c>
      <c r="G759">
        <v>67</v>
      </c>
      <c r="H759">
        <v>0.93</v>
      </c>
      <c r="I759">
        <v>741</v>
      </c>
      <c r="J759" t="s">
        <v>18</v>
      </c>
      <c r="K759">
        <v>24.7</v>
      </c>
      <c r="L759">
        <v>3.1</v>
      </c>
      <c r="M759">
        <v>3</v>
      </c>
      <c r="N759">
        <v>1</v>
      </c>
      <c r="O759">
        <v>14.6</v>
      </c>
    </row>
    <row r="760" spans="1:15" x14ac:dyDescent="0.25">
      <c r="A760">
        <v>20</v>
      </c>
      <c r="B760" t="s">
        <v>15</v>
      </c>
      <c r="C760">
        <v>83</v>
      </c>
      <c r="D760">
        <v>1.8</v>
      </c>
      <c r="E760">
        <v>167</v>
      </c>
      <c r="F760">
        <v>160</v>
      </c>
      <c r="G760">
        <v>73</v>
      </c>
      <c r="H760">
        <v>0.79</v>
      </c>
      <c r="I760">
        <v>695</v>
      </c>
      <c r="J760" t="s">
        <v>16</v>
      </c>
      <c r="K760">
        <v>29.6</v>
      </c>
      <c r="L760">
        <v>2.9</v>
      </c>
      <c r="M760">
        <v>2</v>
      </c>
      <c r="N760">
        <v>1</v>
      </c>
      <c r="O760">
        <v>25.62</v>
      </c>
    </row>
    <row r="761" spans="1:15" x14ac:dyDescent="0.25">
      <c r="A761">
        <v>44</v>
      </c>
      <c r="B761" t="s">
        <v>15</v>
      </c>
      <c r="C761">
        <v>82.5</v>
      </c>
      <c r="D761">
        <v>1.79</v>
      </c>
      <c r="E761">
        <v>167</v>
      </c>
      <c r="F761">
        <v>155</v>
      </c>
      <c r="G761">
        <v>70</v>
      </c>
      <c r="H761">
        <v>1.51</v>
      </c>
      <c r="I761">
        <v>1159</v>
      </c>
      <c r="J761" t="s">
        <v>18</v>
      </c>
      <c r="K761">
        <v>13.8</v>
      </c>
      <c r="L761">
        <v>3.5</v>
      </c>
      <c r="M761">
        <v>5</v>
      </c>
      <c r="N761">
        <v>3</v>
      </c>
      <c r="O761">
        <v>25.75</v>
      </c>
    </row>
    <row r="762" spans="1:15" x14ac:dyDescent="0.25">
      <c r="A762">
        <v>46</v>
      </c>
      <c r="B762" t="s">
        <v>17</v>
      </c>
      <c r="C762">
        <v>66.5</v>
      </c>
      <c r="D762">
        <v>1.73</v>
      </c>
      <c r="E762">
        <v>163</v>
      </c>
      <c r="F762">
        <v>142</v>
      </c>
      <c r="G762">
        <v>56</v>
      </c>
      <c r="H762">
        <v>1.1100000000000001</v>
      </c>
      <c r="I762">
        <v>709</v>
      </c>
      <c r="J762" t="s">
        <v>16</v>
      </c>
      <c r="K762">
        <v>34.700000000000003</v>
      </c>
      <c r="L762">
        <v>2</v>
      </c>
      <c r="M762">
        <v>3</v>
      </c>
      <c r="N762">
        <v>1</v>
      </c>
      <c r="O762">
        <v>22.22</v>
      </c>
    </row>
    <row r="763" spans="1:15" x14ac:dyDescent="0.25">
      <c r="A763">
        <v>49</v>
      </c>
      <c r="B763" t="s">
        <v>17</v>
      </c>
      <c r="C763">
        <v>70.2</v>
      </c>
      <c r="D763">
        <v>1.67</v>
      </c>
      <c r="E763">
        <v>186</v>
      </c>
      <c r="F763">
        <v>166</v>
      </c>
      <c r="G763">
        <v>50</v>
      </c>
      <c r="H763">
        <v>0.93</v>
      </c>
      <c r="I763">
        <v>695</v>
      </c>
      <c r="J763" t="s">
        <v>20</v>
      </c>
      <c r="K763">
        <v>32.5</v>
      </c>
      <c r="L763">
        <v>1.8</v>
      </c>
      <c r="M763">
        <v>3</v>
      </c>
      <c r="N763">
        <v>1</v>
      </c>
      <c r="O763">
        <v>25.17</v>
      </c>
    </row>
    <row r="764" spans="1:15" x14ac:dyDescent="0.25">
      <c r="A764">
        <v>36</v>
      </c>
      <c r="B764" t="s">
        <v>15</v>
      </c>
      <c r="C764">
        <v>121.9</v>
      </c>
      <c r="D764">
        <v>1.93</v>
      </c>
      <c r="E764">
        <v>195</v>
      </c>
      <c r="F764">
        <v>132</v>
      </c>
      <c r="G764">
        <v>54</v>
      </c>
      <c r="H764">
        <v>1.49</v>
      </c>
      <c r="I764">
        <v>1082</v>
      </c>
      <c r="J764" t="s">
        <v>19</v>
      </c>
      <c r="K764">
        <v>21.8</v>
      </c>
      <c r="L764">
        <v>3.4</v>
      </c>
      <c r="M764">
        <v>3</v>
      </c>
      <c r="N764">
        <v>2</v>
      </c>
      <c r="O764">
        <v>32.729999999999997</v>
      </c>
    </row>
    <row r="765" spans="1:15" x14ac:dyDescent="0.25">
      <c r="A765">
        <v>38</v>
      </c>
      <c r="B765" t="s">
        <v>17</v>
      </c>
      <c r="C765">
        <v>70.3</v>
      </c>
      <c r="D765">
        <v>1.52</v>
      </c>
      <c r="E765">
        <v>164</v>
      </c>
      <c r="F765">
        <v>144</v>
      </c>
      <c r="G765">
        <v>66</v>
      </c>
      <c r="H765">
        <v>1.19</v>
      </c>
      <c r="I765">
        <v>857</v>
      </c>
      <c r="J765" t="s">
        <v>16</v>
      </c>
      <c r="K765">
        <v>25.6</v>
      </c>
      <c r="L765">
        <v>2</v>
      </c>
      <c r="M765">
        <v>4</v>
      </c>
      <c r="N765">
        <v>2</v>
      </c>
      <c r="O765">
        <v>30.43</v>
      </c>
    </row>
    <row r="766" spans="1:15" x14ac:dyDescent="0.25">
      <c r="A766">
        <v>22</v>
      </c>
      <c r="B766" t="s">
        <v>17</v>
      </c>
      <c r="C766">
        <v>40.299999999999997</v>
      </c>
      <c r="D766">
        <v>1.56</v>
      </c>
      <c r="E766">
        <v>192</v>
      </c>
      <c r="F766">
        <v>121</v>
      </c>
      <c r="G766">
        <v>57</v>
      </c>
      <c r="H766">
        <v>1.45</v>
      </c>
      <c r="I766">
        <v>877</v>
      </c>
      <c r="J766" t="s">
        <v>18</v>
      </c>
      <c r="K766">
        <v>30.8</v>
      </c>
      <c r="L766">
        <v>2.1</v>
      </c>
      <c r="M766">
        <v>4</v>
      </c>
      <c r="N766">
        <v>2</v>
      </c>
      <c r="O766">
        <v>16.559999999999999</v>
      </c>
    </row>
    <row r="767" spans="1:15" x14ac:dyDescent="0.25">
      <c r="A767">
        <v>35</v>
      </c>
      <c r="B767" t="s">
        <v>15</v>
      </c>
      <c r="C767">
        <v>101.4</v>
      </c>
      <c r="D767">
        <v>1.76</v>
      </c>
      <c r="E767">
        <v>193</v>
      </c>
      <c r="F767">
        <v>121</v>
      </c>
      <c r="G767">
        <v>64</v>
      </c>
      <c r="H767">
        <v>0.84</v>
      </c>
      <c r="I767">
        <v>559</v>
      </c>
      <c r="J767" t="s">
        <v>18</v>
      </c>
      <c r="K767">
        <v>23.6</v>
      </c>
      <c r="L767">
        <v>2.9</v>
      </c>
      <c r="M767">
        <v>2</v>
      </c>
      <c r="N767">
        <v>1</v>
      </c>
      <c r="O767">
        <v>32.74</v>
      </c>
    </row>
    <row r="768" spans="1:15" x14ac:dyDescent="0.25">
      <c r="A768">
        <v>45</v>
      </c>
      <c r="B768" t="s">
        <v>15</v>
      </c>
      <c r="C768">
        <v>79.2</v>
      </c>
      <c r="D768">
        <v>1.95</v>
      </c>
      <c r="E768">
        <v>189</v>
      </c>
      <c r="F768">
        <v>135</v>
      </c>
      <c r="G768">
        <v>69</v>
      </c>
      <c r="H768">
        <v>1.47</v>
      </c>
      <c r="I768">
        <v>982</v>
      </c>
      <c r="J768" t="s">
        <v>16</v>
      </c>
      <c r="K768">
        <v>22.8</v>
      </c>
      <c r="L768">
        <v>2.8</v>
      </c>
      <c r="M768">
        <v>3</v>
      </c>
      <c r="N768">
        <v>2</v>
      </c>
      <c r="O768">
        <v>20.83</v>
      </c>
    </row>
    <row r="769" spans="1:15" x14ac:dyDescent="0.25">
      <c r="A769">
        <v>59</v>
      </c>
      <c r="B769" t="s">
        <v>17</v>
      </c>
      <c r="C769">
        <v>75.8</v>
      </c>
      <c r="D769">
        <v>1.77</v>
      </c>
      <c r="E769">
        <v>167</v>
      </c>
      <c r="F769">
        <v>128</v>
      </c>
      <c r="G769">
        <v>53</v>
      </c>
      <c r="H769">
        <v>1.46</v>
      </c>
      <c r="I769">
        <v>841</v>
      </c>
      <c r="J769" t="s">
        <v>20</v>
      </c>
      <c r="K769">
        <v>33.1</v>
      </c>
      <c r="L769">
        <v>1.8</v>
      </c>
      <c r="M769">
        <v>3</v>
      </c>
      <c r="N769">
        <v>1</v>
      </c>
      <c r="O769">
        <v>24.19</v>
      </c>
    </row>
    <row r="770" spans="1:15" x14ac:dyDescent="0.25">
      <c r="A770">
        <v>39</v>
      </c>
      <c r="B770" t="s">
        <v>15</v>
      </c>
      <c r="C770">
        <v>71.7</v>
      </c>
      <c r="D770">
        <v>1.88</v>
      </c>
      <c r="E770">
        <v>198</v>
      </c>
      <c r="F770">
        <v>147</v>
      </c>
      <c r="G770">
        <v>51</v>
      </c>
      <c r="H770">
        <v>0.55000000000000004</v>
      </c>
      <c r="I770">
        <v>445</v>
      </c>
      <c r="J770" t="s">
        <v>19</v>
      </c>
      <c r="K770">
        <v>23.7</v>
      </c>
      <c r="L770">
        <v>2.2000000000000002</v>
      </c>
      <c r="M770">
        <v>2</v>
      </c>
      <c r="N770">
        <v>1</v>
      </c>
      <c r="O770">
        <v>20.29</v>
      </c>
    </row>
    <row r="771" spans="1:15" x14ac:dyDescent="0.25">
      <c r="A771">
        <v>38</v>
      </c>
      <c r="B771" t="s">
        <v>17</v>
      </c>
      <c r="C771">
        <v>57.7</v>
      </c>
      <c r="D771">
        <v>1.56</v>
      </c>
      <c r="E771">
        <v>185</v>
      </c>
      <c r="F771">
        <v>132</v>
      </c>
      <c r="G771">
        <v>54</v>
      </c>
      <c r="H771">
        <v>1.64</v>
      </c>
      <c r="I771">
        <v>1082</v>
      </c>
      <c r="J771" t="s">
        <v>18</v>
      </c>
      <c r="K771">
        <v>16.600000000000001</v>
      </c>
      <c r="L771">
        <v>2.7</v>
      </c>
      <c r="M771">
        <v>5</v>
      </c>
      <c r="N771">
        <v>3</v>
      </c>
      <c r="O771">
        <v>23.71</v>
      </c>
    </row>
    <row r="772" spans="1:15" x14ac:dyDescent="0.25">
      <c r="A772">
        <v>23</v>
      </c>
      <c r="B772" t="s">
        <v>17</v>
      </c>
      <c r="C772">
        <v>47.4</v>
      </c>
      <c r="D772">
        <v>1.6</v>
      </c>
      <c r="E772">
        <v>196</v>
      </c>
      <c r="F772">
        <v>154</v>
      </c>
      <c r="G772">
        <v>50</v>
      </c>
      <c r="H772">
        <v>0.76</v>
      </c>
      <c r="I772">
        <v>585</v>
      </c>
      <c r="J772" t="s">
        <v>20</v>
      </c>
      <c r="K772">
        <v>33.5</v>
      </c>
      <c r="L772">
        <v>1.6</v>
      </c>
      <c r="M772">
        <v>3</v>
      </c>
      <c r="N772">
        <v>1</v>
      </c>
      <c r="O772">
        <v>18.52</v>
      </c>
    </row>
    <row r="773" spans="1:15" x14ac:dyDescent="0.25">
      <c r="A773">
        <v>18</v>
      </c>
      <c r="B773" t="s">
        <v>17</v>
      </c>
      <c r="C773">
        <v>57.2</v>
      </c>
      <c r="D773">
        <v>1.75</v>
      </c>
      <c r="E773">
        <v>193</v>
      </c>
      <c r="F773">
        <v>160</v>
      </c>
      <c r="G773">
        <v>74</v>
      </c>
      <c r="H773">
        <v>1.29</v>
      </c>
      <c r="I773">
        <v>1032</v>
      </c>
      <c r="J773" t="s">
        <v>19</v>
      </c>
      <c r="K773">
        <v>33.5</v>
      </c>
      <c r="L773">
        <v>2.4</v>
      </c>
      <c r="M773">
        <v>3</v>
      </c>
      <c r="N773">
        <v>2</v>
      </c>
      <c r="O773">
        <v>18.68</v>
      </c>
    </row>
    <row r="774" spans="1:15" x14ac:dyDescent="0.25">
      <c r="A774">
        <v>22</v>
      </c>
      <c r="B774" t="s">
        <v>17</v>
      </c>
      <c r="C774">
        <v>44.8</v>
      </c>
      <c r="D774">
        <v>1.72</v>
      </c>
      <c r="E774">
        <v>166</v>
      </c>
      <c r="F774">
        <v>132</v>
      </c>
      <c r="G774">
        <v>54</v>
      </c>
      <c r="H774">
        <v>1.48</v>
      </c>
      <c r="I774">
        <v>977</v>
      </c>
      <c r="J774" t="s">
        <v>19</v>
      </c>
      <c r="K774">
        <v>28.6</v>
      </c>
      <c r="L774">
        <v>1.8</v>
      </c>
      <c r="M774">
        <v>4</v>
      </c>
      <c r="N774">
        <v>2</v>
      </c>
      <c r="O774">
        <v>15.14</v>
      </c>
    </row>
    <row r="775" spans="1:15" x14ac:dyDescent="0.25">
      <c r="A775">
        <v>58</v>
      </c>
      <c r="B775" t="s">
        <v>15</v>
      </c>
      <c r="C775">
        <v>90.2</v>
      </c>
      <c r="D775">
        <v>1.72</v>
      </c>
      <c r="E775">
        <v>199</v>
      </c>
      <c r="F775">
        <v>150</v>
      </c>
      <c r="G775">
        <v>55</v>
      </c>
      <c r="H775">
        <v>0.9</v>
      </c>
      <c r="I775">
        <v>668</v>
      </c>
      <c r="J775" t="s">
        <v>18</v>
      </c>
      <c r="K775">
        <v>28.3</v>
      </c>
      <c r="L775">
        <v>2.1</v>
      </c>
      <c r="M775">
        <v>2</v>
      </c>
      <c r="N775">
        <v>1</v>
      </c>
      <c r="O775">
        <v>30.49</v>
      </c>
    </row>
    <row r="776" spans="1:15" x14ac:dyDescent="0.25">
      <c r="A776">
        <v>29</v>
      </c>
      <c r="B776" t="s">
        <v>15</v>
      </c>
      <c r="C776">
        <v>84.9</v>
      </c>
      <c r="D776">
        <v>1.72</v>
      </c>
      <c r="E776">
        <v>187</v>
      </c>
      <c r="F776">
        <v>140</v>
      </c>
      <c r="G776">
        <v>51</v>
      </c>
      <c r="H776">
        <v>1.79</v>
      </c>
      <c r="I776">
        <v>1378</v>
      </c>
      <c r="J776" t="s">
        <v>16</v>
      </c>
      <c r="K776">
        <v>14.3</v>
      </c>
      <c r="L776">
        <v>3.5</v>
      </c>
      <c r="M776">
        <v>4</v>
      </c>
      <c r="N776">
        <v>3</v>
      </c>
      <c r="O776">
        <v>28.7</v>
      </c>
    </row>
    <row r="777" spans="1:15" x14ac:dyDescent="0.25">
      <c r="A777">
        <v>43</v>
      </c>
      <c r="B777" t="s">
        <v>15</v>
      </c>
      <c r="C777">
        <v>95.7</v>
      </c>
      <c r="D777">
        <v>1.77</v>
      </c>
      <c r="E777">
        <v>198</v>
      </c>
      <c r="F777">
        <v>151</v>
      </c>
      <c r="G777">
        <v>50</v>
      </c>
      <c r="H777">
        <v>1.08</v>
      </c>
      <c r="I777">
        <v>807</v>
      </c>
      <c r="J777" t="s">
        <v>18</v>
      </c>
      <c r="K777">
        <v>24.2</v>
      </c>
      <c r="L777">
        <v>3.4</v>
      </c>
      <c r="M777">
        <v>3</v>
      </c>
      <c r="N777">
        <v>1</v>
      </c>
      <c r="O777">
        <v>30.55</v>
      </c>
    </row>
    <row r="778" spans="1:15" x14ac:dyDescent="0.25">
      <c r="A778">
        <v>51</v>
      </c>
      <c r="B778" t="s">
        <v>15</v>
      </c>
      <c r="C778">
        <v>59</v>
      </c>
      <c r="D778">
        <v>1.65</v>
      </c>
      <c r="E778">
        <v>198</v>
      </c>
      <c r="F778">
        <v>153</v>
      </c>
      <c r="G778">
        <v>53</v>
      </c>
      <c r="H778">
        <v>1.22</v>
      </c>
      <c r="I778">
        <v>924</v>
      </c>
      <c r="J778" t="s">
        <v>18</v>
      </c>
      <c r="K778">
        <v>20.7</v>
      </c>
      <c r="L778">
        <v>2.2999999999999998</v>
      </c>
      <c r="M778">
        <v>3</v>
      </c>
      <c r="N778">
        <v>2</v>
      </c>
      <c r="O778">
        <v>21.67</v>
      </c>
    </row>
    <row r="779" spans="1:15" x14ac:dyDescent="0.25">
      <c r="A779">
        <v>31</v>
      </c>
      <c r="B779" t="s">
        <v>17</v>
      </c>
      <c r="C779">
        <v>60.5</v>
      </c>
      <c r="D779">
        <v>1.77</v>
      </c>
      <c r="E779">
        <v>187</v>
      </c>
      <c r="F779">
        <v>127</v>
      </c>
      <c r="G779">
        <v>56</v>
      </c>
      <c r="H779">
        <v>1.72</v>
      </c>
      <c r="I779">
        <v>1092</v>
      </c>
      <c r="J779" t="s">
        <v>18</v>
      </c>
      <c r="K779">
        <v>15</v>
      </c>
      <c r="L779">
        <v>2.7</v>
      </c>
      <c r="M779">
        <v>4</v>
      </c>
      <c r="N779">
        <v>3</v>
      </c>
      <c r="O779">
        <v>19.309999999999999</v>
      </c>
    </row>
    <row r="780" spans="1:15" x14ac:dyDescent="0.25">
      <c r="A780">
        <v>43</v>
      </c>
      <c r="B780" t="s">
        <v>17</v>
      </c>
      <c r="C780">
        <v>53.8</v>
      </c>
      <c r="D780">
        <v>1.72</v>
      </c>
      <c r="E780">
        <v>173</v>
      </c>
      <c r="F780">
        <v>160</v>
      </c>
      <c r="G780">
        <v>71</v>
      </c>
      <c r="H780">
        <v>1.03</v>
      </c>
      <c r="I780">
        <v>742</v>
      </c>
      <c r="J780" t="s">
        <v>20</v>
      </c>
      <c r="K780">
        <v>30.2</v>
      </c>
      <c r="L780">
        <v>2.2999999999999998</v>
      </c>
      <c r="M780">
        <v>4</v>
      </c>
      <c r="N780">
        <v>2</v>
      </c>
      <c r="O780">
        <v>18.190000000000001</v>
      </c>
    </row>
    <row r="781" spans="1:15" x14ac:dyDescent="0.25">
      <c r="A781">
        <v>44</v>
      </c>
      <c r="B781" t="s">
        <v>15</v>
      </c>
      <c r="C781">
        <v>86.6</v>
      </c>
      <c r="D781">
        <v>1.97</v>
      </c>
      <c r="E781">
        <v>197</v>
      </c>
      <c r="F781">
        <v>167</v>
      </c>
      <c r="G781">
        <v>50</v>
      </c>
      <c r="H781">
        <v>1.66</v>
      </c>
      <c r="I781">
        <v>1372</v>
      </c>
      <c r="J781" t="s">
        <v>16</v>
      </c>
      <c r="K781">
        <v>11.7</v>
      </c>
      <c r="L781">
        <v>3.5</v>
      </c>
      <c r="M781">
        <v>5</v>
      </c>
      <c r="N781">
        <v>3</v>
      </c>
      <c r="O781">
        <v>22.31</v>
      </c>
    </row>
    <row r="782" spans="1:15" x14ac:dyDescent="0.25">
      <c r="A782">
        <v>26</v>
      </c>
      <c r="B782" t="s">
        <v>17</v>
      </c>
      <c r="C782">
        <v>72.8</v>
      </c>
      <c r="D782">
        <v>1.67</v>
      </c>
      <c r="E782">
        <v>163</v>
      </c>
      <c r="F782">
        <v>121</v>
      </c>
      <c r="G782">
        <v>50</v>
      </c>
      <c r="H782">
        <v>1.37</v>
      </c>
      <c r="I782">
        <v>829</v>
      </c>
      <c r="J782" t="s">
        <v>20</v>
      </c>
      <c r="K782">
        <v>35</v>
      </c>
      <c r="L782">
        <v>1.9</v>
      </c>
      <c r="M782">
        <v>2</v>
      </c>
      <c r="N782">
        <v>1</v>
      </c>
      <c r="O782">
        <v>26.1</v>
      </c>
    </row>
    <row r="783" spans="1:15" x14ac:dyDescent="0.25">
      <c r="A783">
        <v>43</v>
      </c>
      <c r="B783" t="s">
        <v>17</v>
      </c>
      <c r="C783">
        <v>66.3</v>
      </c>
      <c r="D783">
        <v>1.77</v>
      </c>
      <c r="E783">
        <v>177</v>
      </c>
      <c r="F783">
        <v>157</v>
      </c>
      <c r="G783">
        <v>57</v>
      </c>
      <c r="H783">
        <v>1.48</v>
      </c>
      <c r="I783">
        <v>1046</v>
      </c>
      <c r="J783" t="s">
        <v>18</v>
      </c>
      <c r="K783">
        <v>32.700000000000003</v>
      </c>
      <c r="L783">
        <v>1.7</v>
      </c>
      <c r="M783">
        <v>4</v>
      </c>
      <c r="N783">
        <v>2</v>
      </c>
      <c r="O783">
        <v>21.16</v>
      </c>
    </row>
    <row r="784" spans="1:15" x14ac:dyDescent="0.25">
      <c r="A784">
        <v>39</v>
      </c>
      <c r="B784" t="s">
        <v>17</v>
      </c>
      <c r="C784">
        <v>56</v>
      </c>
      <c r="D784">
        <v>1.6</v>
      </c>
      <c r="E784">
        <v>184</v>
      </c>
      <c r="F784">
        <v>151</v>
      </c>
      <c r="G784">
        <v>69</v>
      </c>
      <c r="H784">
        <v>0.89</v>
      </c>
      <c r="I784">
        <v>672</v>
      </c>
      <c r="J784" t="s">
        <v>16</v>
      </c>
      <c r="K784">
        <v>32.6</v>
      </c>
      <c r="L784">
        <v>2</v>
      </c>
      <c r="M784">
        <v>2</v>
      </c>
      <c r="N784">
        <v>1</v>
      </c>
      <c r="O784">
        <v>21.87</v>
      </c>
    </row>
    <row r="785" spans="1:15" x14ac:dyDescent="0.25">
      <c r="A785">
        <v>47</v>
      </c>
      <c r="B785" t="s">
        <v>15</v>
      </c>
      <c r="C785">
        <v>45.9</v>
      </c>
      <c r="D785">
        <v>1.93</v>
      </c>
      <c r="E785">
        <v>166</v>
      </c>
      <c r="F785">
        <v>159</v>
      </c>
      <c r="G785">
        <v>65</v>
      </c>
      <c r="H785">
        <v>1.29</v>
      </c>
      <c r="I785">
        <v>1015</v>
      </c>
      <c r="J785" t="s">
        <v>19</v>
      </c>
      <c r="K785">
        <v>29.6</v>
      </c>
      <c r="L785">
        <v>2</v>
      </c>
      <c r="M785">
        <v>3</v>
      </c>
      <c r="N785">
        <v>2</v>
      </c>
      <c r="O785">
        <v>12.32</v>
      </c>
    </row>
    <row r="786" spans="1:15" x14ac:dyDescent="0.25">
      <c r="A786">
        <v>34</v>
      </c>
      <c r="B786" t="s">
        <v>15</v>
      </c>
      <c r="C786">
        <v>88</v>
      </c>
      <c r="D786">
        <v>1.64</v>
      </c>
      <c r="E786">
        <v>197</v>
      </c>
      <c r="F786">
        <v>147</v>
      </c>
      <c r="G786">
        <v>70</v>
      </c>
      <c r="H786">
        <v>1.9</v>
      </c>
      <c r="I786">
        <v>1536</v>
      </c>
      <c r="J786" t="s">
        <v>16</v>
      </c>
      <c r="K786">
        <v>14.4</v>
      </c>
      <c r="L786">
        <v>3.5</v>
      </c>
      <c r="M786">
        <v>4</v>
      </c>
      <c r="N786">
        <v>3</v>
      </c>
      <c r="O786">
        <v>32.72</v>
      </c>
    </row>
    <row r="787" spans="1:15" x14ac:dyDescent="0.25">
      <c r="A787">
        <v>43</v>
      </c>
      <c r="B787" t="s">
        <v>15</v>
      </c>
      <c r="C787">
        <v>94</v>
      </c>
      <c r="D787">
        <v>1.79</v>
      </c>
      <c r="E787">
        <v>187</v>
      </c>
      <c r="F787">
        <v>156</v>
      </c>
      <c r="G787">
        <v>62</v>
      </c>
      <c r="H787">
        <v>1.31</v>
      </c>
      <c r="I787">
        <v>1012</v>
      </c>
      <c r="J787" t="s">
        <v>18</v>
      </c>
      <c r="K787">
        <v>23.2</v>
      </c>
      <c r="L787">
        <v>3.4</v>
      </c>
      <c r="M787">
        <v>2</v>
      </c>
      <c r="N787">
        <v>1</v>
      </c>
      <c r="O787">
        <v>29.34</v>
      </c>
    </row>
    <row r="788" spans="1:15" x14ac:dyDescent="0.25">
      <c r="A788">
        <v>53</v>
      </c>
      <c r="B788" t="s">
        <v>17</v>
      </c>
      <c r="C788">
        <v>44.7</v>
      </c>
      <c r="D788">
        <v>1.79</v>
      </c>
      <c r="E788">
        <v>164</v>
      </c>
      <c r="F788">
        <v>160</v>
      </c>
      <c r="G788">
        <v>72</v>
      </c>
      <c r="H788">
        <v>1.34</v>
      </c>
      <c r="I788">
        <v>965</v>
      </c>
      <c r="J788" t="s">
        <v>16</v>
      </c>
      <c r="K788">
        <v>26.7</v>
      </c>
      <c r="L788">
        <v>2.1</v>
      </c>
      <c r="M788">
        <v>3</v>
      </c>
      <c r="N788">
        <v>2</v>
      </c>
      <c r="O788">
        <v>13.95</v>
      </c>
    </row>
    <row r="789" spans="1:15" x14ac:dyDescent="0.25">
      <c r="A789">
        <v>18</v>
      </c>
      <c r="B789" t="s">
        <v>15</v>
      </c>
      <c r="C789">
        <v>63.2</v>
      </c>
      <c r="D789">
        <v>1.63</v>
      </c>
      <c r="E789">
        <v>162</v>
      </c>
      <c r="F789">
        <v>120</v>
      </c>
      <c r="G789">
        <v>73</v>
      </c>
      <c r="H789">
        <v>0.66</v>
      </c>
      <c r="I789">
        <v>436</v>
      </c>
      <c r="J789" t="s">
        <v>19</v>
      </c>
      <c r="K789">
        <v>27.5</v>
      </c>
      <c r="L789">
        <v>2.2000000000000002</v>
      </c>
      <c r="M789">
        <v>3</v>
      </c>
      <c r="N789">
        <v>1</v>
      </c>
      <c r="O789">
        <v>23.79</v>
      </c>
    </row>
    <row r="790" spans="1:15" x14ac:dyDescent="0.25">
      <c r="A790">
        <v>25</v>
      </c>
      <c r="B790" t="s">
        <v>15</v>
      </c>
      <c r="C790">
        <v>95.6</v>
      </c>
      <c r="D790">
        <v>1.9</v>
      </c>
      <c r="E790">
        <v>190</v>
      </c>
      <c r="F790">
        <v>160</v>
      </c>
      <c r="G790">
        <v>72</v>
      </c>
      <c r="H790">
        <v>1.47</v>
      </c>
      <c r="I790">
        <v>1294</v>
      </c>
      <c r="J790" t="s">
        <v>19</v>
      </c>
      <c r="K790">
        <v>23.8</v>
      </c>
      <c r="L790">
        <v>2.4</v>
      </c>
      <c r="M790">
        <v>4</v>
      </c>
      <c r="N790">
        <v>2</v>
      </c>
      <c r="O790">
        <v>26.48</v>
      </c>
    </row>
    <row r="791" spans="1:15" x14ac:dyDescent="0.25">
      <c r="A791">
        <v>52</v>
      </c>
      <c r="B791" t="s">
        <v>15</v>
      </c>
      <c r="C791">
        <v>47.8</v>
      </c>
      <c r="D791">
        <v>1.86</v>
      </c>
      <c r="E791">
        <v>179</v>
      </c>
      <c r="F791">
        <v>129</v>
      </c>
      <c r="G791">
        <v>67</v>
      </c>
      <c r="H791">
        <v>1.01</v>
      </c>
      <c r="I791">
        <v>645</v>
      </c>
      <c r="J791" t="s">
        <v>16</v>
      </c>
      <c r="K791">
        <v>24.7</v>
      </c>
      <c r="L791">
        <v>2.8</v>
      </c>
      <c r="M791">
        <v>3</v>
      </c>
      <c r="N791">
        <v>2</v>
      </c>
      <c r="O791">
        <v>13.82</v>
      </c>
    </row>
    <row r="792" spans="1:15" x14ac:dyDescent="0.25">
      <c r="A792">
        <v>32</v>
      </c>
      <c r="B792" t="s">
        <v>15</v>
      </c>
      <c r="C792">
        <v>85.3</v>
      </c>
      <c r="D792">
        <v>1.64</v>
      </c>
      <c r="E792">
        <v>178</v>
      </c>
      <c r="F792">
        <v>123</v>
      </c>
      <c r="G792">
        <v>69</v>
      </c>
      <c r="H792">
        <v>1.77</v>
      </c>
      <c r="I792">
        <v>1197</v>
      </c>
      <c r="J792" t="s">
        <v>19</v>
      </c>
      <c r="K792">
        <v>13.2</v>
      </c>
      <c r="L792">
        <v>3.5</v>
      </c>
      <c r="M792">
        <v>4</v>
      </c>
      <c r="N792">
        <v>3</v>
      </c>
      <c r="O792">
        <v>31.71</v>
      </c>
    </row>
    <row r="793" spans="1:15" x14ac:dyDescent="0.25">
      <c r="A793">
        <v>39</v>
      </c>
      <c r="B793" t="s">
        <v>15</v>
      </c>
      <c r="C793">
        <v>59.7</v>
      </c>
      <c r="D793">
        <v>1.83</v>
      </c>
      <c r="E793">
        <v>170</v>
      </c>
      <c r="F793">
        <v>154</v>
      </c>
      <c r="G793">
        <v>59</v>
      </c>
      <c r="H793">
        <v>1.35</v>
      </c>
      <c r="I793">
        <v>1143</v>
      </c>
      <c r="J793" t="s">
        <v>20</v>
      </c>
      <c r="K793">
        <v>29.1</v>
      </c>
      <c r="L793">
        <v>2.2999999999999998</v>
      </c>
      <c r="M793">
        <v>4</v>
      </c>
      <c r="N793">
        <v>2</v>
      </c>
      <c r="O793">
        <v>17.829999999999998</v>
      </c>
    </row>
    <row r="794" spans="1:15" x14ac:dyDescent="0.25">
      <c r="A794">
        <v>31</v>
      </c>
      <c r="B794" t="s">
        <v>15</v>
      </c>
      <c r="C794">
        <v>70.2</v>
      </c>
      <c r="D794">
        <v>1.98</v>
      </c>
      <c r="E794">
        <v>199</v>
      </c>
      <c r="F794">
        <v>129</v>
      </c>
      <c r="G794">
        <v>61</v>
      </c>
      <c r="H794">
        <v>0.71</v>
      </c>
      <c r="I794">
        <v>504</v>
      </c>
      <c r="J794" t="s">
        <v>16</v>
      </c>
      <c r="K794">
        <v>24.2</v>
      </c>
      <c r="L794">
        <v>2.5</v>
      </c>
      <c r="M794">
        <v>2</v>
      </c>
      <c r="N794">
        <v>1</v>
      </c>
      <c r="O794">
        <v>17.91</v>
      </c>
    </row>
    <row r="795" spans="1:15" x14ac:dyDescent="0.25">
      <c r="A795">
        <v>43</v>
      </c>
      <c r="B795" t="s">
        <v>17</v>
      </c>
      <c r="C795">
        <v>72.7</v>
      </c>
      <c r="D795">
        <v>1.8</v>
      </c>
      <c r="E795">
        <v>162</v>
      </c>
      <c r="F795">
        <v>166</v>
      </c>
      <c r="G795">
        <v>50</v>
      </c>
      <c r="H795">
        <v>0.79</v>
      </c>
      <c r="I795">
        <v>590</v>
      </c>
      <c r="J795" t="s">
        <v>19</v>
      </c>
      <c r="K795">
        <v>32.799999999999997</v>
      </c>
      <c r="L795">
        <v>2.1</v>
      </c>
      <c r="M795">
        <v>3</v>
      </c>
      <c r="N795">
        <v>1</v>
      </c>
      <c r="O795">
        <v>22.44</v>
      </c>
    </row>
    <row r="796" spans="1:15" x14ac:dyDescent="0.25">
      <c r="A796">
        <v>45</v>
      </c>
      <c r="B796" t="s">
        <v>17</v>
      </c>
      <c r="C796">
        <v>50.4</v>
      </c>
      <c r="D796">
        <v>1.79</v>
      </c>
      <c r="E796">
        <v>182</v>
      </c>
      <c r="F796">
        <v>130</v>
      </c>
      <c r="G796">
        <v>59</v>
      </c>
      <c r="H796">
        <v>0.74</v>
      </c>
      <c r="I796">
        <v>433</v>
      </c>
      <c r="J796" t="s">
        <v>19</v>
      </c>
      <c r="K796">
        <v>27.7</v>
      </c>
      <c r="L796">
        <v>2.5</v>
      </c>
      <c r="M796">
        <v>2</v>
      </c>
      <c r="N796">
        <v>1</v>
      </c>
      <c r="O796">
        <v>15.73</v>
      </c>
    </row>
    <row r="797" spans="1:15" x14ac:dyDescent="0.25">
      <c r="A797">
        <v>40</v>
      </c>
      <c r="B797" t="s">
        <v>15</v>
      </c>
      <c r="C797">
        <v>81.7</v>
      </c>
      <c r="D797">
        <v>1.74</v>
      </c>
      <c r="E797">
        <v>166</v>
      </c>
      <c r="F797">
        <v>133</v>
      </c>
      <c r="G797">
        <v>58</v>
      </c>
      <c r="H797">
        <v>0.91</v>
      </c>
      <c r="I797">
        <v>666</v>
      </c>
      <c r="J797" t="s">
        <v>16</v>
      </c>
      <c r="K797">
        <v>27</v>
      </c>
      <c r="L797">
        <v>2.7</v>
      </c>
      <c r="M797">
        <v>2</v>
      </c>
      <c r="N797">
        <v>1</v>
      </c>
      <c r="O797">
        <v>26.99</v>
      </c>
    </row>
    <row r="798" spans="1:15" x14ac:dyDescent="0.25">
      <c r="A798">
        <v>31</v>
      </c>
      <c r="B798" t="s">
        <v>15</v>
      </c>
      <c r="C798">
        <v>49.3</v>
      </c>
      <c r="D798">
        <v>1.62</v>
      </c>
      <c r="E798">
        <v>182</v>
      </c>
      <c r="F798">
        <v>157</v>
      </c>
      <c r="G798">
        <v>52</v>
      </c>
      <c r="H798">
        <v>0.56000000000000005</v>
      </c>
      <c r="I798">
        <v>484</v>
      </c>
      <c r="J798" t="s">
        <v>20</v>
      </c>
      <c r="K798">
        <v>20</v>
      </c>
      <c r="L798">
        <v>3.2</v>
      </c>
      <c r="M798">
        <v>2</v>
      </c>
      <c r="N798">
        <v>1</v>
      </c>
      <c r="O798">
        <v>18.79</v>
      </c>
    </row>
    <row r="799" spans="1:15" x14ac:dyDescent="0.25">
      <c r="A799">
        <v>41</v>
      </c>
      <c r="B799" t="s">
        <v>17</v>
      </c>
      <c r="C799">
        <v>61.9</v>
      </c>
      <c r="D799">
        <v>1.64</v>
      </c>
      <c r="E799">
        <v>166</v>
      </c>
      <c r="F799">
        <v>131</v>
      </c>
      <c r="G799">
        <v>68</v>
      </c>
      <c r="H799">
        <v>1.93</v>
      </c>
      <c r="I799">
        <v>1138</v>
      </c>
      <c r="J799" t="s">
        <v>16</v>
      </c>
      <c r="K799">
        <v>19.399999999999999</v>
      </c>
      <c r="L799">
        <v>2.7</v>
      </c>
      <c r="M799">
        <v>4</v>
      </c>
      <c r="N799">
        <v>3</v>
      </c>
      <c r="O799">
        <v>23.01</v>
      </c>
    </row>
    <row r="800" spans="1:15" x14ac:dyDescent="0.25">
      <c r="A800">
        <v>19</v>
      </c>
      <c r="B800" t="s">
        <v>17</v>
      </c>
      <c r="C800">
        <v>49.1</v>
      </c>
      <c r="D800">
        <v>1.68</v>
      </c>
      <c r="E800">
        <v>193</v>
      </c>
      <c r="F800">
        <v>164</v>
      </c>
      <c r="G800">
        <v>58</v>
      </c>
      <c r="H800">
        <v>1.42</v>
      </c>
      <c r="I800">
        <v>1164</v>
      </c>
      <c r="J800" t="s">
        <v>19</v>
      </c>
      <c r="K800">
        <v>25.3</v>
      </c>
      <c r="L800">
        <v>2.6</v>
      </c>
      <c r="M800">
        <v>4</v>
      </c>
      <c r="N800">
        <v>2</v>
      </c>
      <c r="O800">
        <v>17.399999999999999</v>
      </c>
    </row>
    <row r="801" spans="1:15" x14ac:dyDescent="0.25">
      <c r="A801">
        <v>43</v>
      </c>
      <c r="B801" t="s">
        <v>15</v>
      </c>
      <c r="C801">
        <v>66.5</v>
      </c>
      <c r="D801">
        <v>1.83</v>
      </c>
      <c r="E801">
        <v>178</v>
      </c>
      <c r="F801">
        <v>136</v>
      </c>
      <c r="G801">
        <v>59</v>
      </c>
      <c r="H801">
        <v>1.1100000000000001</v>
      </c>
      <c r="I801">
        <v>747</v>
      </c>
      <c r="J801" t="s">
        <v>16</v>
      </c>
      <c r="K801">
        <v>27.1</v>
      </c>
      <c r="L801">
        <v>2.4</v>
      </c>
      <c r="M801">
        <v>3</v>
      </c>
      <c r="N801">
        <v>2</v>
      </c>
      <c r="O801">
        <v>19.86</v>
      </c>
    </row>
    <row r="802" spans="1:15" x14ac:dyDescent="0.25">
      <c r="A802">
        <v>31</v>
      </c>
      <c r="B802" t="s">
        <v>15</v>
      </c>
      <c r="C802">
        <v>75.5</v>
      </c>
      <c r="D802">
        <v>1.93</v>
      </c>
      <c r="E802">
        <v>168</v>
      </c>
      <c r="F802">
        <v>135</v>
      </c>
      <c r="G802">
        <v>68</v>
      </c>
      <c r="H802">
        <v>0.6</v>
      </c>
      <c r="I802">
        <v>446</v>
      </c>
      <c r="J802" t="s">
        <v>19</v>
      </c>
      <c r="K802">
        <v>20.5</v>
      </c>
      <c r="L802">
        <v>3.4</v>
      </c>
      <c r="M802">
        <v>2</v>
      </c>
      <c r="N802">
        <v>1</v>
      </c>
      <c r="O802">
        <v>20.27</v>
      </c>
    </row>
    <row r="803" spans="1:15" x14ac:dyDescent="0.25">
      <c r="A803">
        <v>24</v>
      </c>
      <c r="B803" t="s">
        <v>15</v>
      </c>
      <c r="C803">
        <v>88.2</v>
      </c>
      <c r="D803">
        <v>1.79</v>
      </c>
      <c r="E803">
        <v>177</v>
      </c>
      <c r="F803">
        <v>154</v>
      </c>
      <c r="G803">
        <v>65</v>
      </c>
      <c r="H803">
        <v>1.76</v>
      </c>
      <c r="I803">
        <v>1491</v>
      </c>
      <c r="J803" t="s">
        <v>18</v>
      </c>
      <c r="K803">
        <v>11.3</v>
      </c>
      <c r="L803">
        <v>3.5</v>
      </c>
      <c r="M803">
        <v>4</v>
      </c>
      <c r="N803">
        <v>3</v>
      </c>
      <c r="O803">
        <v>27.53</v>
      </c>
    </row>
    <row r="804" spans="1:15" x14ac:dyDescent="0.25">
      <c r="A804">
        <v>20</v>
      </c>
      <c r="B804" t="s">
        <v>15</v>
      </c>
      <c r="C804">
        <v>74.8</v>
      </c>
      <c r="D804">
        <v>1.75</v>
      </c>
      <c r="E804">
        <v>184</v>
      </c>
      <c r="F804">
        <v>121</v>
      </c>
      <c r="G804">
        <v>73</v>
      </c>
      <c r="H804">
        <v>1.33</v>
      </c>
      <c r="I804">
        <v>885</v>
      </c>
      <c r="J804" t="s">
        <v>16</v>
      </c>
      <c r="K804">
        <v>25</v>
      </c>
      <c r="L804">
        <v>3.3</v>
      </c>
      <c r="M804">
        <v>3</v>
      </c>
      <c r="N804">
        <v>2</v>
      </c>
      <c r="O804">
        <v>24.42</v>
      </c>
    </row>
    <row r="805" spans="1:15" x14ac:dyDescent="0.25">
      <c r="A805">
        <v>40</v>
      </c>
      <c r="B805" t="s">
        <v>17</v>
      </c>
      <c r="C805">
        <v>72.2</v>
      </c>
      <c r="D805">
        <v>1.6</v>
      </c>
      <c r="E805">
        <v>173</v>
      </c>
      <c r="F805">
        <v>130</v>
      </c>
      <c r="G805">
        <v>67</v>
      </c>
      <c r="H805">
        <v>0.87</v>
      </c>
      <c r="I805">
        <v>566</v>
      </c>
      <c r="J805" t="s">
        <v>16</v>
      </c>
      <c r="K805">
        <v>29.2</v>
      </c>
      <c r="L805">
        <v>1.9</v>
      </c>
      <c r="M805">
        <v>3</v>
      </c>
      <c r="N805">
        <v>1</v>
      </c>
      <c r="O805">
        <v>28.2</v>
      </c>
    </row>
    <row r="806" spans="1:15" x14ac:dyDescent="0.25">
      <c r="A806">
        <v>35</v>
      </c>
      <c r="B806" t="s">
        <v>15</v>
      </c>
      <c r="C806">
        <v>62.8</v>
      </c>
      <c r="D806">
        <v>1.63</v>
      </c>
      <c r="E806">
        <v>184</v>
      </c>
      <c r="F806">
        <v>160</v>
      </c>
      <c r="G806">
        <v>63</v>
      </c>
      <c r="H806">
        <v>1.41</v>
      </c>
      <c r="I806">
        <v>1241</v>
      </c>
      <c r="J806" t="s">
        <v>19</v>
      </c>
      <c r="K806">
        <v>21.9</v>
      </c>
      <c r="L806">
        <v>3.7</v>
      </c>
      <c r="M806">
        <v>4</v>
      </c>
      <c r="N806">
        <v>2</v>
      </c>
      <c r="O806">
        <v>23.64</v>
      </c>
    </row>
    <row r="807" spans="1:15" x14ac:dyDescent="0.25">
      <c r="A807">
        <v>55</v>
      </c>
      <c r="B807" t="s">
        <v>15</v>
      </c>
      <c r="C807">
        <v>84.7</v>
      </c>
      <c r="D807">
        <v>1.79</v>
      </c>
      <c r="E807">
        <v>178</v>
      </c>
      <c r="F807">
        <v>122</v>
      </c>
      <c r="G807">
        <v>52</v>
      </c>
      <c r="H807">
        <v>1.19</v>
      </c>
      <c r="I807">
        <v>719</v>
      </c>
      <c r="J807" t="s">
        <v>19</v>
      </c>
      <c r="K807">
        <v>23.3</v>
      </c>
      <c r="L807">
        <v>2.4</v>
      </c>
      <c r="M807">
        <v>3</v>
      </c>
      <c r="N807">
        <v>2</v>
      </c>
      <c r="O807">
        <v>26.43</v>
      </c>
    </row>
    <row r="808" spans="1:15" x14ac:dyDescent="0.25">
      <c r="A808">
        <v>52</v>
      </c>
      <c r="B808" t="s">
        <v>15</v>
      </c>
      <c r="C808">
        <v>116.5</v>
      </c>
      <c r="D808">
        <v>1.69</v>
      </c>
      <c r="E808">
        <v>198</v>
      </c>
      <c r="F808">
        <v>148</v>
      </c>
      <c r="G808">
        <v>51</v>
      </c>
      <c r="H808">
        <v>0.53</v>
      </c>
      <c r="I808">
        <v>388</v>
      </c>
      <c r="J808" t="s">
        <v>19</v>
      </c>
      <c r="K808">
        <v>27.3</v>
      </c>
      <c r="L808">
        <v>2.4</v>
      </c>
      <c r="M808">
        <v>2</v>
      </c>
      <c r="N808">
        <v>1</v>
      </c>
      <c r="O808">
        <v>40.79</v>
      </c>
    </row>
    <row r="809" spans="1:15" x14ac:dyDescent="0.25">
      <c r="A809">
        <v>32</v>
      </c>
      <c r="B809" t="s">
        <v>15</v>
      </c>
      <c r="C809">
        <v>77.400000000000006</v>
      </c>
      <c r="D809">
        <v>1.92</v>
      </c>
      <c r="E809">
        <v>174</v>
      </c>
      <c r="F809">
        <v>137</v>
      </c>
      <c r="G809">
        <v>50</v>
      </c>
      <c r="H809">
        <v>1.39</v>
      </c>
      <c r="I809">
        <v>1047</v>
      </c>
      <c r="J809" t="s">
        <v>19</v>
      </c>
      <c r="K809">
        <v>26.7</v>
      </c>
      <c r="L809">
        <v>3.3</v>
      </c>
      <c r="M809">
        <v>3</v>
      </c>
      <c r="N809">
        <v>2</v>
      </c>
      <c r="O809">
        <v>21</v>
      </c>
    </row>
    <row r="810" spans="1:15" x14ac:dyDescent="0.25">
      <c r="A810">
        <v>42</v>
      </c>
      <c r="B810" t="s">
        <v>17</v>
      </c>
      <c r="C810">
        <v>72.900000000000006</v>
      </c>
      <c r="D810">
        <v>1.62</v>
      </c>
      <c r="E810">
        <v>175</v>
      </c>
      <c r="F810">
        <v>139</v>
      </c>
      <c r="G810">
        <v>67</v>
      </c>
      <c r="H810">
        <v>1.17</v>
      </c>
      <c r="I810">
        <v>732</v>
      </c>
      <c r="J810" t="s">
        <v>16</v>
      </c>
      <c r="K810">
        <v>25.7</v>
      </c>
      <c r="L810">
        <v>2</v>
      </c>
      <c r="M810">
        <v>4</v>
      </c>
      <c r="N810">
        <v>2</v>
      </c>
      <c r="O810">
        <v>27.78</v>
      </c>
    </row>
    <row r="811" spans="1:15" x14ac:dyDescent="0.25">
      <c r="A811">
        <v>54</v>
      </c>
      <c r="B811" t="s">
        <v>17</v>
      </c>
      <c r="C811">
        <v>58.4</v>
      </c>
      <c r="D811">
        <v>1.59</v>
      </c>
      <c r="E811">
        <v>186</v>
      </c>
      <c r="F811">
        <v>166</v>
      </c>
      <c r="G811">
        <v>73</v>
      </c>
      <c r="H811">
        <v>1.08</v>
      </c>
      <c r="I811">
        <v>807</v>
      </c>
      <c r="J811" t="s">
        <v>19</v>
      </c>
      <c r="K811">
        <v>32.5</v>
      </c>
      <c r="L811">
        <v>1.9</v>
      </c>
      <c r="M811">
        <v>2</v>
      </c>
      <c r="N811">
        <v>1</v>
      </c>
      <c r="O811">
        <v>23.1</v>
      </c>
    </row>
    <row r="812" spans="1:15" x14ac:dyDescent="0.25">
      <c r="A812">
        <v>45</v>
      </c>
      <c r="B812" t="s">
        <v>17</v>
      </c>
      <c r="C812">
        <v>64.3</v>
      </c>
      <c r="D812">
        <v>1.54</v>
      </c>
      <c r="E812">
        <v>199</v>
      </c>
      <c r="F812">
        <v>133</v>
      </c>
      <c r="G812">
        <v>58</v>
      </c>
      <c r="H812">
        <v>1.67</v>
      </c>
      <c r="I812">
        <v>999</v>
      </c>
      <c r="J812" t="s">
        <v>16</v>
      </c>
      <c r="K812">
        <v>15.3</v>
      </c>
      <c r="L812">
        <v>2.7</v>
      </c>
      <c r="M812">
        <v>4</v>
      </c>
      <c r="N812">
        <v>3</v>
      </c>
      <c r="O812">
        <v>27.11</v>
      </c>
    </row>
    <row r="813" spans="1:15" x14ac:dyDescent="0.25">
      <c r="A813">
        <v>27</v>
      </c>
      <c r="B813" t="s">
        <v>15</v>
      </c>
      <c r="C813">
        <v>89.3</v>
      </c>
      <c r="D813">
        <v>1.87</v>
      </c>
      <c r="E813">
        <v>169</v>
      </c>
      <c r="F813">
        <v>153</v>
      </c>
      <c r="G813">
        <v>62</v>
      </c>
      <c r="H813">
        <v>1.62</v>
      </c>
      <c r="I813">
        <v>1363</v>
      </c>
      <c r="J813" t="s">
        <v>20</v>
      </c>
      <c r="K813">
        <v>12.7</v>
      </c>
      <c r="L813">
        <v>3.5</v>
      </c>
      <c r="M813">
        <v>5</v>
      </c>
      <c r="N813">
        <v>3</v>
      </c>
      <c r="O813">
        <v>25.54</v>
      </c>
    </row>
    <row r="814" spans="1:15" x14ac:dyDescent="0.25">
      <c r="A814">
        <v>56</v>
      </c>
      <c r="B814" t="s">
        <v>15</v>
      </c>
      <c r="C814">
        <v>90.2</v>
      </c>
      <c r="D814">
        <v>1.61</v>
      </c>
      <c r="E814">
        <v>163</v>
      </c>
      <c r="F814">
        <v>168</v>
      </c>
      <c r="G814">
        <v>51</v>
      </c>
      <c r="H814">
        <v>1.38</v>
      </c>
      <c r="I814">
        <v>1148</v>
      </c>
      <c r="J814" t="s">
        <v>16</v>
      </c>
      <c r="K814">
        <v>22.6</v>
      </c>
      <c r="L814">
        <v>2.2999999999999998</v>
      </c>
      <c r="M814">
        <v>3</v>
      </c>
      <c r="N814">
        <v>2</v>
      </c>
      <c r="O814">
        <v>34.799999999999997</v>
      </c>
    </row>
    <row r="815" spans="1:15" x14ac:dyDescent="0.25">
      <c r="A815">
        <v>34</v>
      </c>
      <c r="B815" t="s">
        <v>17</v>
      </c>
      <c r="C815">
        <v>59</v>
      </c>
      <c r="D815">
        <v>1.62</v>
      </c>
      <c r="E815">
        <v>178</v>
      </c>
      <c r="F815">
        <v>150</v>
      </c>
      <c r="G815">
        <v>56</v>
      </c>
      <c r="H815">
        <v>1.1299999999999999</v>
      </c>
      <c r="I815">
        <v>847</v>
      </c>
      <c r="J815" t="s">
        <v>19</v>
      </c>
      <c r="K815">
        <v>30.9</v>
      </c>
      <c r="L815">
        <v>2.4</v>
      </c>
      <c r="M815">
        <v>4</v>
      </c>
      <c r="N815">
        <v>2</v>
      </c>
      <c r="O815">
        <v>22.48</v>
      </c>
    </row>
    <row r="816" spans="1:15" x14ac:dyDescent="0.25">
      <c r="A816">
        <v>56</v>
      </c>
      <c r="B816" t="s">
        <v>15</v>
      </c>
      <c r="C816">
        <v>58.7</v>
      </c>
      <c r="D816">
        <v>1.86</v>
      </c>
      <c r="E816">
        <v>187</v>
      </c>
      <c r="F816">
        <v>159</v>
      </c>
      <c r="G816">
        <v>65</v>
      </c>
      <c r="H816">
        <v>1.0900000000000001</v>
      </c>
      <c r="I816">
        <v>858</v>
      </c>
      <c r="J816" t="s">
        <v>19</v>
      </c>
      <c r="K816">
        <v>22.6</v>
      </c>
      <c r="L816">
        <v>3.3</v>
      </c>
      <c r="M816">
        <v>3</v>
      </c>
      <c r="N816">
        <v>2</v>
      </c>
      <c r="O816">
        <v>16.97</v>
      </c>
    </row>
    <row r="817" spans="1:15" x14ac:dyDescent="0.25">
      <c r="A817">
        <v>39</v>
      </c>
      <c r="B817" t="s">
        <v>15</v>
      </c>
      <c r="C817">
        <v>127.5</v>
      </c>
      <c r="D817">
        <v>1.82</v>
      </c>
      <c r="E817">
        <v>180</v>
      </c>
      <c r="F817">
        <v>161</v>
      </c>
      <c r="G817">
        <v>70</v>
      </c>
      <c r="H817">
        <v>1.26</v>
      </c>
      <c r="I817">
        <v>1116</v>
      </c>
      <c r="J817" t="s">
        <v>20</v>
      </c>
      <c r="K817">
        <v>29.8</v>
      </c>
      <c r="L817">
        <v>3</v>
      </c>
      <c r="M817">
        <v>3</v>
      </c>
      <c r="N817">
        <v>2</v>
      </c>
      <c r="O817">
        <v>38.49</v>
      </c>
    </row>
    <row r="818" spans="1:15" x14ac:dyDescent="0.25">
      <c r="A818">
        <v>43</v>
      </c>
      <c r="B818" t="s">
        <v>17</v>
      </c>
      <c r="C818">
        <v>68.599999999999994</v>
      </c>
      <c r="D818">
        <v>1.52</v>
      </c>
      <c r="E818">
        <v>173</v>
      </c>
      <c r="F818">
        <v>137</v>
      </c>
      <c r="G818">
        <v>68</v>
      </c>
      <c r="H818">
        <v>1.42</v>
      </c>
      <c r="I818">
        <v>875</v>
      </c>
      <c r="J818" t="s">
        <v>16</v>
      </c>
      <c r="K818">
        <v>28.1</v>
      </c>
      <c r="L818">
        <v>2.6</v>
      </c>
      <c r="M818">
        <v>4</v>
      </c>
      <c r="N818">
        <v>2</v>
      </c>
      <c r="O818">
        <v>29.69</v>
      </c>
    </row>
    <row r="819" spans="1:15" x14ac:dyDescent="0.25">
      <c r="A819">
        <v>42</v>
      </c>
      <c r="B819" t="s">
        <v>17</v>
      </c>
      <c r="C819">
        <v>56.7</v>
      </c>
      <c r="D819">
        <v>1.53</v>
      </c>
      <c r="E819">
        <v>192</v>
      </c>
      <c r="F819">
        <v>149</v>
      </c>
      <c r="G819">
        <v>74</v>
      </c>
      <c r="H819">
        <v>1.07</v>
      </c>
      <c r="I819">
        <v>717</v>
      </c>
      <c r="J819" t="s">
        <v>20</v>
      </c>
      <c r="K819">
        <v>27.4</v>
      </c>
      <c r="L819">
        <v>1.9</v>
      </c>
      <c r="M819">
        <v>3</v>
      </c>
      <c r="N819">
        <v>1</v>
      </c>
      <c r="O819">
        <v>24.22</v>
      </c>
    </row>
    <row r="820" spans="1:15" x14ac:dyDescent="0.25">
      <c r="A820">
        <v>34</v>
      </c>
      <c r="B820" t="s">
        <v>17</v>
      </c>
      <c r="C820">
        <v>64.5</v>
      </c>
      <c r="D820">
        <v>1.78</v>
      </c>
      <c r="E820">
        <v>169</v>
      </c>
      <c r="F820">
        <v>144</v>
      </c>
      <c r="G820">
        <v>64</v>
      </c>
      <c r="H820">
        <v>1.33</v>
      </c>
      <c r="I820">
        <v>958</v>
      </c>
      <c r="J820" t="s">
        <v>16</v>
      </c>
      <c r="K820">
        <v>27.8</v>
      </c>
      <c r="L820">
        <v>1.8</v>
      </c>
      <c r="M820">
        <v>4</v>
      </c>
      <c r="N820">
        <v>2</v>
      </c>
      <c r="O820">
        <v>20.36</v>
      </c>
    </row>
    <row r="821" spans="1:15" x14ac:dyDescent="0.25">
      <c r="A821">
        <v>30</v>
      </c>
      <c r="B821" t="s">
        <v>17</v>
      </c>
      <c r="C821">
        <v>61.6</v>
      </c>
      <c r="D821">
        <v>1.52</v>
      </c>
      <c r="E821">
        <v>178</v>
      </c>
      <c r="F821">
        <v>138</v>
      </c>
      <c r="G821">
        <v>71</v>
      </c>
      <c r="H821">
        <v>1.78</v>
      </c>
      <c r="I821">
        <v>1228</v>
      </c>
      <c r="J821" t="s">
        <v>19</v>
      </c>
      <c r="K821">
        <v>19.5</v>
      </c>
      <c r="L821">
        <v>2.7</v>
      </c>
      <c r="M821">
        <v>4</v>
      </c>
      <c r="N821">
        <v>3</v>
      </c>
      <c r="O821">
        <v>26.66</v>
      </c>
    </row>
    <row r="822" spans="1:15" x14ac:dyDescent="0.25">
      <c r="A822">
        <v>37</v>
      </c>
      <c r="B822" t="s">
        <v>15</v>
      </c>
      <c r="C822">
        <v>75.099999999999994</v>
      </c>
      <c r="D822">
        <v>1.82</v>
      </c>
      <c r="E822">
        <v>189</v>
      </c>
      <c r="F822">
        <v>127</v>
      </c>
      <c r="G822">
        <v>60</v>
      </c>
      <c r="H822">
        <v>1.23</v>
      </c>
      <c r="I822">
        <v>859</v>
      </c>
      <c r="J822" t="s">
        <v>16</v>
      </c>
      <c r="K822">
        <v>26.4</v>
      </c>
      <c r="L822">
        <v>3.2</v>
      </c>
      <c r="M822">
        <v>4</v>
      </c>
      <c r="N822">
        <v>2</v>
      </c>
      <c r="O822">
        <v>22.67</v>
      </c>
    </row>
    <row r="823" spans="1:15" x14ac:dyDescent="0.25">
      <c r="A823">
        <v>42</v>
      </c>
      <c r="B823" t="s">
        <v>15</v>
      </c>
      <c r="C823">
        <v>79.3</v>
      </c>
      <c r="D823">
        <v>1.93</v>
      </c>
      <c r="E823">
        <v>181</v>
      </c>
      <c r="F823">
        <v>147</v>
      </c>
      <c r="G823">
        <v>50</v>
      </c>
      <c r="H823">
        <v>1.22</v>
      </c>
      <c r="I823">
        <v>888</v>
      </c>
      <c r="J823" t="s">
        <v>19</v>
      </c>
      <c r="K823">
        <v>27.3</v>
      </c>
      <c r="L823">
        <v>3.3</v>
      </c>
      <c r="M823">
        <v>2</v>
      </c>
      <c r="N823">
        <v>1</v>
      </c>
      <c r="O823">
        <v>21.29</v>
      </c>
    </row>
    <row r="824" spans="1:15" x14ac:dyDescent="0.25">
      <c r="A824">
        <v>21</v>
      </c>
      <c r="B824" t="s">
        <v>17</v>
      </c>
      <c r="C824">
        <v>72.599999999999994</v>
      </c>
      <c r="D824">
        <v>1.68</v>
      </c>
      <c r="E824">
        <v>162</v>
      </c>
      <c r="F824">
        <v>127</v>
      </c>
      <c r="G824">
        <v>70</v>
      </c>
      <c r="H824">
        <v>1.19</v>
      </c>
      <c r="I824">
        <v>756</v>
      </c>
      <c r="J824" t="s">
        <v>19</v>
      </c>
      <c r="K824">
        <v>34.200000000000003</v>
      </c>
      <c r="L824">
        <v>1.8</v>
      </c>
      <c r="M824">
        <v>3</v>
      </c>
      <c r="N824">
        <v>2</v>
      </c>
      <c r="O824">
        <v>25.72</v>
      </c>
    </row>
    <row r="825" spans="1:15" x14ac:dyDescent="0.25">
      <c r="A825">
        <v>27</v>
      </c>
      <c r="B825" t="s">
        <v>15</v>
      </c>
      <c r="C825">
        <v>76.7</v>
      </c>
      <c r="D825">
        <v>1.7</v>
      </c>
      <c r="E825">
        <v>196</v>
      </c>
      <c r="F825">
        <v>150</v>
      </c>
      <c r="G825">
        <v>56</v>
      </c>
      <c r="H825">
        <v>0.96</v>
      </c>
      <c r="I825">
        <v>792</v>
      </c>
      <c r="J825" t="s">
        <v>18</v>
      </c>
      <c r="K825">
        <v>29.1</v>
      </c>
      <c r="L825">
        <v>2.1</v>
      </c>
      <c r="M825">
        <v>3</v>
      </c>
      <c r="N825">
        <v>1</v>
      </c>
      <c r="O825">
        <v>26.54</v>
      </c>
    </row>
    <row r="826" spans="1:15" x14ac:dyDescent="0.25">
      <c r="A826">
        <v>20</v>
      </c>
      <c r="B826" t="s">
        <v>17</v>
      </c>
      <c r="C826">
        <v>44.2</v>
      </c>
      <c r="D826">
        <v>1.61</v>
      </c>
      <c r="E826">
        <v>177</v>
      </c>
      <c r="F826">
        <v>122</v>
      </c>
      <c r="G826">
        <v>69</v>
      </c>
      <c r="H826">
        <v>1.08</v>
      </c>
      <c r="I826">
        <v>659</v>
      </c>
      <c r="J826" t="s">
        <v>18</v>
      </c>
      <c r="K826">
        <v>32.4</v>
      </c>
      <c r="L826">
        <v>2.5</v>
      </c>
      <c r="M826">
        <v>2</v>
      </c>
      <c r="N826">
        <v>1</v>
      </c>
      <c r="O826">
        <v>17.05</v>
      </c>
    </row>
    <row r="827" spans="1:15" x14ac:dyDescent="0.25">
      <c r="A827">
        <v>58</v>
      </c>
      <c r="B827" t="s">
        <v>17</v>
      </c>
      <c r="C827">
        <v>56.5</v>
      </c>
      <c r="D827">
        <v>1.7</v>
      </c>
      <c r="E827">
        <v>170</v>
      </c>
      <c r="F827">
        <v>122</v>
      </c>
      <c r="G827">
        <v>57</v>
      </c>
      <c r="H827">
        <v>0.74</v>
      </c>
      <c r="I827">
        <v>406</v>
      </c>
      <c r="J827" t="s">
        <v>16</v>
      </c>
      <c r="K827">
        <v>27</v>
      </c>
      <c r="L827">
        <v>2.7</v>
      </c>
      <c r="M827">
        <v>2</v>
      </c>
      <c r="N827">
        <v>1</v>
      </c>
      <c r="O827">
        <v>19.55</v>
      </c>
    </row>
    <row r="828" spans="1:15" x14ac:dyDescent="0.25">
      <c r="A828">
        <v>35</v>
      </c>
      <c r="B828" t="s">
        <v>15</v>
      </c>
      <c r="C828">
        <v>100.9</v>
      </c>
      <c r="D828">
        <v>1.63</v>
      </c>
      <c r="E828">
        <v>161</v>
      </c>
      <c r="F828">
        <v>163</v>
      </c>
      <c r="G828">
        <v>59</v>
      </c>
      <c r="H828">
        <v>1.1000000000000001</v>
      </c>
      <c r="I828">
        <v>986</v>
      </c>
      <c r="J828" t="s">
        <v>19</v>
      </c>
      <c r="K828">
        <v>28.4</v>
      </c>
      <c r="L828">
        <v>3.1</v>
      </c>
      <c r="M828">
        <v>2</v>
      </c>
      <c r="N828">
        <v>1</v>
      </c>
      <c r="O828">
        <v>37.979999999999997</v>
      </c>
    </row>
    <row r="829" spans="1:15" x14ac:dyDescent="0.25">
      <c r="A829">
        <v>53</v>
      </c>
      <c r="B829" t="s">
        <v>17</v>
      </c>
      <c r="C829">
        <v>55.8</v>
      </c>
      <c r="D829">
        <v>1.55</v>
      </c>
      <c r="E829">
        <v>171</v>
      </c>
      <c r="F829">
        <v>141</v>
      </c>
      <c r="G829">
        <v>54</v>
      </c>
      <c r="H829">
        <v>1.1200000000000001</v>
      </c>
      <c r="I829">
        <v>711</v>
      </c>
      <c r="J829" t="s">
        <v>20</v>
      </c>
      <c r="K829">
        <v>27</v>
      </c>
      <c r="L829">
        <v>1.8</v>
      </c>
      <c r="M829">
        <v>4</v>
      </c>
      <c r="N829">
        <v>2</v>
      </c>
      <c r="O829">
        <v>23.23</v>
      </c>
    </row>
    <row r="830" spans="1:15" x14ac:dyDescent="0.25">
      <c r="A830">
        <v>39</v>
      </c>
      <c r="B830" t="s">
        <v>15</v>
      </c>
      <c r="C830">
        <v>58.3</v>
      </c>
      <c r="D830">
        <v>1.93</v>
      </c>
      <c r="E830">
        <v>165</v>
      </c>
      <c r="F830">
        <v>136</v>
      </c>
      <c r="G830">
        <v>58</v>
      </c>
      <c r="H830">
        <v>1.35</v>
      </c>
      <c r="I830">
        <v>1010</v>
      </c>
      <c r="J830" t="s">
        <v>19</v>
      </c>
      <c r="K830">
        <v>27.4</v>
      </c>
      <c r="L830">
        <v>3.7</v>
      </c>
      <c r="M830">
        <v>4</v>
      </c>
      <c r="N830">
        <v>2</v>
      </c>
      <c r="O830">
        <v>15.65</v>
      </c>
    </row>
    <row r="831" spans="1:15" x14ac:dyDescent="0.25">
      <c r="A831">
        <v>51</v>
      </c>
      <c r="B831" t="s">
        <v>15</v>
      </c>
      <c r="C831">
        <v>48.6</v>
      </c>
      <c r="D831">
        <v>1.77</v>
      </c>
      <c r="E831">
        <v>199</v>
      </c>
      <c r="F831">
        <v>155</v>
      </c>
      <c r="G831">
        <v>74</v>
      </c>
      <c r="H831">
        <v>1.47</v>
      </c>
      <c r="I831">
        <v>1128</v>
      </c>
      <c r="J831" t="s">
        <v>20</v>
      </c>
      <c r="K831">
        <v>26.9</v>
      </c>
      <c r="L831">
        <v>3.5</v>
      </c>
      <c r="M831">
        <v>2</v>
      </c>
      <c r="N831">
        <v>1</v>
      </c>
      <c r="O831">
        <v>15.51</v>
      </c>
    </row>
    <row r="832" spans="1:15" x14ac:dyDescent="0.25">
      <c r="A832">
        <v>25</v>
      </c>
      <c r="B832" t="s">
        <v>15</v>
      </c>
      <c r="C832">
        <v>81.7</v>
      </c>
      <c r="D832">
        <v>1.95</v>
      </c>
      <c r="E832">
        <v>188</v>
      </c>
      <c r="F832">
        <v>136</v>
      </c>
      <c r="G832">
        <v>74</v>
      </c>
      <c r="H832">
        <v>1.94</v>
      </c>
      <c r="I832">
        <v>1451</v>
      </c>
      <c r="J832" t="s">
        <v>16</v>
      </c>
      <c r="K832">
        <v>13.8</v>
      </c>
      <c r="L832">
        <v>3.5</v>
      </c>
      <c r="M832">
        <v>4</v>
      </c>
      <c r="N832">
        <v>3</v>
      </c>
      <c r="O832">
        <v>21.49</v>
      </c>
    </row>
    <row r="833" spans="1:15" x14ac:dyDescent="0.25">
      <c r="A833">
        <v>57</v>
      </c>
      <c r="B833" t="s">
        <v>15</v>
      </c>
      <c r="C833">
        <v>85.6</v>
      </c>
      <c r="D833">
        <v>1.69</v>
      </c>
      <c r="E833">
        <v>189</v>
      </c>
      <c r="F833">
        <v>133</v>
      </c>
      <c r="G833">
        <v>50</v>
      </c>
      <c r="H833">
        <v>1.76</v>
      </c>
      <c r="I833">
        <v>1159</v>
      </c>
      <c r="J833" t="s">
        <v>16</v>
      </c>
      <c r="K833">
        <v>12.7</v>
      </c>
      <c r="L833">
        <v>3.5</v>
      </c>
      <c r="M833">
        <v>5</v>
      </c>
      <c r="N833">
        <v>3</v>
      </c>
      <c r="O833">
        <v>29.97</v>
      </c>
    </row>
    <row r="834" spans="1:15" x14ac:dyDescent="0.25">
      <c r="A834">
        <v>36</v>
      </c>
      <c r="B834" t="s">
        <v>17</v>
      </c>
      <c r="C834">
        <v>60</v>
      </c>
      <c r="D834">
        <v>1.72</v>
      </c>
      <c r="E834">
        <v>161</v>
      </c>
      <c r="F834">
        <v>128</v>
      </c>
      <c r="G834">
        <v>51</v>
      </c>
      <c r="H834">
        <v>1.63</v>
      </c>
      <c r="I834">
        <v>1043</v>
      </c>
      <c r="J834" t="s">
        <v>20</v>
      </c>
      <c r="K834">
        <v>18.2</v>
      </c>
      <c r="L834">
        <v>2.7</v>
      </c>
      <c r="M834">
        <v>5</v>
      </c>
      <c r="N834">
        <v>3</v>
      </c>
      <c r="O834">
        <v>20.28</v>
      </c>
    </row>
    <row r="835" spans="1:15" x14ac:dyDescent="0.25">
      <c r="A835">
        <v>59</v>
      </c>
      <c r="B835" t="s">
        <v>15</v>
      </c>
      <c r="C835">
        <v>126.4</v>
      </c>
      <c r="D835">
        <v>1.69</v>
      </c>
      <c r="E835">
        <v>168</v>
      </c>
      <c r="F835">
        <v>149</v>
      </c>
      <c r="G835">
        <v>68</v>
      </c>
      <c r="H835">
        <v>1.24</v>
      </c>
      <c r="I835">
        <v>915</v>
      </c>
      <c r="J835" t="s">
        <v>20</v>
      </c>
      <c r="K835">
        <v>29.5</v>
      </c>
      <c r="L835">
        <v>2.9</v>
      </c>
      <c r="M835">
        <v>3</v>
      </c>
      <c r="N835">
        <v>1</v>
      </c>
      <c r="O835">
        <v>44.26</v>
      </c>
    </row>
    <row r="836" spans="1:15" x14ac:dyDescent="0.25">
      <c r="A836">
        <v>58</v>
      </c>
      <c r="B836" t="s">
        <v>17</v>
      </c>
      <c r="C836">
        <v>75.400000000000006</v>
      </c>
      <c r="D836">
        <v>1.78</v>
      </c>
      <c r="E836">
        <v>161</v>
      </c>
      <c r="F836">
        <v>140</v>
      </c>
      <c r="G836">
        <v>63</v>
      </c>
      <c r="H836">
        <v>1.05</v>
      </c>
      <c r="I836">
        <v>662</v>
      </c>
      <c r="J836" t="s">
        <v>19</v>
      </c>
      <c r="K836">
        <v>26</v>
      </c>
      <c r="L836">
        <v>2.5</v>
      </c>
      <c r="M836">
        <v>4</v>
      </c>
      <c r="N836">
        <v>2</v>
      </c>
      <c r="O836">
        <v>23.8</v>
      </c>
    </row>
    <row r="837" spans="1:15" x14ac:dyDescent="0.25">
      <c r="A837">
        <v>54</v>
      </c>
      <c r="B837" t="s">
        <v>17</v>
      </c>
      <c r="C837">
        <v>64.2</v>
      </c>
      <c r="D837">
        <v>1.69</v>
      </c>
      <c r="E837">
        <v>188</v>
      </c>
      <c r="F837">
        <v>131</v>
      </c>
      <c r="G837">
        <v>69</v>
      </c>
      <c r="H837">
        <v>1.69</v>
      </c>
      <c r="I837">
        <v>996</v>
      </c>
      <c r="J837" t="s">
        <v>16</v>
      </c>
      <c r="K837">
        <v>16.5</v>
      </c>
      <c r="L837">
        <v>2.7</v>
      </c>
      <c r="M837">
        <v>4</v>
      </c>
      <c r="N837">
        <v>3</v>
      </c>
      <c r="O837">
        <v>22.48</v>
      </c>
    </row>
    <row r="838" spans="1:15" x14ac:dyDescent="0.25">
      <c r="A838">
        <v>23</v>
      </c>
      <c r="B838" t="s">
        <v>17</v>
      </c>
      <c r="C838">
        <v>65.2</v>
      </c>
      <c r="D838">
        <v>1.62</v>
      </c>
      <c r="E838">
        <v>192</v>
      </c>
      <c r="F838">
        <v>156</v>
      </c>
      <c r="G838">
        <v>59</v>
      </c>
      <c r="H838">
        <v>1.37</v>
      </c>
      <c r="I838">
        <v>1069</v>
      </c>
      <c r="J838" t="s">
        <v>19</v>
      </c>
      <c r="K838">
        <v>31.1</v>
      </c>
      <c r="L838">
        <v>2.5</v>
      </c>
      <c r="M838">
        <v>3</v>
      </c>
      <c r="N838">
        <v>2</v>
      </c>
      <c r="O838">
        <v>24.84</v>
      </c>
    </row>
    <row r="839" spans="1:15" x14ac:dyDescent="0.25">
      <c r="A839">
        <v>43</v>
      </c>
      <c r="B839" t="s">
        <v>17</v>
      </c>
      <c r="C839">
        <v>70.099999999999994</v>
      </c>
      <c r="D839">
        <v>1.66</v>
      </c>
      <c r="E839">
        <v>169</v>
      </c>
      <c r="F839">
        <v>151</v>
      </c>
      <c r="G839">
        <v>58</v>
      </c>
      <c r="H839">
        <v>0.99</v>
      </c>
      <c r="I839">
        <v>673</v>
      </c>
      <c r="J839" t="s">
        <v>20</v>
      </c>
      <c r="K839">
        <v>34.6</v>
      </c>
      <c r="L839">
        <v>2.6</v>
      </c>
      <c r="M839">
        <v>2</v>
      </c>
      <c r="N839">
        <v>1</v>
      </c>
      <c r="O839">
        <v>25.44</v>
      </c>
    </row>
    <row r="840" spans="1:15" x14ac:dyDescent="0.25">
      <c r="A840">
        <v>51</v>
      </c>
      <c r="B840" t="s">
        <v>15</v>
      </c>
      <c r="C840">
        <v>102.6</v>
      </c>
      <c r="D840">
        <v>1.77</v>
      </c>
      <c r="E840">
        <v>193</v>
      </c>
      <c r="F840">
        <v>130</v>
      </c>
      <c r="G840">
        <v>59</v>
      </c>
      <c r="H840">
        <v>1.21</v>
      </c>
      <c r="I840">
        <v>779</v>
      </c>
      <c r="J840" t="s">
        <v>18</v>
      </c>
      <c r="K840">
        <v>21</v>
      </c>
      <c r="L840">
        <v>3.4</v>
      </c>
      <c r="M840">
        <v>2</v>
      </c>
      <c r="N840">
        <v>1</v>
      </c>
      <c r="O840">
        <v>32.75</v>
      </c>
    </row>
    <row r="841" spans="1:15" x14ac:dyDescent="0.25">
      <c r="A841">
        <v>23</v>
      </c>
      <c r="B841" t="s">
        <v>15</v>
      </c>
      <c r="C841">
        <v>107.2</v>
      </c>
      <c r="D841">
        <v>1.93</v>
      </c>
      <c r="E841">
        <v>167</v>
      </c>
      <c r="F841">
        <v>139</v>
      </c>
      <c r="G841">
        <v>55</v>
      </c>
      <c r="H841">
        <v>1.1499999999999999</v>
      </c>
      <c r="I841">
        <v>879</v>
      </c>
      <c r="J841" t="s">
        <v>18</v>
      </c>
      <c r="K841">
        <v>20.2</v>
      </c>
      <c r="L841">
        <v>3.1</v>
      </c>
      <c r="M841">
        <v>4</v>
      </c>
      <c r="N841">
        <v>2</v>
      </c>
      <c r="O841">
        <v>28.78</v>
      </c>
    </row>
    <row r="842" spans="1:15" x14ac:dyDescent="0.25">
      <c r="A842">
        <v>54</v>
      </c>
      <c r="B842" t="s">
        <v>17</v>
      </c>
      <c r="C842">
        <v>56.5</v>
      </c>
      <c r="D842">
        <v>1.75</v>
      </c>
      <c r="E842">
        <v>196</v>
      </c>
      <c r="F842">
        <v>154</v>
      </c>
      <c r="G842">
        <v>66</v>
      </c>
      <c r="H842">
        <v>1.76</v>
      </c>
      <c r="I842">
        <v>1220</v>
      </c>
      <c r="J842" t="s">
        <v>18</v>
      </c>
      <c r="K842">
        <v>15.3</v>
      </c>
      <c r="L842">
        <v>2.7</v>
      </c>
      <c r="M842">
        <v>5</v>
      </c>
      <c r="N842">
        <v>3</v>
      </c>
      <c r="O842">
        <v>18.45</v>
      </c>
    </row>
    <row r="843" spans="1:15" x14ac:dyDescent="0.25">
      <c r="A843">
        <v>50</v>
      </c>
      <c r="B843" t="s">
        <v>17</v>
      </c>
      <c r="C843">
        <v>61.6</v>
      </c>
      <c r="D843">
        <v>1.75</v>
      </c>
      <c r="E843">
        <v>192</v>
      </c>
      <c r="F843">
        <v>166</v>
      </c>
      <c r="G843">
        <v>74</v>
      </c>
      <c r="H843">
        <v>1.22</v>
      </c>
      <c r="I843">
        <v>911</v>
      </c>
      <c r="J843" t="s">
        <v>20</v>
      </c>
      <c r="K843">
        <v>25.5</v>
      </c>
      <c r="L843">
        <v>2.2000000000000002</v>
      </c>
      <c r="M843">
        <v>4</v>
      </c>
      <c r="N843">
        <v>2</v>
      </c>
      <c r="O843">
        <v>20.11</v>
      </c>
    </row>
    <row r="844" spans="1:15" x14ac:dyDescent="0.25">
      <c r="A844">
        <v>39</v>
      </c>
      <c r="B844" t="s">
        <v>15</v>
      </c>
      <c r="C844">
        <v>81.7</v>
      </c>
      <c r="D844">
        <v>1.75</v>
      </c>
      <c r="E844">
        <v>165</v>
      </c>
      <c r="F844">
        <v>165</v>
      </c>
      <c r="G844">
        <v>55</v>
      </c>
      <c r="H844">
        <v>1.32</v>
      </c>
      <c r="I844">
        <v>1198</v>
      </c>
      <c r="J844" t="s">
        <v>19</v>
      </c>
      <c r="K844">
        <v>29.1</v>
      </c>
      <c r="L844">
        <v>2.8</v>
      </c>
      <c r="M844">
        <v>4</v>
      </c>
      <c r="N844">
        <v>2</v>
      </c>
      <c r="O844">
        <v>26.68</v>
      </c>
    </row>
    <row r="845" spans="1:15" x14ac:dyDescent="0.25">
      <c r="A845">
        <v>38</v>
      </c>
      <c r="B845" t="s">
        <v>17</v>
      </c>
      <c r="C845">
        <v>76.599999999999994</v>
      </c>
      <c r="D845">
        <v>1.58</v>
      </c>
      <c r="E845">
        <v>199</v>
      </c>
      <c r="F845">
        <v>130</v>
      </c>
      <c r="G845">
        <v>53</v>
      </c>
      <c r="H845">
        <v>0.74</v>
      </c>
      <c r="I845">
        <v>481</v>
      </c>
      <c r="J845" t="s">
        <v>16</v>
      </c>
      <c r="K845">
        <v>32.200000000000003</v>
      </c>
      <c r="L845">
        <v>2.2999999999999998</v>
      </c>
      <c r="M845">
        <v>2</v>
      </c>
      <c r="N845">
        <v>1</v>
      </c>
      <c r="O845">
        <v>30.68</v>
      </c>
    </row>
    <row r="846" spans="1:15" x14ac:dyDescent="0.25">
      <c r="A846">
        <v>23</v>
      </c>
      <c r="B846" t="s">
        <v>15</v>
      </c>
      <c r="C846">
        <v>116.8</v>
      </c>
      <c r="D846">
        <v>1.79</v>
      </c>
      <c r="E846">
        <v>178</v>
      </c>
      <c r="F846">
        <v>127</v>
      </c>
      <c r="G846">
        <v>69</v>
      </c>
      <c r="H846">
        <v>1</v>
      </c>
      <c r="I846">
        <v>698</v>
      </c>
      <c r="J846" t="s">
        <v>20</v>
      </c>
      <c r="K846">
        <v>26.8</v>
      </c>
      <c r="L846">
        <v>3.4</v>
      </c>
      <c r="M846">
        <v>4</v>
      </c>
      <c r="N846">
        <v>2</v>
      </c>
      <c r="O846">
        <v>36.450000000000003</v>
      </c>
    </row>
    <row r="847" spans="1:15" x14ac:dyDescent="0.25">
      <c r="A847">
        <v>23</v>
      </c>
      <c r="B847" t="s">
        <v>17</v>
      </c>
      <c r="C847">
        <v>60.1</v>
      </c>
      <c r="D847">
        <v>1.59</v>
      </c>
      <c r="E847">
        <v>191</v>
      </c>
      <c r="F847">
        <v>123</v>
      </c>
      <c r="G847">
        <v>52</v>
      </c>
      <c r="H847">
        <v>1.8</v>
      </c>
      <c r="I847">
        <v>1107</v>
      </c>
      <c r="J847" t="s">
        <v>18</v>
      </c>
      <c r="K847">
        <v>17.600000000000001</v>
      </c>
      <c r="L847">
        <v>2.7</v>
      </c>
      <c r="M847">
        <v>4</v>
      </c>
      <c r="N847">
        <v>3</v>
      </c>
      <c r="O847">
        <v>23.77</v>
      </c>
    </row>
    <row r="848" spans="1:15" x14ac:dyDescent="0.25">
      <c r="A848">
        <v>21</v>
      </c>
      <c r="B848" t="s">
        <v>15</v>
      </c>
      <c r="C848">
        <v>93.7</v>
      </c>
      <c r="D848">
        <v>1.73</v>
      </c>
      <c r="E848">
        <v>186</v>
      </c>
      <c r="F848">
        <v>146</v>
      </c>
      <c r="G848">
        <v>72</v>
      </c>
      <c r="H848">
        <v>1</v>
      </c>
      <c r="I848">
        <v>803</v>
      </c>
      <c r="J848" t="s">
        <v>19</v>
      </c>
      <c r="K848">
        <v>27.8</v>
      </c>
      <c r="L848">
        <v>3.6</v>
      </c>
      <c r="M848">
        <v>2</v>
      </c>
      <c r="N848">
        <v>1</v>
      </c>
      <c r="O848">
        <v>31.31</v>
      </c>
    </row>
    <row r="849" spans="1:15" x14ac:dyDescent="0.25">
      <c r="A849">
        <v>47</v>
      </c>
      <c r="B849" t="s">
        <v>17</v>
      </c>
      <c r="C849">
        <v>41.6</v>
      </c>
      <c r="D849">
        <v>1.58</v>
      </c>
      <c r="E849">
        <v>160</v>
      </c>
      <c r="F849">
        <v>163</v>
      </c>
      <c r="G849">
        <v>68</v>
      </c>
      <c r="H849">
        <v>1.03</v>
      </c>
      <c r="I849">
        <v>756</v>
      </c>
      <c r="J849" t="s">
        <v>16</v>
      </c>
      <c r="K849">
        <v>26.6</v>
      </c>
      <c r="L849">
        <v>2.1</v>
      </c>
      <c r="M849">
        <v>4</v>
      </c>
      <c r="N849">
        <v>2</v>
      </c>
      <c r="O849">
        <v>16.66</v>
      </c>
    </row>
    <row r="850" spans="1:15" x14ac:dyDescent="0.25">
      <c r="A850">
        <v>28</v>
      </c>
      <c r="B850" t="s">
        <v>17</v>
      </c>
      <c r="C850">
        <v>55.1</v>
      </c>
      <c r="D850">
        <v>1.79</v>
      </c>
      <c r="E850">
        <v>192</v>
      </c>
      <c r="F850">
        <v>159</v>
      </c>
      <c r="G850">
        <v>67</v>
      </c>
      <c r="H850">
        <v>1.99</v>
      </c>
      <c r="I850">
        <v>1582</v>
      </c>
      <c r="J850" t="s">
        <v>16</v>
      </c>
      <c r="K850">
        <v>17</v>
      </c>
      <c r="L850">
        <v>2.7</v>
      </c>
      <c r="M850">
        <v>5</v>
      </c>
      <c r="N850">
        <v>3</v>
      </c>
      <c r="O850">
        <v>17.2</v>
      </c>
    </row>
    <row r="851" spans="1:15" x14ac:dyDescent="0.25">
      <c r="A851">
        <v>47</v>
      </c>
      <c r="B851" t="s">
        <v>15</v>
      </c>
      <c r="C851">
        <v>127.1</v>
      </c>
      <c r="D851">
        <v>1.76</v>
      </c>
      <c r="E851">
        <v>199</v>
      </c>
      <c r="F851">
        <v>157</v>
      </c>
      <c r="G851">
        <v>73</v>
      </c>
      <c r="H851">
        <v>0.71</v>
      </c>
      <c r="I851">
        <v>552</v>
      </c>
      <c r="J851" t="s">
        <v>20</v>
      </c>
      <c r="K851">
        <v>24.9</v>
      </c>
      <c r="L851">
        <v>3</v>
      </c>
      <c r="M851">
        <v>2</v>
      </c>
      <c r="N851">
        <v>1</v>
      </c>
      <c r="O851">
        <v>41.03</v>
      </c>
    </row>
    <row r="852" spans="1:15" x14ac:dyDescent="0.25">
      <c r="A852">
        <v>48</v>
      </c>
      <c r="B852" t="s">
        <v>17</v>
      </c>
      <c r="C852">
        <v>69.099999999999994</v>
      </c>
      <c r="D852">
        <v>1.6</v>
      </c>
      <c r="E852">
        <v>191</v>
      </c>
      <c r="F852">
        <v>166</v>
      </c>
      <c r="G852">
        <v>53</v>
      </c>
      <c r="H852">
        <v>1.34</v>
      </c>
      <c r="I852">
        <v>1001</v>
      </c>
      <c r="J852" t="s">
        <v>20</v>
      </c>
      <c r="K852">
        <v>26.1</v>
      </c>
      <c r="L852">
        <v>2</v>
      </c>
      <c r="M852">
        <v>4</v>
      </c>
      <c r="N852">
        <v>2</v>
      </c>
      <c r="O852">
        <v>26.99</v>
      </c>
    </row>
    <row r="853" spans="1:15" x14ac:dyDescent="0.25">
      <c r="A853">
        <v>41</v>
      </c>
      <c r="B853" t="s">
        <v>17</v>
      </c>
      <c r="C853">
        <v>66.8</v>
      </c>
      <c r="D853">
        <v>1.74</v>
      </c>
      <c r="E853">
        <v>164</v>
      </c>
      <c r="F853">
        <v>149</v>
      </c>
      <c r="G853">
        <v>57</v>
      </c>
      <c r="H853">
        <v>1.34</v>
      </c>
      <c r="I853">
        <v>898</v>
      </c>
      <c r="J853" t="s">
        <v>16</v>
      </c>
      <c r="K853">
        <v>29.2</v>
      </c>
      <c r="L853">
        <v>2.2999999999999998</v>
      </c>
      <c r="M853">
        <v>3</v>
      </c>
      <c r="N853">
        <v>1</v>
      </c>
      <c r="O853">
        <v>22.06</v>
      </c>
    </row>
    <row r="854" spans="1:15" x14ac:dyDescent="0.25">
      <c r="A854">
        <v>26</v>
      </c>
      <c r="B854" t="s">
        <v>15</v>
      </c>
      <c r="C854">
        <v>125.5</v>
      </c>
      <c r="D854">
        <v>1.76</v>
      </c>
      <c r="E854">
        <v>176</v>
      </c>
      <c r="F854">
        <v>163</v>
      </c>
      <c r="G854">
        <v>66</v>
      </c>
      <c r="H854">
        <v>1.1499999999999999</v>
      </c>
      <c r="I854">
        <v>1031</v>
      </c>
      <c r="J854" t="s">
        <v>16</v>
      </c>
      <c r="K854">
        <v>23.2</v>
      </c>
      <c r="L854">
        <v>3.1</v>
      </c>
      <c r="M854">
        <v>4</v>
      </c>
      <c r="N854">
        <v>2</v>
      </c>
      <c r="O854">
        <v>40.520000000000003</v>
      </c>
    </row>
    <row r="855" spans="1:15" x14ac:dyDescent="0.25">
      <c r="A855">
        <v>20</v>
      </c>
      <c r="B855" t="s">
        <v>17</v>
      </c>
      <c r="C855">
        <v>71.3</v>
      </c>
      <c r="D855">
        <v>1.58</v>
      </c>
      <c r="E855">
        <v>167</v>
      </c>
      <c r="F855">
        <v>167</v>
      </c>
      <c r="G855">
        <v>54</v>
      </c>
      <c r="H855">
        <v>1.07</v>
      </c>
      <c r="I855">
        <v>893</v>
      </c>
      <c r="J855" t="s">
        <v>18</v>
      </c>
      <c r="K855">
        <v>25.4</v>
      </c>
      <c r="L855">
        <v>1.5</v>
      </c>
      <c r="M855">
        <v>3</v>
      </c>
      <c r="N855">
        <v>2</v>
      </c>
      <c r="O855">
        <v>28.56</v>
      </c>
    </row>
    <row r="856" spans="1:15" x14ac:dyDescent="0.25">
      <c r="A856">
        <v>48</v>
      </c>
      <c r="B856" t="s">
        <v>15</v>
      </c>
      <c r="C856">
        <v>129.19999999999999</v>
      </c>
      <c r="D856">
        <v>1.61</v>
      </c>
      <c r="E856">
        <v>193</v>
      </c>
      <c r="F856">
        <v>167</v>
      </c>
      <c r="G856">
        <v>62</v>
      </c>
      <c r="H856">
        <v>1.06</v>
      </c>
      <c r="I856">
        <v>876</v>
      </c>
      <c r="J856" t="s">
        <v>16</v>
      </c>
      <c r="K856">
        <v>21.4</v>
      </c>
      <c r="L856">
        <v>2.9</v>
      </c>
      <c r="M856">
        <v>4</v>
      </c>
      <c r="N856">
        <v>2</v>
      </c>
      <c r="O856">
        <v>49.84</v>
      </c>
    </row>
    <row r="857" spans="1:15" x14ac:dyDescent="0.25">
      <c r="A857">
        <v>57</v>
      </c>
      <c r="B857" t="s">
        <v>15</v>
      </c>
      <c r="C857">
        <v>96.3</v>
      </c>
      <c r="D857">
        <v>1.86</v>
      </c>
      <c r="E857">
        <v>168</v>
      </c>
      <c r="F857">
        <v>146</v>
      </c>
      <c r="G857">
        <v>74</v>
      </c>
      <c r="H857">
        <v>1.1000000000000001</v>
      </c>
      <c r="I857">
        <v>795</v>
      </c>
      <c r="J857" t="s">
        <v>20</v>
      </c>
      <c r="K857">
        <v>27.6</v>
      </c>
      <c r="L857">
        <v>2.2000000000000002</v>
      </c>
      <c r="M857">
        <v>3</v>
      </c>
      <c r="N857">
        <v>2</v>
      </c>
      <c r="O857">
        <v>27.84</v>
      </c>
    </row>
    <row r="858" spans="1:15" x14ac:dyDescent="0.25">
      <c r="A858">
        <v>54</v>
      </c>
      <c r="B858" t="s">
        <v>17</v>
      </c>
      <c r="C858">
        <v>67.5</v>
      </c>
      <c r="D858">
        <v>1.54</v>
      </c>
      <c r="E858">
        <v>182</v>
      </c>
      <c r="F858">
        <v>140</v>
      </c>
      <c r="G858">
        <v>50</v>
      </c>
      <c r="H858">
        <v>0.72</v>
      </c>
      <c r="I858">
        <v>454</v>
      </c>
      <c r="J858" t="s">
        <v>19</v>
      </c>
      <c r="K858">
        <v>25.2</v>
      </c>
      <c r="L858">
        <v>1.5</v>
      </c>
      <c r="M858">
        <v>3</v>
      </c>
      <c r="N858">
        <v>1</v>
      </c>
      <c r="O858">
        <v>28.46</v>
      </c>
    </row>
    <row r="859" spans="1:15" x14ac:dyDescent="0.25">
      <c r="A859">
        <v>53</v>
      </c>
      <c r="B859" t="s">
        <v>17</v>
      </c>
      <c r="C859">
        <v>64.400000000000006</v>
      </c>
      <c r="D859">
        <v>1.55</v>
      </c>
      <c r="E859">
        <v>194</v>
      </c>
      <c r="F859">
        <v>139</v>
      </c>
      <c r="G859">
        <v>62</v>
      </c>
      <c r="H859">
        <v>1.77</v>
      </c>
      <c r="I859">
        <v>1107</v>
      </c>
      <c r="J859" t="s">
        <v>18</v>
      </c>
      <c r="K859">
        <v>19.7</v>
      </c>
      <c r="L859">
        <v>2.7</v>
      </c>
      <c r="M859">
        <v>4</v>
      </c>
      <c r="N859">
        <v>3</v>
      </c>
      <c r="O859">
        <v>26.81</v>
      </c>
    </row>
    <row r="860" spans="1:15" x14ac:dyDescent="0.25">
      <c r="A860">
        <v>41</v>
      </c>
      <c r="B860" t="s">
        <v>17</v>
      </c>
      <c r="C860">
        <v>64.900000000000006</v>
      </c>
      <c r="D860">
        <v>1.57</v>
      </c>
      <c r="E860">
        <v>166</v>
      </c>
      <c r="F860">
        <v>123</v>
      </c>
      <c r="G860">
        <v>53</v>
      </c>
      <c r="H860">
        <v>1.04</v>
      </c>
      <c r="I860">
        <v>576</v>
      </c>
      <c r="J860" t="s">
        <v>18</v>
      </c>
      <c r="K860">
        <v>25.9</v>
      </c>
      <c r="L860">
        <v>2.4</v>
      </c>
      <c r="M860">
        <v>4</v>
      </c>
      <c r="N860">
        <v>2</v>
      </c>
      <c r="O860">
        <v>26.33</v>
      </c>
    </row>
    <row r="861" spans="1:15" x14ac:dyDescent="0.25">
      <c r="A861">
        <v>48</v>
      </c>
      <c r="B861" t="s">
        <v>17</v>
      </c>
      <c r="C861">
        <v>52.3</v>
      </c>
      <c r="D861">
        <v>1.66</v>
      </c>
      <c r="E861">
        <v>174</v>
      </c>
      <c r="F861">
        <v>130</v>
      </c>
      <c r="G861">
        <v>71</v>
      </c>
      <c r="H861">
        <v>0.74</v>
      </c>
      <c r="I861">
        <v>433</v>
      </c>
      <c r="J861" t="s">
        <v>16</v>
      </c>
      <c r="K861">
        <v>33</v>
      </c>
      <c r="L861">
        <v>1.8</v>
      </c>
      <c r="M861">
        <v>3</v>
      </c>
      <c r="N861">
        <v>1</v>
      </c>
      <c r="O861">
        <v>18.98</v>
      </c>
    </row>
    <row r="862" spans="1:15" x14ac:dyDescent="0.25">
      <c r="A862">
        <v>23</v>
      </c>
      <c r="B862" t="s">
        <v>17</v>
      </c>
      <c r="C862">
        <v>56.7</v>
      </c>
      <c r="D862">
        <v>1.55</v>
      </c>
      <c r="E862">
        <v>179</v>
      </c>
      <c r="F862">
        <v>132</v>
      </c>
      <c r="G862">
        <v>73</v>
      </c>
      <c r="H862">
        <v>1.38</v>
      </c>
      <c r="I862">
        <v>911</v>
      </c>
      <c r="J862" t="s">
        <v>19</v>
      </c>
      <c r="K862">
        <v>34</v>
      </c>
      <c r="L862">
        <v>1.9</v>
      </c>
      <c r="M862">
        <v>4</v>
      </c>
      <c r="N862">
        <v>2</v>
      </c>
      <c r="O862">
        <v>23.6</v>
      </c>
    </row>
    <row r="863" spans="1:15" x14ac:dyDescent="0.25">
      <c r="A863">
        <v>19</v>
      </c>
      <c r="B863" t="s">
        <v>17</v>
      </c>
      <c r="C863">
        <v>46.8</v>
      </c>
      <c r="D863">
        <v>1.63</v>
      </c>
      <c r="E863">
        <v>184</v>
      </c>
      <c r="F863">
        <v>128</v>
      </c>
      <c r="G863">
        <v>63</v>
      </c>
      <c r="H863">
        <v>1.35</v>
      </c>
      <c r="I863">
        <v>864</v>
      </c>
      <c r="J863" t="s">
        <v>18</v>
      </c>
      <c r="K863">
        <v>34.4</v>
      </c>
      <c r="L863">
        <v>1.6</v>
      </c>
      <c r="M863">
        <v>4</v>
      </c>
      <c r="N863">
        <v>2</v>
      </c>
      <c r="O863">
        <v>17.61</v>
      </c>
    </row>
    <row r="864" spans="1:15" x14ac:dyDescent="0.25">
      <c r="A864">
        <v>37</v>
      </c>
      <c r="B864" t="s">
        <v>17</v>
      </c>
      <c r="C864">
        <v>70.3</v>
      </c>
      <c r="D864">
        <v>1.77</v>
      </c>
      <c r="E864">
        <v>162</v>
      </c>
      <c r="F864">
        <v>123</v>
      </c>
      <c r="G864">
        <v>52</v>
      </c>
      <c r="H864">
        <v>1.01</v>
      </c>
      <c r="I864">
        <v>621</v>
      </c>
      <c r="J864" t="s">
        <v>20</v>
      </c>
      <c r="K864">
        <v>33.700000000000003</v>
      </c>
      <c r="L864">
        <v>1.7</v>
      </c>
      <c r="M864">
        <v>2</v>
      </c>
      <c r="N864">
        <v>1</v>
      </c>
      <c r="O864">
        <v>22.44</v>
      </c>
    </row>
    <row r="865" spans="1:15" x14ac:dyDescent="0.25">
      <c r="A865">
        <v>45</v>
      </c>
      <c r="B865" t="s">
        <v>15</v>
      </c>
      <c r="C865">
        <v>80.8</v>
      </c>
      <c r="D865">
        <v>1.76</v>
      </c>
      <c r="E865">
        <v>183</v>
      </c>
      <c r="F865">
        <v>131</v>
      </c>
      <c r="G865">
        <v>54</v>
      </c>
      <c r="H865">
        <v>1.7</v>
      </c>
      <c r="I865">
        <v>1102</v>
      </c>
      <c r="J865" t="s">
        <v>16</v>
      </c>
      <c r="K865">
        <v>11.4</v>
      </c>
      <c r="L865">
        <v>3.5</v>
      </c>
      <c r="M865">
        <v>4</v>
      </c>
      <c r="N865">
        <v>3</v>
      </c>
      <c r="O865">
        <v>26.08</v>
      </c>
    </row>
    <row r="866" spans="1:15" x14ac:dyDescent="0.25">
      <c r="A866">
        <v>28</v>
      </c>
      <c r="B866" t="s">
        <v>17</v>
      </c>
      <c r="C866">
        <v>56</v>
      </c>
      <c r="D866">
        <v>1.5</v>
      </c>
      <c r="E866">
        <v>193</v>
      </c>
      <c r="F866">
        <v>128</v>
      </c>
      <c r="G866">
        <v>56</v>
      </c>
      <c r="H866">
        <v>1.94</v>
      </c>
      <c r="I866">
        <v>1242</v>
      </c>
      <c r="J866" t="s">
        <v>20</v>
      </c>
      <c r="K866">
        <v>16.7</v>
      </c>
      <c r="L866">
        <v>2.7</v>
      </c>
      <c r="M866">
        <v>5</v>
      </c>
      <c r="N866">
        <v>3</v>
      </c>
      <c r="O866">
        <v>24.89</v>
      </c>
    </row>
    <row r="867" spans="1:15" x14ac:dyDescent="0.25">
      <c r="A867">
        <v>21</v>
      </c>
      <c r="B867" t="s">
        <v>15</v>
      </c>
      <c r="C867">
        <v>101.2</v>
      </c>
      <c r="D867">
        <v>1.84</v>
      </c>
      <c r="E867">
        <v>181</v>
      </c>
      <c r="F867">
        <v>132</v>
      </c>
      <c r="G867">
        <v>50</v>
      </c>
      <c r="H867">
        <v>1.3</v>
      </c>
      <c r="I867">
        <v>944</v>
      </c>
      <c r="J867" t="s">
        <v>16</v>
      </c>
      <c r="K867">
        <v>24.3</v>
      </c>
      <c r="L867">
        <v>3.3</v>
      </c>
      <c r="M867">
        <v>2</v>
      </c>
      <c r="N867">
        <v>1</v>
      </c>
      <c r="O867">
        <v>29.89</v>
      </c>
    </row>
    <row r="868" spans="1:15" x14ac:dyDescent="0.25">
      <c r="A868">
        <v>32</v>
      </c>
      <c r="B868" t="s">
        <v>17</v>
      </c>
      <c r="C868">
        <v>56.6</v>
      </c>
      <c r="D868">
        <v>1.57</v>
      </c>
      <c r="E868">
        <v>170</v>
      </c>
      <c r="F868">
        <v>167</v>
      </c>
      <c r="G868">
        <v>72</v>
      </c>
      <c r="H868">
        <v>1.65</v>
      </c>
      <c r="I868">
        <v>1378</v>
      </c>
      <c r="J868" t="s">
        <v>18</v>
      </c>
      <c r="K868">
        <v>15.7</v>
      </c>
      <c r="L868">
        <v>2.7</v>
      </c>
      <c r="M868">
        <v>4</v>
      </c>
      <c r="N868">
        <v>3</v>
      </c>
      <c r="O868">
        <v>22.96</v>
      </c>
    </row>
    <row r="869" spans="1:15" x14ac:dyDescent="0.25">
      <c r="A869">
        <v>23</v>
      </c>
      <c r="B869" t="s">
        <v>17</v>
      </c>
      <c r="C869">
        <v>40.9</v>
      </c>
      <c r="D869">
        <v>1.75</v>
      </c>
      <c r="E869">
        <v>167</v>
      </c>
      <c r="F869">
        <v>145</v>
      </c>
      <c r="G869">
        <v>61</v>
      </c>
      <c r="H869">
        <v>0.82</v>
      </c>
      <c r="I869">
        <v>594</v>
      </c>
      <c r="J869" t="s">
        <v>16</v>
      </c>
      <c r="K869">
        <v>25.2</v>
      </c>
      <c r="L869">
        <v>2.1</v>
      </c>
      <c r="M869">
        <v>3</v>
      </c>
      <c r="N869">
        <v>1</v>
      </c>
      <c r="O869">
        <v>13.36</v>
      </c>
    </row>
    <row r="870" spans="1:15" x14ac:dyDescent="0.25">
      <c r="A870">
        <v>47</v>
      </c>
      <c r="B870" t="s">
        <v>15</v>
      </c>
      <c r="C870">
        <v>127.8</v>
      </c>
      <c r="D870">
        <v>1.65</v>
      </c>
      <c r="E870">
        <v>198</v>
      </c>
      <c r="F870">
        <v>157</v>
      </c>
      <c r="G870">
        <v>60</v>
      </c>
      <c r="H870">
        <v>0.77</v>
      </c>
      <c r="I870">
        <v>598</v>
      </c>
      <c r="J870" t="s">
        <v>19</v>
      </c>
      <c r="K870">
        <v>28.7</v>
      </c>
      <c r="L870">
        <v>3.5</v>
      </c>
      <c r="M870">
        <v>2</v>
      </c>
      <c r="N870">
        <v>1</v>
      </c>
      <c r="O870">
        <v>46.94</v>
      </c>
    </row>
    <row r="871" spans="1:15" x14ac:dyDescent="0.25">
      <c r="A871">
        <v>55</v>
      </c>
      <c r="B871" t="s">
        <v>17</v>
      </c>
      <c r="C871">
        <v>49.3</v>
      </c>
      <c r="D871">
        <v>1.76</v>
      </c>
      <c r="E871">
        <v>194</v>
      </c>
      <c r="F871">
        <v>161</v>
      </c>
      <c r="G871">
        <v>73</v>
      </c>
      <c r="H871">
        <v>1.28</v>
      </c>
      <c r="I871">
        <v>927</v>
      </c>
      <c r="J871" t="s">
        <v>20</v>
      </c>
      <c r="K871">
        <v>30.5</v>
      </c>
      <c r="L871">
        <v>2</v>
      </c>
      <c r="M871">
        <v>2</v>
      </c>
      <c r="N871">
        <v>1</v>
      </c>
      <c r="O871">
        <v>15.92</v>
      </c>
    </row>
    <row r="872" spans="1:15" x14ac:dyDescent="0.25">
      <c r="A872">
        <v>19</v>
      </c>
      <c r="B872" t="s">
        <v>17</v>
      </c>
      <c r="C872">
        <v>64.3</v>
      </c>
      <c r="D872">
        <v>1.63</v>
      </c>
      <c r="E872">
        <v>197</v>
      </c>
      <c r="F872">
        <v>132</v>
      </c>
      <c r="G872">
        <v>57</v>
      </c>
      <c r="H872">
        <v>1.87</v>
      </c>
      <c r="I872">
        <v>1234</v>
      </c>
      <c r="J872" t="s">
        <v>19</v>
      </c>
      <c r="K872">
        <v>18</v>
      </c>
      <c r="L872">
        <v>2.7</v>
      </c>
      <c r="M872">
        <v>5</v>
      </c>
      <c r="N872">
        <v>3</v>
      </c>
      <c r="O872">
        <v>24.2</v>
      </c>
    </row>
    <row r="873" spans="1:15" x14ac:dyDescent="0.25">
      <c r="A873">
        <v>32</v>
      </c>
      <c r="B873" t="s">
        <v>15</v>
      </c>
      <c r="C873">
        <v>49.3</v>
      </c>
      <c r="D873">
        <v>1.62</v>
      </c>
      <c r="E873">
        <v>167</v>
      </c>
      <c r="F873">
        <v>158</v>
      </c>
      <c r="G873">
        <v>74</v>
      </c>
      <c r="H873">
        <v>1.18</v>
      </c>
      <c r="I873">
        <v>1025</v>
      </c>
      <c r="J873" t="s">
        <v>20</v>
      </c>
      <c r="K873">
        <v>29.3</v>
      </c>
      <c r="L873">
        <v>2.5</v>
      </c>
      <c r="M873">
        <v>3</v>
      </c>
      <c r="N873">
        <v>2</v>
      </c>
      <c r="O873">
        <v>18.79</v>
      </c>
    </row>
    <row r="874" spans="1:15" x14ac:dyDescent="0.25">
      <c r="A874">
        <v>28</v>
      </c>
      <c r="B874" t="s">
        <v>17</v>
      </c>
      <c r="C874">
        <v>63</v>
      </c>
      <c r="D874">
        <v>1.62</v>
      </c>
      <c r="E874">
        <v>196</v>
      </c>
      <c r="F874">
        <v>147</v>
      </c>
      <c r="G874">
        <v>55</v>
      </c>
      <c r="H874">
        <v>0.68</v>
      </c>
      <c r="I874">
        <v>500</v>
      </c>
      <c r="J874" t="s">
        <v>20</v>
      </c>
      <c r="K874">
        <v>31.7</v>
      </c>
      <c r="L874">
        <v>1.9</v>
      </c>
      <c r="M874">
        <v>2</v>
      </c>
      <c r="N874">
        <v>1</v>
      </c>
      <c r="O874">
        <v>24.01</v>
      </c>
    </row>
    <row r="875" spans="1:15" x14ac:dyDescent="0.25">
      <c r="A875">
        <v>25</v>
      </c>
      <c r="B875" t="s">
        <v>17</v>
      </c>
      <c r="C875">
        <v>41.1</v>
      </c>
      <c r="D875">
        <v>1.67</v>
      </c>
      <c r="E875">
        <v>186</v>
      </c>
      <c r="F875">
        <v>138</v>
      </c>
      <c r="G875">
        <v>71</v>
      </c>
      <c r="H875">
        <v>1.03</v>
      </c>
      <c r="I875">
        <v>711</v>
      </c>
      <c r="J875" t="s">
        <v>16</v>
      </c>
      <c r="K875">
        <v>31.9</v>
      </c>
      <c r="L875">
        <v>2.4</v>
      </c>
      <c r="M875">
        <v>3</v>
      </c>
      <c r="N875">
        <v>2</v>
      </c>
      <c r="O875">
        <v>14.74</v>
      </c>
    </row>
    <row r="876" spans="1:15" x14ac:dyDescent="0.25">
      <c r="A876">
        <v>43</v>
      </c>
      <c r="B876" t="s">
        <v>17</v>
      </c>
      <c r="C876">
        <v>40.5</v>
      </c>
      <c r="D876">
        <v>1.74</v>
      </c>
      <c r="E876">
        <v>187</v>
      </c>
      <c r="F876">
        <v>143</v>
      </c>
      <c r="G876">
        <v>51</v>
      </c>
      <c r="H876">
        <v>1.5</v>
      </c>
      <c r="I876">
        <v>965</v>
      </c>
      <c r="J876" t="s">
        <v>18</v>
      </c>
      <c r="K876">
        <v>32.9</v>
      </c>
      <c r="L876">
        <v>2.2000000000000002</v>
      </c>
      <c r="M876">
        <v>3</v>
      </c>
      <c r="N876">
        <v>2</v>
      </c>
      <c r="O876">
        <v>13.38</v>
      </c>
    </row>
    <row r="877" spans="1:15" x14ac:dyDescent="0.25">
      <c r="A877">
        <v>22</v>
      </c>
      <c r="B877" t="s">
        <v>15</v>
      </c>
      <c r="C877">
        <v>71</v>
      </c>
      <c r="D877">
        <v>1.62</v>
      </c>
      <c r="E877">
        <v>199</v>
      </c>
      <c r="F877">
        <v>138</v>
      </c>
      <c r="G877">
        <v>68</v>
      </c>
      <c r="H877">
        <v>0.91</v>
      </c>
      <c r="I877">
        <v>691</v>
      </c>
      <c r="J877" t="s">
        <v>18</v>
      </c>
      <c r="K877">
        <v>21.2</v>
      </c>
      <c r="L877">
        <v>3.5</v>
      </c>
      <c r="M877">
        <v>2</v>
      </c>
      <c r="N877">
        <v>1</v>
      </c>
      <c r="O877">
        <v>27.05</v>
      </c>
    </row>
    <row r="878" spans="1:15" x14ac:dyDescent="0.25">
      <c r="A878">
        <v>23</v>
      </c>
      <c r="B878" t="s">
        <v>17</v>
      </c>
      <c r="C878">
        <v>60.9</v>
      </c>
      <c r="D878">
        <v>1.62</v>
      </c>
      <c r="E878">
        <v>193</v>
      </c>
      <c r="F878">
        <v>168</v>
      </c>
      <c r="G878">
        <v>69</v>
      </c>
      <c r="H878">
        <v>1.59</v>
      </c>
      <c r="I878">
        <v>1336</v>
      </c>
      <c r="J878" t="s">
        <v>19</v>
      </c>
      <c r="K878">
        <v>16.8</v>
      </c>
      <c r="L878">
        <v>2.7</v>
      </c>
      <c r="M878">
        <v>5</v>
      </c>
      <c r="N878">
        <v>3</v>
      </c>
      <c r="O878">
        <v>23.21</v>
      </c>
    </row>
    <row r="879" spans="1:15" x14ac:dyDescent="0.25">
      <c r="A879">
        <v>43</v>
      </c>
      <c r="B879" t="s">
        <v>17</v>
      </c>
      <c r="C879">
        <v>64.7</v>
      </c>
      <c r="D879">
        <v>1.66</v>
      </c>
      <c r="E879">
        <v>191</v>
      </c>
      <c r="F879">
        <v>132</v>
      </c>
      <c r="G879">
        <v>69</v>
      </c>
      <c r="H879">
        <v>1.88</v>
      </c>
      <c r="I879">
        <v>1117</v>
      </c>
      <c r="J879" t="s">
        <v>16</v>
      </c>
      <c r="K879">
        <v>19.8</v>
      </c>
      <c r="L879">
        <v>2.7</v>
      </c>
      <c r="M879">
        <v>4</v>
      </c>
      <c r="N879">
        <v>3</v>
      </c>
      <c r="O879">
        <v>23.48</v>
      </c>
    </row>
    <row r="880" spans="1:15" x14ac:dyDescent="0.25">
      <c r="A880">
        <v>21</v>
      </c>
      <c r="B880" t="s">
        <v>17</v>
      </c>
      <c r="C880">
        <v>51</v>
      </c>
      <c r="D880">
        <v>1.71</v>
      </c>
      <c r="E880">
        <v>174</v>
      </c>
      <c r="F880">
        <v>132</v>
      </c>
      <c r="G880">
        <v>73</v>
      </c>
      <c r="H880">
        <v>1.07</v>
      </c>
      <c r="I880">
        <v>706</v>
      </c>
      <c r="J880" t="s">
        <v>18</v>
      </c>
      <c r="K880">
        <v>34.200000000000003</v>
      </c>
      <c r="L880">
        <v>2.2000000000000002</v>
      </c>
      <c r="M880">
        <v>3</v>
      </c>
      <c r="N880">
        <v>2</v>
      </c>
      <c r="O880">
        <v>17.440000000000001</v>
      </c>
    </row>
    <row r="881" spans="1:15" x14ac:dyDescent="0.25">
      <c r="A881">
        <v>36</v>
      </c>
      <c r="B881" t="s">
        <v>17</v>
      </c>
      <c r="C881">
        <v>57.7</v>
      </c>
      <c r="D881">
        <v>1.77</v>
      </c>
      <c r="E881">
        <v>176</v>
      </c>
      <c r="F881">
        <v>147</v>
      </c>
      <c r="G881">
        <v>63</v>
      </c>
      <c r="H881">
        <v>1.65</v>
      </c>
      <c r="I881">
        <v>1213</v>
      </c>
      <c r="J881" t="s">
        <v>20</v>
      </c>
      <c r="K881">
        <v>19.399999999999999</v>
      </c>
      <c r="L881">
        <v>2.7</v>
      </c>
      <c r="M881">
        <v>4</v>
      </c>
      <c r="N881">
        <v>3</v>
      </c>
      <c r="O881">
        <v>18.420000000000002</v>
      </c>
    </row>
    <row r="882" spans="1:15" x14ac:dyDescent="0.25">
      <c r="A882">
        <v>37</v>
      </c>
      <c r="B882" t="s">
        <v>15</v>
      </c>
      <c r="C882">
        <v>76.900000000000006</v>
      </c>
      <c r="D882">
        <v>1.82</v>
      </c>
      <c r="E882">
        <v>192</v>
      </c>
      <c r="F882">
        <v>121</v>
      </c>
      <c r="G882">
        <v>50</v>
      </c>
      <c r="H882">
        <v>1.49</v>
      </c>
      <c r="I882">
        <v>992</v>
      </c>
      <c r="J882" t="s">
        <v>20</v>
      </c>
      <c r="K882">
        <v>24.5</v>
      </c>
      <c r="L882">
        <v>2.8</v>
      </c>
      <c r="M882">
        <v>4</v>
      </c>
      <c r="N882">
        <v>2</v>
      </c>
      <c r="O882">
        <v>23.22</v>
      </c>
    </row>
    <row r="883" spans="1:15" x14ac:dyDescent="0.25">
      <c r="A883">
        <v>50</v>
      </c>
      <c r="B883" t="s">
        <v>15</v>
      </c>
      <c r="C883">
        <v>80.5</v>
      </c>
      <c r="D883">
        <v>1.77</v>
      </c>
      <c r="E883">
        <v>175</v>
      </c>
      <c r="F883">
        <v>129</v>
      </c>
      <c r="G883">
        <v>59</v>
      </c>
      <c r="H883">
        <v>1.85</v>
      </c>
      <c r="I883">
        <v>1181</v>
      </c>
      <c r="J883" t="s">
        <v>16</v>
      </c>
      <c r="K883">
        <v>14.3</v>
      </c>
      <c r="L883">
        <v>3.5</v>
      </c>
      <c r="M883">
        <v>4</v>
      </c>
      <c r="N883">
        <v>3</v>
      </c>
      <c r="O883">
        <v>25.7</v>
      </c>
    </row>
    <row r="884" spans="1:15" x14ac:dyDescent="0.25">
      <c r="A884">
        <v>37</v>
      </c>
      <c r="B884" t="s">
        <v>17</v>
      </c>
      <c r="C884">
        <v>73.3</v>
      </c>
      <c r="D884">
        <v>1.74</v>
      </c>
      <c r="E884">
        <v>188</v>
      </c>
      <c r="F884">
        <v>141</v>
      </c>
      <c r="G884">
        <v>65</v>
      </c>
      <c r="H884">
        <v>1.03</v>
      </c>
      <c r="I884">
        <v>726</v>
      </c>
      <c r="J884" t="s">
        <v>19</v>
      </c>
      <c r="K884">
        <v>25.5</v>
      </c>
      <c r="L884">
        <v>2.4</v>
      </c>
      <c r="M884">
        <v>3</v>
      </c>
      <c r="N884">
        <v>2</v>
      </c>
      <c r="O884">
        <v>24.21</v>
      </c>
    </row>
    <row r="885" spans="1:15" x14ac:dyDescent="0.25">
      <c r="A885">
        <v>29</v>
      </c>
      <c r="B885" t="s">
        <v>17</v>
      </c>
      <c r="C885">
        <v>49</v>
      </c>
      <c r="D885">
        <v>1.57</v>
      </c>
      <c r="E885">
        <v>168</v>
      </c>
      <c r="F885">
        <v>132</v>
      </c>
      <c r="G885">
        <v>53</v>
      </c>
      <c r="H885">
        <v>1.33</v>
      </c>
      <c r="I885">
        <v>878</v>
      </c>
      <c r="J885" t="s">
        <v>16</v>
      </c>
      <c r="K885">
        <v>26.5</v>
      </c>
      <c r="L885">
        <v>2.6</v>
      </c>
      <c r="M885">
        <v>3</v>
      </c>
      <c r="N885">
        <v>2</v>
      </c>
      <c r="O885">
        <v>19.88</v>
      </c>
    </row>
    <row r="886" spans="1:15" x14ac:dyDescent="0.25">
      <c r="A886">
        <v>18</v>
      </c>
      <c r="B886" t="s">
        <v>15</v>
      </c>
      <c r="C886">
        <v>114.5</v>
      </c>
      <c r="D886">
        <v>1.97</v>
      </c>
      <c r="E886">
        <v>192</v>
      </c>
      <c r="F886">
        <v>128</v>
      </c>
      <c r="G886">
        <v>60</v>
      </c>
      <c r="H886">
        <v>1.03</v>
      </c>
      <c r="I886">
        <v>725</v>
      </c>
      <c r="J886" t="s">
        <v>19</v>
      </c>
      <c r="K886">
        <v>24.1</v>
      </c>
      <c r="L886">
        <v>2.6</v>
      </c>
      <c r="M886">
        <v>3</v>
      </c>
      <c r="N886">
        <v>1</v>
      </c>
      <c r="O886">
        <v>29.5</v>
      </c>
    </row>
    <row r="887" spans="1:15" x14ac:dyDescent="0.25">
      <c r="A887">
        <v>43</v>
      </c>
      <c r="B887" t="s">
        <v>15</v>
      </c>
      <c r="C887">
        <v>81</v>
      </c>
      <c r="D887">
        <v>1.78</v>
      </c>
      <c r="E887">
        <v>188</v>
      </c>
      <c r="F887">
        <v>152</v>
      </c>
      <c r="G887">
        <v>65</v>
      </c>
      <c r="H887">
        <v>1.58</v>
      </c>
      <c r="I887">
        <v>1189</v>
      </c>
      <c r="J887" t="s">
        <v>16</v>
      </c>
      <c r="K887">
        <v>12.4</v>
      </c>
      <c r="L887">
        <v>3.5</v>
      </c>
      <c r="M887">
        <v>5</v>
      </c>
      <c r="N887">
        <v>3</v>
      </c>
      <c r="O887">
        <v>25.56</v>
      </c>
    </row>
    <row r="888" spans="1:15" x14ac:dyDescent="0.25">
      <c r="A888">
        <v>31</v>
      </c>
      <c r="B888" t="s">
        <v>17</v>
      </c>
      <c r="C888">
        <v>53.5</v>
      </c>
      <c r="D888">
        <v>1.76</v>
      </c>
      <c r="E888">
        <v>172</v>
      </c>
      <c r="F888">
        <v>133</v>
      </c>
      <c r="G888">
        <v>69</v>
      </c>
      <c r="H888">
        <v>1.22</v>
      </c>
      <c r="I888">
        <v>811</v>
      </c>
      <c r="J888" t="s">
        <v>20</v>
      </c>
      <c r="K888">
        <v>27.6</v>
      </c>
      <c r="L888">
        <v>1.8</v>
      </c>
      <c r="M888">
        <v>4</v>
      </c>
      <c r="N888">
        <v>2</v>
      </c>
      <c r="O888">
        <v>17.27</v>
      </c>
    </row>
    <row r="889" spans="1:15" x14ac:dyDescent="0.25">
      <c r="A889">
        <v>55</v>
      </c>
      <c r="B889" t="s">
        <v>15</v>
      </c>
      <c r="C889">
        <v>52.1</v>
      </c>
      <c r="D889">
        <v>1.68</v>
      </c>
      <c r="E889">
        <v>180</v>
      </c>
      <c r="F889">
        <v>167</v>
      </c>
      <c r="G889">
        <v>50</v>
      </c>
      <c r="H889">
        <v>0.77</v>
      </c>
      <c r="I889">
        <v>637</v>
      </c>
      <c r="J889" t="s">
        <v>16</v>
      </c>
      <c r="K889">
        <v>23.6</v>
      </c>
      <c r="L889">
        <v>3</v>
      </c>
      <c r="M889">
        <v>3</v>
      </c>
      <c r="N889">
        <v>1</v>
      </c>
      <c r="O889">
        <v>18.46</v>
      </c>
    </row>
    <row r="890" spans="1:15" x14ac:dyDescent="0.25">
      <c r="A890">
        <v>54</v>
      </c>
      <c r="B890" t="s">
        <v>17</v>
      </c>
      <c r="C890">
        <v>70.099999999999994</v>
      </c>
      <c r="D890">
        <v>1.52</v>
      </c>
      <c r="E890">
        <v>180</v>
      </c>
      <c r="F890">
        <v>139</v>
      </c>
      <c r="G890">
        <v>65</v>
      </c>
      <c r="H890">
        <v>0.76</v>
      </c>
      <c r="I890">
        <v>475</v>
      </c>
      <c r="J890" t="s">
        <v>18</v>
      </c>
      <c r="K890">
        <v>26.6</v>
      </c>
      <c r="L890">
        <v>2.1</v>
      </c>
      <c r="M890">
        <v>2</v>
      </c>
      <c r="N890">
        <v>1</v>
      </c>
      <c r="O890">
        <v>30.34</v>
      </c>
    </row>
    <row r="891" spans="1:15" x14ac:dyDescent="0.25">
      <c r="A891">
        <v>28</v>
      </c>
      <c r="B891" t="s">
        <v>15</v>
      </c>
      <c r="C891">
        <v>86.9</v>
      </c>
      <c r="D891">
        <v>1.78</v>
      </c>
      <c r="E891">
        <v>164</v>
      </c>
      <c r="F891">
        <v>134</v>
      </c>
      <c r="G891">
        <v>68</v>
      </c>
      <c r="H891">
        <v>1.29</v>
      </c>
      <c r="I891">
        <v>951</v>
      </c>
      <c r="J891" t="s">
        <v>18</v>
      </c>
      <c r="K891">
        <v>24.9</v>
      </c>
      <c r="L891">
        <v>3.7</v>
      </c>
      <c r="M891">
        <v>4</v>
      </c>
      <c r="N891">
        <v>2</v>
      </c>
      <c r="O891">
        <v>27.43</v>
      </c>
    </row>
    <row r="892" spans="1:15" x14ac:dyDescent="0.25">
      <c r="A892">
        <v>53</v>
      </c>
      <c r="B892" t="s">
        <v>15</v>
      </c>
      <c r="C892">
        <v>73.400000000000006</v>
      </c>
      <c r="D892">
        <v>1.76</v>
      </c>
      <c r="E892">
        <v>169</v>
      </c>
      <c r="F892">
        <v>151</v>
      </c>
      <c r="G892">
        <v>70</v>
      </c>
      <c r="H892">
        <v>1.0900000000000001</v>
      </c>
      <c r="I892">
        <v>815</v>
      </c>
      <c r="J892" t="s">
        <v>16</v>
      </c>
      <c r="K892">
        <v>27.9</v>
      </c>
      <c r="L892">
        <v>2.8</v>
      </c>
      <c r="M892">
        <v>3</v>
      </c>
      <c r="N892">
        <v>2</v>
      </c>
      <c r="O892">
        <v>23.7</v>
      </c>
    </row>
    <row r="893" spans="1:15" x14ac:dyDescent="0.25">
      <c r="A893">
        <v>30</v>
      </c>
      <c r="B893" t="s">
        <v>15</v>
      </c>
      <c r="C893">
        <v>90</v>
      </c>
      <c r="D893">
        <v>1.66</v>
      </c>
      <c r="E893">
        <v>165</v>
      </c>
      <c r="F893">
        <v>152</v>
      </c>
      <c r="G893">
        <v>71</v>
      </c>
      <c r="H893">
        <v>1.32</v>
      </c>
      <c r="I893">
        <v>1104</v>
      </c>
      <c r="J893" t="s">
        <v>19</v>
      </c>
      <c r="K893">
        <v>26.6</v>
      </c>
      <c r="L893">
        <v>2.1</v>
      </c>
      <c r="M893">
        <v>4</v>
      </c>
      <c r="N893">
        <v>2</v>
      </c>
      <c r="O893">
        <v>32.659999999999997</v>
      </c>
    </row>
    <row r="894" spans="1:15" x14ac:dyDescent="0.25">
      <c r="A894">
        <v>20</v>
      </c>
      <c r="B894" t="s">
        <v>15</v>
      </c>
      <c r="C894">
        <v>85.7</v>
      </c>
      <c r="D894">
        <v>1.92</v>
      </c>
      <c r="E894">
        <v>172</v>
      </c>
      <c r="F894">
        <v>136</v>
      </c>
      <c r="G894">
        <v>58</v>
      </c>
      <c r="H894">
        <v>1.72</v>
      </c>
      <c r="I894">
        <v>1287</v>
      </c>
      <c r="J894" t="s">
        <v>19</v>
      </c>
      <c r="K894">
        <v>10.5</v>
      </c>
      <c r="L894">
        <v>3.5</v>
      </c>
      <c r="M894">
        <v>5</v>
      </c>
      <c r="N894">
        <v>3</v>
      </c>
      <c r="O894">
        <v>23.25</v>
      </c>
    </row>
    <row r="895" spans="1:15" x14ac:dyDescent="0.25">
      <c r="A895">
        <v>50</v>
      </c>
      <c r="B895" t="s">
        <v>17</v>
      </c>
      <c r="C895">
        <v>70.400000000000006</v>
      </c>
      <c r="D895">
        <v>1.55</v>
      </c>
      <c r="E895">
        <v>160</v>
      </c>
      <c r="F895">
        <v>143</v>
      </c>
      <c r="G895">
        <v>58</v>
      </c>
      <c r="H895">
        <v>0.73</v>
      </c>
      <c r="I895">
        <v>470</v>
      </c>
      <c r="J895" t="s">
        <v>20</v>
      </c>
      <c r="K895">
        <v>29.9</v>
      </c>
      <c r="L895">
        <v>2.7</v>
      </c>
      <c r="M895">
        <v>2</v>
      </c>
      <c r="N895">
        <v>1</v>
      </c>
      <c r="O895">
        <v>29.3</v>
      </c>
    </row>
    <row r="896" spans="1:15" x14ac:dyDescent="0.25">
      <c r="A896">
        <v>23</v>
      </c>
      <c r="B896" t="s">
        <v>15</v>
      </c>
      <c r="C896">
        <v>57.7</v>
      </c>
      <c r="D896">
        <v>1.71</v>
      </c>
      <c r="E896">
        <v>179</v>
      </c>
      <c r="F896">
        <v>149</v>
      </c>
      <c r="G896">
        <v>58</v>
      </c>
      <c r="H896">
        <v>1.1499999999999999</v>
      </c>
      <c r="I896">
        <v>942</v>
      </c>
      <c r="J896" t="s">
        <v>20</v>
      </c>
      <c r="K896">
        <v>27</v>
      </c>
      <c r="L896">
        <v>3.4</v>
      </c>
      <c r="M896">
        <v>3</v>
      </c>
      <c r="N896">
        <v>2</v>
      </c>
      <c r="O896">
        <v>19.73</v>
      </c>
    </row>
    <row r="897" spans="1:15" x14ac:dyDescent="0.25">
      <c r="A897">
        <v>27</v>
      </c>
      <c r="B897" t="s">
        <v>15</v>
      </c>
      <c r="C897">
        <v>75.7</v>
      </c>
      <c r="D897">
        <v>1.76</v>
      </c>
      <c r="E897">
        <v>167</v>
      </c>
      <c r="F897">
        <v>132</v>
      </c>
      <c r="G897">
        <v>66</v>
      </c>
      <c r="H897">
        <v>0.68</v>
      </c>
      <c r="I897">
        <v>494</v>
      </c>
      <c r="J897" t="s">
        <v>19</v>
      </c>
      <c r="K897">
        <v>25.3</v>
      </c>
      <c r="L897">
        <v>2.2999999999999998</v>
      </c>
      <c r="M897">
        <v>3</v>
      </c>
      <c r="N897">
        <v>1</v>
      </c>
      <c r="O897">
        <v>24.44</v>
      </c>
    </row>
    <row r="898" spans="1:15" x14ac:dyDescent="0.25">
      <c r="A898">
        <v>22</v>
      </c>
      <c r="B898" t="s">
        <v>17</v>
      </c>
      <c r="C898">
        <v>61.8</v>
      </c>
      <c r="D898">
        <v>1.52</v>
      </c>
      <c r="E898">
        <v>169</v>
      </c>
      <c r="F898">
        <v>166</v>
      </c>
      <c r="G898">
        <v>61</v>
      </c>
      <c r="H898">
        <v>1.83</v>
      </c>
      <c r="I898">
        <v>1519</v>
      </c>
      <c r="J898" t="s">
        <v>16</v>
      </c>
      <c r="K898">
        <v>17</v>
      </c>
      <c r="L898">
        <v>2.7</v>
      </c>
      <c r="M898">
        <v>5</v>
      </c>
      <c r="N898">
        <v>3</v>
      </c>
      <c r="O898">
        <v>26.75</v>
      </c>
    </row>
    <row r="899" spans="1:15" x14ac:dyDescent="0.25">
      <c r="A899">
        <v>40</v>
      </c>
      <c r="B899" t="s">
        <v>15</v>
      </c>
      <c r="C899">
        <v>80.3</v>
      </c>
      <c r="D899">
        <v>1.76</v>
      </c>
      <c r="E899">
        <v>168</v>
      </c>
      <c r="F899">
        <v>167</v>
      </c>
      <c r="G899">
        <v>74</v>
      </c>
      <c r="H899">
        <v>1.63</v>
      </c>
      <c r="I899">
        <v>1497</v>
      </c>
      <c r="J899" t="s">
        <v>20</v>
      </c>
      <c r="K899">
        <v>13.1</v>
      </c>
      <c r="L899">
        <v>3.5</v>
      </c>
      <c r="M899">
        <v>5</v>
      </c>
      <c r="N899">
        <v>3</v>
      </c>
      <c r="O899">
        <v>25.92</v>
      </c>
    </row>
    <row r="900" spans="1:15" x14ac:dyDescent="0.25">
      <c r="A900">
        <v>27</v>
      </c>
      <c r="B900" t="s">
        <v>15</v>
      </c>
      <c r="C900">
        <v>104.3</v>
      </c>
      <c r="D900">
        <v>1.68</v>
      </c>
      <c r="E900">
        <v>162</v>
      </c>
      <c r="F900">
        <v>135</v>
      </c>
      <c r="G900">
        <v>62</v>
      </c>
      <c r="H900">
        <v>1.28</v>
      </c>
      <c r="I900">
        <v>950</v>
      </c>
      <c r="J900" t="s">
        <v>19</v>
      </c>
      <c r="K900">
        <v>29.7</v>
      </c>
      <c r="L900">
        <v>3.5</v>
      </c>
      <c r="M900">
        <v>3</v>
      </c>
      <c r="N900">
        <v>2</v>
      </c>
      <c r="O900">
        <v>36.950000000000003</v>
      </c>
    </row>
    <row r="901" spans="1:15" x14ac:dyDescent="0.25">
      <c r="A901">
        <v>19</v>
      </c>
      <c r="B901" t="s">
        <v>17</v>
      </c>
      <c r="C901">
        <v>65.7</v>
      </c>
      <c r="D901">
        <v>1.58</v>
      </c>
      <c r="E901">
        <v>170</v>
      </c>
      <c r="F901">
        <v>121</v>
      </c>
      <c r="G901">
        <v>57</v>
      </c>
      <c r="H901">
        <v>1.46</v>
      </c>
      <c r="I901">
        <v>883</v>
      </c>
      <c r="J901" t="s">
        <v>19</v>
      </c>
      <c r="K901">
        <v>25.9</v>
      </c>
      <c r="L901">
        <v>1.9</v>
      </c>
      <c r="M901">
        <v>3</v>
      </c>
      <c r="N901">
        <v>2</v>
      </c>
      <c r="O901">
        <v>26.32</v>
      </c>
    </row>
    <row r="902" spans="1:15" x14ac:dyDescent="0.25">
      <c r="A902">
        <v>30</v>
      </c>
      <c r="B902" t="s">
        <v>15</v>
      </c>
      <c r="C902">
        <v>120.3</v>
      </c>
      <c r="D902">
        <v>1.96</v>
      </c>
      <c r="E902">
        <v>171</v>
      </c>
      <c r="F902">
        <v>136</v>
      </c>
      <c r="G902">
        <v>65</v>
      </c>
      <c r="H902">
        <v>0.66</v>
      </c>
      <c r="I902">
        <v>494</v>
      </c>
      <c r="J902" t="s">
        <v>16</v>
      </c>
      <c r="K902">
        <v>23.9</v>
      </c>
      <c r="L902">
        <v>2.6</v>
      </c>
      <c r="M902">
        <v>2</v>
      </c>
      <c r="N902">
        <v>1</v>
      </c>
      <c r="O902">
        <v>31.32</v>
      </c>
    </row>
    <row r="903" spans="1:15" x14ac:dyDescent="0.25">
      <c r="A903">
        <v>57</v>
      </c>
      <c r="B903" t="s">
        <v>17</v>
      </c>
      <c r="C903">
        <v>51.9</v>
      </c>
      <c r="D903">
        <v>1.57</v>
      </c>
      <c r="E903">
        <v>169</v>
      </c>
      <c r="F903">
        <v>151</v>
      </c>
      <c r="G903">
        <v>67</v>
      </c>
      <c r="H903">
        <v>1.05</v>
      </c>
      <c r="I903">
        <v>713</v>
      </c>
      <c r="J903" t="s">
        <v>18</v>
      </c>
      <c r="K903">
        <v>29.1</v>
      </c>
      <c r="L903">
        <v>2.6</v>
      </c>
      <c r="M903">
        <v>3</v>
      </c>
      <c r="N903">
        <v>2</v>
      </c>
      <c r="O903">
        <v>21.06</v>
      </c>
    </row>
    <row r="904" spans="1:15" x14ac:dyDescent="0.25">
      <c r="A904">
        <v>19</v>
      </c>
      <c r="B904" t="s">
        <v>17</v>
      </c>
      <c r="C904">
        <v>59.1</v>
      </c>
      <c r="D904">
        <v>1.57</v>
      </c>
      <c r="E904">
        <v>184</v>
      </c>
      <c r="F904">
        <v>162</v>
      </c>
      <c r="G904">
        <v>50</v>
      </c>
      <c r="H904">
        <v>1.65</v>
      </c>
      <c r="I904">
        <v>1336</v>
      </c>
      <c r="J904" t="s">
        <v>19</v>
      </c>
      <c r="K904">
        <v>17.899999999999999</v>
      </c>
      <c r="L904">
        <v>2.7</v>
      </c>
      <c r="M904">
        <v>5</v>
      </c>
      <c r="N904">
        <v>3</v>
      </c>
      <c r="O904">
        <v>23.98</v>
      </c>
    </row>
    <row r="905" spans="1:15" x14ac:dyDescent="0.25">
      <c r="A905">
        <v>37</v>
      </c>
      <c r="B905" t="s">
        <v>17</v>
      </c>
      <c r="C905">
        <v>66.900000000000006</v>
      </c>
      <c r="D905">
        <v>1.75</v>
      </c>
      <c r="E905">
        <v>184</v>
      </c>
      <c r="F905">
        <v>127</v>
      </c>
      <c r="G905">
        <v>50</v>
      </c>
      <c r="H905">
        <v>1.38</v>
      </c>
      <c r="I905">
        <v>876</v>
      </c>
      <c r="J905" t="s">
        <v>20</v>
      </c>
      <c r="K905">
        <v>26.5</v>
      </c>
      <c r="L905">
        <v>2.1</v>
      </c>
      <c r="M905">
        <v>4</v>
      </c>
      <c r="N905">
        <v>2</v>
      </c>
      <c r="O905">
        <v>21.84</v>
      </c>
    </row>
    <row r="906" spans="1:15" x14ac:dyDescent="0.25">
      <c r="A906">
        <v>18</v>
      </c>
      <c r="B906" t="s">
        <v>17</v>
      </c>
      <c r="C906">
        <v>66.900000000000006</v>
      </c>
      <c r="D906">
        <v>1.75</v>
      </c>
      <c r="E906">
        <v>170</v>
      </c>
      <c r="F906">
        <v>122</v>
      </c>
      <c r="G906">
        <v>61</v>
      </c>
      <c r="H906">
        <v>0.94</v>
      </c>
      <c r="I906">
        <v>573</v>
      </c>
      <c r="J906" t="s">
        <v>16</v>
      </c>
      <c r="K906">
        <v>26.8</v>
      </c>
      <c r="L906">
        <v>1.7</v>
      </c>
      <c r="M906">
        <v>2</v>
      </c>
      <c r="N906">
        <v>1</v>
      </c>
      <c r="O906">
        <v>21.84</v>
      </c>
    </row>
    <row r="907" spans="1:15" x14ac:dyDescent="0.25">
      <c r="A907">
        <v>54</v>
      </c>
      <c r="B907" t="s">
        <v>15</v>
      </c>
      <c r="C907">
        <v>78.7</v>
      </c>
      <c r="D907">
        <v>1.66</v>
      </c>
      <c r="E907">
        <v>195</v>
      </c>
      <c r="F907">
        <v>131</v>
      </c>
      <c r="G907">
        <v>55</v>
      </c>
      <c r="H907">
        <v>1.42</v>
      </c>
      <c r="I907">
        <v>921</v>
      </c>
      <c r="J907" t="s">
        <v>16</v>
      </c>
      <c r="K907">
        <v>22.9</v>
      </c>
      <c r="L907">
        <v>2.6</v>
      </c>
      <c r="M907">
        <v>3</v>
      </c>
      <c r="N907">
        <v>2</v>
      </c>
      <c r="O907">
        <v>28.56</v>
      </c>
    </row>
    <row r="908" spans="1:15" x14ac:dyDescent="0.25">
      <c r="A908">
        <v>26</v>
      </c>
      <c r="B908" t="s">
        <v>17</v>
      </c>
      <c r="C908">
        <v>62.4</v>
      </c>
      <c r="D908">
        <v>1.61</v>
      </c>
      <c r="E908">
        <v>198</v>
      </c>
      <c r="F908">
        <v>139</v>
      </c>
      <c r="G908">
        <v>58</v>
      </c>
      <c r="H908">
        <v>1.88</v>
      </c>
      <c r="I908">
        <v>1307</v>
      </c>
      <c r="J908" t="s">
        <v>16</v>
      </c>
      <c r="K908">
        <v>19.8</v>
      </c>
      <c r="L908">
        <v>2.7</v>
      </c>
      <c r="M908">
        <v>4</v>
      </c>
      <c r="N908">
        <v>3</v>
      </c>
      <c r="O908">
        <v>24.07</v>
      </c>
    </row>
    <row r="909" spans="1:15" x14ac:dyDescent="0.25">
      <c r="A909">
        <v>34</v>
      </c>
      <c r="B909" t="s">
        <v>15</v>
      </c>
      <c r="C909">
        <v>102.1</v>
      </c>
      <c r="D909">
        <v>1.71</v>
      </c>
      <c r="E909">
        <v>185</v>
      </c>
      <c r="F909">
        <v>135</v>
      </c>
      <c r="G909">
        <v>72</v>
      </c>
      <c r="H909">
        <v>0.96</v>
      </c>
      <c r="I909">
        <v>713</v>
      </c>
      <c r="J909" t="s">
        <v>18</v>
      </c>
      <c r="K909">
        <v>27.3</v>
      </c>
      <c r="L909">
        <v>3.2</v>
      </c>
      <c r="M909">
        <v>2</v>
      </c>
      <c r="N909">
        <v>1</v>
      </c>
      <c r="O909">
        <v>34.92</v>
      </c>
    </row>
    <row r="910" spans="1:15" x14ac:dyDescent="0.25">
      <c r="A910">
        <v>26</v>
      </c>
      <c r="B910" t="s">
        <v>15</v>
      </c>
      <c r="C910">
        <v>51.9</v>
      </c>
      <c r="D910">
        <v>2</v>
      </c>
      <c r="E910">
        <v>173</v>
      </c>
      <c r="F910">
        <v>133</v>
      </c>
      <c r="G910">
        <v>54</v>
      </c>
      <c r="H910">
        <v>0.75</v>
      </c>
      <c r="I910">
        <v>549</v>
      </c>
      <c r="J910" t="s">
        <v>18</v>
      </c>
      <c r="K910">
        <v>26.6</v>
      </c>
      <c r="L910">
        <v>2.2999999999999998</v>
      </c>
      <c r="M910">
        <v>2</v>
      </c>
      <c r="N910">
        <v>1</v>
      </c>
      <c r="O910">
        <v>12.97</v>
      </c>
    </row>
    <row r="911" spans="1:15" x14ac:dyDescent="0.25">
      <c r="A911">
        <v>28</v>
      </c>
      <c r="B911" t="s">
        <v>15</v>
      </c>
      <c r="C911">
        <v>58.3</v>
      </c>
      <c r="D911">
        <v>2</v>
      </c>
      <c r="E911">
        <v>198</v>
      </c>
      <c r="F911">
        <v>135</v>
      </c>
      <c r="G911">
        <v>65</v>
      </c>
      <c r="H911">
        <v>1.32</v>
      </c>
      <c r="I911">
        <v>980</v>
      </c>
      <c r="J911" t="s">
        <v>20</v>
      </c>
      <c r="K911">
        <v>28.2</v>
      </c>
      <c r="L911">
        <v>3</v>
      </c>
      <c r="M911">
        <v>4</v>
      </c>
      <c r="N911">
        <v>2</v>
      </c>
      <c r="O911">
        <v>14.57</v>
      </c>
    </row>
    <row r="912" spans="1:15" x14ac:dyDescent="0.25">
      <c r="A912">
        <v>32</v>
      </c>
      <c r="B912" t="s">
        <v>15</v>
      </c>
      <c r="C912">
        <v>89.8</v>
      </c>
      <c r="D912">
        <v>1.92</v>
      </c>
      <c r="E912">
        <v>199</v>
      </c>
      <c r="F912">
        <v>168</v>
      </c>
      <c r="G912">
        <v>67</v>
      </c>
      <c r="H912">
        <v>1.93</v>
      </c>
      <c r="I912">
        <v>1783</v>
      </c>
      <c r="J912" t="s">
        <v>20</v>
      </c>
      <c r="K912">
        <v>10.6</v>
      </c>
      <c r="L912">
        <v>3.5</v>
      </c>
      <c r="M912">
        <v>4</v>
      </c>
      <c r="N912">
        <v>3</v>
      </c>
      <c r="O912">
        <v>24.36</v>
      </c>
    </row>
    <row r="913" spans="1:15" x14ac:dyDescent="0.25">
      <c r="A913">
        <v>41</v>
      </c>
      <c r="B913" t="s">
        <v>15</v>
      </c>
      <c r="C913">
        <v>101.1</v>
      </c>
      <c r="D913">
        <v>1.83</v>
      </c>
      <c r="E913">
        <v>160</v>
      </c>
      <c r="F913">
        <v>162</v>
      </c>
      <c r="G913">
        <v>66</v>
      </c>
      <c r="H913">
        <v>0.79</v>
      </c>
      <c r="I913">
        <v>634</v>
      </c>
      <c r="J913" t="s">
        <v>16</v>
      </c>
      <c r="K913">
        <v>28.6</v>
      </c>
      <c r="L913">
        <v>3.2</v>
      </c>
      <c r="M913">
        <v>2</v>
      </c>
      <c r="N913">
        <v>1</v>
      </c>
      <c r="O913">
        <v>30.19</v>
      </c>
    </row>
    <row r="914" spans="1:15" x14ac:dyDescent="0.25">
      <c r="A914">
        <v>55</v>
      </c>
      <c r="B914" t="s">
        <v>15</v>
      </c>
      <c r="C914">
        <v>118.6</v>
      </c>
      <c r="D914">
        <v>1.72</v>
      </c>
      <c r="E914">
        <v>163</v>
      </c>
      <c r="F914">
        <v>168</v>
      </c>
      <c r="G914">
        <v>67</v>
      </c>
      <c r="H914">
        <v>0.77</v>
      </c>
      <c r="I914">
        <v>640</v>
      </c>
      <c r="J914" t="s">
        <v>20</v>
      </c>
      <c r="K914">
        <v>25.9</v>
      </c>
      <c r="L914">
        <v>2.6</v>
      </c>
      <c r="M914">
        <v>3</v>
      </c>
      <c r="N914">
        <v>1</v>
      </c>
      <c r="O914">
        <v>40.090000000000003</v>
      </c>
    </row>
    <row r="915" spans="1:15" x14ac:dyDescent="0.25">
      <c r="A915">
        <v>52</v>
      </c>
      <c r="B915" t="s">
        <v>15</v>
      </c>
      <c r="C915">
        <v>84.8</v>
      </c>
      <c r="D915">
        <v>1.85</v>
      </c>
      <c r="E915">
        <v>189</v>
      </c>
      <c r="F915">
        <v>152</v>
      </c>
      <c r="G915">
        <v>50</v>
      </c>
      <c r="H915">
        <v>1.19</v>
      </c>
      <c r="I915">
        <v>895</v>
      </c>
      <c r="J915" t="s">
        <v>19</v>
      </c>
      <c r="K915">
        <v>23.4</v>
      </c>
      <c r="L915">
        <v>3.2</v>
      </c>
      <c r="M915">
        <v>2</v>
      </c>
      <c r="N915">
        <v>1</v>
      </c>
      <c r="O915">
        <v>24.78</v>
      </c>
    </row>
    <row r="916" spans="1:15" x14ac:dyDescent="0.25">
      <c r="A916">
        <v>47</v>
      </c>
      <c r="B916" t="s">
        <v>15</v>
      </c>
      <c r="C916">
        <v>80</v>
      </c>
      <c r="D916">
        <v>1.77</v>
      </c>
      <c r="E916">
        <v>171</v>
      </c>
      <c r="F916">
        <v>149</v>
      </c>
      <c r="G916">
        <v>68</v>
      </c>
      <c r="H916">
        <v>0.72</v>
      </c>
      <c r="I916">
        <v>531</v>
      </c>
      <c r="J916" t="s">
        <v>18</v>
      </c>
      <c r="K916">
        <v>28.2</v>
      </c>
      <c r="L916">
        <v>3.5</v>
      </c>
      <c r="M916">
        <v>3</v>
      </c>
      <c r="N916">
        <v>1</v>
      </c>
      <c r="O916">
        <v>25.54</v>
      </c>
    </row>
    <row r="917" spans="1:15" x14ac:dyDescent="0.25">
      <c r="A917">
        <v>48</v>
      </c>
      <c r="B917" t="s">
        <v>15</v>
      </c>
      <c r="C917">
        <v>73.099999999999994</v>
      </c>
      <c r="D917">
        <v>1.83</v>
      </c>
      <c r="E917">
        <v>194</v>
      </c>
      <c r="F917">
        <v>131</v>
      </c>
      <c r="G917">
        <v>71</v>
      </c>
      <c r="H917">
        <v>1.05</v>
      </c>
      <c r="I917">
        <v>681</v>
      </c>
      <c r="J917" t="s">
        <v>16</v>
      </c>
      <c r="K917">
        <v>28</v>
      </c>
      <c r="L917">
        <v>2.8</v>
      </c>
      <c r="M917">
        <v>4</v>
      </c>
      <c r="N917">
        <v>2</v>
      </c>
      <c r="O917">
        <v>21.83</v>
      </c>
    </row>
    <row r="918" spans="1:15" x14ac:dyDescent="0.25">
      <c r="A918">
        <v>22</v>
      </c>
      <c r="B918" t="s">
        <v>15</v>
      </c>
      <c r="C918">
        <v>117.3</v>
      </c>
      <c r="D918">
        <v>1.68</v>
      </c>
      <c r="E918">
        <v>172</v>
      </c>
      <c r="F918">
        <v>134</v>
      </c>
      <c r="G918">
        <v>57</v>
      </c>
      <c r="H918">
        <v>1.24</v>
      </c>
      <c r="I918">
        <v>914</v>
      </c>
      <c r="J918" t="s">
        <v>16</v>
      </c>
      <c r="K918">
        <v>28.5</v>
      </c>
      <c r="L918">
        <v>2.7</v>
      </c>
      <c r="M918">
        <v>3</v>
      </c>
      <c r="N918">
        <v>2</v>
      </c>
      <c r="O918">
        <v>41.56</v>
      </c>
    </row>
    <row r="919" spans="1:15" x14ac:dyDescent="0.25">
      <c r="A919">
        <v>31</v>
      </c>
      <c r="B919" t="s">
        <v>17</v>
      </c>
      <c r="C919">
        <v>77.400000000000006</v>
      </c>
      <c r="D919">
        <v>1.71</v>
      </c>
      <c r="E919">
        <v>190</v>
      </c>
      <c r="F919">
        <v>137</v>
      </c>
      <c r="G919">
        <v>52</v>
      </c>
      <c r="H919">
        <v>1.26</v>
      </c>
      <c r="I919">
        <v>863</v>
      </c>
      <c r="J919" t="s">
        <v>19</v>
      </c>
      <c r="K919">
        <v>26.2</v>
      </c>
      <c r="L919">
        <v>1.8</v>
      </c>
      <c r="M919">
        <v>4</v>
      </c>
      <c r="N919">
        <v>2</v>
      </c>
      <c r="O919">
        <v>26.47</v>
      </c>
    </row>
    <row r="920" spans="1:15" x14ac:dyDescent="0.25">
      <c r="A920">
        <v>28</v>
      </c>
      <c r="B920" t="s">
        <v>17</v>
      </c>
      <c r="C920">
        <v>72.900000000000006</v>
      </c>
      <c r="D920">
        <v>1.67</v>
      </c>
      <c r="E920">
        <v>197</v>
      </c>
      <c r="F920">
        <v>147</v>
      </c>
      <c r="G920">
        <v>74</v>
      </c>
      <c r="H920">
        <v>1.1299999999999999</v>
      </c>
      <c r="I920">
        <v>831</v>
      </c>
      <c r="J920" t="s">
        <v>19</v>
      </c>
      <c r="K920">
        <v>34.700000000000003</v>
      </c>
      <c r="L920">
        <v>2.2000000000000002</v>
      </c>
      <c r="M920">
        <v>3</v>
      </c>
      <c r="N920">
        <v>2</v>
      </c>
      <c r="O920">
        <v>26.14</v>
      </c>
    </row>
    <row r="921" spans="1:15" x14ac:dyDescent="0.25">
      <c r="A921">
        <v>26</v>
      </c>
      <c r="B921" t="s">
        <v>17</v>
      </c>
      <c r="C921">
        <v>71.2</v>
      </c>
      <c r="D921">
        <v>1.5</v>
      </c>
      <c r="E921">
        <v>182</v>
      </c>
      <c r="F921">
        <v>142</v>
      </c>
      <c r="G921">
        <v>54</v>
      </c>
      <c r="H921">
        <v>1.1499999999999999</v>
      </c>
      <c r="I921">
        <v>816</v>
      </c>
      <c r="J921" t="s">
        <v>19</v>
      </c>
      <c r="K921">
        <v>34.6</v>
      </c>
      <c r="L921">
        <v>2.6</v>
      </c>
      <c r="M921">
        <v>2</v>
      </c>
      <c r="N921">
        <v>1</v>
      </c>
      <c r="O921">
        <v>31.64</v>
      </c>
    </row>
    <row r="922" spans="1:15" x14ac:dyDescent="0.25">
      <c r="A922">
        <v>51</v>
      </c>
      <c r="B922" t="s">
        <v>15</v>
      </c>
      <c r="C922">
        <v>88.2</v>
      </c>
      <c r="D922">
        <v>1.62</v>
      </c>
      <c r="E922">
        <v>163</v>
      </c>
      <c r="F922">
        <v>133</v>
      </c>
      <c r="G922">
        <v>72</v>
      </c>
      <c r="H922">
        <v>1.56</v>
      </c>
      <c r="I922">
        <v>1027</v>
      </c>
      <c r="J922" t="s">
        <v>19</v>
      </c>
      <c r="K922">
        <v>11.8</v>
      </c>
      <c r="L922">
        <v>3.5</v>
      </c>
      <c r="M922">
        <v>4</v>
      </c>
      <c r="N922">
        <v>3</v>
      </c>
      <c r="O922">
        <v>33.61</v>
      </c>
    </row>
    <row r="923" spans="1:15" x14ac:dyDescent="0.25">
      <c r="A923">
        <v>29</v>
      </c>
      <c r="B923" t="s">
        <v>17</v>
      </c>
      <c r="C923">
        <v>75.599999999999994</v>
      </c>
      <c r="D923">
        <v>1.8</v>
      </c>
      <c r="E923">
        <v>175</v>
      </c>
      <c r="F923">
        <v>149</v>
      </c>
      <c r="G923">
        <v>57</v>
      </c>
      <c r="H923">
        <v>1.31</v>
      </c>
      <c r="I923">
        <v>976</v>
      </c>
      <c r="J923" t="s">
        <v>16</v>
      </c>
      <c r="K923">
        <v>25.7</v>
      </c>
      <c r="L923">
        <v>1.9</v>
      </c>
      <c r="M923">
        <v>4</v>
      </c>
      <c r="N923">
        <v>2</v>
      </c>
      <c r="O923">
        <v>23.33</v>
      </c>
    </row>
    <row r="924" spans="1:15" x14ac:dyDescent="0.25">
      <c r="A924">
        <v>52</v>
      </c>
      <c r="B924" t="s">
        <v>17</v>
      </c>
      <c r="C924">
        <v>57.9</v>
      </c>
      <c r="D924">
        <v>1.56</v>
      </c>
      <c r="E924">
        <v>166</v>
      </c>
      <c r="F924">
        <v>152</v>
      </c>
      <c r="G924">
        <v>68</v>
      </c>
      <c r="H924">
        <v>1.66</v>
      </c>
      <c r="I924">
        <v>1135</v>
      </c>
      <c r="J924" t="s">
        <v>18</v>
      </c>
      <c r="K924">
        <v>15.8</v>
      </c>
      <c r="L924">
        <v>2.7</v>
      </c>
      <c r="M924">
        <v>4</v>
      </c>
      <c r="N924">
        <v>3</v>
      </c>
      <c r="O924">
        <v>23.79</v>
      </c>
    </row>
    <row r="925" spans="1:15" x14ac:dyDescent="0.25">
      <c r="A925">
        <v>52</v>
      </c>
      <c r="B925" t="s">
        <v>17</v>
      </c>
      <c r="C925">
        <v>70.599999999999994</v>
      </c>
      <c r="D925">
        <v>1.58</v>
      </c>
      <c r="E925">
        <v>181</v>
      </c>
      <c r="F925">
        <v>164</v>
      </c>
      <c r="G925">
        <v>67</v>
      </c>
      <c r="H925">
        <v>1.02</v>
      </c>
      <c r="I925">
        <v>753</v>
      </c>
      <c r="J925" t="s">
        <v>18</v>
      </c>
      <c r="K925">
        <v>34.9</v>
      </c>
      <c r="L925">
        <v>2</v>
      </c>
      <c r="M925">
        <v>3</v>
      </c>
      <c r="N925">
        <v>2</v>
      </c>
      <c r="O925">
        <v>28.28</v>
      </c>
    </row>
    <row r="926" spans="1:15" x14ac:dyDescent="0.25">
      <c r="A926">
        <v>18</v>
      </c>
      <c r="B926" t="s">
        <v>15</v>
      </c>
      <c r="C926">
        <v>118.6</v>
      </c>
      <c r="D926">
        <v>1.64</v>
      </c>
      <c r="E926">
        <v>188</v>
      </c>
      <c r="F926">
        <v>134</v>
      </c>
      <c r="G926">
        <v>67</v>
      </c>
      <c r="H926">
        <v>0.94</v>
      </c>
      <c r="I926">
        <v>693</v>
      </c>
      <c r="J926" t="s">
        <v>19</v>
      </c>
      <c r="K926">
        <v>25.6</v>
      </c>
      <c r="L926">
        <v>2.7</v>
      </c>
      <c r="M926">
        <v>3</v>
      </c>
      <c r="N926">
        <v>1</v>
      </c>
      <c r="O926">
        <v>44.1</v>
      </c>
    </row>
    <row r="927" spans="1:15" x14ac:dyDescent="0.25">
      <c r="A927">
        <v>57</v>
      </c>
      <c r="B927" t="s">
        <v>15</v>
      </c>
      <c r="C927">
        <v>55.7</v>
      </c>
      <c r="D927">
        <v>1.99</v>
      </c>
      <c r="E927">
        <v>170</v>
      </c>
      <c r="F927">
        <v>126</v>
      </c>
      <c r="G927">
        <v>70</v>
      </c>
      <c r="H927">
        <v>1.1299999999999999</v>
      </c>
      <c r="I927">
        <v>705</v>
      </c>
      <c r="J927" t="s">
        <v>20</v>
      </c>
      <c r="K927">
        <v>23.6</v>
      </c>
      <c r="L927">
        <v>3</v>
      </c>
      <c r="M927">
        <v>3</v>
      </c>
      <c r="N927">
        <v>2</v>
      </c>
      <c r="O927">
        <v>14.07</v>
      </c>
    </row>
    <row r="928" spans="1:15" x14ac:dyDescent="0.25">
      <c r="A928">
        <v>39</v>
      </c>
      <c r="B928" t="s">
        <v>15</v>
      </c>
      <c r="C928">
        <v>102.3</v>
      </c>
      <c r="D928">
        <v>1.94</v>
      </c>
      <c r="E928">
        <v>192</v>
      </c>
      <c r="F928">
        <v>134</v>
      </c>
      <c r="G928">
        <v>50</v>
      </c>
      <c r="H928">
        <v>0.89</v>
      </c>
      <c r="I928">
        <v>656</v>
      </c>
      <c r="J928" t="s">
        <v>16</v>
      </c>
      <c r="K928">
        <v>22.9</v>
      </c>
      <c r="L928">
        <v>2.4</v>
      </c>
      <c r="M928">
        <v>3</v>
      </c>
      <c r="N928">
        <v>1</v>
      </c>
      <c r="O928">
        <v>27.18</v>
      </c>
    </row>
    <row r="929" spans="1:15" x14ac:dyDescent="0.25">
      <c r="A929">
        <v>46</v>
      </c>
      <c r="B929" t="s">
        <v>15</v>
      </c>
      <c r="C929">
        <v>72.599999999999994</v>
      </c>
      <c r="D929">
        <v>1.87</v>
      </c>
      <c r="E929">
        <v>188</v>
      </c>
      <c r="F929">
        <v>161</v>
      </c>
      <c r="G929">
        <v>64</v>
      </c>
      <c r="H929">
        <v>1.31</v>
      </c>
      <c r="I929">
        <v>1044</v>
      </c>
      <c r="J929" t="s">
        <v>18</v>
      </c>
      <c r="K929">
        <v>22.6</v>
      </c>
      <c r="L929">
        <v>3.4</v>
      </c>
      <c r="M929">
        <v>4</v>
      </c>
      <c r="N929">
        <v>2</v>
      </c>
      <c r="O929">
        <v>20.76</v>
      </c>
    </row>
    <row r="930" spans="1:15" x14ac:dyDescent="0.25">
      <c r="A930">
        <v>25</v>
      </c>
      <c r="B930" t="s">
        <v>17</v>
      </c>
      <c r="C930">
        <v>63.8</v>
      </c>
      <c r="D930">
        <v>1.68</v>
      </c>
      <c r="E930">
        <v>198</v>
      </c>
      <c r="F930">
        <v>165</v>
      </c>
      <c r="G930">
        <v>67</v>
      </c>
      <c r="H930">
        <v>0.95</v>
      </c>
      <c r="I930">
        <v>784</v>
      </c>
      <c r="J930" t="s">
        <v>19</v>
      </c>
      <c r="K930">
        <v>31.6</v>
      </c>
      <c r="L930">
        <v>1.9</v>
      </c>
      <c r="M930">
        <v>2</v>
      </c>
      <c r="N930">
        <v>1</v>
      </c>
      <c r="O930">
        <v>22.6</v>
      </c>
    </row>
    <row r="931" spans="1:15" x14ac:dyDescent="0.25">
      <c r="A931">
        <v>28</v>
      </c>
      <c r="B931" t="s">
        <v>17</v>
      </c>
      <c r="C931">
        <v>67.3</v>
      </c>
      <c r="D931">
        <v>1.67</v>
      </c>
      <c r="E931">
        <v>171</v>
      </c>
      <c r="F931">
        <v>157</v>
      </c>
      <c r="G931">
        <v>74</v>
      </c>
      <c r="H931">
        <v>0.61</v>
      </c>
      <c r="I931">
        <v>479</v>
      </c>
      <c r="J931" t="s">
        <v>20</v>
      </c>
      <c r="K931">
        <v>29.2</v>
      </c>
      <c r="L931">
        <v>2.2999999999999998</v>
      </c>
      <c r="M931">
        <v>3</v>
      </c>
      <c r="N931">
        <v>1</v>
      </c>
      <c r="O931">
        <v>24.13</v>
      </c>
    </row>
    <row r="932" spans="1:15" x14ac:dyDescent="0.25">
      <c r="A932">
        <v>58</v>
      </c>
      <c r="B932" t="s">
        <v>17</v>
      </c>
      <c r="C932">
        <v>59.3</v>
      </c>
      <c r="D932">
        <v>1.58</v>
      </c>
      <c r="E932">
        <v>166</v>
      </c>
      <c r="F932">
        <v>165</v>
      </c>
      <c r="G932">
        <v>56</v>
      </c>
      <c r="H932">
        <v>1.97</v>
      </c>
      <c r="I932">
        <v>1463</v>
      </c>
      <c r="J932" t="s">
        <v>20</v>
      </c>
      <c r="K932">
        <v>19.8</v>
      </c>
      <c r="L932">
        <v>2.7</v>
      </c>
      <c r="M932">
        <v>4</v>
      </c>
      <c r="N932">
        <v>3</v>
      </c>
      <c r="O932">
        <v>23.75</v>
      </c>
    </row>
    <row r="933" spans="1:15" x14ac:dyDescent="0.25">
      <c r="A933">
        <v>54</v>
      </c>
      <c r="B933" t="s">
        <v>17</v>
      </c>
      <c r="C933">
        <v>70.7</v>
      </c>
      <c r="D933">
        <v>1.57</v>
      </c>
      <c r="E933">
        <v>198</v>
      </c>
      <c r="F933">
        <v>163</v>
      </c>
      <c r="G933">
        <v>65</v>
      </c>
      <c r="H933">
        <v>1.1399999999999999</v>
      </c>
      <c r="I933">
        <v>836</v>
      </c>
      <c r="J933" t="s">
        <v>19</v>
      </c>
      <c r="K933">
        <v>31.8</v>
      </c>
      <c r="L933">
        <v>2.1</v>
      </c>
      <c r="M933">
        <v>3</v>
      </c>
      <c r="N933">
        <v>1</v>
      </c>
      <c r="O933">
        <v>28.68</v>
      </c>
    </row>
    <row r="934" spans="1:15" x14ac:dyDescent="0.25">
      <c r="A934">
        <v>31</v>
      </c>
      <c r="B934" t="s">
        <v>15</v>
      </c>
      <c r="C934">
        <v>86.9</v>
      </c>
      <c r="D934">
        <v>1.69</v>
      </c>
      <c r="E934">
        <v>185</v>
      </c>
      <c r="F934">
        <v>130</v>
      </c>
      <c r="G934">
        <v>65</v>
      </c>
      <c r="H934">
        <v>1.72</v>
      </c>
      <c r="I934">
        <v>1230</v>
      </c>
      <c r="J934" t="s">
        <v>16</v>
      </c>
      <c r="K934">
        <v>14</v>
      </c>
      <c r="L934">
        <v>3.5</v>
      </c>
      <c r="M934">
        <v>4</v>
      </c>
      <c r="N934">
        <v>3</v>
      </c>
      <c r="O934">
        <v>30.43</v>
      </c>
    </row>
    <row r="935" spans="1:15" x14ac:dyDescent="0.25">
      <c r="A935">
        <v>47</v>
      </c>
      <c r="B935" t="s">
        <v>15</v>
      </c>
      <c r="C935">
        <v>98.2</v>
      </c>
      <c r="D935">
        <v>1.9</v>
      </c>
      <c r="E935">
        <v>199</v>
      </c>
      <c r="F935">
        <v>148</v>
      </c>
      <c r="G935">
        <v>64</v>
      </c>
      <c r="H935">
        <v>0.76</v>
      </c>
      <c r="I935">
        <v>557</v>
      </c>
      <c r="J935" t="s">
        <v>18</v>
      </c>
      <c r="K935">
        <v>22.9</v>
      </c>
      <c r="L935">
        <v>3</v>
      </c>
      <c r="M935">
        <v>3</v>
      </c>
      <c r="N935">
        <v>1</v>
      </c>
      <c r="O935">
        <v>27.2</v>
      </c>
    </row>
    <row r="936" spans="1:15" x14ac:dyDescent="0.25">
      <c r="A936">
        <v>52</v>
      </c>
      <c r="B936" t="s">
        <v>15</v>
      </c>
      <c r="C936">
        <v>63.6</v>
      </c>
      <c r="D936">
        <v>1.62</v>
      </c>
      <c r="E936">
        <v>168</v>
      </c>
      <c r="F936">
        <v>150</v>
      </c>
      <c r="G936">
        <v>55</v>
      </c>
      <c r="H936">
        <v>1.3</v>
      </c>
      <c r="I936">
        <v>965</v>
      </c>
      <c r="J936" t="s">
        <v>20</v>
      </c>
      <c r="K936">
        <v>20.8</v>
      </c>
      <c r="L936">
        <v>2.2999999999999998</v>
      </c>
      <c r="M936">
        <v>4</v>
      </c>
      <c r="N936">
        <v>2</v>
      </c>
      <c r="O936">
        <v>24.23</v>
      </c>
    </row>
    <row r="937" spans="1:15" x14ac:dyDescent="0.25">
      <c r="A937">
        <v>38</v>
      </c>
      <c r="B937" t="s">
        <v>17</v>
      </c>
      <c r="C937">
        <v>45.2</v>
      </c>
      <c r="D937">
        <v>1.68</v>
      </c>
      <c r="E937">
        <v>193</v>
      </c>
      <c r="F937">
        <v>144</v>
      </c>
      <c r="G937">
        <v>58</v>
      </c>
      <c r="H937">
        <v>1.01</v>
      </c>
      <c r="I937">
        <v>727</v>
      </c>
      <c r="J937" t="s">
        <v>18</v>
      </c>
      <c r="K937">
        <v>29.9</v>
      </c>
      <c r="L937">
        <v>2.4</v>
      </c>
      <c r="M937">
        <v>3</v>
      </c>
      <c r="N937">
        <v>2</v>
      </c>
      <c r="O937">
        <v>16.010000000000002</v>
      </c>
    </row>
    <row r="938" spans="1:15" x14ac:dyDescent="0.25">
      <c r="A938">
        <v>54</v>
      </c>
      <c r="B938" t="s">
        <v>15</v>
      </c>
      <c r="C938">
        <v>117.2</v>
      </c>
      <c r="D938">
        <v>1.62</v>
      </c>
      <c r="E938">
        <v>172</v>
      </c>
      <c r="F938">
        <v>143</v>
      </c>
      <c r="G938">
        <v>56</v>
      </c>
      <c r="H938">
        <v>1.04</v>
      </c>
      <c r="I938">
        <v>736</v>
      </c>
      <c r="J938" t="s">
        <v>18</v>
      </c>
      <c r="K938">
        <v>23.1</v>
      </c>
      <c r="L938">
        <v>2.2999999999999998</v>
      </c>
      <c r="M938">
        <v>4</v>
      </c>
      <c r="N938">
        <v>2</v>
      </c>
      <c r="O938">
        <v>44.66</v>
      </c>
    </row>
    <row r="939" spans="1:15" x14ac:dyDescent="0.25">
      <c r="A939">
        <v>22</v>
      </c>
      <c r="B939" t="s">
        <v>15</v>
      </c>
      <c r="C939">
        <v>107.4</v>
      </c>
      <c r="D939">
        <v>1.74</v>
      </c>
      <c r="E939">
        <v>195</v>
      </c>
      <c r="F939">
        <v>138</v>
      </c>
      <c r="G939">
        <v>63</v>
      </c>
      <c r="H939">
        <v>1.34</v>
      </c>
      <c r="I939">
        <v>1017</v>
      </c>
      <c r="J939" t="s">
        <v>20</v>
      </c>
      <c r="K939">
        <v>22</v>
      </c>
      <c r="L939">
        <v>2.2000000000000002</v>
      </c>
      <c r="M939">
        <v>2</v>
      </c>
      <c r="N939">
        <v>1</v>
      </c>
      <c r="O939">
        <v>35.47</v>
      </c>
    </row>
    <row r="940" spans="1:15" x14ac:dyDescent="0.25">
      <c r="A940">
        <v>36</v>
      </c>
      <c r="B940" t="s">
        <v>17</v>
      </c>
      <c r="C940">
        <v>59.1</v>
      </c>
      <c r="D940">
        <v>1.78</v>
      </c>
      <c r="E940">
        <v>184</v>
      </c>
      <c r="F940">
        <v>121</v>
      </c>
      <c r="G940">
        <v>60</v>
      </c>
      <c r="H940">
        <v>0.85</v>
      </c>
      <c r="I940">
        <v>514</v>
      </c>
      <c r="J940" t="s">
        <v>19</v>
      </c>
      <c r="K940">
        <v>34.5</v>
      </c>
      <c r="L940">
        <v>2.2000000000000002</v>
      </c>
      <c r="M940">
        <v>2</v>
      </c>
      <c r="N940">
        <v>1</v>
      </c>
      <c r="O940">
        <v>18.649999999999999</v>
      </c>
    </row>
    <row r="941" spans="1:15" x14ac:dyDescent="0.25">
      <c r="A941">
        <v>31</v>
      </c>
      <c r="B941" t="s">
        <v>17</v>
      </c>
      <c r="C941">
        <v>53.3</v>
      </c>
      <c r="D941">
        <v>1.64</v>
      </c>
      <c r="E941">
        <v>183</v>
      </c>
      <c r="F941">
        <v>141</v>
      </c>
      <c r="G941">
        <v>70</v>
      </c>
      <c r="H941">
        <v>0.56999999999999995</v>
      </c>
      <c r="I941">
        <v>402</v>
      </c>
      <c r="J941" t="s">
        <v>20</v>
      </c>
      <c r="K941">
        <v>29.4</v>
      </c>
      <c r="L941">
        <v>2.4</v>
      </c>
      <c r="M941">
        <v>3</v>
      </c>
      <c r="N941">
        <v>1</v>
      </c>
      <c r="O941">
        <v>19.82</v>
      </c>
    </row>
    <row r="942" spans="1:15" x14ac:dyDescent="0.25">
      <c r="A942">
        <v>43</v>
      </c>
      <c r="B942" t="s">
        <v>15</v>
      </c>
      <c r="C942">
        <v>46.2</v>
      </c>
      <c r="D942">
        <v>1.63</v>
      </c>
      <c r="E942">
        <v>176</v>
      </c>
      <c r="F942">
        <v>139</v>
      </c>
      <c r="G942">
        <v>65</v>
      </c>
      <c r="H942">
        <v>1.18</v>
      </c>
      <c r="I942">
        <v>812</v>
      </c>
      <c r="J942" t="s">
        <v>20</v>
      </c>
      <c r="K942">
        <v>21.7</v>
      </c>
      <c r="L942">
        <v>2.1</v>
      </c>
      <c r="M942">
        <v>2</v>
      </c>
      <c r="N942">
        <v>1</v>
      </c>
      <c r="O942">
        <v>17.39</v>
      </c>
    </row>
    <row r="943" spans="1:15" x14ac:dyDescent="0.25">
      <c r="A943">
        <v>21</v>
      </c>
      <c r="B943" t="s">
        <v>15</v>
      </c>
      <c r="C943">
        <v>67</v>
      </c>
      <c r="D943">
        <v>1.61</v>
      </c>
      <c r="E943">
        <v>161</v>
      </c>
      <c r="F943">
        <v>152</v>
      </c>
      <c r="G943">
        <v>74</v>
      </c>
      <c r="H943">
        <v>1.32</v>
      </c>
      <c r="I943">
        <v>1104</v>
      </c>
      <c r="J943" t="s">
        <v>16</v>
      </c>
      <c r="K943">
        <v>22</v>
      </c>
      <c r="L943">
        <v>2.1</v>
      </c>
      <c r="M943">
        <v>3</v>
      </c>
      <c r="N943">
        <v>2</v>
      </c>
      <c r="O943">
        <v>25.85</v>
      </c>
    </row>
    <row r="944" spans="1:15" x14ac:dyDescent="0.25">
      <c r="A944">
        <v>42</v>
      </c>
      <c r="B944" t="s">
        <v>15</v>
      </c>
      <c r="C944">
        <v>86.3</v>
      </c>
      <c r="D944">
        <v>1.77</v>
      </c>
      <c r="E944">
        <v>172</v>
      </c>
      <c r="F944">
        <v>127</v>
      </c>
      <c r="G944">
        <v>55</v>
      </c>
      <c r="H944">
        <v>1.77</v>
      </c>
      <c r="I944">
        <v>1113</v>
      </c>
      <c r="J944" t="s">
        <v>18</v>
      </c>
      <c r="K944">
        <v>11.4</v>
      </c>
      <c r="L944">
        <v>3.5</v>
      </c>
      <c r="M944">
        <v>4</v>
      </c>
      <c r="N944">
        <v>3</v>
      </c>
      <c r="O944">
        <v>27.55</v>
      </c>
    </row>
    <row r="945" spans="1:15" x14ac:dyDescent="0.25">
      <c r="A945">
        <v>59</v>
      </c>
      <c r="B945" t="s">
        <v>15</v>
      </c>
      <c r="C945">
        <v>85.5</v>
      </c>
      <c r="D945">
        <v>1.67</v>
      </c>
      <c r="E945">
        <v>190</v>
      </c>
      <c r="F945">
        <v>144</v>
      </c>
      <c r="G945">
        <v>71</v>
      </c>
      <c r="H945">
        <v>1.99</v>
      </c>
      <c r="I945">
        <v>1418</v>
      </c>
      <c r="J945" t="s">
        <v>19</v>
      </c>
      <c r="K945">
        <v>15</v>
      </c>
      <c r="L945">
        <v>3.5</v>
      </c>
      <c r="M945">
        <v>5</v>
      </c>
      <c r="N945">
        <v>3</v>
      </c>
      <c r="O945">
        <v>30.66</v>
      </c>
    </row>
    <row r="946" spans="1:15" x14ac:dyDescent="0.25">
      <c r="A946">
        <v>42</v>
      </c>
      <c r="B946" t="s">
        <v>15</v>
      </c>
      <c r="C946">
        <v>70.2</v>
      </c>
      <c r="D946">
        <v>1.87</v>
      </c>
      <c r="E946">
        <v>188</v>
      </c>
      <c r="F946">
        <v>165</v>
      </c>
      <c r="G946">
        <v>65</v>
      </c>
      <c r="H946">
        <v>1.38</v>
      </c>
      <c r="I946">
        <v>1127</v>
      </c>
      <c r="J946" t="s">
        <v>18</v>
      </c>
      <c r="K946">
        <v>22.7</v>
      </c>
      <c r="L946">
        <v>3.4</v>
      </c>
      <c r="M946">
        <v>3</v>
      </c>
      <c r="N946">
        <v>2</v>
      </c>
      <c r="O946">
        <v>20.07</v>
      </c>
    </row>
    <row r="947" spans="1:15" x14ac:dyDescent="0.25">
      <c r="A947">
        <v>35</v>
      </c>
      <c r="B947" t="s">
        <v>15</v>
      </c>
      <c r="C947">
        <v>127.1</v>
      </c>
      <c r="D947">
        <v>1.62</v>
      </c>
      <c r="E947">
        <v>187</v>
      </c>
      <c r="F947">
        <v>128</v>
      </c>
      <c r="G947">
        <v>69</v>
      </c>
      <c r="H947">
        <v>1.02</v>
      </c>
      <c r="I947">
        <v>718</v>
      </c>
      <c r="J947" t="s">
        <v>20</v>
      </c>
      <c r="K947">
        <v>23.3</v>
      </c>
      <c r="L947">
        <v>3.4</v>
      </c>
      <c r="M947">
        <v>4</v>
      </c>
      <c r="N947">
        <v>2</v>
      </c>
      <c r="O947">
        <v>48.43</v>
      </c>
    </row>
    <row r="948" spans="1:15" x14ac:dyDescent="0.25">
      <c r="A948">
        <v>57</v>
      </c>
      <c r="B948" t="s">
        <v>17</v>
      </c>
      <c r="C948">
        <v>75.599999999999994</v>
      </c>
      <c r="D948">
        <v>1.67</v>
      </c>
      <c r="E948">
        <v>186</v>
      </c>
      <c r="F948">
        <v>153</v>
      </c>
      <c r="G948">
        <v>65</v>
      </c>
      <c r="H948">
        <v>1.05</v>
      </c>
      <c r="I948">
        <v>723</v>
      </c>
      <c r="J948" t="s">
        <v>19</v>
      </c>
      <c r="K948">
        <v>31.6</v>
      </c>
      <c r="L948">
        <v>1.8</v>
      </c>
      <c r="M948">
        <v>3</v>
      </c>
      <c r="N948">
        <v>2</v>
      </c>
      <c r="O948">
        <v>27.11</v>
      </c>
    </row>
    <row r="949" spans="1:15" x14ac:dyDescent="0.25">
      <c r="A949">
        <v>25</v>
      </c>
      <c r="B949" t="s">
        <v>17</v>
      </c>
      <c r="C949">
        <v>62.6</v>
      </c>
      <c r="D949">
        <v>1.65</v>
      </c>
      <c r="E949">
        <v>174</v>
      </c>
      <c r="F949">
        <v>142</v>
      </c>
      <c r="G949">
        <v>61</v>
      </c>
      <c r="H949">
        <v>1.2</v>
      </c>
      <c r="I949">
        <v>852</v>
      </c>
      <c r="J949" t="s">
        <v>19</v>
      </c>
      <c r="K949">
        <v>27.9</v>
      </c>
      <c r="L949">
        <v>2.2000000000000002</v>
      </c>
      <c r="M949">
        <v>3</v>
      </c>
      <c r="N949">
        <v>1</v>
      </c>
      <c r="O949">
        <v>22.99</v>
      </c>
    </row>
    <row r="950" spans="1:15" x14ac:dyDescent="0.25">
      <c r="A950">
        <v>56</v>
      </c>
      <c r="B950" t="s">
        <v>17</v>
      </c>
      <c r="C950">
        <v>55.7</v>
      </c>
      <c r="D950">
        <v>1.53</v>
      </c>
      <c r="E950">
        <v>190</v>
      </c>
      <c r="F950">
        <v>124</v>
      </c>
      <c r="G950">
        <v>66</v>
      </c>
      <c r="H950">
        <v>1.91</v>
      </c>
      <c r="I950">
        <v>1066</v>
      </c>
      <c r="J950" t="s">
        <v>19</v>
      </c>
      <c r="K950">
        <v>16.100000000000001</v>
      </c>
      <c r="L950">
        <v>2.7</v>
      </c>
      <c r="M950">
        <v>5</v>
      </c>
      <c r="N950">
        <v>3</v>
      </c>
      <c r="O950">
        <v>23.79</v>
      </c>
    </row>
    <row r="951" spans="1:15" x14ac:dyDescent="0.25">
      <c r="A951">
        <v>57</v>
      </c>
      <c r="B951" t="s">
        <v>15</v>
      </c>
      <c r="C951">
        <v>96.1</v>
      </c>
      <c r="D951">
        <v>1.74</v>
      </c>
      <c r="E951">
        <v>199</v>
      </c>
      <c r="F951">
        <v>144</v>
      </c>
      <c r="G951">
        <v>54</v>
      </c>
      <c r="H951">
        <v>1.21</v>
      </c>
      <c r="I951">
        <v>862</v>
      </c>
      <c r="J951" t="s">
        <v>19</v>
      </c>
      <c r="K951">
        <v>21.6</v>
      </c>
      <c r="L951">
        <v>2.8</v>
      </c>
      <c r="M951">
        <v>3</v>
      </c>
      <c r="N951">
        <v>2</v>
      </c>
      <c r="O951">
        <v>31.74</v>
      </c>
    </row>
    <row r="952" spans="1:15" x14ac:dyDescent="0.25">
      <c r="A952">
        <v>31</v>
      </c>
      <c r="B952" t="s">
        <v>17</v>
      </c>
      <c r="C952">
        <v>76.7</v>
      </c>
      <c r="D952">
        <v>1.62</v>
      </c>
      <c r="E952">
        <v>174</v>
      </c>
      <c r="F952">
        <v>127</v>
      </c>
      <c r="G952">
        <v>74</v>
      </c>
      <c r="H952">
        <v>1.39</v>
      </c>
      <c r="I952">
        <v>883</v>
      </c>
      <c r="J952" t="s">
        <v>16</v>
      </c>
      <c r="K952">
        <v>28.1</v>
      </c>
      <c r="L952">
        <v>2.2999999999999998</v>
      </c>
      <c r="M952">
        <v>4</v>
      </c>
      <c r="N952">
        <v>2</v>
      </c>
      <c r="O952">
        <v>29.23</v>
      </c>
    </row>
    <row r="953" spans="1:15" x14ac:dyDescent="0.25">
      <c r="A953">
        <v>49</v>
      </c>
      <c r="B953" t="s">
        <v>15</v>
      </c>
      <c r="C953">
        <v>57.2</v>
      </c>
      <c r="D953">
        <v>1.89</v>
      </c>
      <c r="E953">
        <v>192</v>
      </c>
      <c r="F953">
        <v>135</v>
      </c>
      <c r="G953">
        <v>62</v>
      </c>
      <c r="H953">
        <v>1.1399999999999999</v>
      </c>
      <c r="I953">
        <v>762</v>
      </c>
      <c r="J953" t="s">
        <v>19</v>
      </c>
      <c r="K953">
        <v>21.1</v>
      </c>
      <c r="L953">
        <v>3.5</v>
      </c>
      <c r="M953">
        <v>2</v>
      </c>
      <c r="N953">
        <v>1</v>
      </c>
      <c r="O953">
        <v>16.010000000000002</v>
      </c>
    </row>
    <row r="954" spans="1:15" x14ac:dyDescent="0.25">
      <c r="A954">
        <v>55</v>
      </c>
      <c r="B954" t="s">
        <v>15</v>
      </c>
      <c r="C954">
        <v>69.900000000000006</v>
      </c>
      <c r="D954">
        <v>1.81</v>
      </c>
      <c r="E954">
        <v>179</v>
      </c>
      <c r="F954">
        <v>167</v>
      </c>
      <c r="G954">
        <v>57</v>
      </c>
      <c r="H954">
        <v>1.2</v>
      </c>
      <c r="I954">
        <v>992</v>
      </c>
      <c r="J954" t="s">
        <v>20</v>
      </c>
      <c r="K954">
        <v>20.2</v>
      </c>
      <c r="L954">
        <v>2.1</v>
      </c>
      <c r="M954">
        <v>4</v>
      </c>
      <c r="N954">
        <v>2</v>
      </c>
      <c r="O954">
        <v>21.34</v>
      </c>
    </row>
    <row r="955" spans="1:15" x14ac:dyDescent="0.25">
      <c r="A955">
        <v>50</v>
      </c>
      <c r="B955" t="s">
        <v>17</v>
      </c>
      <c r="C955">
        <v>67.900000000000006</v>
      </c>
      <c r="D955">
        <v>1.77</v>
      </c>
      <c r="E955">
        <v>171</v>
      </c>
      <c r="F955">
        <v>164</v>
      </c>
      <c r="G955">
        <v>73</v>
      </c>
      <c r="H955">
        <v>1.03</v>
      </c>
      <c r="I955">
        <v>760</v>
      </c>
      <c r="J955" t="s">
        <v>16</v>
      </c>
      <c r="K955">
        <v>33</v>
      </c>
      <c r="L955">
        <v>2.4</v>
      </c>
      <c r="M955">
        <v>3</v>
      </c>
      <c r="N955">
        <v>2</v>
      </c>
      <c r="O955">
        <v>21.67</v>
      </c>
    </row>
    <row r="956" spans="1:15" x14ac:dyDescent="0.25">
      <c r="A956">
        <v>40</v>
      </c>
      <c r="B956" t="s">
        <v>15</v>
      </c>
      <c r="C956">
        <v>87.9</v>
      </c>
      <c r="D956">
        <v>1.87</v>
      </c>
      <c r="E956">
        <v>196</v>
      </c>
      <c r="F956">
        <v>134</v>
      </c>
      <c r="G956">
        <v>54</v>
      </c>
      <c r="H956">
        <v>1.96</v>
      </c>
      <c r="I956">
        <v>1445</v>
      </c>
      <c r="J956" t="s">
        <v>20</v>
      </c>
      <c r="K956">
        <v>10.7</v>
      </c>
      <c r="L956">
        <v>3.5</v>
      </c>
      <c r="M956">
        <v>5</v>
      </c>
      <c r="N956">
        <v>3</v>
      </c>
      <c r="O956">
        <v>25.14</v>
      </c>
    </row>
    <row r="957" spans="1:15" x14ac:dyDescent="0.25">
      <c r="A957">
        <v>32</v>
      </c>
      <c r="B957" t="s">
        <v>15</v>
      </c>
      <c r="C957">
        <v>102.8</v>
      </c>
      <c r="D957">
        <v>1.98</v>
      </c>
      <c r="E957">
        <v>168</v>
      </c>
      <c r="F957">
        <v>120</v>
      </c>
      <c r="G957">
        <v>61</v>
      </c>
      <c r="H957">
        <v>1.24</v>
      </c>
      <c r="I957">
        <v>818</v>
      </c>
      <c r="J957" t="s">
        <v>20</v>
      </c>
      <c r="K957">
        <v>27.8</v>
      </c>
      <c r="L957">
        <v>2.8</v>
      </c>
      <c r="M957">
        <v>3</v>
      </c>
      <c r="N957">
        <v>2</v>
      </c>
      <c r="O957">
        <v>26.22</v>
      </c>
    </row>
    <row r="958" spans="1:15" x14ac:dyDescent="0.25">
      <c r="A958">
        <v>50</v>
      </c>
      <c r="B958" t="s">
        <v>17</v>
      </c>
      <c r="C958">
        <v>51.8</v>
      </c>
      <c r="D958">
        <v>1.5</v>
      </c>
      <c r="E958">
        <v>182</v>
      </c>
      <c r="F958">
        <v>141</v>
      </c>
      <c r="G958">
        <v>58</v>
      </c>
      <c r="H958">
        <v>1.32</v>
      </c>
      <c r="I958">
        <v>838</v>
      </c>
      <c r="J958" t="s">
        <v>18</v>
      </c>
      <c r="K958">
        <v>33</v>
      </c>
      <c r="L958">
        <v>2.2000000000000002</v>
      </c>
      <c r="M958">
        <v>3</v>
      </c>
      <c r="N958">
        <v>1</v>
      </c>
      <c r="O958">
        <v>23.02</v>
      </c>
    </row>
    <row r="959" spans="1:15" x14ac:dyDescent="0.25">
      <c r="A959">
        <v>42</v>
      </c>
      <c r="B959" t="s">
        <v>17</v>
      </c>
      <c r="C959">
        <v>57.7</v>
      </c>
      <c r="D959">
        <v>1.57</v>
      </c>
      <c r="E959">
        <v>167</v>
      </c>
      <c r="F959">
        <v>122</v>
      </c>
      <c r="G959">
        <v>52</v>
      </c>
      <c r="H959">
        <v>1.83</v>
      </c>
      <c r="I959">
        <v>1005</v>
      </c>
      <c r="J959" t="s">
        <v>19</v>
      </c>
      <c r="K959">
        <v>17.7</v>
      </c>
      <c r="L959">
        <v>2.7</v>
      </c>
      <c r="M959">
        <v>4</v>
      </c>
      <c r="N959">
        <v>3</v>
      </c>
      <c r="O959">
        <v>23.41</v>
      </c>
    </row>
    <row r="960" spans="1:15" x14ac:dyDescent="0.25">
      <c r="A960">
        <v>34</v>
      </c>
      <c r="B960" t="s">
        <v>17</v>
      </c>
      <c r="C960">
        <v>66.5</v>
      </c>
      <c r="D960">
        <v>1.69</v>
      </c>
      <c r="E960">
        <v>191</v>
      </c>
      <c r="F960">
        <v>157</v>
      </c>
      <c r="G960">
        <v>52</v>
      </c>
      <c r="H960">
        <v>0.81</v>
      </c>
      <c r="I960">
        <v>636</v>
      </c>
      <c r="J960" t="s">
        <v>19</v>
      </c>
      <c r="K960">
        <v>28.1</v>
      </c>
      <c r="L960">
        <v>2.2999999999999998</v>
      </c>
      <c r="M960">
        <v>3</v>
      </c>
      <c r="N960">
        <v>1</v>
      </c>
      <c r="O960">
        <v>23.28</v>
      </c>
    </row>
    <row r="961" spans="1:15" x14ac:dyDescent="0.25">
      <c r="A961">
        <v>50</v>
      </c>
      <c r="B961" t="s">
        <v>15</v>
      </c>
      <c r="C961">
        <v>95.4</v>
      </c>
      <c r="D961">
        <v>1.61</v>
      </c>
      <c r="E961">
        <v>173</v>
      </c>
      <c r="F961">
        <v>133</v>
      </c>
      <c r="G961">
        <v>50</v>
      </c>
      <c r="H961">
        <v>1.1599999999999999</v>
      </c>
      <c r="I961">
        <v>764</v>
      </c>
      <c r="J961" t="s">
        <v>20</v>
      </c>
      <c r="K961">
        <v>21.5</v>
      </c>
      <c r="L961">
        <v>3.6</v>
      </c>
      <c r="M961">
        <v>4</v>
      </c>
      <c r="N961">
        <v>2</v>
      </c>
      <c r="O961">
        <v>36.799999999999997</v>
      </c>
    </row>
    <row r="962" spans="1:15" x14ac:dyDescent="0.25">
      <c r="A962">
        <v>19</v>
      </c>
      <c r="B962" t="s">
        <v>17</v>
      </c>
      <c r="C962">
        <v>69.2</v>
      </c>
      <c r="D962">
        <v>1.6</v>
      </c>
      <c r="E962">
        <v>186</v>
      </c>
      <c r="F962">
        <v>155</v>
      </c>
      <c r="G962">
        <v>74</v>
      </c>
      <c r="H962">
        <v>1.17</v>
      </c>
      <c r="I962">
        <v>907</v>
      </c>
      <c r="J962" t="s">
        <v>19</v>
      </c>
      <c r="K962">
        <v>32.4</v>
      </c>
      <c r="L962">
        <v>1.6</v>
      </c>
      <c r="M962">
        <v>3</v>
      </c>
      <c r="N962">
        <v>1</v>
      </c>
      <c r="O962">
        <v>27.03</v>
      </c>
    </row>
    <row r="963" spans="1:15" x14ac:dyDescent="0.25">
      <c r="A963">
        <v>31</v>
      </c>
      <c r="B963" t="s">
        <v>17</v>
      </c>
      <c r="C963">
        <v>66.599999999999994</v>
      </c>
      <c r="D963">
        <v>1.67</v>
      </c>
      <c r="E963">
        <v>184</v>
      </c>
      <c r="F963">
        <v>137</v>
      </c>
      <c r="G963">
        <v>71</v>
      </c>
      <c r="H963">
        <v>1.02</v>
      </c>
      <c r="I963">
        <v>699</v>
      </c>
      <c r="J963" t="s">
        <v>16</v>
      </c>
      <c r="K963">
        <v>31</v>
      </c>
      <c r="L963">
        <v>1.5</v>
      </c>
      <c r="M963">
        <v>4</v>
      </c>
      <c r="N963">
        <v>2</v>
      </c>
      <c r="O963">
        <v>23.88</v>
      </c>
    </row>
    <row r="964" spans="1:15" x14ac:dyDescent="0.25">
      <c r="A964">
        <v>57</v>
      </c>
      <c r="B964" t="s">
        <v>15</v>
      </c>
      <c r="C964">
        <v>83.4</v>
      </c>
      <c r="D964">
        <v>1.65</v>
      </c>
      <c r="E964">
        <v>172</v>
      </c>
      <c r="F964">
        <v>166</v>
      </c>
      <c r="G964">
        <v>67</v>
      </c>
      <c r="H964">
        <v>1.57</v>
      </c>
      <c r="I964">
        <v>1290</v>
      </c>
      <c r="J964" t="s">
        <v>18</v>
      </c>
      <c r="K964">
        <v>13.3</v>
      </c>
      <c r="L964">
        <v>3.5</v>
      </c>
      <c r="M964">
        <v>4</v>
      </c>
      <c r="N964">
        <v>3</v>
      </c>
      <c r="O964">
        <v>30.63</v>
      </c>
    </row>
    <row r="965" spans="1:15" x14ac:dyDescent="0.25">
      <c r="A965">
        <v>57</v>
      </c>
      <c r="B965" t="s">
        <v>17</v>
      </c>
      <c r="C965">
        <v>43.8</v>
      </c>
      <c r="D965">
        <v>1.75</v>
      </c>
      <c r="E965">
        <v>180</v>
      </c>
      <c r="F965">
        <v>160</v>
      </c>
      <c r="G965">
        <v>73</v>
      </c>
      <c r="H965">
        <v>1.39</v>
      </c>
      <c r="I965">
        <v>1001</v>
      </c>
      <c r="J965" t="s">
        <v>19</v>
      </c>
      <c r="K965">
        <v>25.1</v>
      </c>
      <c r="L965">
        <v>1.7</v>
      </c>
      <c r="M965">
        <v>2</v>
      </c>
      <c r="N965">
        <v>1</v>
      </c>
      <c r="O965">
        <v>14.3</v>
      </c>
    </row>
    <row r="966" spans="1:15" x14ac:dyDescent="0.25">
      <c r="A966">
        <v>56</v>
      </c>
      <c r="B966" t="s">
        <v>17</v>
      </c>
      <c r="C966">
        <v>64.2</v>
      </c>
      <c r="D966">
        <v>1.69</v>
      </c>
      <c r="E966">
        <v>190</v>
      </c>
      <c r="F966">
        <v>137</v>
      </c>
      <c r="G966">
        <v>61</v>
      </c>
      <c r="H966">
        <v>1.99</v>
      </c>
      <c r="I966">
        <v>1227</v>
      </c>
      <c r="J966" t="s">
        <v>19</v>
      </c>
      <c r="K966">
        <v>19.600000000000001</v>
      </c>
      <c r="L966">
        <v>2.7</v>
      </c>
      <c r="M966">
        <v>5</v>
      </c>
      <c r="N966">
        <v>3</v>
      </c>
      <c r="O966">
        <v>22.48</v>
      </c>
    </row>
    <row r="967" spans="1:15" x14ac:dyDescent="0.25">
      <c r="A967">
        <v>23</v>
      </c>
      <c r="B967" t="s">
        <v>17</v>
      </c>
      <c r="C967">
        <v>44.1</v>
      </c>
      <c r="D967">
        <v>1.62</v>
      </c>
      <c r="E967">
        <v>196</v>
      </c>
      <c r="F967">
        <v>122</v>
      </c>
      <c r="G967">
        <v>58</v>
      </c>
      <c r="H967">
        <v>0.57999999999999996</v>
      </c>
      <c r="I967">
        <v>354</v>
      </c>
      <c r="J967" t="s">
        <v>16</v>
      </c>
      <c r="K967">
        <v>25.7</v>
      </c>
      <c r="L967">
        <v>2.7</v>
      </c>
      <c r="M967">
        <v>2</v>
      </c>
      <c r="N967">
        <v>1</v>
      </c>
      <c r="O967">
        <v>16.8</v>
      </c>
    </row>
    <row r="968" spans="1:15" x14ac:dyDescent="0.25">
      <c r="A968">
        <v>23</v>
      </c>
      <c r="B968" t="s">
        <v>15</v>
      </c>
      <c r="C968">
        <v>87.3</v>
      </c>
      <c r="D968">
        <v>1.91</v>
      </c>
      <c r="E968">
        <v>164</v>
      </c>
      <c r="F968">
        <v>129</v>
      </c>
      <c r="G968">
        <v>58</v>
      </c>
      <c r="H968">
        <v>1.87</v>
      </c>
      <c r="I968">
        <v>1327</v>
      </c>
      <c r="J968" t="s">
        <v>18</v>
      </c>
      <c r="K968">
        <v>11.8</v>
      </c>
      <c r="L968">
        <v>3.5</v>
      </c>
      <c r="M968">
        <v>5</v>
      </c>
      <c r="N968">
        <v>3</v>
      </c>
      <c r="O968">
        <v>23.93</v>
      </c>
    </row>
    <row r="969" spans="1:15" x14ac:dyDescent="0.25">
      <c r="A969">
        <v>20</v>
      </c>
      <c r="B969" t="s">
        <v>15</v>
      </c>
      <c r="C969">
        <v>55</v>
      </c>
      <c r="D969">
        <v>1.6</v>
      </c>
      <c r="E969">
        <v>172</v>
      </c>
      <c r="F969">
        <v>168</v>
      </c>
      <c r="G969">
        <v>67</v>
      </c>
      <c r="H969">
        <v>1.1200000000000001</v>
      </c>
      <c r="I969">
        <v>1035</v>
      </c>
      <c r="J969" t="s">
        <v>16</v>
      </c>
      <c r="K969">
        <v>24</v>
      </c>
      <c r="L969">
        <v>3.2</v>
      </c>
      <c r="M969">
        <v>4</v>
      </c>
      <c r="N969">
        <v>2</v>
      </c>
      <c r="O969">
        <v>21.48</v>
      </c>
    </row>
    <row r="970" spans="1:15" x14ac:dyDescent="0.25">
      <c r="A970">
        <v>24</v>
      </c>
      <c r="B970" t="s">
        <v>15</v>
      </c>
      <c r="C970">
        <v>87.1</v>
      </c>
      <c r="D970">
        <v>1.74</v>
      </c>
      <c r="E970">
        <v>187</v>
      </c>
      <c r="F970">
        <v>158</v>
      </c>
      <c r="G970">
        <v>67</v>
      </c>
      <c r="H970">
        <v>1.57</v>
      </c>
      <c r="I970">
        <v>1364</v>
      </c>
      <c r="J970" t="s">
        <v>20</v>
      </c>
      <c r="K970">
        <v>10</v>
      </c>
      <c r="L970">
        <v>3.5</v>
      </c>
      <c r="M970">
        <v>4</v>
      </c>
      <c r="N970">
        <v>3</v>
      </c>
      <c r="O970">
        <v>28.77</v>
      </c>
    </row>
    <row r="971" spans="1:15" x14ac:dyDescent="0.25">
      <c r="A971">
        <v>25</v>
      </c>
      <c r="B971" t="s">
        <v>15</v>
      </c>
      <c r="C971">
        <v>66.599999999999994</v>
      </c>
      <c r="D971">
        <v>1.61</v>
      </c>
      <c r="E971">
        <v>184</v>
      </c>
      <c r="F971">
        <v>166</v>
      </c>
      <c r="G971">
        <v>56</v>
      </c>
      <c r="H971">
        <v>1.38</v>
      </c>
      <c r="I971">
        <v>1260</v>
      </c>
      <c r="J971" t="s">
        <v>20</v>
      </c>
      <c r="K971">
        <v>25</v>
      </c>
      <c r="L971">
        <v>3</v>
      </c>
      <c r="M971">
        <v>2</v>
      </c>
      <c r="N971">
        <v>1</v>
      </c>
      <c r="O971">
        <v>25.69</v>
      </c>
    </row>
    <row r="972" spans="1:15" x14ac:dyDescent="0.25">
      <c r="A972">
        <v>59</v>
      </c>
      <c r="B972" t="s">
        <v>17</v>
      </c>
      <c r="C972">
        <v>60.4</v>
      </c>
      <c r="D972">
        <v>1.76</v>
      </c>
      <c r="E972">
        <v>194</v>
      </c>
      <c r="F972">
        <v>120</v>
      </c>
      <c r="G972">
        <v>53</v>
      </c>
      <c r="H972">
        <v>1.72</v>
      </c>
      <c r="I972">
        <v>929</v>
      </c>
      <c r="J972" t="s">
        <v>19</v>
      </c>
      <c r="K972">
        <v>18.8</v>
      </c>
      <c r="L972">
        <v>2.7</v>
      </c>
      <c r="M972">
        <v>5</v>
      </c>
      <c r="N972">
        <v>3</v>
      </c>
      <c r="O972">
        <v>19.5</v>
      </c>
    </row>
    <row r="973" spans="1:15" x14ac:dyDescent="0.25">
      <c r="A973">
        <v>32</v>
      </c>
      <c r="B973" t="s">
        <v>15</v>
      </c>
      <c r="C973">
        <v>126.4</v>
      </c>
      <c r="D973">
        <v>1.83</v>
      </c>
      <c r="E973">
        <v>198</v>
      </c>
      <c r="F973">
        <v>146</v>
      </c>
      <c r="G973">
        <v>62</v>
      </c>
      <c r="H973">
        <v>1.1000000000000001</v>
      </c>
      <c r="I973">
        <v>883</v>
      </c>
      <c r="J973" t="s">
        <v>18</v>
      </c>
      <c r="K973">
        <v>28.2</v>
      </c>
      <c r="L973">
        <v>2.1</v>
      </c>
      <c r="M973">
        <v>3</v>
      </c>
      <c r="N973">
        <v>2</v>
      </c>
      <c r="O973">
        <v>37.74</v>
      </c>
    </row>
    <row r="974" spans="1:15" x14ac:dyDescent="0.25">
      <c r="A974">
        <v>46</v>
      </c>
      <c r="B974" t="s">
        <v>15</v>
      </c>
      <c r="C974">
        <v>88.7</v>
      </c>
      <c r="D974">
        <v>1.63</v>
      </c>
      <c r="E974">
        <v>166</v>
      </c>
      <c r="F974">
        <v>146</v>
      </c>
      <c r="G974">
        <v>66</v>
      </c>
      <c r="H974">
        <v>0.75</v>
      </c>
      <c r="I974">
        <v>542</v>
      </c>
      <c r="J974" t="s">
        <v>20</v>
      </c>
      <c r="K974">
        <v>28.8</v>
      </c>
      <c r="L974">
        <v>3.5</v>
      </c>
      <c r="M974">
        <v>2</v>
      </c>
      <c r="N974">
        <v>1</v>
      </c>
      <c r="O974">
        <v>33.380000000000003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A157A-9CAE-41A3-8B31-FFA1CE8480A8}">
  <dimension ref="A1:AB26"/>
  <sheetViews>
    <sheetView topLeftCell="G1" zoomScaleNormal="100" workbookViewId="0">
      <selection activeCell="J5" sqref="J5"/>
    </sheetView>
  </sheetViews>
  <sheetFormatPr defaultRowHeight="15" x14ac:dyDescent="0.25"/>
  <cols>
    <col min="1" max="1" width="13" bestFit="1" customWidth="1"/>
    <col min="2" max="2" width="21.5703125" bestFit="1" customWidth="1"/>
    <col min="3" max="3" width="18.28515625" bestFit="1" customWidth="1"/>
    <col min="4" max="4" width="19.42578125" bestFit="1" customWidth="1"/>
    <col min="5" max="5" width="25.85546875" bestFit="1" customWidth="1"/>
    <col min="6" max="6" width="17.85546875" bestFit="1" customWidth="1"/>
    <col min="7" max="7" width="19" bestFit="1" customWidth="1"/>
    <col min="8" max="8" width="31.42578125" customWidth="1"/>
    <col min="9" max="9" width="10" bestFit="1" customWidth="1"/>
    <col min="10" max="10" width="22.5703125" bestFit="1" customWidth="1"/>
    <col min="11" max="11" width="13" bestFit="1" customWidth="1"/>
    <col min="12" max="12" width="22.5703125" bestFit="1" customWidth="1"/>
    <col min="13" max="13" width="16.28515625" bestFit="1" customWidth="1"/>
    <col min="14" max="14" width="19.42578125" bestFit="1" customWidth="1"/>
    <col min="15" max="15" width="19" bestFit="1" customWidth="1"/>
    <col min="16" max="16" width="22.85546875" bestFit="1" customWidth="1"/>
    <col min="17" max="17" width="13.5703125" customWidth="1"/>
    <col min="18" max="18" width="14.5703125" customWidth="1"/>
    <col min="19" max="19" width="16.28515625" bestFit="1" customWidth="1"/>
    <col min="20" max="20" width="22.85546875" bestFit="1" customWidth="1"/>
    <col min="21" max="21" width="19" bestFit="1" customWidth="1"/>
    <col min="22" max="22" width="16.28515625" bestFit="1" customWidth="1"/>
    <col min="23" max="23" width="19" bestFit="1" customWidth="1"/>
    <col min="24" max="24" width="15.7109375" bestFit="1" customWidth="1"/>
    <col min="25" max="25" width="4.5703125" customWidth="1"/>
    <col min="26" max="26" width="16.28515625" bestFit="1" customWidth="1"/>
    <col min="27" max="27" width="21.5703125" bestFit="1" customWidth="1"/>
    <col min="28" max="28" width="14.28515625" bestFit="1" customWidth="1"/>
    <col min="29" max="30" width="4.5703125" bestFit="1" customWidth="1"/>
    <col min="31" max="31" width="5.5703125" bestFit="1" customWidth="1"/>
    <col min="32" max="33" width="4.5703125" bestFit="1" customWidth="1"/>
    <col min="34" max="35" width="5.5703125" bestFit="1" customWidth="1"/>
    <col min="36" max="37" width="4.5703125" bestFit="1" customWidth="1"/>
    <col min="38" max="39" width="5.5703125" bestFit="1" customWidth="1"/>
    <col min="40" max="40" width="4.5703125" bestFit="1" customWidth="1"/>
    <col min="41" max="41" width="5.5703125" bestFit="1" customWidth="1"/>
    <col min="42" max="44" width="4.5703125" bestFit="1" customWidth="1"/>
    <col min="45" max="45" width="5.5703125" bestFit="1" customWidth="1"/>
    <col min="46" max="48" width="4.5703125" bestFit="1" customWidth="1"/>
    <col min="49" max="50" width="5.5703125" bestFit="1" customWidth="1"/>
    <col min="51" max="51" width="4.5703125" bestFit="1" customWidth="1"/>
    <col min="52" max="52" width="11.28515625" bestFit="1" customWidth="1"/>
  </cols>
  <sheetData>
    <row r="1" spans="1:28" x14ac:dyDescent="0.25">
      <c r="S1" s="1" t="s">
        <v>9</v>
      </c>
      <c r="T1" t="s">
        <v>36</v>
      </c>
    </row>
    <row r="3" spans="1:28" x14ac:dyDescent="0.25">
      <c r="S3" s="1" t="s">
        <v>9</v>
      </c>
      <c r="T3" t="s">
        <v>38</v>
      </c>
      <c r="U3" t="s">
        <v>33</v>
      </c>
    </row>
    <row r="4" spans="1:28" x14ac:dyDescent="0.25">
      <c r="S4" s="2" t="s">
        <v>23</v>
      </c>
      <c r="T4" s="5">
        <v>61.896000000000001</v>
      </c>
      <c r="U4" s="5">
        <v>144.19999999999999</v>
      </c>
      <c r="Z4" s="1" t="s">
        <v>9</v>
      </c>
      <c r="AA4" t="s">
        <v>32</v>
      </c>
      <c r="AB4" t="s">
        <v>35</v>
      </c>
    </row>
    <row r="5" spans="1:28" ht="21" x14ac:dyDescent="0.35">
      <c r="A5" s="7" t="s">
        <v>39</v>
      </c>
      <c r="E5" s="7"/>
      <c r="I5" s="1" t="s">
        <v>1</v>
      </c>
      <c r="J5" t="s">
        <v>37</v>
      </c>
      <c r="M5" s="1" t="s">
        <v>9</v>
      </c>
      <c r="N5" t="s">
        <v>34</v>
      </c>
      <c r="S5" s="2" t="s">
        <v>24</v>
      </c>
      <c r="T5" s="5">
        <v>62.676190476190477</v>
      </c>
      <c r="U5" s="5">
        <v>143.05714285714285</v>
      </c>
      <c r="Z5" s="2" t="s">
        <v>23</v>
      </c>
      <c r="AA5" s="4">
        <v>76.333600000000004</v>
      </c>
      <c r="AB5" s="4">
        <v>25.654959999999988</v>
      </c>
    </row>
    <row r="6" spans="1:28" x14ac:dyDescent="0.25">
      <c r="I6" s="2" t="s">
        <v>17</v>
      </c>
      <c r="J6" s="6">
        <v>462</v>
      </c>
      <c r="M6" s="2" t="s">
        <v>19</v>
      </c>
      <c r="N6" s="5">
        <v>179.87450980392157</v>
      </c>
      <c r="S6" s="2" t="s">
        <v>25</v>
      </c>
      <c r="T6" s="5">
        <v>62.327272727272728</v>
      </c>
      <c r="U6" s="5">
        <v>141.27272727272728</v>
      </c>
      <c r="Z6" s="2" t="s">
        <v>24</v>
      </c>
      <c r="AA6" s="4">
        <v>73.468571428571437</v>
      </c>
      <c r="AB6" s="4">
        <v>24.535904761904753</v>
      </c>
    </row>
    <row r="7" spans="1:28" x14ac:dyDescent="0.25">
      <c r="A7" s="1" t="s">
        <v>21</v>
      </c>
      <c r="B7" t="s">
        <v>32</v>
      </c>
      <c r="I7" s="2" t="s">
        <v>15</v>
      </c>
      <c r="J7" s="6">
        <v>511</v>
      </c>
      <c r="M7" s="2" t="s">
        <v>18</v>
      </c>
      <c r="N7" s="5">
        <v>180.11312217194569</v>
      </c>
      <c r="S7" s="2" t="s">
        <v>26</v>
      </c>
      <c r="T7" s="5">
        <v>61.950980392156865</v>
      </c>
      <c r="U7" s="5">
        <v>141.34313725490196</v>
      </c>
      <c r="Z7" s="2" t="s">
        <v>25</v>
      </c>
      <c r="AA7" s="4">
        <v>77.10272727272725</v>
      </c>
      <c r="AB7" s="4">
        <v>25.547454545454535</v>
      </c>
    </row>
    <row r="8" spans="1:28" x14ac:dyDescent="0.25">
      <c r="A8" s="2" t="s">
        <v>23</v>
      </c>
      <c r="B8" s="4">
        <v>76.333600000000004</v>
      </c>
      <c r="G8" t="s">
        <v>40</v>
      </c>
      <c r="M8" s="2" t="s">
        <v>20</v>
      </c>
      <c r="N8" s="5">
        <v>179.02713178294573</v>
      </c>
      <c r="S8" s="2" t="s">
        <v>27</v>
      </c>
      <c r="T8" s="5">
        <v>62.15702479338843</v>
      </c>
      <c r="U8" s="5">
        <v>145.6611570247934</v>
      </c>
      <c r="Z8" s="2" t="s">
        <v>26</v>
      </c>
      <c r="AA8" s="4">
        <v>75.782352941176455</v>
      </c>
      <c r="AB8" s="4">
        <v>25.98833333333333</v>
      </c>
    </row>
    <row r="9" spans="1:28" x14ac:dyDescent="0.25">
      <c r="A9" s="2" t="s">
        <v>24</v>
      </c>
      <c r="B9" s="4">
        <v>73.468571428571437</v>
      </c>
      <c r="M9" s="2" t="s">
        <v>16</v>
      </c>
      <c r="N9" s="5">
        <v>180.60669456066947</v>
      </c>
      <c r="S9" s="2" t="s">
        <v>28</v>
      </c>
      <c r="T9" s="5">
        <v>61.701612903225808</v>
      </c>
      <c r="U9" s="5">
        <v>146.2741935483871</v>
      </c>
      <c r="Z9" s="2" t="s">
        <v>27</v>
      </c>
      <c r="AA9" s="4">
        <v>69.301652892562004</v>
      </c>
      <c r="AB9" s="4">
        <v>23.096446280991721</v>
      </c>
    </row>
    <row r="10" spans="1:28" x14ac:dyDescent="0.25">
      <c r="A10" s="2" t="s">
        <v>25</v>
      </c>
      <c r="B10" s="4">
        <v>77.10272727272725</v>
      </c>
      <c r="S10" s="2" t="s">
        <v>29</v>
      </c>
      <c r="T10" s="5">
        <v>63.118110236220474</v>
      </c>
      <c r="U10" s="5">
        <v>141.96850393700788</v>
      </c>
      <c r="Z10" s="2" t="s">
        <v>28</v>
      </c>
      <c r="AA10" s="4">
        <v>71.554838709677426</v>
      </c>
      <c r="AB10" s="4">
        <v>23.732903225806453</v>
      </c>
    </row>
    <row r="11" spans="1:28" x14ac:dyDescent="0.25">
      <c r="A11" s="2" t="s">
        <v>26</v>
      </c>
      <c r="B11" s="4">
        <v>75.782352941176455</v>
      </c>
      <c r="S11" s="2" t="s">
        <v>30</v>
      </c>
      <c r="T11" s="5">
        <v>62.570247933884296</v>
      </c>
      <c r="U11" s="5">
        <v>144.93388429752065</v>
      </c>
      <c r="Z11" s="2" t="s">
        <v>29</v>
      </c>
      <c r="AA11" s="4">
        <v>70.893700787401585</v>
      </c>
      <c r="AB11" s="4">
        <v>24.924094488188999</v>
      </c>
    </row>
    <row r="12" spans="1:28" x14ac:dyDescent="0.25">
      <c r="A12" s="2" t="s">
        <v>27</v>
      </c>
      <c r="B12" s="4">
        <v>69.301652892562004</v>
      </c>
      <c r="S12" s="2" t="s">
        <v>31</v>
      </c>
      <c r="T12" s="5">
        <v>60.289473684210527</v>
      </c>
      <c r="U12" s="5">
        <v>146.10526315789474</v>
      </c>
      <c r="Z12" s="2" t="s">
        <v>30</v>
      </c>
      <c r="AA12" s="4">
        <v>76.504958677686005</v>
      </c>
      <c r="AB12" s="4">
        <v>25.871404958677676</v>
      </c>
    </row>
    <row r="13" spans="1:28" x14ac:dyDescent="0.25">
      <c r="A13" s="2" t="s">
        <v>28</v>
      </c>
      <c r="B13" s="4">
        <v>71.554838709677426</v>
      </c>
      <c r="Z13" s="2" t="s">
        <v>31</v>
      </c>
      <c r="AA13" s="4">
        <v>75.650000000000006</v>
      </c>
      <c r="AB13" s="4">
        <v>25.315263157894734</v>
      </c>
    </row>
    <row r="14" spans="1:28" x14ac:dyDescent="0.25">
      <c r="A14" s="2" t="s">
        <v>29</v>
      </c>
      <c r="B14" s="4">
        <v>70.893700787401585</v>
      </c>
    </row>
    <row r="15" spans="1:28" x14ac:dyDescent="0.25">
      <c r="A15" s="2" t="s">
        <v>30</v>
      </c>
      <c r="B15" s="4">
        <v>76.504958677686005</v>
      </c>
    </row>
    <row r="16" spans="1:28" x14ac:dyDescent="0.25">
      <c r="A16" s="2" t="s">
        <v>31</v>
      </c>
      <c r="B16" s="4">
        <v>75.650000000000006</v>
      </c>
    </row>
    <row r="25" spans="4:6" x14ac:dyDescent="0.25">
      <c r="D25" t="s">
        <v>34</v>
      </c>
      <c r="F25" t="s">
        <v>41</v>
      </c>
    </row>
    <row r="26" spans="4:6" x14ac:dyDescent="0.25">
      <c r="D26" s="5">
        <v>179.88386433710176</v>
      </c>
      <c r="F26" s="6">
        <v>973</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2FDF1-CC73-44A4-A2AC-411DFC7979F9}">
  <dimension ref="A1"/>
  <sheetViews>
    <sheetView showGridLines="0" showRowColHeaders="0" tabSelected="1" topLeftCell="B1" zoomScaleNormal="100" workbookViewId="0">
      <selection activeCell="V16" sqref="V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8 7 a b 3 b 5 - a 2 8 0 - 4 6 9 2 - b 8 1 2 - 3 6 5 4 2 8 7 8 b 9 0 c "   x m l n s = " h t t p : / / s c h e m a s . m i c r o s o f t . c o m / D a t a M a s h u p " > A A A A A I M E A A B Q S w M E F A A C A A g A 6 5 K b W R a S A 2 i k A A A A 9 g A A A B I A H A B D b 2 5 m a W c v U G F j a 2 F n Z S 5 4 b W w g o h g A K K A U A A A A A A A A A A A A A A A A A A A A A A A A A A A A h Y + x D o I w G I R f h X S n h b I Q 8 l M H V 0 l M i M a 1 K R U a 4 c f Q Y n k 3 B x / J V x C j q J v j 3 X 2 X 3 N 2 v N 1 h N X R t c 9 G B N j z m J a U Q C j a q v D N Y 5 G d 0 x T M l K w F a q k 6 x 1 M M N o s 8 m a n D T O n T P G v P f U J 7 Q f a s a j K G a H Y l O q R n c y N G i d R K X J p 1 X 9 b x E B + 9 c Y w W m c c J r w l E b A F h M K g 1 + A z 3 u f 6 Y 8 J 6 7 F 1 4 6 C F x n B X A l s k s P c H 8 Q B Q S w M E F A A C A A g A 6 5 K b 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u S m 1 m B w E / K f Q E A A C k E A A A T A B w A R m 9 y b X V s Y X M v U 2 V j d G l v b j E u b S C i G A A o o B Q A A A A A A A A A A A A A A A A A A A A A A A A A A A C V U t F q w j A U f S / 0 H 0 L 3 0 k J x 6 M Z e x A f t d B P m k C n 4 I B J i e 9 e W t o l L U t d S / P e l d b L R V s W 8 h N x z O e f k 3 C v A l S G j a H G 8 u 3 1 d 0 z U R E A 4 e 8 v M E J 5 B s g Q s s y T Y G N E A x S F 1 D 6 i x Y y t 2 y M s 5 c i D t O y j l Q u W I 8 2 j I W m V a x f i c J D I w G i b E 5 r B 1 G p e r e 2 E e u O 8 M J C P W V 5 D L f g a F I l 2 V n Z 8 k J F Z + M J w 6 L 0 4 S W o D C P w n Z R G E M f D B t N q X x 6 7 J T Y w U a F 8 Q L U A 6 7 q U l W Q h E x W 5 R W E f i C R G f n W C a N p 6 a p C X 3 / R p A 2 c k Q y P 5 r O m 1 H D v t w M f I G R I z 4 A L E E I l j Z 9 T T q r o z U D 9 S L Q p O y R m P A S B R y m n 4 D W 5 y r h Z K n E V W / 3 L E y L x H F R W V B I f W u h X R A L H i p J E g M w 4 V K 9 W G y e V C Y e v F K i b I 9 M j u b j / B o i s p q l x t g P l m r q A 3 2 A P c b N j N J v W Z A 5 W 6 y p 0 r + x C b X H K p b g Q 7 z 8 X Z / R 6 N + l 1 r w n W g 2 x M 5 O 9 x 0 d b D T b Z 6 l a 2 r 0 2 8 b g q 6 F t N 1 A / w d Q S w E C L Q A U A A I A C A D r k p t Z F p I D a K Q A A A D 2 A A A A E g A A A A A A A A A A A A A A A A A A A A A A Q 2 9 u Z m l n L 1 B h Y 2 t h Z 2 U u e G 1 s U E s B A i 0 A F A A C A A g A 6 5 K b W Q / K 6 a u k A A A A 6 Q A A A B M A A A A A A A A A A A A A A A A A 8 A A A A F t D b 2 5 0 Z W 5 0 X 1 R 5 c G V z X S 5 4 b W x Q S w E C L Q A U A A I A C A D r k p t Z g c B P y n 0 B A A A p B A A A E w A A A A A A A A A A A A A A A A D h A Q A A R m 9 y b X V s Y X M v U 2 V j d G l v b j E u b V B L B Q Y A A A A A A w A D A M I A A A C r 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n F A A A A A A A A A U 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Z 3 l t X 2 1 l b W J l c n N f d G F i b 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N z J l N z B k O S 0 4 Y z l l L T R m Y 2 Y t O W M w Z C 0 0 M D A 0 N G V k O D Z m M j U 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d 5 b V 9 t Z W 1 i Z X J z X 3 R h Y m x l X z E i I C 8 + P E V u d H J 5 I F R 5 c G U 9 I k Z p b G x l Z E N v b X B s Z X R l U m V z d W x 0 V G 9 X b 3 J r c 2 h l Z X Q i I F Z h b H V l P S J s M S I g L z 4 8 R W 5 0 c n k g V H l w Z T 0 i R m l s b F N 0 Y X R 1 c y I g V m F s d W U 9 I n N D b 2 1 w b G V 0 Z S I g L z 4 8 R W 5 0 c n k g V H l w Z T 0 i R m l s b E N v b H V t b k 5 h b W V z I i B W Y W x 1 Z T 0 i c 1 s m c X V v d D t B Z 2 U m c X V v d D s s J n F 1 b 3 Q 7 R 2 V u Z G V y J n F 1 b 3 Q 7 L C Z x d W 9 0 O 1 d l a W d o d C A o a 2 c p J n F 1 b 3 Q 7 L C Z x d W 9 0 O 0 h l a W d o d C A o b S k m c X V v d D s s J n F 1 b 3 Q 7 T W F 4 X 0 J Q T S Z x d W 9 0 O y w m c X V v d D t B d m d f Q l B N J n F 1 b 3 Q 7 L C Z x d W 9 0 O 1 J l c 3 R p b m d f Q l B N J n F 1 b 3 Q 7 L C Z x d W 9 0 O 1 N l c 3 N p b 2 5 f R H V y Y X R p b 2 4 g K G h v d X J z K S Z x d W 9 0 O y w m c X V v d D t D Y W x v c m l l c 1 9 C d X J u Z W Q m c X V v d D s s J n F 1 b 3 Q 7 V 2 9 y a 2 9 1 d F 9 U e X B l J n F 1 b 3 Q 7 L C Z x d W 9 0 O 0 Z h d F 9 Q Z X J j Z W 5 0 Y W d l J n F 1 b 3 Q 7 L C Z x d W 9 0 O 1 d h d G V y X 0 l u d G F r Z S A o b G l 0 Z X J z K S Z x d W 9 0 O y w m c X V v d D t X b 3 J r b 3 V 0 X 0 Z y Z X F 1 Z W 5 j e S A o Z G F 5 c y 9 3 Z W V r K S Z x d W 9 0 O y w m c X V v d D t F e H B l c m l l b m N l X 0 x l d m V s J n F 1 b 3 Q 7 L C Z x d W 9 0 O 0 J N S S Z x d W 9 0 O 1 0 i I C 8 + P E V u d H J 5 I F R 5 c G U 9 I k Z p b G x D b 2 x 1 b W 5 U e X B l c y I g V m F s d W U 9 I n N B d 1 l G Q l F N R E F 3 V U R C Z 1 V G Q X d N R i I g L z 4 8 R W 5 0 c n k g V H l w Z T 0 i R m l s b E x h c 3 R V c G R h d G V k I i B W Y W x 1 Z T 0 i Z D I w M j Q t M T I t M j d U M T c 6 M j M 6 M j M u M T c 4 N D E 0 M V o i I C 8 + P E V u d H J 5 I F R 5 c G U 9 I k Z p b G x F c n J v c k N v d W 5 0 I i B W Y W x 1 Z T 0 i b D A i I C 8 + P E V u d H J 5 I F R 5 c G U 9 I k Z p b G x F c n J v c k N v Z G U i I F Z h b H V l P S J z V W 5 r b m 9 3 b i I g L z 4 8 R W 5 0 c n k g V H l w Z T 0 i R m l s b E N v d W 5 0 I i B W Y W x 1 Z T 0 i b D k 3 M y I g L z 4 8 R W 5 0 c n k g V H l w Z T 0 i Q W R k Z W R U b 0 R h d G F N b 2 R l b C I g V m F s d W U 9 I m w w I i A v P j x F b n R y e S B U e X B l P S J S Z W x h d G l v b n N o a X B J b m Z v Q 2 9 u d G F p b m V y I i B W Y W x 1 Z T 0 i c 3 s m c X V v d D t j b 2 x 1 b W 5 D b 3 V u d C Z x d W 9 0 O z o x N S w m c X V v d D t r Z X l D b 2 x 1 b W 5 O Y W 1 l c y Z x d W 9 0 O z p b X S w m c X V v d D t x d W V y e V J l b G F 0 a W 9 u c 2 h p c H M m c X V v d D s 6 W 1 0 s J n F 1 b 3 Q 7 Y 2 9 s d W 1 u S W R l b n R p d G l l c y Z x d W 9 0 O z p b J n F 1 b 3 Q 7 U 2 V j d G l v b j E v Z 3 l t X 2 1 l b W J l c n N f d G F i b G U v Q X V 0 b 1 J l b W 9 2 Z W R D b 2 x 1 b W 5 z M S 5 7 Q W d l L D B 9 J n F 1 b 3 Q 7 L C Z x d W 9 0 O 1 N l Y 3 R p b 2 4 x L 2 d 5 b V 9 t Z W 1 i Z X J z X 3 R h Y m x l L 0 F 1 d G 9 S Z W 1 v d m V k Q 2 9 s d W 1 u c z E u e 0 d l b m R l c i w x f S Z x d W 9 0 O y w m c X V v d D t T Z W N 0 a W 9 u M S 9 n e W 1 f b W V t Y m V y c 1 9 0 Y W J s Z S 9 B d X R v U m V t b 3 Z l Z E N v b H V t b n M x L n t X Z W l n a H Q g K G t n K S w y f S Z x d W 9 0 O y w m c X V v d D t T Z W N 0 a W 9 u M S 9 n e W 1 f b W V t Y m V y c 1 9 0 Y W J s Z S 9 B d X R v U m V t b 3 Z l Z E N v b H V t b n M x L n t I Z W l n a H Q g K G 0 p L D N 9 J n F 1 b 3 Q 7 L C Z x d W 9 0 O 1 N l Y 3 R p b 2 4 x L 2 d 5 b V 9 t Z W 1 i Z X J z X 3 R h Y m x l L 0 F 1 d G 9 S Z W 1 v d m V k Q 2 9 s d W 1 u c z E u e 0 1 h e F 9 C U E 0 s N H 0 m c X V v d D s s J n F 1 b 3 Q 7 U 2 V j d G l v b j E v Z 3 l t X 2 1 l b W J l c n N f d G F i b G U v Q X V 0 b 1 J l b W 9 2 Z W R D b 2 x 1 b W 5 z M S 5 7 Q X Z n X 0 J Q T S w 1 f S Z x d W 9 0 O y w m c X V v d D t T Z W N 0 a W 9 u M S 9 n e W 1 f b W V t Y m V y c 1 9 0 Y W J s Z S 9 B d X R v U m V t b 3 Z l Z E N v b H V t b n M x L n t S Z X N 0 a W 5 n X 0 J Q T S w 2 f S Z x d W 9 0 O y w m c X V v d D t T Z W N 0 a W 9 u M S 9 n e W 1 f b W V t Y m V y c 1 9 0 Y W J s Z S 9 B d X R v U m V t b 3 Z l Z E N v b H V t b n M x L n t T Z X N z a W 9 u X 0 R 1 c m F 0 a W 9 u I C h o b 3 V y c y k s N 3 0 m c X V v d D s s J n F 1 b 3 Q 7 U 2 V j d G l v b j E v Z 3 l t X 2 1 l b W J l c n N f d G F i b G U v Q X V 0 b 1 J l b W 9 2 Z W R D b 2 x 1 b W 5 z M S 5 7 Q 2 F s b 3 J p Z X N f Q n V y b m V k L D h 9 J n F 1 b 3 Q 7 L C Z x d W 9 0 O 1 N l Y 3 R p b 2 4 x L 2 d 5 b V 9 t Z W 1 i Z X J z X 3 R h Y m x l L 0 F 1 d G 9 S Z W 1 v d m V k Q 2 9 s d W 1 u c z E u e 1 d v c m t v d X R f V H l w Z S w 5 f S Z x d W 9 0 O y w m c X V v d D t T Z W N 0 a W 9 u M S 9 n e W 1 f b W V t Y m V y c 1 9 0 Y W J s Z S 9 B d X R v U m V t b 3 Z l Z E N v b H V t b n M x L n t G Y X R f U G V y Y 2 V u d G F n Z S w x M H 0 m c X V v d D s s J n F 1 b 3 Q 7 U 2 V j d G l v b j E v Z 3 l t X 2 1 l b W J l c n N f d G F i b G U v Q X V 0 b 1 J l b W 9 2 Z W R D b 2 x 1 b W 5 z M S 5 7 V 2 F 0 Z X J f S W 5 0 Y W t l I C h s a X R l c n M p L D E x f S Z x d W 9 0 O y w m c X V v d D t T Z W N 0 a W 9 u M S 9 n e W 1 f b W V t Y m V y c 1 9 0 Y W J s Z S 9 B d X R v U m V t b 3 Z l Z E N v b H V t b n M x L n t X b 3 J r b 3 V 0 X 0 Z y Z X F 1 Z W 5 j e S A o Z G F 5 c y 9 3 Z W V r K S w x M n 0 m c X V v d D s s J n F 1 b 3 Q 7 U 2 V j d G l v b j E v Z 3 l t X 2 1 l b W J l c n N f d G F i b G U v Q X V 0 b 1 J l b W 9 2 Z W R D b 2 x 1 b W 5 z M S 5 7 R X h w Z X J p Z W 5 j Z V 9 M Z X Z l b C w x M 3 0 m c X V v d D s s J n F 1 b 3 Q 7 U 2 V j d G l v b j E v Z 3 l t X 2 1 l b W J l c n N f d G F i b G U v Q X V 0 b 1 J l b W 9 2 Z W R D b 2 x 1 b W 5 z M S 5 7 Q k 1 J L D E 0 f S Z x d W 9 0 O 1 0 s J n F 1 b 3 Q 7 Q 2 9 s d W 1 u Q 2 9 1 b n Q m c X V v d D s 6 M T U s J n F 1 b 3 Q 7 S 2 V 5 Q 2 9 s d W 1 u T m F t Z X M m c X V v d D s 6 W 1 0 s J n F 1 b 3 Q 7 Q 2 9 s d W 1 u S W R l b n R p d G l l c y Z x d W 9 0 O z p b J n F 1 b 3 Q 7 U 2 V j d G l v b j E v Z 3 l t X 2 1 l b W J l c n N f d G F i b G U v Q X V 0 b 1 J l b W 9 2 Z W R D b 2 x 1 b W 5 z M S 5 7 Q W d l L D B 9 J n F 1 b 3 Q 7 L C Z x d W 9 0 O 1 N l Y 3 R p b 2 4 x L 2 d 5 b V 9 t Z W 1 i Z X J z X 3 R h Y m x l L 0 F 1 d G 9 S Z W 1 v d m V k Q 2 9 s d W 1 u c z E u e 0 d l b m R l c i w x f S Z x d W 9 0 O y w m c X V v d D t T Z W N 0 a W 9 u M S 9 n e W 1 f b W V t Y m V y c 1 9 0 Y W J s Z S 9 B d X R v U m V t b 3 Z l Z E N v b H V t b n M x L n t X Z W l n a H Q g K G t n K S w y f S Z x d W 9 0 O y w m c X V v d D t T Z W N 0 a W 9 u M S 9 n e W 1 f b W V t Y m V y c 1 9 0 Y W J s Z S 9 B d X R v U m V t b 3 Z l Z E N v b H V t b n M x L n t I Z W l n a H Q g K G 0 p L D N 9 J n F 1 b 3 Q 7 L C Z x d W 9 0 O 1 N l Y 3 R p b 2 4 x L 2 d 5 b V 9 t Z W 1 i Z X J z X 3 R h Y m x l L 0 F 1 d G 9 S Z W 1 v d m V k Q 2 9 s d W 1 u c z E u e 0 1 h e F 9 C U E 0 s N H 0 m c X V v d D s s J n F 1 b 3 Q 7 U 2 V j d G l v b j E v Z 3 l t X 2 1 l b W J l c n N f d G F i b G U v Q X V 0 b 1 J l b W 9 2 Z W R D b 2 x 1 b W 5 z M S 5 7 Q X Z n X 0 J Q T S w 1 f S Z x d W 9 0 O y w m c X V v d D t T Z W N 0 a W 9 u M S 9 n e W 1 f b W V t Y m V y c 1 9 0 Y W J s Z S 9 B d X R v U m V t b 3 Z l Z E N v b H V t b n M x L n t S Z X N 0 a W 5 n X 0 J Q T S w 2 f S Z x d W 9 0 O y w m c X V v d D t T Z W N 0 a W 9 u M S 9 n e W 1 f b W V t Y m V y c 1 9 0 Y W J s Z S 9 B d X R v U m V t b 3 Z l Z E N v b H V t b n M x L n t T Z X N z a W 9 u X 0 R 1 c m F 0 a W 9 u I C h o b 3 V y c y k s N 3 0 m c X V v d D s s J n F 1 b 3 Q 7 U 2 V j d G l v b j E v Z 3 l t X 2 1 l b W J l c n N f d G F i b G U v Q X V 0 b 1 J l b W 9 2 Z W R D b 2 x 1 b W 5 z M S 5 7 Q 2 F s b 3 J p Z X N f Q n V y b m V k L D h 9 J n F 1 b 3 Q 7 L C Z x d W 9 0 O 1 N l Y 3 R p b 2 4 x L 2 d 5 b V 9 t Z W 1 i Z X J z X 3 R h Y m x l L 0 F 1 d G 9 S Z W 1 v d m V k Q 2 9 s d W 1 u c z E u e 1 d v c m t v d X R f V H l w Z S w 5 f S Z x d W 9 0 O y w m c X V v d D t T Z W N 0 a W 9 u M S 9 n e W 1 f b W V t Y m V y c 1 9 0 Y W J s Z S 9 B d X R v U m V t b 3 Z l Z E N v b H V t b n M x L n t G Y X R f U G V y Y 2 V u d G F n Z S w x M H 0 m c X V v d D s s J n F 1 b 3 Q 7 U 2 V j d G l v b j E v Z 3 l t X 2 1 l b W J l c n N f d G F i b G U v Q X V 0 b 1 J l b W 9 2 Z W R D b 2 x 1 b W 5 z M S 5 7 V 2 F 0 Z X J f S W 5 0 Y W t l I C h s a X R l c n M p L D E x f S Z x d W 9 0 O y w m c X V v d D t T Z W N 0 a W 9 u M S 9 n e W 1 f b W V t Y m V y c 1 9 0 Y W J s Z S 9 B d X R v U m V t b 3 Z l Z E N v b H V t b n M x L n t X b 3 J r b 3 V 0 X 0 Z y Z X F 1 Z W 5 j e S A o Z G F 5 c y 9 3 Z W V r K S w x M n 0 m c X V v d D s s J n F 1 b 3 Q 7 U 2 V j d G l v b j E v Z 3 l t X 2 1 l b W J l c n N f d G F i b G U v Q X V 0 b 1 J l b W 9 2 Z W R D b 2 x 1 b W 5 z M S 5 7 R X h w Z X J p Z W 5 j Z V 9 M Z X Z l b C w x M 3 0 m c X V v d D s s J n F 1 b 3 Q 7 U 2 V j d G l v b j E v Z 3 l t X 2 1 l b W J l c n N f d G F i b G U v Q X V 0 b 1 J l b W 9 2 Z W R D b 2 x 1 b W 5 z M S 5 7 Q k 1 J L D E 0 f S Z x d W 9 0 O 1 0 s J n F 1 b 3 Q 7 U m V s Y X R p b 2 5 z a G l w S W 5 m b y Z x d W 9 0 O z p b X X 0 i I C 8 + P C 9 T d G F i b G V F b n R y a W V z P j w v S X R l b T 4 8 S X R l b T 4 8 S X R l b U x v Y 2 F 0 a W 9 u P j x J d G V t V H l w Z T 5 G b 3 J t d W x h P C 9 J d G V t V H l w Z T 4 8 S X R l b V B h d G g + U 2 V j d G l v b j E v Z 3 l t X 2 1 l b W J l c n N f d G F i b G U v U 2 9 1 c m N l P C 9 J d G V t U G F 0 a D 4 8 L 0 l 0 Z W 1 M b 2 N h d G l v b j 4 8 U 3 R h Y m x l R W 5 0 c m l l c y A v P j w v S X R l b T 4 8 S X R l b T 4 8 S X R l b U x v Y 2 F 0 a W 9 u P j x J d G V t V H l w Z T 5 G b 3 J t d W x h P C 9 J d G V t V H l w Z T 4 8 S X R l b V B h d G g + U 2 V j d G l v b j E v Z 3 l t X 2 1 l b W J l c n N f d G F i b G U v Q 2 h h b m d l Z C U y M F R 5 c G U 8 L 0 l 0 Z W 1 Q Y X R o P j w v S X R l b U x v Y 2 F 0 a W 9 u P j x T d G F i b G V F b n R y a W V z I C 8 + P C 9 J d G V t P j x J d G V t P j x J d G V t T G 9 j Y X R p b 2 4 + P E l 0 Z W 1 U e X B l P k Z v c m 1 1 b G E 8 L 0 l 0 Z W 1 U e X B l P j x J d G V t U G F 0 a D 5 T Z W N 0 a W 9 u M S 9 n e W 1 f b W V t Y m V y c 1 9 0 Y W J s Z S 9 D a G F u Z 2 V k J T I w V H l w Z T E 8 L 0 l 0 Z W 1 Q Y X R o P j w v S X R l b U x v Y 2 F 0 a W 9 u P j x T d G F i b G V F b n R y a W V z I C 8 + P C 9 J d G V t P j x J d G V t P j x J d G V t T G 9 j Y X R p b 2 4 + P E l 0 Z W 1 U e X B l P k Z v c m 1 1 b G E 8 L 0 l 0 Z W 1 U e X B l P j x J d G V t U G F 0 a D 5 T Z W N 0 a W 9 u M S 9 n e W 1 f b W V t Y m V y c 1 9 0 Y W J s Z S 9 D a G F u Z 2 V k J T I w V H l w Z T I 8 L 0 l 0 Z W 1 Q Y X R o P j w v S X R l b U x v Y 2 F 0 a W 9 u P j x T d G F i b G V F b n R y a W V z I C 8 + P C 9 J d G V t P j x J d G V t P j x J d G V t T G 9 j Y X R p b 2 4 + P E l 0 Z W 1 U e X B l P k Z v c m 1 1 b G E 8 L 0 l 0 Z W 1 U e X B l P j x J d G V t U G F 0 a D 5 T Z W N 0 a W 9 u M S 9 n e W 1 f b W V t Y m V y c 1 9 0 Y W J s Z S 9 D a G F u Z 2 V k J T I w V H l w Z T M 8 L 0 l 0 Z W 1 Q Y X R o P j w v S X R l b U x v Y 2 F 0 a W 9 u P j x T d G F i b G V F b n R y a W V z I C 8 + P C 9 J d G V t P j w v S X R l b X M + P C 9 M b 2 N h b F B h Y 2 t h Z 2 V N Z X R h Z G F 0 Y U Z p b G U + F g A A A F B L B Q Y A A A A A A A A A A A A A A A A A A A A A A A A m A Q A A A Q A A A N C M n d 8 B F d E R j H o A w E / C l + s B A A A A f H A d L 4 v e r U 6 v w s + p g Z m R y A A A A A A C A A A A A A A Q Z g A A A A E A A C A A A A B e 7 E o c 4 l v S i c / u Q g B L p P 0 6 i 9 z v k i o L 8 H c / D 1 q 6 n P f i S g A A A A A O g A A A A A I A A C A A A A B 2 8 a K a 2 d h 9 R a f i M x F 7 o k f E H 0 w o v g a C o I Y 3 E w S K 5 0 e g C V A A A A D / P 4 n o h 0 d 6 Y P q i 4 d A K h W Z C J K 5 b n K 2 k Z h v x K T U 3 k L 2 y E v Z F E r K t u / x g X Q N u g G O 2 l 4 f C G / h h G X 0 r g + H J 5 c 9 / 7 y h H / X z v J k 3 x G V 0 d + m u c s V C 6 g U A A A A A E b E h R j 2 f C D j 7 j w X A e 1 e 6 t s q y h f x i 5 n J G C o A F 9 o H G 4 + B H k 5 o K W R S w O 0 d f A B Y z G Y W q 9 d / Z t 5 g x H m K w y 8 / S Y F k F k < / D a t a M a s h u p > 
</file>

<file path=customXml/itemProps1.xml><?xml version="1.0" encoding="utf-8"?>
<ds:datastoreItem xmlns:ds="http://schemas.openxmlformats.org/officeDocument/2006/customXml" ds:itemID="{9BEEFA97-AE59-489C-B81E-5C31341698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gym_members_exercise_tracking</vt:lpstr>
      <vt:lpstr>Sheet1</vt:lpstr>
      <vt:lpstr>gym_members_table</vt:lpstr>
      <vt:lpstr>gym_members_work_Sheet</vt:lpstr>
      <vt:lpstr>Analysis</vt:lpstr>
      <vt:lpstr>Visualizations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Chinwendu Oti</cp:lastModifiedBy>
  <dcterms:created xsi:type="dcterms:W3CDTF">2024-12-03T03:29:36Z</dcterms:created>
  <dcterms:modified xsi:type="dcterms:W3CDTF">2024-12-30T14:25:36Z</dcterms:modified>
</cp:coreProperties>
</file>