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ngapore_ncov_2019_fix" sheetId="1" r:id="rId3"/>
    <sheet state="visible" name="Sheet1" sheetId="2" r:id="rId4"/>
  </sheets>
  <definedNames>
    <definedName hidden="1" localSheetId="0" name="Z_70976C1F_C762_44C3_903F_56D2EC3E6DF7_.wvu.FilterData">singapore_ncov_2019_fix!$A$1:$U$1034</definedName>
  </definedNames>
  <calcPr/>
  <customWorkbookViews>
    <customWorkbookView activeSheetId="0" maximized="1" tabRatio="600" windowHeight="0" windowWidth="0" guid="{70976C1F-C762-44C3-903F-56D2EC3E6DF7}"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M20">
      <text>
        <t xml:space="preserve">First visit to ER was diagnosed negative for pneumonia; not left her home until her 2nd hospital visit
	-Venus Lau</t>
      </text>
    </comment>
  </commentList>
</comments>
</file>

<file path=xl/sharedStrings.xml><?xml version="1.0" encoding="utf-8"?>
<sst xmlns="http://schemas.openxmlformats.org/spreadsheetml/2006/main" count="1185" uniqueCount="251">
  <si>
    <t>CaseID</t>
  </si>
  <si>
    <t>Related cases</t>
  </si>
  <si>
    <t>Cluster links</t>
  </si>
  <si>
    <t>Relationship notes</t>
  </si>
  <si>
    <t>Case</t>
  </si>
  <si>
    <t>age</t>
  </si>
  <si>
    <t>sex</t>
  </si>
  <si>
    <t>country</t>
  </si>
  <si>
    <t>hospital</t>
  </si>
  <si>
    <t>presumed_infected_date</t>
  </si>
  <si>
    <t>ID</t>
  </si>
  <si>
    <t>city</t>
  </si>
  <si>
    <t>province</t>
  </si>
  <si>
    <t>location of infection/residence</t>
  </si>
  <si>
    <t>wuhan.0._not_wuhan.1.</t>
  </si>
  <si>
    <t>lives_in_Wuhan</t>
  </si>
  <si>
    <t>latitude</t>
  </si>
  <si>
    <t>longitude</t>
  </si>
  <si>
    <t>geo_resolution</t>
  </si>
  <si>
    <t>date_onset_symptoms</t>
  </si>
  <si>
    <t>date_quarantine</t>
  </si>
  <si>
    <t>date_hospital</t>
  </si>
  <si>
    <t>date_confirmation</t>
  </si>
  <si>
    <t>outcome</t>
  </si>
  <si>
    <t>presumed_reason</t>
  </si>
  <si>
    <t>date_discharge</t>
  </si>
  <si>
    <t>symptoms</t>
  </si>
  <si>
    <t>travel_history_dates</t>
  </si>
  <si>
    <t>travel_history_location</t>
  </si>
  <si>
    <t>reported_market_exposure</t>
  </si>
  <si>
    <t>additional_information</t>
  </si>
  <si>
    <t>notes_for_discussion</t>
  </si>
  <si>
    <t>location</t>
  </si>
  <si>
    <t>country_new</t>
  </si>
  <si>
    <t>source</t>
  </si>
  <si>
    <t>cluster</t>
  </si>
  <si>
    <t>citizenship</t>
  </si>
  <si>
    <t>M1</t>
  </si>
  <si>
    <t>female</t>
  </si>
  <si>
    <t>Kuala Lumpur</t>
  </si>
  <si>
    <t>travel_history</t>
  </si>
  <si>
    <t>Malaysia</t>
  </si>
  <si>
    <t>point</t>
  </si>
  <si>
    <t>25.01.2020</t>
  </si>
  <si>
    <t>asymptomatic</t>
  </si>
  <si>
    <t>22.01.2020</t>
  </si>
  <si>
    <t>Singapore</t>
  </si>
  <si>
    <t>Wife of Case 1 from Singapore &amp; Grandmother of M2 and M3 from Malaysia (history of travel to Guangzhou)</t>
  </si>
  <si>
    <t>Asymptomatic but placed in quarantine: https://www.thestar.com.my/news/nation/2020/01/25/three-chinese-nationals-test-positive-for-coronavirus-in-m039sia-says-health-minister#.XiwrXIRMMhs.twitter</t>
  </si>
  <si>
    <t>https://www.channelnewsasia.com/news/asia/wuhan-virus-malaysia-confirms-first-3-cases-all-patients-related-12331172</t>
  </si>
  <si>
    <t>2,3</t>
  </si>
  <si>
    <t>M</t>
  </si>
  <si>
    <t>Singapore General Hospital</t>
  </si>
  <si>
    <t>20/01/2020</t>
  </si>
  <si>
    <t>Arrived from Wuhan</t>
  </si>
  <si>
    <t>22/02/2020</t>
  </si>
  <si>
    <t>23/01/2020</t>
  </si>
  <si>
    <t>M2</t>
  </si>
  <si>
    <t>male</t>
  </si>
  <si>
    <t>Discharged</t>
  </si>
  <si>
    <t>19/02/2020</t>
  </si>
  <si>
    <t>Wuhan</t>
  </si>
  <si>
    <t>Travelled with Case 3 (son) and M1 (wife) ;MOH has identified 46 close contacts of the first confirmed case. 24 of them have left Singapore, including his eight travelling companions. 17 have been contacted. One has been isolated (Case 3) and the remaining 16 are being quarantined. Efforts are ongoing to contact the remaining 5; stayed at Shangri-La’s Rasa Sentosa Resort &amp; Spa in Sentosa and indicated that he had kept to the vicinity of the hotel</t>
  </si>
  <si>
    <t>China</t>
  </si>
  <si>
    <t>Grandchild of Case 1 from Singapore &amp; Case M1 from Malaysia, silbing of M3 (history of travel to Guangzhou), Guangzhou to Singapore (20.01.2020) to Malaysia (22.01.2020)</t>
  </si>
  <si>
    <t>1,3</t>
  </si>
  <si>
    <t>F</t>
  </si>
  <si>
    <t>National Centre for Infectious Diseases</t>
  </si>
  <si>
    <t>21/01/2020</t>
  </si>
  <si>
    <t>22/01/2020</t>
  </si>
  <si>
    <t>24/01/2020</t>
  </si>
  <si>
    <t>07/02/2021</t>
  </si>
  <si>
    <t>1,2</t>
  </si>
  <si>
    <t>Son of 1</t>
  </si>
  <si>
    <t>21/02/2020</t>
  </si>
  <si>
    <t>Son of Case 1</t>
  </si>
  <si>
    <t>Sengkang General Hospital</t>
  </si>
  <si>
    <t>Arrived from Wuhan (Asymptomatic)</t>
  </si>
  <si>
    <t>M3</t>
  </si>
  <si>
    <t>25/01/2020</t>
  </si>
  <si>
    <t>12/02/2020</t>
  </si>
  <si>
    <t>Chinese national; stayed at Village Hotel Sentosa, visited Universal Studios Sinapore and Vivocity; was on public transport; Asymptomatic upon arrival in Singapore</t>
  </si>
  <si>
    <t>Grandchild of Case 1 from Singapore &amp; Case M1 from Malaysia, Sibling with Case M2(history of travel to Guangzhou), Guangzhou to Singapore (20.01.2020) to Malaysia (22.01.2020)</t>
  </si>
  <si>
    <t>18/01/2020</t>
  </si>
  <si>
    <t>26/01/2020</t>
  </si>
  <si>
    <t>18/02/2020</t>
  </si>
  <si>
    <t>Patient was asymptomatic during flight from Wuhan to Singapore on 18.01.2020. Before being admitted to hospital, patient stayed with her family at their home in Ceylon Road</t>
  </si>
  <si>
    <t>Changi General Hospital</t>
  </si>
  <si>
    <t>19/01/2020</t>
  </si>
  <si>
    <t>27/01/2020</t>
  </si>
  <si>
    <t>20/02/2020</t>
  </si>
  <si>
    <t>Asymptomatic upon arrival in Singapore</t>
  </si>
  <si>
    <t>M10</t>
  </si>
  <si>
    <t>04/02/2020</t>
  </si>
  <si>
    <t>Selangor</t>
  </si>
  <si>
    <t>9,31,33,38,83</t>
  </si>
  <si>
    <t>29.01.2020</t>
  </si>
  <si>
    <t>Wife of 9</t>
  </si>
  <si>
    <t>03.02.2020</t>
  </si>
  <si>
    <t>cough, fever</t>
  </si>
  <si>
    <t>16.01.2020 - 23.01.2020</t>
  </si>
  <si>
    <t>conference in singapore with many chinese</t>
  </si>
  <si>
    <t>28/01/2020</t>
  </si>
  <si>
    <t>https://www.freemalaysiatoday.com/category/nation/2020/02/04/first-malaysian-infected-with-coronavirus-total-cases-now-10/</t>
  </si>
  <si>
    <t>Wife to Case 8; Stayed with their family at their home at Lorong Lew Lian prior to hospital admission</t>
  </si>
  <si>
    <t>Life Church, Wuhan</t>
  </si>
  <si>
    <t>Husband of 8</t>
  </si>
  <si>
    <t>29/01/2020</t>
  </si>
  <si>
    <t>23/02/2020</t>
  </si>
  <si>
    <t>Husband to Case 9; Stayed with their family at their home at Lorong Lew Lian prior to hospital admission</t>
  </si>
  <si>
    <t>28/02/2020</t>
  </si>
  <si>
    <t>09/02/2020</t>
  </si>
  <si>
    <t>Prior to hospital admission, the case worked and lived on board a cargo vessel</t>
  </si>
  <si>
    <t>10/2/2020</t>
  </si>
  <si>
    <t>Travelling companion of Case 4; National Centre for Infectious Diseases (NCID)</t>
  </si>
  <si>
    <t>Travel companion of Case 18; Chinese national; stayed at village Hotel Sentosa (10 Artillery Avenue), Hotel 81 Princess (21 Lorong 12 Geylang) and Home Suite View Hotel (12 Lorong 12 Geylang). She indicated that she had visited Orchard Road and Geylang, and had travelled by taxi.</t>
  </si>
  <si>
    <t>26, 2</t>
  </si>
  <si>
    <t>30/01/2020</t>
  </si>
  <si>
    <t>K17</t>
  </si>
  <si>
    <t>Close contact of Case 2; Chinese national; visited Changi Airport and Jewel, and had travelled on private transport and taxi;visited National Centre for Infectious Diseases (NCID)</t>
  </si>
  <si>
    <t>K19</t>
  </si>
  <si>
    <t>Guri City</t>
  </si>
  <si>
    <t>Gyeonggi</t>
  </si>
  <si>
    <t>South Korea</t>
  </si>
  <si>
    <t>26.01.2020</t>
  </si>
  <si>
    <t>05.02.2020</t>
  </si>
  <si>
    <t xml:space="preserve">fever </t>
  </si>
  <si>
    <t>17/02/2020</t>
  </si>
  <si>
    <t>18.01.2020 - 23.01.2020</t>
  </si>
  <si>
    <t>infected at a conference in Singapore</t>
  </si>
  <si>
    <t>Singapore Work Pass holder; stayed at home prior to hospital admission</t>
  </si>
  <si>
    <t>https://www.straitstimes.com/asia/east-asia/coronavirus-south-korea-confirms-new-case-man-infected-in-singapore</t>
  </si>
  <si>
    <t>China (Singapore Work Pass)</t>
  </si>
  <si>
    <t>Evacuated from Wuhan (Asymptomatic when boarded, fever upon arrival and quarantined)</t>
  </si>
  <si>
    <t>31/01/2020</t>
  </si>
  <si>
    <t>Evacuated Singaporean national</t>
  </si>
  <si>
    <t>Asymptomatic but detected a fever during medical screening at airport</t>
  </si>
  <si>
    <t>11/02/2020</t>
  </si>
  <si>
    <t>Singaporean citizne</t>
  </si>
  <si>
    <t>15.01.2020 - 23.01.2020</t>
  </si>
  <si>
    <t>18.01.2020 - 23.01.2019</t>
  </si>
  <si>
    <t>infected at a conference in Singapore; quarantined at the Seoul Medical Center</t>
  </si>
  <si>
    <t>Travel companion of Case 12; National Centre for Infectious Diseases (NCID)</t>
  </si>
  <si>
    <t>20,21,24,27,28,34,40</t>
  </si>
  <si>
    <t>20,21,24,25,27,28,34,40</t>
  </si>
  <si>
    <t>Yong Thai Hang</t>
  </si>
  <si>
    <t>not to China</t>
  </si>
  <si>
    <t>worked at health product shop with many chinese tourists</t>
  </si>
  <si>
    <t>24,19</t>
  </si>
  <si>
    <t>colleague of case working in health product shop</t>
  </si>
  <si>
    <t>Employed by 19</t>
  </si>
  <si>
    <t>2/2/2020</t>
  </si>
  <si>
    <t>close contact of case 19 (foreign domestic worker)</t>
  </si>
  <si>
    <t>Indonesia</t>
  </si>
  <si>
    <t>Evacuated from Wuhan (Asymptomatic, quarantined upon arrival)</t>
  </si>
  <si>
    <t>evacuated</t>
  </si>
  <si>
    <t>19,20,25</t>
  </si>
  <si>
    <t>Wife of 25</t>
  </si>
  <si>
    <t>15/02/2020</t>
  </si>
  <si>
    <t>tourist guide, Yong Thai Hang at 24 Cavan road, same shop than cases 19/20 from Singapore</t>
  </si>
  <si>
    <t>Husband of 24</t>
  </si>
  <si>
    <t>12/2/2020</t>
  </si>
  <si>
    <t>husband of 24;  worked at Diamond Industries Jewellery Company at Harbour Drive, which the tour group from Guangxi had visited as well. He had also visited Pasir Panjang Hawker Centre and travelled by public transport.</t>
  </si>
  <si>
    <t>Daughter of 13</t>
  </si>
  <si>
    <t xml:space="preserve">F </t>
  </si>
  <si>
    <t>28,19</t>
  </si>
  <si>
    <t>Husband of 19</t>
  </si>
  <si>
    <t>1/2/2020</t>
  </si>
  <si>
    <t>husband of another case</t>
  </si>
  <si>
    <t>19,27</t>
  </si>
  <si>
    <t>Child of 19, 27</t>
  </si>
  <si>
    <t>KK Women's and Children's Hospital</t>
  </si>
  <si>
    <t>child of two cases, six months old</t>
  </si>
  <si>
    <t>NA</t>
  </si>
  <si>
    <t>36,39</t>
  </si>
  <si>
    <t>Grand Hyatt Singapore</t>
  </si>
  <si>
    <t>14/02/2020</t>
  </si>
  <si>
    <t>He is one of the four Singapore residents who are being investigated at NCID after attending a private business meeting at Grand Hyatt Singapore from 20 to 22 January. The meeting included participants from China, including Hubei, and the confirmed cases from Malaysia and South Korea.</t>
  </si>
  <si>
    <t>Life Church</t>
  </si>
  <si>
    <t>19,20</t>
  </si>
  <si>
    <t>Close contact of 19, 20</t>
  </si>
  <si>
    <t>Taxi driver</t>
  </si>
  <si>
    <t>30,39</t>
  </si>
  <si>
    <t>24/02/2020</t>
  </si>
  <si>
    <t>11/2/2020</t>
  </si>
  <si>
    <t>Private hire car driver</t>
  </si>
  <si>
    <t>3/2/2020</t>
  </si>
  <si>
    <t>16/02/2020</t>
  </si>
  <si>
    <t>47,52,56,69</t>
  </si>
  <si>
    <t>Seletar Aerospace Heights</t>
  </si>
  <si>
    <t>Bangladesh (Singapore Work Pass)</t>
  </si>
  <si>
    <t>13,26</t>
  </si>
  <si>
    <t>Served quarantine orders to 13, 26</t>
  </si>
  <si>
    <t>Khoo Teck Puat Hospital</t>
  </si>
  <si>
    <t>via 13, 26 (Date of 13 symptom onset)</t>
  </si>
  <si>
    <t>Contact at airport</t>
  </si>
  <si>
    <t>Arrived from Wuhan (Evacuated when boarded flight, quarantined upon arrival)</t>
  </si>
  <si>
    <t>5/2/2020</t>
  </si>
  <si>
    <t>6/2/2020</t>
  </si>
  <si>
    <t>49,51,53,54,57,58,60,61,62,63,66,67,68,70,71,73,74,78,80,81,84, 88</t>
  </si>
  <si>
    <t>Grace Assembly of God</t>
  </si>
  <si>
    <t>National University Hospital</t>
  </si>
  <si>
    <t>55,65,77</t>
  </si>
  <si>
    <t>7/2/2020</t>
  </si>
  <si>
    <t>4/2/2020</t>
  </si>
  <si>
    <t>13/02/2020</t>
  </si>
  <si>
    <t xml:space="preserve">
</t>
  </si>
  <si>
    <t>57,58</t>
  </si>
  <si>
    <t>Family member of 50</t>
  </si>
  <si>
    <t>Bangladesh</t>
  </si>
  <si>
    <t>54,58</t>
  </si>
  <si>
    <t>54,57</t>
  </si>
  <si>
    <t>72,79</t>
  </si>
  <si>
    <t>8/2/2020</t>
  </si>
  <si>
    <t>Family member with Case 67</t>
  </si>
  <si>
    <t>9/2/2020</t>
  </si>
  <si>
    <t>50,55</t>
  </si>
  <si>
    <t>Family member of 50, 55</t>
  </si>
  <si>
    <t>via 50,55 (Date of 55 symptom onset)</t>
  </si>
  <si>
    <t>68, 70, 71, 80</t>
  </si>
  <si>
    <t>Family member with Case 68, 70; Contact with Case 71, Linked to Case 80</t>
  </si>
  <si>
    <t>Family member of 61</t>
  </si>
  <si>
    <t>Family member with Case 61</t>
  </si>
  <si>
    <t>66, 70, 71, 80</t>
  </si>
  <si>
    <t>Prior to hospital admission, she had attended church service at Bethany Presbyterian Church (364A Paya Lebar Road); Family member with Case 66, 70; Contact with Case 71, Linked to Case 80</t>
  </si>
  <si>
    <t>42,47,52,56</t>
  </si>
  <si>
    <t>66, 68, 71, 80</t>
  </si>
  <si>
    <t>66, 68, 70, 71, 80</t>
  </si>
  <si>
    <t>59, 79</t>
  </si>
  <si>
    <t>via 59 (Date of 59 symptom onset)</t>
  </si>
  <si>
    <t>Close contact of 51</t>
  </si>
  <si>
    <t>he had attended church service at Grace Assembly of God (Tanglin) (355 Tanglin Road). He is a regular serviceman in the Singapore Armed Forces (SAF) but had not gone to work since onset of symptoms</t>
  </si>
  <si>
    <t>Alexandra Hospital</t>
  </si>
  <si>
    <t>He had sought treatment at the Urgent Care Centre at AH on 12 February, and again on 15 February when he was admitted. Prior to hospital admission, he had gone to work at Hi-Yew Technology Pte Ltd (3031A Ubi Road)</t>
  </si>
  <si>
    <t>Family member of 41</t>
  </si>
  <si>
    <t>via 41 (Date of 41 symptom onset)</t>
  </si>
  <si>
    <t>Evacuated from Wuhan (Asymptomatic when boarded, quarantined upon arrival)</t>
  </si>
  <si>
    <t>Contact of 50</t>
  </si>
  <si>
    <t>Prior to hospital admission, he had mostly stayed at his home at McNair Road</t>
  </si>
  <si>
    <t>Had sought treatment at two general practitioner (GP) clinics on 10 February and 17 February. Prior to hospital admission, she had gone to work at a VWO-run community hospital. She performs an administrative function at the community hospital, and had not interacted with patients since onset of symptoms.</t>
  </si>
  <si>
    <t>Family member of 72</t>
  </si>
  <si>
    <t>via 72 via 59 (Date of 59 symptom onset)</t>
  </si>
  <si>
    <t>Family member of case 72. Before she was served a Quarantine Order, she had gone to work at FoodXchange @ Admiralty (8A Admiralty Street). Her job function at FoodXchange does not entail handling of food</t>
  </si>
  <si>
    <t>Malaysia (Singapore Work Pass)</t>
  </si>
  <si>
    <t>Linked to 66</t>
  </si>
  <si>
    <t xml:space="preserve">She works at NUH in an administrative function, and had not interacted with patients since onset of symptoms.  </t>
  </si>
  <si>
    <t>Ng Teng Fong General Hospital</t>
  </si>
  <si>
    <t>Linked to 82</t>
  </si>
  <si>
    <t>via 82 (Date of 82 symptom onset)</t>
  </si>
  <si>
    <t>Prior to hospital admission, he had mostly stayed at his home at Bukit Batok East Avenue 5. He is a student at Singapore Institute of Technology, but had not gone to school since onset of symptoms</t>
  </si>
  <si>
    <t>03/02/2020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</si>
</sst>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mmm&quot; &quot;d&quot;, &quot;yyyy"/>
    <numFmt numFmtId="166" formatCode="mm/dd/yyyy"/>
  </numFmts>
  <fonts count="11">
    <font>
      <sz val="10.0"/>
      <color rgb="FF000000"/>
      <name val="Arial"/>
    </font>
    <font>
      <b/>
      <sz val="10.0"/>
    </font>
    <font>
      <sz val="10.0"/>
    </font>
    <font>
      <sz val="10.0"/>
      <color rgb="FF000000"/>
    </font>
    <font>
      <u/>
      <sz val="10.0"/>
      <color rgb="FF0000FF"/>
    </font>
    <font>
      <color rgb="FF000000"/>
      <name val="Arial"/>
    </font>
    <font>
      <sz val="12.0"/>
      <color rgb="FF333333"/>
      <name val="Arial"/>
    </font>
    <font>
      <color rgb="FF000000"/>
    </font>
    <font>
      <sz val="10.0"/>
      <color rgb="FF000000"/>
      <name val="Roboto"/>
    </font>
    <font>
      <color rgb="FF000000"/>
      <name val="Roboto"/>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1" numFmtId="49" xfId="0" applyAlignment="1" applyFont="1" applyNumberFormat="1">
      <alignment horizontal="left" readingOrder="0"/>
    </xf>
    <xf borderId="0" fillId="0" fontId="2" numFmtId="0" xfId="0" applyAlignment="1" applyFont="1">
      <alignment readingOrder="0"/>
    </xf>
    <xf borderId="0" fillId="0" fontId="1" numFmtId="164" xfId="0" applyAlignment="1" applyFont="1" applyNumberFormat="1">
      <alignment horizontal="left" readingOrder="0"/>
    </xf>
    <xf borderId="0" fillId="0" fontId="2" numFmtId="0" xfId="0" applyFont="1"/>
    <xf borderId="0" fillId="2" fontId="3" numFmtId="0" xfId="0" applyAlignment="1" applyFill="1" applyFont="1">
      <alignment readingOrder="0"/>
    </xf>
    <xf borderId="0" fillId="2" fontId="3" numFmtId="0" xfId="0" applyAlignment="1" applyFont="1">
      <alignment horizontal="left" readingOrder="0"/>
    </xf>
    <xf borderId="0" fillId="2" fontId="3" numFmtId="49" xfId="0" applyAlignment="1" applyFont="1" applyNumberFormat="1">
      <alignment horizontal="lef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Font="1"/>
    <xf borderId="0" fillId="2" fontId="3" numFmtId="0" xfId="0" applyAlignment="1" applyFont="1">
      <alignment horizontal="left"/>
    </xf>
    <xf borderId="0" fillId="2" fontId="5" numFmtId="0" xfId="0" applyAlignment="1" applyFont="1">
      <alignment horizontal="left" readingOrder="0"/>
    </xf>
    <xf borderId="0" fillId="2" fontId="6" numFmtId="0" xfId="0" applyAlignment="1" applyFont="1">
      <alignment horizontal="left" readingOrder="0"/>
    </xf>
    <xf borderId="0" fillId="2" fontId="3" numFmtId="166" xfId="0" applyAlignment="1" applyFont="1" applyNumberFormat="1">
      <alignment readingOrder="0"/>
    </xf>
    <xf borderId="0" fillId="2" fontId="3" numFmtId="49" xfId="0" applyAlignment="1" applyFont="1" applyNumberFormat="1">
      <alignment horizontal="left"/>
    </xf>
    <xf borderId="0" fillId="2" fontId="7" numFmtId="0" xfId="0" applyFont="1"/>
    <xf borderId="0" fillId="2" fontId="3" numFmtId="164" xfId="0" applyAlignment="1" applyFont="1" applyNumberFormat="1">
      <alignment horizontal="left" readingOrder="0"/>
    </xf>
    <xf borderId="0" fillId="2" fontId="3" numFmtId="166" xfId="0" applyAlignment="1" applyFont="1" applyNumberFormat="1">
      <alignment horizontal="left" readingOrder="0"/>
    </xf>
    <xf borderId="0" fillId="2" fontId="8" numFmtId="0" xfId="0" applyAlignment="1" applyFont="1">
      <alignment readingOrder="0"/>
    </xf>
    <xf borderId="0" fillId="2" fontId="0" numFmtId="0" xfId="0" applyAlignment="1" applyFont="1">
      <alignment readingOrder="0"/>
    </xf>
    <xf borderId="0" fillId="2" fontId="5" numFmtId="0" xfId="0" applyAlignment="1" applyFont="1">
      <alignment readingOrder="0"/>
    </xf>
    <xf borderId="0" fillId="2" fontId="9" numFmtId="0" xfId="0" applyAlignment="1" applyFont="1">
      <alignment horizontal="left" readingOrder="0"/>
    </xf>
    <xf borderId="0" fillId="2" fontId="9" numFmtId="164" xfId="0" applyAlignment="1" applyFont="1" applyNumberFormat="1">
      <alignment horizontal="left" readingOrder="0"/>
    </xf>
    <xf borderId="0" fillId="2" fontId="3" numFmtId="0" xfId="0" applyAlignment="1" applyFont="1">
      <alignment readingOrder="0"/>
    </xf>
    <xf borderId="0" fillId="2" fontId="5" numFmtId="49" xfId="0" applyAlignment="1" applyFont="1" applyNumberFormat="1">
      <alignment horizontal="left" readingOrder="0"/>
    </xf>
    <xf borderId="0" fillId="2" fontId="9" numFmtId="0" xfId="0" applyAlignment="1" applyFont="1">
      <alignment readingOrder="0"/>
    </xf>
    <xf borderId="0" fillId="2" fontId="7" numFmtId="0" xfId="0" applyAlignment="1" applyFont="1">
      <alignment readingOrder="0"/>
    </xf>
    <xf borderId="0" fillId="2" fontId="7" numFmtId="49" xfId="0" applyAlignment="1" applyFont="1" applyNumberFormat="1">
      <alignment horizontal="left"/>
    </xf>
    <xf borderId="0" fillId="2" fontId="7" numFmtId="0" xfId="0" applyAlignment="1" applyFont="1">
      <alignment readingOrder="0"/>
    </xf>
    <xf borderId="0" fillId="0" fontId="10" numFmtId="0" xfId="0" applyAlignment="1" applyFont="1">
      <alignment readingOrder="0"/>
    </xf>
    <xf borderId="0" fillId="2" fontId="7" numFmtId="0" xfId="0" applyAlignment="1" applyFont="1">
      <alignment horizontal="left"/>
    </xf>
    <xf borderId="0" fillId="2" fontId="7" numFmtId="49" xfId="0" applyAlignment="1" applyFont="1" applyNumberFormat="1">
      <alignment horizontal="left" readingOrder="0"/>
    </xf>
    <xf borderId="0" fillId="2" fontId="7" numFmtId="0" xfId="0" applyAlignment="1" applyFont="1">
      <alignment horizontal="left" readingOrder="0"/>
    </xf>
    <xf borderId="0" fillId="0" fontId="10" numFmtId="0" xfId="0" applyAlignment="1" applyFont="1">
      <alignment horizontal="left"/>
    </xf>
    <xf borderId="0" fillId="0" fontId="10" numFmtId="49" xfId="0" applyAlignment="1" applyFont="1" applyNumberFormat="1">
      <alignment horizontal="left" readingOrder="0"/>
    </xf>
    <xf borderId="0" fillId="0" fontId="10" numFmtId="0" xfId="0" applyAlignment="1" applyFont="1">
      <alignment horizontal="left" readingOrder="0"/>
    </xf>
    <xf borderId="0" fillId="0" fontId="10" numFmtId="49" xfId="0" applyAlignment="1" applyFont="1" applyNumberFormat="1">
      <alignment horizontal="left"/>
    </xf>
    <xf borderId="0" fillId="0" fontId="10"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channelnewsasia.com/news/asia/wuhan-virus-malaysia-confirms-first-3-cases-all-patients-related-12331172" TargetMode="External"/><Relationship Id="rId2" Type="http://schemas.openxmlformats.org/officeDocument/2006/relationships/hyperlink" Target="https://www.channelnewsasia.com/news/asia/wuhan-virus-malaysia-confirms-first-3-cases-all-patients-related-12331172" TargetMode="External"/><Relationship Id="rId3" Type="http://schemas.openxmlformats.org/officeDocument/2006/relationships/hyperlink" Target="https://www.channelnewsasia.com/news/asia/wuhan-virus-malaysia-confirms-first-3-cases-all-patients-related-12331172" TargetMode="External"/><Relationship Id="rId4" Type="http://schemas.openxmlformats.org/officeDocument/2006/relationships/hyperlink" Target="https://www.freemalaysiatoday.com/category/nation/2020/02/04/first-malaysian-infected-with-coronavirus-total-cases-now-10/" TargetMode="External"/><Relationship Id="rId5" Type="http://schemas.openxmlformats.org/officeDocument/2006/relationships/hyperlink" Target="https://www.straitstimes.com/asia/east-asia/coronavirus-south-korea-confirms-new-case-man-infected-in-singapore" TargetMode="External"/><Relationship Id="rId6" Type="http://schemas.openxmlformats.org/officeDocument/2006/relationships/hyperlink" Target="https://www.straitstimes.com/asia/east-asia/coronavirus-south-korea-confirms-new-case-man-infected-in-singapore"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9.86"/>
    <col customWidth="1" min="2" max="2" width="22.14"/>
    <col customWidth="1" min="3" max="3" width="17.14"/>
    <col customWidth="1" min="4" max="5" width="22.86"/>
    <col customWidth="1" min="6" max="6" width="4.29"/>
    <col customWidth="1" min="7" max="7" width="7.29"/>
    <col customWidth="1" min="8" max="8" width="12.57"/>
    <col customWidth="1" min="9" max="9" width="23.57"/>
    <col customWidth="1" min="11" max="11" width="30.86"/>
    <col customWidth="1" min="19" max="19" width="26.43"/>
  </cols>
  <sheetData>
    <row r="1">
      <c r="A1" s="1" t="s">
        <v>0</v>
      </c>
      <c r="B1" s="1" t="s">
        <v>1</v>
      </c>
      <c r="C1" s="1" t="s">
        <v>2</v>
      </c>
      <c r="D1" s="1" t="s">
        <v>3</v>
      </c>
      <c r="E1" s="1" t="s">
        <v>4</v>
      </c>
      <c r="F1" s="1" t="s">
        <v>5</v>
      </c>
      <c r="G1" s="1" t="s">
        <v>6</v>
      </c>
      <c r="H1" s="1" t="s">
        <v>7</v>
      </c>
      <c r="I1" s="1" t="s">
        <v>8</v>
      </c>
      <c r="J1" s="2" t="s">
        <v>9</v>
      </c>
      <c r="K1" s="1" t="s">
        <v>24</v>
      </c>
      <c r="L1" s="3" t="s">
        <v>19</v>
      </c>
      <c r="M1" s="2" t="s">
        <v>20</v>
      </c>
      <c r="N1" s="5" t="s">
        <v>21</v>
      </c>
      <c r="O1" s="1" t="s">
        <v>22</v>
      </c>
      <c r="P1" s="1" t="s">
        <v>23</v>
      </c>
      <c r="Q1" s="3" t="s">
        <v>25</v>
      </c>
      <c r="R1" s="1" t="s">
        <v>40</v>
      </c>
      <c r="S1" s="1" t="s">
        <v>30</v>
      </c>
      <c r="T1" s="1" t="s">
        <v>35</v>
      </c>
      <c r="U1" s="1" t="s">
        <v>36</v>
      </c>
    </row>
    <row r="2">
      <c r="A2" s="7">
        <v>1.0</v>
      </c>
      <c r="B2" s="7" t="s">
        <v>50</v>
      </c>
      <c r="C2" s="7"/>
      <c r="D2" s="7"/>
      <c r="E2" s="7" t="str">
        <f t="shared" ref="E2:E90" si="1">CONCATENATE("Case ",A2,", ",F2,G2,", ",T2)</f>
        <v>Case 1, 66M, Wuhan</v>
      </c>
      <c r="F2" s="7">
        <v>66.0</v>
      </c>
      <c r="G2" s="7" t="s">
        <v>51</v>
      </c>
      <c r="H2" s="7" t="s">
        <v>46</v>
      </c>
      <c r="I2" s="7" t="s">
        <v>52</v>
      </c>
      <c r="J2" s="8" t="s">
        <v>53</v>
      </c>
      <c r="K2" s="7" t="s">
        <v>54</v>
      </c>
      <c r="L2" s="9" t="s">
        <v>53</v>
      </c>
      <c r="M2" s="8"/>
      <c r="N2" s="8" t="s">
        <v>55</v>
      </c>
      <c r="O2" s="11" t="s">
        <v>56</v>
      </c>
      <c r="P2" s="7" t="s">
        <v>59</v>
      </c>
      <c r="Q2" s="9" t="s">
        <v>60</v>
      </c>
      <c r="R2" s="7" t="s">
        <v>61</v>
      </c>
      <c r="S2" s="7" t="s">
        <v>62</v>
      </c>
      <c r="T2" s="7" t="s">
        <v>61</v>
      </c>
      <c r="U2" s="7" t="s">
        <v>63</v>
      </c>
    </row>
    <row r="3">
      <c r="A3" s="7">
        <v>2.0</v>
      </c>
      <c r="B3" s="7" t="s">
        <v>65</v>
      </c>
      <c r="C3" s="7"/>
      <c r="D3" s="7"/>
      <c r="E3" s="7" t="str">
        <f t="shared" si="1"/>
        <v>Case 2, 53F, Wuhan</v>
      </c>
      <c r="F3" s="7">
        <v>53.0</v>
      </c>
      <c r="G3" s="7" t="s">
        <v>66</v>
      </c>
      <c r="H3" s="7" t="s">
        <v>46</v>
      </c>
      <c r="I3" s="7" t="s">
        <v>67</v>
      </c>
      <c r="J3" s="8" t="s">
        <v>53</v>
      </c>
      <c r="K3" s="7" t="s">
        <v>54</v>
      </c>
      <c r="L3" s="9" t="s">
        <v>68</v>
      </c>
      <c r="M3" s="8"/>
      <c r="N3" s="8" t="s">
        <v>69</v>
      </c>
      <c r="O3" s="11" t="s">
        <v>70</v>
      </c>
      <c r="P3" s="7" t="s">
        <v>59</v>
      </c>
      <c r="Q3" s="9" t="s">
        <v>71</v>
      </c>
      <c r="R3" s="7" t="s">
        <v>61</v>
      </c>
      <c r="S3" s="12"/>
      <c r="T3" s="7" t="s">
        <v>61</v>
      </c>
      <c r="U3" s="7" t="s">
        <v>63</v>
      </c>
    </row>
    <row r="4">
      <c r="A4" s="7">
        <v>3.0</v>
      </c>
      <c r="B4" s="7" t="s">
        <v>72</v>
      </c>
      <c r="C4" s="7"/>
      <c r="D4" s="7" t="s">
        <v>73</v>
      </c>
      <c r="E4" s="7" t="str">
        <f t="shared" si="1"/>
        <v>Case 3, 37M, Wuhan</v>
      </c>
      <c r="F4" s="7">
        <v>37.0</v>
      </c>
      <c r="G4" s="7" t="s">
        <v>51</v>
      </c>
      <c r="H4" s="7" t="s">
        <v>46</v>
      </c>
      <c r="I4" s="7" t="s">
        <v>52</v>
      </c>
      <c r="J4" s="8" t="s">
        <v>53</v>
      </c>
      <c r="K4" s="7" t="s">
        <v>54</v>
      </c>
      <c r="L4" s="9" t="s">
        <v>56</v>
      </c>
      <c r="M4" s="8"/>
      <c r="N4" s="8" t="s">
        <v>56</v>
      </c>
      <c r="O4" s="7" t="s">
        <v>70</v>
      </c>
      <c r="P4" s="7" t="s">
        <v>59</v>
      </c>
      <c r="Q4" s="9" t="s">
        <v>74</v>
      </c>
      <c r="R4" s="7" t="s">
        <v>61</v>
      </c>
      <c r="S4" s="7" t="s">
        <v>75</v>
      </c>
      <c r="T4" s="7" t="s">
        <v>61</v>
      </c>
      <c r="U4" s="7" t="s">
        <v>63</v>
      </c>
    </row>
    <row r="5">
      <c r="A5" s="7">
        <v>4.0</v>
      </c>
      <c r="B5" s="7">
        <v>11.0</v>
      </c>
      <c r="C5" s="7"/>
      <c r="D5" s="7"/>
      <c r="E5" s="7" t="str">
        <f t="shared" si="1"/>
        <v>Case 4, 36M, Wuhan</v>
      </c>
      <c r="F5" s="7">
        <v>36.0</v>
      </c>
      <c r="G5" s="7" t="s">
        <v>51</v>
      </c>
      <c r="H5" s="7" t="s">
        <v>46</v>
      </c>
      <c r="I5" s="7" t="s">
        <v>76</v>
      </c>
      <c r="J5" s="8" t="s">
        <v>69</v>
      </c>
      <c r="K5" s="7" t="s">
        <v>77</v>
      </c>
      <c r="L5" s="9" t="s">
        <v>56</v>
      </c>
      <c r="M5" s="13"/>
      <c r="N5" s="8" t="s">
        <v>70</v>
      </c>
      <c r="O5" s="7" t="s">
        <v>79</v>
      </c>
      <c r="P5" s="7" t="s">
        <v>59</v>
      </c>
      <c r="Q5" s="9" t="s">
        <v>80</v>
      </c>
      <c r="R5" s="7" t="s">
        <v>61</v>
      </c>
      <c r="S5" s="7" t="s">
        <v>81</v>
      </c>
      <c r="T5" s="7" t="s">
        <v>61</v>
      </c>
      <c r="U5" s="7" t="s">
        <v>63</v>
      </c>
    </row>
    <row r="6">
      <c r="A6" s="7">
        <v>5.0</v>
      </c>
      <c r="B6" s="7"/>
      <c r="C6" s="7"/>
      <c r="D6" s="7"/>
      <c r="E6" s="7" t="str">
        <f t="shared" si="1"/>
        <v>Case 5, 56F, Wuhan</v>
      </c>
      <c r="F6" s="7">
        <v>56.0</v>
      </c>
      <c r="G6" s="7" t="s">
        <v>66</v>
      </c>
      <c r="H6" s="7" t="s">
        <v>46</v>
      </c>
      <c r="I6" s="14" t="s">
        <v>67</v>
      </c>
      <c r="J6" s="8" t="s">
        <v>83</v>
      </c>
      <c r="K6" s="7" t="s">
        <v>77</v>
      </c>
      <c r="L6" s="9" t="s">
        <v>70</v>
      </c>
      <c r="M6" s="8"/>
      <c r="N6" s="8" t="s">
        <v>84</v>
      </c>
      <c r="O6" s="7" t="s">
        <v>70</v>
      </c>
      <c r="P6" s="7" t="s">
        <v>59</v>
      </c>
      <c r="Q6" s="9" t="s">
        <v>85</v>
      </c>
      <c r="R6" s="7" t="s">
        <v>61</v>
      </c>
      <c r="S6" s="7" t="s">
        <v>86</v>
      </c>
      <c r="T6" s="7" t="s">
        <v>61</v>
      </c>
      <c r="U6" s="7" t="s">
        <v>63</v>
      </c>
    </row>
    <row r="7">
      <c r="A7" s="7">
        <v>6.0</v>
      </c>
      <c r="B7" s="7"/>
      <c r="C7" s="7"/>
      <c r="D7" s="7"/>
      <c r="E7" s="7" t="str">
        <f t="shared" si="1"/>
        <v>Case 6, 56M, Wuhan</v>
      </c>
      <c r="F7" s="7">
        <v>56.0</v>
      </c>
      <c r="G7" s="7" t="s">
        <v>51</v>
      </c>
      <c r="H7" s="7" t="s">
        <v>46</v>
      </c>
      <c r="I7" s="7" t="s">
        <v>87</v>
      </c>
      <c r="J7" s="8" t="s">
        <v>88</v>
      </c>
      <c r="K7" s="7" t="s">
        <v>77</v>
      </c>
      <c r="L7" s="9" t="s">
        <v>79</v>
      </c>
      <c r="M7" s="8"/>
      <c r="N7" s="8" t="s">
        <v>84</v>
      </c>
      <c r="O7" s="7" t="s">
        <v>89</v>
      </c>
      <c r="P7" s="7" t="s">
        <v>59</v>
      </c>
      <c r="Q7" s="9" t="s">
        <v>90</v>
      </c>
      <c r="R7" s="7" t="s">
        <v>61</v>
      </c>
      <c r="S7" s="14" t="s">
        <v>91</v>
      </c>
      <c r="T7" s="7" t="s">
        <v>61</v>
      </c>
      <c r="U7" s="7" t="s">
        <v>63</v>
      </c>
    </row>
    <row r="8">
      <c r="A8" s="7">
        <v>7.0</v>
      </c>
      <c r="B8" s="7"/>
      <c r="C8" s="7"/>
      <c r="D8" s="7"/>
      <c r="E8" s="7" t="str">
        <f t="shared" si="1"/>
        <v>Case 7, 35M, Wuhan</v>
      </c>
      <c r="F8" s="7">
        <v>35.0</v>
      </c>
      <c r="G8" s="7" t="s">
        <v>51</v>
      </c>
      <c r="H8" s="7" t="s">
        <v>46</v>
      </c>
      <c r="I8" s="7" t="s">
        <v>67</v>
      </c>
      <c r="J8" s="8" t="s">
        <v>56</v>
      </c>
      <c r="K8" s="7" t="s">
        <v>77</v>
      </c>
      <c r="L8" s="9" t="s">
        <v>70</v>
      </c>
      <c r="M8" s="8"/>
      <c r="N8" s="8" t="s">
        <v>70</v>
      </c>
      <c r="O8" s="7" t="s">
        <v>89</v>
      </c>
      <c r="P8" s="7" t="s">
        <v>59</v>
      </c>
      <c r="Q8" s="9" t="s">
        <v>93</v>
      </c>
      <c r="R8" s="7" t="s">
        <v>61</v>
      </c>
      <c r="S8" s="14" t="s">
        <v>91</v>
      </c>
      <c r="T8" s="7" t="s">
        <v>61</v>
      </c>
      <c r="U8" s="7" t="s">
        <v>63</v>
      </c>
    </row>
    <row r="9">
      <c r="A9" s="7">
        <v>8.0</v>
      </c>
      <c r="B9" s="7">
        <v>9.0</v>
      </c>
      <c r="C9" s="7" t="s">
        <v>95</v>
      </c>
      <c r="D9" s="7" t="s">
        <v>97</v>
      </c>
      <c r="E9" s="7" t="str">
        <f t="shared" si="1"/>
        <v>Case 8, 56F, Life Church, Wuhan</v>
      </c>
      <c r="F9" s="7">
        <v>56.0</v>
      </c>
      <c r="G9" s="7" t="s">
        <v>66</v>
      </c>
      <c r="H9" s="7" t="s">
        <v>46</v>
      </c>
      <c r="I9" s="7" t="s">
        <v>67</v>
      </c>
      <c r="J9" s="8" t="s">
        <v>88</v>
      </c>
      <c r="K9" s="7" t="s">
        <v>77</v>
      </c>
      <c r="L9" s="9" t="s">
        <v>70</v>
      </c>
      <c r="M9" s="8"/>
      <c r="N9" s="8" t="s">
        <v>89</v>
      </c>
      <c r="O9" s="7" t="s">
        <v>102</v>
      </c>
      <c r="P9" s="7" t="s">
        <v>59</v>
      </c>
      <c r="Q9" s="9" t="s">
        <v>85</v>
      </c>
      <c r="R9" s="7" t="s">
        <v>61</v>
      </c>
      <c r="S9" s="7" t="s">
        <v>104</v>
      </c>
      <c r="T9" s="7" t="s">
        <v>105</v>
      </c>
      <c r="U9" s="7" t="s">
        <v>63</v>
      </c>
    </row>
    <row r="10">
      <c r="A10" s="7">
        <v>9.0</v>
      </c>
      <c r="B10" s="7">
        <v>8.0</v>
      </c>
      <c r="C10" s="7"/>
      <c r="D10" s="7" t="s">
        <v>106</v>
      </c>
      <c r="E10" s="7" t="str">
        <f t="shared" si="1"/>
        <v>Case 9, 56M, Life Church, Wuhan</v>
      </c>
      <c r="F10" s="7">
        <v>56.0</v>
      </c>
      <c r="G10" s="7" t="s">
        <v>51</v>
      </c>
      <c r="H10" s="7" t="s">
        <v>46</v>
      </c>
      <c r="I10" s="7" t="s">
        <v>67</v>
      </c>
      <c r="J10" s="8" t="s">
        <v>88</v>
      </c>
      <c r="K10" s="7" t="s">
        <v>77</v>
      </c>
      <c r="L10" s="9" t="s">
        <v>70</v>
      </c>
      <c r="M10" s="8"/>
      <c r="N10" s="8" t="s">
        <v>89</v>
      </c>
      <c r="O10" s="7" t="s">
        <v>107</v>
      </c>
      <c r="P10" s="7" t="s">
        <v>59</v>
      </c>
      <c r="Q10" s="9" t="s">
        <v>108</v>
      </c>
      <c r="R10" s="7" t="s">
        <v>61</v>
      </c>
      <c r="S10" s="7" t="s">
        <v>109</v>
      </c>
      <c r="T10" s="7" t="s">
        <v>105</v>
      </c>
      <c r="U10" s="7" t="s">
        <v>63</v>
      </c>
    </row>
    <row r="11">
      <c r="A11" s="7">
        <v>10.0</v>
      </c>
      <c r="B11" s="7"/>
      <c r="C11" s="7"/>
      <c r="D11" s="7"/>
      <c r="E11" s="7" t="str">
        <f t="shared" si="1"/>
        <v>Case 10, 56M, Wuhan</v>
      </c>
      <c r="F11" s="7">
        <v>56.0</v>
      </c>
      <c r="G11" s="7" t="s">
        <v>51</v>
      </c>
      <c r="H11" s="7" t="s">
        <v>46</v>
      </c>
      <c r="I11" s="7" t="s">
        <v>67</v>
      </c>
      <c r="J11" s="8" t="s">
        <v>53</v>
      </c>
      <c r="K11" s="7" t="s">
        <v>77</v>
      </c>
      <c r="L11" s="9" t="s">
        <v>68</v>
      </c>
      <c r="M11" s="8"/>
      <c r="N11" s="8" t="s">
        <v>110</v>
      </c>
      <c r="O11" s="7" t="s">
        <v>107</v>
      </c>
      <c r="P11" s="7" t="s">
        <v>59</v>
      </c>
      <c r="Q11" s="9" t="s">
        <v>111</v>
      </c>
      <c r="R11" s="7" t="s">
        <v>61</v>
      </c>
      <c r="S11" s="7" t="s">
        <v>112</v>
      </c>
      <c r="T11" s="7" t="s">
        <v>61</v>
      </c>
      <c r="U11" s="7" t="s">
        <v>63</v>
      </c>
    </row>
    <row r="12">
      <c r="A12" s="7">
        <v>11.0</v>
      </c>
      <c r="B12" s="7">
        <v>4.0</v>
      </c>
      <c r="C12" s="7"/>
      <c r="D12" s="7"/>
      <c r="E12" s="7" t="str">
        <f t="shared" si="1"/>
        <v>Case 11, 31F, Wuhan</v>
      </c>
      <c r="F12" s="7">
        <v>31.0</v>
      </c>
      <c r="G12" s="7" t="s">
        <v>66</v>
      </c>
      <c r="H12" s="7" t="s">
        <v>46</v>
      </c>
      <c r="I12" s="14" t="s">
        <v>67</v>
      </c>
      <c r="J12" s="8" t="s">
        <v>69</v>
      </c>
      <c r="K12" s="7" t="s">
        <v>77</v>
      </c>
      <c r="L12" s="9" t="s">
        <v>89</v>
      </c>
      <c r="M12" s="8" t="s">
        <v>84</v>
      </c>
      <c r="N12" s="8" t="s">
        <v>89</v>
      </c>
      <c r="O12" s="7" t="s">
        <v>107</v>
      </c>
      <c r="P12" s="7" t="s">
        <v>59</v>
      </c>
      <c r="Q12" s="9" t="s">
        <v>113</v>
      </c>
      <c r="R12" s="7" t="s">
        <v>61</v>
      </c>
      <c r="S12" s="7" t="s">
        <v>114</v>
      </c>
      <c r="T12" s="7" t="s">
        <v>61</v>
      </c>
      <c r="U12" s="7" t="s">
        <v>63</v>
      </c>
    </row>
    <row r="13">
      <c r="A13" s="7">
        <v>12.0</v>
      </c>
      <c r="B13" s="7">
        <v>18.0</v>
      </c>
      <c r="C13" s="7"/>
      <c r="D13" s="7"/>
      <c r="E13" s="7" t="str">
        <f t="shared" si="1"/>
        <v>Case 12, 37F, Wuhan</v>
      </c>
      <c r="F13" s="7">
        <v>37.0</v>
      </c>
      <c r="G13" s="7" t="s">
        <v>66</v>
      </c>
      <c r="H13" s="7" t="s">
        <v>46</v>
      </c>
      <c r="I13" s="7" t="s">
        <v>67</v>
      </c>
      <c r="J13" s="8" t="s">
        <v>69</v>
      </c>
      <c r="K13" s="7" t="s">
        <v>77</v>
      </c>
      <c r="L13" s="9" t="s">
        <v>84</v>
      </c>
      <c r="M13" s="8"/>
      <c r="N13" s="8" t="s">
        <v>107</v>
      </c>
      <c r="O13" s="7" t="s">
        <v>107</v>
      </c>
      <c r="P13" s="7" t="s">
        <v>59</v>
      </c>
      <c r="Q13" s="9" t="s">
        <v>80</v>
      </c>
      <c r="R13" s="7" t="s">
        <v>61</v>
      </c>
      <c r="S13" s="7" t="s">
        <v>115</v>
      </c>
      <c r="T13" s="7" t="s">
        <v>61</v>
      </c>
      <c r="U13" s="7" t="s">
        <v>63</v>
      </c>
    </row>
    <row r="14">
      <c r="A14" s="7">
        <v>13.0</v>
      </c>
      <c r="B14" s="7" t="s">
        <v>116</v>
      </c>
      <c r="C14" s="7"/>
      <c r="D14" s="7"/>
      <c r="E14" s="7" t="str">
        <f t="shared" si="1"/>
        <v>Case 13, 73F, Wuhan</v>
      </c>
      <c r="F14" s="7">
        <v>73.0</v>
      </c>
      <c r="G14" s="7" t="s">
        <v>66</v>
      </c>
      <c r="H14" s="7" t="s">
        <v>46</v>
      </c>
      <c r="I14" s="14" t="s">
        <v>67</v>
      </c>
      <c r="J14" s="8" t="s">
        <v>68</v>
      </c>
      <c r="K14" s="7" t="s">
        <v>77</v>
      </c>
      <c r="L14" s="9" t="s">
        <v>102</v>
      </c>
      <c r="M14" s="8"/>
      <c r="N14" s="8" t="s">
        <v>102</v>
      </c>
      <c r="O14" s="7" t="s">
        <v>117</v>
      </c>
      <c r="P14" s="7" t="s">
        <v>59</v>
      </c>
      <c r="Q14" s="9" t="s">
        <v>111</v>
      </c>
      <c r="R14" s="7" t="s">
        <v>61</v>
      </c>
      <c r="S14" s="7" t="s">
        <v>119</v>
      </c>
      <c r="T14" s="7" t="s">
        <v>61</v>
      </c>
      <c r="U14" s="7" t="s">
        <v>63</v>
      </c>
    </row>
    <row r="15">
      <c r="A15" s="7">
        <v>14.0</v>
      </c>
      <c r="B15" s="7"/>
      <c r="C15" s="7"/>
      <c r="D15" s="7"/>
      <c r="E15" s="7" t="str">
        <f t="shared" si="1"/>
        <v>Case 14, 31M, Wuhan</v>
      </c>
      <c r="F15" s="7">
        <v>31.0</v>
      </c>
      <c r="G15" s="7" t="s">
        <v>51</v>
      </c>
      <c r="H15" s="7" t="s">
        <v>46</v>
      </c>
      <c r="I15" s="14" t="s">
        <v>67</v>
      </c>
      <c r="J15" s="8" t="s">
        <v>84</v>
      </c>
      <c r="K15" s="7" t="s">
        <v>77</v>
      </c>
      <c r="L15" s="9" t="s">
        <v>102</v>
      </c>
      <c r="M15" s="8"/>
      <c r="N15" s="8" t="s">
        <v>117</v>
      </c>
      <c r="O15" s="7" t="s">
        <v>117</v>
      </c>
      <c r="P15" s="7" t="s">
        <v>59</v>
      </c>
      <c r="Q15" s="9" t="s">
        <v>127</v>
      </c>
      <c r="R15" s="7" t="s">
        <v>61</v>
      </c>
      <c r="S15" s="7" t="s">
        <v>130</v>
      </c>
      <c r="T15" s="7" t="s">
        <v>61</v>
      </c>
      <c r="U15" s="7" t="s">
        <v>132</v>
      </c>
    </row>
    <row r="16">
      <c r="A16" s="7">
        <v>15.0</v>
      </c>
      <c r="B16" s="7"/>
      <c r="C16" s="7"/>
      <c r="D16" s="7"/>
      <c r="E16" s="7" t="str">
        <f t="shared" si="1"/>
        <v>Case 15, 47F, Wuhan</v>
      </c>
      <c r="F16" s="7">
        <v>47.0</v>
      </c>
      <c r="G16" s="7" t="s">
        <v>66</v>
      </c>
      <c r="H16" s="7" t="s">
        <v>46</v>
      </c>
      <c r="I16" s="14" t="s">
        <v>67</v>
      </c>
      <c r="J16" s="8" t="s">
        <v>117</v>
      </c>
      <c r="K16" s="7" t="s">
        <v>133</v>
      </c>
      <c r="L16" s="9"/>
      <c r="M16" s="8" t="s">
        <v>117</v>
      </c>
      <c r="N16" s="8" t="s">
        <v>117</v>
      </c>
      <c r="O16" s="7" t="s">
        <v>134</v>
      </c>
      <c r="P16" s="7" t="s">
        <v>59</v>
      </c>
      <c r="Q16" s="9" t="s">
        <v>127</v>
      </c>
      <c r="R16" s="7" t="s">
        <v>61</v>
      </c>
      <c r="S16" s="7" t="s">
        <v>135</v>
      </c>
      <c r="T16" s="7" t="s">
        <v>61</v>
      </c>
      <c r="U16" s="7" t="s">
        <v>46</v>
      </c>
    </row>
    <row r="17">
      <c r="A17" s="7">
        <v>16.0</v>
      </c>
      <c r="B17" s="7"/>
      <c r="C17" s="7"/>
      <c r="D17" s="7"/>
      <c r="E17" s="7" t="str">
        <f t="shared" si="1"/>
        <v>Case 16, 38M, Wuhan</v>
      </c>
      <c r="F17" s="7">
        <v>38.0</v>
      </c>
      <c r="G17" s="7" t="s">
        <v>51</v>
      </c>
      <c r="H17" s="7" t="s">
        <v>46</v>
      </c>
      <c r="I17" s="7" t="s">
        <v>52</v>
      </c>
      <c r="J17" s="8" t="s">
        <v>69</v>
      </c>
      <c r="K17" s="7" t="s">
        <v>77</v>
      </c>
      <c r="L17" s="9" t="s">
        <v>56</v>
      </c>
      <c r="M17" s="13"/>
      <c r="N17" s="8" t="s">
        <v>107</v>
      </c>
      <c r="O17" s="7" t="s">
        <v>134</v>
      </c>
      <c r="P17" s="7" t="s">
        <v>59</v>
      </c>
      <c r="Q17" s="9" t="s">
        <v>90</v>
      </c>
      <c r="R17" s="7" t="s">
        <v>61</v>
      </c>
      <c r="S17" s="12"/>
      <c r="T17" s="7" t="s">
        <v>61</v>
      </c>
      <c r="U17" s="7" t="s">
        <v>63</v>
      </c>
    </row>
    <row r="18">
      <c r="A18" s="7">
        <v>17.0</v>
      </c>
      <c r="B18" s="7"/>
      <c r="C18" s="7"/>
      <c r="D18" s="7"/>
      <c r="E18" s="7" t="str">
        <f t="shared" si="1"/>
        <v>Case 17, 47F, Wuhan</v>
      </c>
      <c r="F18" s="7">
        <v>47.0</v>
      </c>
      <c r="G18" s="7" t="s">
        <v>66</v>
      </c>
      <c r="H18" s="7" t="s">
        <v>46</v>
      </c>
      <c r="I18" s="14" t="s">
        <v>67</v>
      </c>
      <c r="J18" s="8" t="s">
        <v>117</v>
      </c>
      <c r="K18" s="7" t="s">
        <v>136</v>
      </c>
      <c r="L18" s="9" t="s">
        <v>117</v>
      </c>
      <c r="M18" s="8"/>
      <c r="N18" s="8" t="s">
        <v>117</v>
      </c>
      <c r="O18" s="7" t="s">
        <v>134</v>
      </c>
      <c r="P18" s="7" t="s">
        <v>59</v>
      </c>
      <c r="Q18" s="9" t="s">
        <v>137</v>
      </c>
      <c r="R18" s="7" t="s">
        <v>61</v>
      </c>
      <c r="S18" s="7" t="s">
        <v>138</v>
      </c>
      <c r="T18" s="7" t="s">
        <v>61</v>
      </c>
      <c r="U18" s="7" t="s">
        <v>46</v>
      </c>
    </row>
    <row r="19">
      <c r="A19" s="7">
        <v>18.0</v>
      </c>
      <c r="B19" s="7">
        <v>12.0</v>
      </c>
      <c r="C19" s="7"/>
      <c r="D19" s="7"/>
      <c r="E19" s="7" t="str">
        <f t="shared" si="1"/>
        <v>Case 18, 31F, Wuhan</v>
      </c>
      <c r="F19" s="7">
        <v>31.0</v>
      </c>
      <c r="G19" s="7" t="s">
        <v>66</v>
      </c>
      <c r="H19" s="7" t="s">
        <v>46</v>
      </c>
      <c r="I19" s="14" t="s">
        <v>67</v>
      </c>
      <c r="J19" s="8" t="s">
        <v>69</v>
      </c>
      <c r="K19" s="7" t="s">
        <v>77</v>
      </c>
      <c r="L19" s="9" t="s">
        <v>117</v>
      </c>
      <c r="M19" s="13"/>
      <c r="N19" s="8" t="s">
        <v>134</v>
      </c>
      <c r="O19" s="16">
        <v>43832.0</v>
      </c>
      <c r="P19" s="12"/>
      <c r="Q19" s="17"/>
      <c r="R19" s="7" t="s">
        <v>61</v>
      </c>
      <c r="S19" s="7" t="s">
        <v>142</v>
      </c>
      <c r="T19" s="7" t="s">
        <v>61</v>
      </c>
      <c r="U19" s="7" t="s">
        <v>63</v>
      </c>
    </row>
    <row r="20">
      <c r="A20" s="7">
        <v>19.0</v>
      </c>
      <c r="B20" s="7" t="s">
        <v>143</v>
      </c>
      <c r="C20" s="7" t="s">
        <v>144</v>
      </c>
      <c r="D20" s="7"/>
      <c r="E20" s="7" t="str">
        <f t="shared" si="1"/>
        <v>Case 19, 28F, Yong Thai Hang</v>
      </c>
      <c r="F20" s="7">
        <v>28.0</v>
      </c>
      <c r="G20" s="7" t="s">
        <v>66</v>
      </c>
      <c r="H20" s="7" t="s">
        <v>46</v>
      </c>
      <c r="I20" s="7" t="s">
        <v>52</v>
      </c>
      <c r="J20" s="8" t="s">
        <v>107</v>
      </c>
      <c r="K20" s="7" t="s">
        <v>145</v>
      </c>
      <c r="L20" s="9" t="s">
        <v>107</v>
      </c>
      <c r="M20" s="8" t="s">
        <v>117</v>
      </c>
      <c r="N20" s="8" t="s">
        <v>134</v>
      </c>
      <c r="O20" s="16">
        <v>43892.0</v>
      </c>
      <c r="P20" s="7" t="s">
        <v>59</v>
      </c>
      <c r="Q20" s="9" t="s">
        <v>55</v>
      </c>
      <c r="R20" s="7" t="s">
        <v>146</v>
      </c>
      <c r="S20" s="7" t="s">
        <v>147</v>
      </c>
      <c r="T20" s="7" t="s">
        <v>145</v>
      </c>
      <c r="U20" s="7" t="s">
        <v>46</v>
      </c>
    </row>
    <row r="21">
      <c r="A21" s="7">
        <v>20.0</v>
      </c>
      <c r="B21" s="7" t="s">
        <v>148</v>
      </c>
      <c r="C21" s="18"/>
      <c r="D21" s="7"/>
      <c r="E21" s="7" t="str">
        <f t="shared" si="1"/>
        <v>Case 20, 48F, Yong Thai Hang</v>
      </c>
      <c r="F21" s="7">
        <v>48.0</v>
      </c>
      <c r="G21" s="7" t="s">
        <v>66</v>
      </c>
      <c r="H21" s="7" t="s">
        <v>46</v>
      </c>
      <c r="I21" s="14" t="s">
        <v>67</v>
      </c>
      <c r="J21" s="8" t="s">
        <v>56</v>
      </c>
      <c r="K21" s="7" t="s">
        <v>145</v>
      </c>
      <c r="L21" s="9" t="s">
        <v>79</v>
      </c>
      <c r="M21" s="8"/>
      <c r="N21" s="19">
        <v>43892.0</v>
      </c>
      <c r="O21" s="16">
        <v>43892.0</v>
      </c>
      <c r="P21" s="12"/>
      <c r="Q21" s="17"/>
      <c r="R21" s="7" t="s">
        <v>146</v>
      </c>
      <c r="S21" s="7" t="s">
        <v>149</v>
      </c>
      <c r="T21" s="7" t="s">
        <v>145</v>
      </c>
      <c r="U21" s="7" t="s">
        <v>46</v>
      </c>
    </row>
    <row r="22">
      <c r="A22" s="7">
        <v>21.0</v>
      </c>
      <c r="B22" s="7">
        <v>19.0</v>
      </c>
      <c r="C22" s="7"/>
      <c r="D22" s="7" t="s">
        <v>150</v>
      </c>
      <c r="E22" s="7" t="str">
        <f t="shared" si="1"/>
        <v>Case 21, 44F, Yong Thai Hang</v>
      </c>
      <c r="F22" s="7">
        <v>44.0</v>
      </c>
      <c r="G22" s="7" t="s">
        <v>66</v>
      </c>
      <c r="H22" s="7" t="s">
        <v>46</v>
      </c>
      <c r="I22" s="7" t="s">
        <v>52</v>
      </c>
      <c r="J22" s="8" t="s">
        <v>56</v>
      </c>
      <c r="K22" s="7" t="s">
        <v>145</v>
      </c>
      <c r="L22" s="9" t="s">
        <v>151</v>
      </c>
      <c r="M22" s="8"/>
      <c r="N22" s="19">
        <v>43892.0</v>
      </c>
      <c r="O22" s="16">
        <v>43892.0</v>
      </c>
      <c r="P22" s="7" t="s">
        <v>59</v>
      </c>
      <c r="Q22" s="9" t="s">
        <v>85</v>
      </c>
      <c r="R22" s="7" t="s">
        <v>146</v>
      </c>
      <c r="S22" s="7" t="s">
        <v>152</v>
      </c>
      <c r="T22" s="7" t="s">
        <v>145</v>
      </c>
      <c r="U22" s="7" t="s">
        <v>153</v>
      </c>
    </row>
    <row r="23">
      <c r="A23" s="7">
        <v>22.0</v>
      </c>
      <c r="B23" s="7">
        <v>23.0</v>
      </c>
      <c r="C23" s="7"/>
      <c r="D23" s="7"/>
      <c r="E23" s="7" t="str">
        <f t="shared" si="1"/>
        <v>Case 22, 21M, Wuhan</v>
      </c>
      <c r="F23" s="7">
        <v>21.0</v>
      </c>
      <c r="G23" s="7" t="s">
        <v>51</v>
      </c>
      <c r="H23" s="7" t="s">
        <v>46</v>
      </c>
      <c r="I23" s="14" t="s">
        <v>67</v>
      </c>
      <c r="J23" s="8" t="s">
        <v>117</v>
      </c>
      <c r="K23" s="7" t="s">
        <v>154</v>
      </c>
      <c r="L23" s="9"/>
      <c r="M23" s="8" t="s">
        <v>117</v>
      </c>
      <c r="N23" s="8" t="s">
        <v>117</v>
      </c>
      <c r="O23" s="16">
        <v>43892.0</v>
      </c>
      <c r="P23" s="7" t="s">
        <v>59</v>
      </c>
      <c r="Q23" s="9" t="s">
        <v>111</v>
      </c>
      <c r="R23" s="7" t="s">
        <v>61</v>
      </c>
      <c r="S23" s="7" t="s">
        <v>155</v>
      </c>
      <c r="T23" s="7" t="s">
        <v>61</v>
      </c>
      <c r="U23" s="7" t="s">
        <v>46</v>
      </c>
    </row>
    <row r="24">
      <c r="A24" s="7">
        <v>23.0</v>
      </c>
      <c r="B24" s="7">
        <v>22.0</v>
      </c>
      <c r="C24" s="7"/>
      <c r="D24" s="7"/>
      <c r="E24" s="7" t="str">
        <f t="shared" si="1"/>
        <v>Case 23, 17M, Wuhan</v>
      </c>
      <c r="F24" s="7">
        <v>17.0</v>
      </c>
      <c r="G24" s="7" t="s">
        <v>51</v>
      </c>
      <c r="H24" s="7" t="s">
        <v>46</v>
      </c>
      <c r="I24" s="14" t="s">
        <v>67</v>
      </c>
      <c r="J24" s="8" t="s">
        <v>117</v>
      </c>
      <c r="K24" s="7" t="s">
        <v>154</v>
      </c>
      <c r="L24" s="9"/>
      <c r="M24" s="8" t="s">
        <v>117</v>
      </c>
      <c r="N24" s="8" t="s">
        <v>117</v>
      </c>
      <c r="O24" s="16">
        <v>43892.0</v>
      </c>
      <c r="P24" s="7" t="s">
        <v>59</v>
      </c>
      <c r="Q24" s="9" t="s">
        <v>74</v>
      </c>
      <c r="R24" s="7" t="s">
        <v>61</v>
      </c>
      <c r="S24" s="7" t="s">
        <v>155</v>
      </c>
      <c r="T24" s="7" t="s">
        <v>61</v>
      </c>
      <c r="U24" s="7" t="s">
        <v>46</v>
      </c>
    </row>
    <row r="25">
      <c r="A25" s="7">
        <v>24.0</v>
      </c>
      <c r="B25" s="7" t="s">
        <v>156</v>
      </c>
      <c r="C25" s="7"/>
      <c r="D25" s="7" t="s">
        <v>157</v>
      </c>
      <c r="E25" s="7" t="str">
        <f t="shared" si="1"/>
        <v>Case 24, 32F, Yong Thai Hang</v>
      </c>
      <c r="F25" s="7">
        <v>32.0</v>
      </c>
      <c r="G25" s="7" t="s">
        <v>66</v>
      </c>
      <c r="H25" s="7" t="s">
        <v>46</v>
      </c>
      <c r="I25" s="14" t="s">
        <v>67</v>
      </c>
      <c r="J25" s="8" t="s">
        <v>56</v>
      </c>
      <c r="K25" s="7" t="s">
        <v>145</v>
      </c>
      <c r="L25" s="9" t="s">
        <v>117</v>
      </c>
      <c r="M25" s="8"/>
      <c r="N25" s="19">
        <v>43892.0</v>
      </c>
      <c r="O25" s="16">
        <v>43923.0</v>
      </c>
      <c r="P25" s="7" t="s">
        <v>59</v>
      </c>
      <c r="Q25" s="9" t="s">
        <v>158</v>
      </c>
      <c r="R25" s="7" t="s">
        <v>146</v>
      </c>
      <c r="S25" s="7" t="s">
        <v>159</v>
      </c>
      <c r="T25" s="7" t="s">
        <v>145</v>
      </c>
      <c r="U25" s="7" t="s">
        <v>46</v>
      </c>
    </row>
    <row r="26">
      <c r="A26" s="7">
        <v>25.0</v>
      </c>
      <c r="B26" s="7">
        <v>24.0</v>
      </c>
      <c r="C26" s="7"/>
      <c r="D26" s="7" t="s">
        <v>160</v>
      </c>
      <c r="E26" s="7" t="str">
        <f t="shared" si="1"/>
        <v>Case 25, 40M, Yong Thai Hang</v>
      </c>
      <c r="F26" s="7">
        <v>40.0</v>
      </c>
      <c r="G26" s="7" t="s">
        <v>51</v>
      </c>
      <c r="H26" s="7" t="s">
        <v>46</v>
      </c>
      <c r="I26" s="7" t="s">
        <v>67</v>
      </c>
      <c r="J26" s="8" t="s">
        <v>56</v>
      </c>
      <c r="K26" s="7" t="s">
        <v>145</v>
      </c>
      <c r="L26" s="9" t="s">
        <v>70</v>
      </c>
      <c r="M26" s="8"/>
      <c r="N26" s="8" t="s">
        <v>117</v>
      </c>
      <c r="O26" s="16">
        <v>43923.0</v>
      </c>
      <c r="P26" s="7" t="s">
        <v>59</v>
      </c>
      <c r="Q26" s="9" t="s">
        <v>161</v>
      </c>
      <c r="R26" s="7" t="s">
        <v>146</v>
      </c>
      <c r="S26" s="7" t="s">
        <v>162</v>
      </c>
      <c r="T26" s="7" t="s">
        <v>145</v>
      </c>
      <c r="U26" s="7" t="s">
        <v>46</v>
      </c>
    </row>
    <row r="27">
      <c r="A27" s="7">
        <v>26.0</v>
      </c>
      <c r="B27" s="7">
        <v>13.0</v>
      </c>
      <c r="C27" s="7"/>
      <c r="D27" s="7" t="s">
        <v>163</v>
      </c>
      <c r="E27" s="7" t="str">
        <f t="shared" si="1"/>
        <v>Case 26, 42F , Wuhan</v>
      </c>
      <c r="F27" s="7">
        <v>42.0</v>
      </c>
      <c r="G27" s="7" t="s">
        <v>164</v>
      </c>
      <c r="H27" s="7" t="s">
        <v>46</v>
      </c>
      <c r="I27" s="14" t="s">
        <v>67</v>
      </c>
      <c r="J27" s="8" t="s">
        <v>68</v>
      </c>
      <c r="K27" s="7" t="s">
        <v>54</v>
      </c>
      <c r="L27" s="17"/>
      <c r="M27" s="13"/>
      <c r="N27" s="8" t="s">
        <v>102</v>
      </c>
      <c r="O27" s="16">
        <v>43923.0</v>
      </c>
      <c r="P27" s="7" t="s">
        <v>59</v>
      </c>
      <c r="Q27" s="9" t="s">
        <v>111</v>
      </c>
      <c r="R27" s="7" t="s">
        <v>61</v>
      </c>
      <c r="S27" s="7"/>
      <c r="T27" s="7" t="s">
        <v>61</v>
      </c>
      <c r="U27" s="7" t="s">
        <v>63</v>
      </c>
    </row>
    <row r="28">
      <c r="A28" s="7">
        <v>27.0</v>
      </c>
      <c r="B28" s="7" t="s">
        <v>165</v>
      </c>
      <c r="C28" s="7"/>
      <c r="D28" s="7" t="s">
        <v>166</v>
      </c>
      <c r="E28" s="7" t="str">
        <f t="shared" si="1"/>
        <v>Case 27, 45M, Yong Thai Hang</v>
      </c>
      <c r="F28" s="7">
        <v>45.0</v>
      </c>
      <c r="G28" s="7" t="s">
        <v>51</v>
      </c>
      <c r="H28" s="7" t="s">
        <v>46</v>
      </c>
      <c r="I28" s="14" t="s">
        <v>67</v>
      </c>
      <c r="J28" s="8" t="s">
        <v>56</v>
      </c>
      <c r="K28" s="7" t="s">
        <v>145</v>
      </c>
      <c r="L28" s="9" t="s">
        <v>167</v>
      </c>
      <c r="M28" s="8"/>
      <c r="N28" s="19">
        <v>43923.0</v>
      </c>
      <c r="O28" s="16">
        <v>43953.0</v>
      </c>
      <c r="P28" s="7" t="s">
        <v>59</v>
      </c>
      <c r="Q28" s="9" t="s">
        <v>74</v>
      </c>
      <c r="R28" s="7" t="s">
        <v>146</v>
      </c>
      <c r="S28" s="7" t="s">
        <v>168</v>
      </c>
      <c r="T28" s="7" t="s">
        <v>145</v>
      </c>
      <c r="U28" s="7" t="s">
        <v>46</v>
      </c>
    </row>
    <row r="29">
      <c r="A29" s="7">
        <v>28.0</v>
      </c>
      <c r="B29" s="7" t="s">
        <v>169</v>
      </c>
      <c r="C29" s="7"/>
      <c r="D29" s="7" t="s">
        <v>170</v>
      </c>
      <c r="E29" s="7" t="str">
        <f t="shared" si="1"/>
        <v>Case 28, 0.5M, Yong Thai Hang</v>
      </c>
      <c r="F29" s="7">
        <v>0.5</v>
      </c>
      <c r="G29" s="7" t="s">
        <v>51</v>
      </c>
      <c r="H29" s="7" t="s">
        <v>46</v>
      </c>
      <c r="I29" s="7" t="s">
        <v>171</v>
      </c>
      <c r="J29" s="8" t="s">
        <v>56</v>
      </c>
      <c r="K29" s="7" t="s">
        <v>145</v>
      </c>
      <c r="L29" s="17"/>
      <c r="M29" s="13"/>
      <c r="N29" s="19">
        <v>43953.0</v>
      </c>
      <c r="O29" s="16">
        <v>43953.0</v>
      </c>
      <c r="P29" s="7" t="s">
        <v>59</v>
      </c>
      <c r="Q29" s="9" t="s">
        <v>55</v>
      </c>
      <c r="R29" s="7" t="s">
        <v>146</v>
      </c>
      <c r="S29" s="7" t="s">
        <v>172</v>
      </c>
      <c r="T29" s="7" t="s">
        <v>145</v>
      </c>
      <c r="U29" s="7" t="s">
        <v>46</v>
      </c>
    </row>
    <row r="30">
      <c r="A30" s="7">
        <v>29.0</v>
      </c>
      <c r="B30" s="7"/>
      <c r="C30" s="7"/>
      <c r="D30" s="7"/>
      <c r="E30" s="7" t="str">
        <f t="shared" si="1"/>
        <v>Case 29, 41M, NA</v>
      </c>
      <c r="F30" s="7">
        <v>41.0</v>
      </c>
      <c r="G30" s="7" t="s">
        <v>51</v>
      </c>
      <c r="H30" s="7" t="s">
        <v>46</v>
      </c>
      <c r="I30" s="14" t="s">
        <v>67</v>
      </c>
      <c r="J30" s="8"/>
      <c r="K30" s="12"/>
      <c r="L30" s="9" t="s">
        <v>102</v>
      </c>
      <c r="M30" s="8"/>
      <c r="N30" s="19">
        <v>43892.0</v>
      </c>
      <c r="O30" s="16">
        <v>43984.0</v>
      </c>
      <c r="P30" s="7" t="s">
        <v>59</v>
      </c>
      <c r="Q30" s="9" t="s">
        <v>161</v>
      </c>
      <c r="R30" s="7" t="s">
        <v>146</v>
      </c>
      <c r="S30" s="12"/>
      <c r="T30" s="7" t="s">
        <v>173</v>
      </c>
      <c r="U30" s="7" t="s">
        <v>46</v>
      </c>
    </row>
    <row r="31">
      <c r="A31" s="7">
        <v>30.0</v>
      </c>
      <c r="B31" s="7"/>
      <c r="C31" s="7" t="s">
        <v>174</v>
      </c>
      <c r="D31" s="7"/>
      <c r="E31" s="7" t="str">
        <f t="shared" si="1"/>
        <v>Case 30, 27M, Grand Hyatt Singapore</v>
      </c>
      <c r="F31" s="7">
        <v>27.0</v>
      </c>
      <c r="G31" s="7" t="s">
        <v>51</v>
      </c>
      <c r="H31" s="7" t="s">
        <v>46</v>
      </c>
      <c r="I31" s="14" t="s">
        <v>67</v>
      </c>
      <c r="J31" s="8" t="s">
        <v>53</v>
      </c>
      <c r="K31" s="7" t="s">
        <v>175</v>
      </c>
      <c r="L31" s="9" t="s">
        <v>68</v>
      </c>
      <c r="M31" s="13"/>
      <c r="N31" s="19">
        <v>43984.0</v>
      </c>
      <c r="O31" s="16">
        <v>43984.0</v>
      </c>
      <c r="P31" s="7" t="s">
        <v>59</v>
      </c>
      <c r="Q31" s="9" t="s">
        <v>176</v>
      </c>
      <c r="R31" s="7" t="s">
        <v>146</v>
      </c>
      <c r="S31" s="7" t="s">
        <v>177</v>
      </c>
      <c r="T31" s="7" t="s">
        <v>175</v>
      </c>
      <c r="U31" s="7" t="s">
        <v>46</v>
      </c>
    </row>
    <row r="32">
      <c r="A32" s="7">
        <v>31.0</v>
      </c>
      <c r="B32" s="7"/>
      <c r="C32" s="7"/>
      <c r="D32" s="7"/>
      <c r="E32" s="7" t="str">
        <f t="shared" si="1"/>
        <v>Case 31, 53M, Life Church</v>
      </c>
      <c r="F32" s="7">
        <v>53.0</v>
      </c>
      <c r="G32" s="7" t="s">
        <v>51</v>
      </c>
      <c r="H32" s="7" t="s">
        <v>46</v>
      </c>
      <c r="I32" s="7" t="s">
        <v>87</v>
      </c>
      <c r="J32" s="8" t="s">
        <v>88</v>
      </c>
      <c r="K32" s="7" t="s">
        <v>178</v>
      </c>
      <c r="L32" s="9" t="s">
        <v>56</v>
      </c>
      <c r="M32" s="13"/>
      <c r="N32" s="19">
        <v>43832.0</v>
      </c>
      <c r="O32" s="16">
        <v>43984.0</v>
      </c>
      <c r="P32" s="7" t="s">
        <v>59</v>
      </c>
      <c r="Q32" s="9" t="s">
        <v>127</v>
      </c>
      <c r="R32" s="7" t="s">
        <v>41</v>
      </c>
      <c r="S32" s="7"/>
      <c r="T32" s="7" t="s">
        <v>178</v>
      </c>
      <c r="U32" s="7" t="s">
        <v>46</v>
      </c>
    </row>
    <row r="33">
      <c r="A33" s="7">
        <v>32.0</v>
      </c>
      <c r="B33" s="12"/>
      <c r="C33" s="7"/>
      <c r="D33" s="7"/>
      <c r="E33" s="7" t="str">
        <f t="shared" si="1"/>
        <v>Case 32, 42F, NA</v>
      </c>
      <c r="F33" s="7">
        <v>42.0</v>
      </c>
      <c r="G33" s="7" t="s">
        <v>66</v>
      </c>
      <c r="H33" s="7" t="s">
        <v>46</v>
      </c>
      <c r="I33" s="7" t="s">
        <v>67</v>
      </c>
      <c r="J33" s="13"/>
      <c r="K33" s="12"/>
      <c r="L33" s="9" t="s">
        <v>151</v>
      </c>
      <c r="M33" s="13"/>
      <c r="N33" s="19">
        <v>43953.0</v>
      </c>
      <c r="O33" s="16">
        <v>43984.0</v>
      </c>
      <c r="P33" s="7" t="s">
        <v>59</v>
      </c>
      <c r="Q33" s="9" t="s">
        <v>60</v>
      </c>
      <c r="R33" s="7" t="s">
        <v>146</v>
      </c>
      <c r="S33" s="12"/>
      <c r="T33" s="7" t="s">
        <v>173</v>
      </c>
      <c r="U33" s="7" t="s">
        <v>46</v>
      </c>
    </row>
    <row r="34">
      <c r="A34" s="7">
        <v>33.0</v>
      </c>
      <c r="B34" s="12"/>
      <c r="C34" s="7"/>
      <c r="D34" s="7"/>
      <c r="E34" s="7" t="str">
        <f t="shared" si="1"/>
        <v>Case 33, 39F, Life Church</v>
      </c>
      <c r="F34" s="7">
        <v>39.0</v>
      </c>
      <c r="G34" s="7" t="s">
        <v>66</v>
      </c>
      <c r="H34" s="7" t="s">
        <v>46</v>
      </c>
      <c r="I34" s="7" t="s">
        <v>76</v>
      </c>
      <c r="J34" s="8" t="s">
        <v>88</v>
      </c>
      <c r="K34" s="7" t="s">
        <v>178</v>
      </c>
      <c r="L34" s="9" t="s">
        <v>117</v>
      </c>
      <c r="M34" s="13"/>
      <c r="N34" s="19">
        <v>43863.0</v>
      </c>
      <c r="O34" s="16">
        <v>43984.0</v>
      </c>
      <c r="P34" s="7" t="s">
        <v>59</v>
      </c>
      <c r="Q34" s="9" t="s">
        <v>60</v>
      </c>
      <c r="R34" s="7" t="s">
        <v>41</v>
      </c>
      <c r="S34" s="12"/>
      <c r="T34" s="7" t="s">
        <v>178</v>
      </c>
      <c r="U34" s="7" t="s">
        <v>46</v>
      </c>
    </row>
    <row r="35">
      <c r="A35" s="7">
        <v>34.0</v>
      </c>
      <c r="B35" s="7" t="s">
        <v>179</v>
      </c>
      <c r="C35" s="7"/>
      <c r="D35" s="7" t="s">
        <v>180</v>
      </c>
      <c r="E35" s="7" t="str">
        <f t="shared" si="1"/>
        <v>Case 34, 40F, Yong Thai Hang</v>
      </c>
      <c r="F35" s="7">
        <v>40.0</v>
      </c>
      <c r="G35" s="7" t="s">
        <v>66</v>
      </c>
      <c r="H35" s="7" t="s">
        <v>46</v>
      </c>
      <c r="I35" s="14" t="s">
        <v>67</v>
      </c>
      <c r="J35" s="8" t="s">
        <v>56</v>
      </c>
      <c r="K35" s="7" t="s">
        <v>145</v>
      </c>
      <c r="L35" s="9" t="s">
        <v>89</v>
      </c>
      <c r="M35" s="20">
        <v>43923.0</v>
      </c>
      <c r="N35" s="19">
        <v>43984.0</v>
      </c>
      <c r="O35" s="16">
        <v>44045.0</v>
      </c>
      <c r="P35" s="7" t="s">
        <v>59</v>
      </c>
      <c r="Q35" s="9" t="s">
        <v>161</v>
      </c>
      <c r="R35" s="7" t="s">
        <v>146</v>
      </c>
      <c r="S35" s="12"/>
      <c r="T35" s="7" t="s">
        <v>145</v>
      </c>
      <c r="U35" s="7" t="s">
        <v>46</v>
      </c>
    </row>
    <row r="36">
      <c r="A36" s="7">
        <v>35.0</v>
      </c>
      <c r="B36" s="12"/>
      <c r="C36" s="7"/>
      <c r="D36" s="7" t="s">
        <v>181</v>
      </c>
      <c r="E36" s="7" t="str">
        <f t="shared" si="1"/>
        <v>Case 35, 64F, NA</v>
      </c>
      <c r="F36" s="7">
        <v>64.0</v>
      </c>
      <c r="G36" s="7" t="s">
        <v>66</v>
      </c>
      <c r="H36" s="7" t="s">
        <v>46</v>
      </c>
      <c r="I36" s="7" t="s">
        <v>52</v>
      </c>
      <c r="J36" s="13"/>
      <c r="K36" s="12"/>
      <c r="L36" s="9" t="s">
        <v>117</v>
      </c>
      <c r="M36" s="13"/>
      <c r="N36" s="19">
        <v>43984.0</v>
      </c>
      <c r="O36" s="16">
        <v>44045.0</v>
      </c>
      <c r="P36" s="12"/>
      <c r="Q36" s="17"/>
      <c r="R36" s="7" t="s">
        <v>146</v>
      </c>
      <c r="S36" s="12"/>
      <c r="T36" s="7" t="s">
        <v>173</v>
      </c>
      <c r="U36" s="7" t="s">
        <v>46</v>
      </c>
    </row>
    <row r="37">
      <c r="A37" s="7">
        <v>36.0</v>
      </c>
      <c r="B37" s="7" t="s">
        <v>182</v>
      </c>
      <c r="C37" s="7"/>
      <c r="D37" s="7"/>
      <c r="E37" s="7" t="str">
        <f t="shared" si="1"/>
        <v>Case 36, 38F, Grand Hyatt Singapore</v>
      </c>
      <c r="F37" s="7">
        <v>38.0</v>
      </c>
      <c r="G37" s="7" t="s">
        <v>66</v>
      </c>
      <c r="H37" s="7" t="s">
        <v>46</v>
      </c>
      <c r="I37" s="14" t="s">
        <v>67</v>
      </c>
      <c r="J37" s="8" t="s">
        <v>53</v>
      </c>
      <c r="K37" s="7" t="s">
        <v>175</v>
      </c>
      <c r="L37" s="9" t="s">
        <v>183</v>
      </c>
      <c r="M37" s="13"/>
      <c r="N37" s="19">
        <v>43923.0</v>
      </c>
      <c r="O37" s="16">
        <v>44045.0</v>
      </c>
      <c r="P37" s="7" t="s">
        <v>59</v>
      </c>
      <c r="Q37" s="9" t="s">
        <v>184</v>
      </c>
      <c r="R37" s="7" t="s">
        <v>41</v>
      </c>
      <c r="S37" s="12"/>
      <c r="T37" s="7" t="s">
        <v>175</v>
      </c>
      <c r="U37" s="7" t="s">
        <v>46</v>
      </c>
    </row>
    <row r="38">
      <c r="A38" s="7">
        <v>37.0</v>
      </c>
      <c r="B38" s="12"/>
      <c r="C38" s="7"/>
      <c r="D38" s="7" t="s">
        <v>185</v>
      </c>
      <c r="E38" s="7" t="str">
        <f t="shared" si="1"/>
        <v>Case 37, 53M, NA</v>
      </c>
      <c r="F38" s="7">
        <v>53.0</v>
      </c>
      <c r="G38" s="7" t="s">
        <v>51</v>
      </c>
      <c r="H38" s="7" t="s">
        <v>46</v>
      </c>
      <c r="I38" s="14" t="s">
        <v>67</v>
      </c>
      <c r="J38" s="13"/>
      <c r="K38" s="12"/>
      <c r="L38" s="9" t="s">
        <v>117</v>
      </c>
      <c r="M38" s="13"/>
      <c r="N38" s="19">
        <v>43984.0</v>
      </c>
      <c r="O38" s="16">
        <v>44045.0</v>
      </c>
      <c r="P38" s="12"/>
      <c r="Q38" s="17"/>
      <c r="R38" s="7" t="s">
        <v>146</v>
      </c>
      <c r="S38" s="12"/>
      <c r="T38" s="7" t="s">
        <v>173</v>
      </c>
      <c r="U38" s="7" t="s">
        <v>46</v>
      </c>
    </row>
    <row r="39">
      <c r="A39" s="7">
        <v>38.0</v>
      </c>
      <c r="B39" s="12"/>
      <c r="C39" s="7"/>
      <c r="D39" s="7"/>
      <c r="E39" s="7" t="str">
        <f t="shared" si="1"/>
        <v>Case 38, 52F, Life Church</v>
      </c>
      <c r="F39" s="7">
        <v>52.0</v>
      </c>
      <c r="G39" s="7" t="s">
        <v>66</v>
      </c>
      <c r="H39" s="7" t="s">
        <v>46</v>
      </c>
      <c r="I39" s="21" t="s">
        <v>67</v>
      </c>
      <c r="J39" s="8" t="s">
        <v>88</v>
      </c>
      <c r="K39" s="7" t="s">
        <v>178</v>
      </c>
      <c r="L39" s="9" t="s">
        <v>186</v>
      </c>
      <c r="M39" s="13"/>
      <c r="N39" s="19">
        <v>44014.0</v>
      </c>
      <c r="O39" s="16">
        <v>44045.0</v>
      </c>
      <c r="P39" s="7" t="s">
        <v>59</v>
      </c>
      <c r="Q39" s="9" t="s">
        <v>85</v>
      </c>
      <c r="R39" s="7" t="s">
        <v>146</v>
      </c>
      <c r="S39" s="12"/>
      <c r="T39" s="7" t="s">
        <v>178</v>
      </c>
      <c r="U39" s="7" t="s">
        <v>46</v>
      </c>
    </row>
    <row r="40">
      <c r="A40" s="7">
        <v>39.0</v>
      </c>
      <c r="B40" s="12"/>
      <c r="C40" s="7"/>
      <c r="D40" s="7"/>
      <c r="E40" s="7" t="str">
        <f t="shared" si="1"/>
        <v>Case 39, 51M, Grand Hyatt Singapore</v>
      </c>
      <c r="F40" s="7">
        <v>51.0</v>
      </c>
      <c r="G40" s="7" t="s">
        <v>51</v>
      </c>
      <c r="H40" s="7" t="s">
        <v>46</v>
      </c>
      <c r="I40" s="14" t="s">
        <v>67</v>
      </c>
      <c r="J40" s="8" t="s">
        <v>53</v>
      </c>
      <c r="K40" s="7" t="s">
        <v>175</v>
      </c>
      <c r="L40" s="9" t="s">
        <v>107</v>
      </c>
      <c r="M40" s="13"/>
      <c r="N40" s="19">
        <v>43953.0</v>
      </c>
      <c r="O40" s="16">
        <v>44045.0</v>
      </c>
      <c r="P40" s="7" t="s">
        <v>59</v>
      </c>
      <c r="Q40" s="9" t="s">
        <v>187</v>
      </c>
      <c r="R40" s="7" t="s">
        <v>41</v>
      </c>
      <c r="S40" s="12"/>
      <c r="T40" s="7" t="s">
        <v>175</v>
      </c>
      <c r="U40" s="7" t="s">
        <v>46</v>
      </c>
    </row>
    <row r="41">
      <c r="A41" s="7">
        <v>40.0</v>
      </c>
      <c r="B41" s="7" t="s">
        <v>179</v>
      </c>
      <c r="C41" s="7"/>
      <c r="D41" s="7" t="s">
        <v>180</v>
      </c>
      <c r="E41" s="7" t="str">
        <f t="shared" si="1"/>
        <v>Case 40, 36M, Yong Thai Hang</v>
      </c>
      <c r="F41" s="7">
        <v>36.0</v>
      </c>
      <c r="G41" s="7" t="s">
        <v>51</v>
      </c>
      <c r="H41" s="7" t="s">
        <v>46</v>
      </c>
      <c r="I41" s="14" t="s">
        <v>67</v>
      </c>
      <c r="J41" s="8" t="s">
        <v>56</v>
      </c>
      <c r="K41" s="7" t="s">
        <v>145</v>
      </c>
      <c r="L41" s="9" t="s">
        <v>117</v>
      </c>
      <c r="M41" s="20">
        <v>43923.0</v>
      </c>
      <c r="N41" s="19">
        <v>44014.0</v>
      </c>
      <c r="O41" s="16">
        <v>44045.0</v>
      </c>
      <c r="P41" s="7" t="s">
        <v>59</v>
      </c>
      <c r="Q41" s="9" t="s">
        <v>161</v>
      </c>
      <c r="R41" s="7" t="s">
        <v>146</v>
      </c>
      <c r="S41" s="12"/>
      <c r="T41" s="7" t="s">
        <v>145</v>
      </c>
      <c r="U41" s="7" t="s">
        <v>46</v>
      </c>
    </row>
    <row r="42">
      <c r="A42" s="7">
        <v>41.0</v>
      </c>
      <c r="B42" s="12"/>
      <c r="C42" s="7"/>
      <c r="D42" s="7"/>
      <c r="E42" s="7" t="str">
        <f t="shared" si="1"/>
        <v>Case 41, 71M, NA</v>
      </c>
      <c r="F42" s="7">
        <v>71.0</v>
      </c>
      <c r="G42" s="7" t="s">
        <v>51</v>
      </c>
      <c r="H42" s="7" t="s">
        <v>46</v>
      </c>
      <c r="I42" s="14" t="s">
        <v>67</v>
      </c>
      <c r="J42" s="13"/>
      <c r="K42" s="12"/>
      <c r="L42" s="9" t="s">
        <v>167</v>
      </c>
      <c r="M42" s="13"/>
      <c r="N42" s="19">
        <v>44014.0</v>
      </c>
      <c r="O42" s="16">
        <v>44076.0</v>
      </c>
      <c r="P42" s="12"/>
      <c r="Q42" s="17"/>
      <c r="R42" s="7" t="s">
        <v>146</v>
      </c>
      <c r="S42" s="12"/>
      <c r="T42" s="7" t="s">
        <v>173</v>
      </c>
      <c r="U42" s="7" t="s">
        <v>46</v>
      </c>
    </row>
    <row r="43">
      <c r="A43" s="7">
        <v>42.0</v>
      </c>
      <c r="B43" s="12"/>
      <c r="C43" s="7" t="s">
        <v>188</v>
      </c>
      <c r="D43" s="7"/>
      <c r="E43" s="7" t="str">
        <f t="shared" si="1"/>
        <v>Case 42, 39M, Seletar Aerospace Heights</v>
      </c>
      <c r="F43" s="7">
        <v>39.0</v>
      </c>
      <c r="G43" s="7" t="s">
        <v>51</v>
      </c>
      <c r="H43" s="7" t="s">
        <v>46</v>
      </c>
      <c r="I43" s="14" t="s">
        <v>67</v>
      </c>
      <c r="J43" s="20">
        <v>43832.0</v>
      </c>
      <c r="K43" s="7" t="s">
        <v>189</v>
      </c>
      <c r="L43" s="9" t="s">
        <v>167</v>
      </c>
      <c r="M43" s="13"/>
      <c r="N43" s="19">
        <v>44014.0</v>
      </c>
      <c r="O43" s="16">
        <v>44076.0</v>
      </c>
      <c r="P43" s="12"/>
      <c r="Q43" s="17"/>
      <c r="R43" s="7" t="s">
        <v>146</v>
      </c>
      <c r="S43" s="12"/>
      <c r="T43" s="7" t="s">
        <v>189</v>
      </c>
      <c r="U43" s="7" t="s">
        <v>190</v>
      </c>
    </row>
    <row r="44">
      <c r="A44" s="7">
        <v>43.0</v>
      </c>
      <c r="B44" s="12"/>
      <c r="C44" s="7"/>
      <c r="D44" s="7"/>
      <c r="E44" s="7" t="str">
        <f t="shared" si="1"/>
        <v>Case 43, 54M, NA</v>
      </c>
      <c r="F44" s="7">
        <v>54.0</v>
      </c>
      <c r="G44" s="7" t="s">
        <v>51</v>
      </c>
      <c r="H44" s="7" t="s">
        <v>46</v>
      </c>
      <c r="I44" s="7" t="s">
        <v>76</v>
      </c>
      <c r="J44" s="13"/>
      <c r="K44" s="12"/>
      <c r="L44" s="9" t="s">
        <v>117</v>
      </c>
      <c r="M44" s="13"/>
      <c r="N44" s="19">
        <v>43984.0</v>
      </c>
      <c r="O44" s="16">
        <v>44076.0</v>
      </c>
      <c r="P44" s="12"/>
      <c r="Q44" s="17"/>
      <c r="R44" s="7" t="s">
        <v>41</v>
      </c>
      <c r="S44" s="12"/>
      <c r="T44" s="7" t="s">
        <v>173</v>
      </c>
      <c r="U44" s="7" t="s">
        <v>46</v>
      </c>
    </row>
    <row r="45">
      <c r="A45" s="7">
        <v>44.0</v>
      </c>
      <c r="B45" s="7" t="s">
        <v>191</v>
      </c>
      <c r="C45" s="7"/>
      <c r="D45" s="7" t="s">
        <v>192</v>
      </c>
      <c r="E45" s="7" t="str">
        <f t="shared" si="1"/>
        <v>Case 44, 37M, NA</v>
      </c>
      <c r="F45" s="7">
        <v>37.0</v>
      </c>
      <c r="G45" s="7" t="s">
        <v>51</v>
      </c>
      <c r="H45" s="7" t="s">
        <v>46</v>
      </c>
      <c r="I45" s="22" t="s">
        <v>193</v>
      </c>
      <c r="J45" s="8" t="s">
        <v>102</v>
      </c>
      <c r="K45" s="7" t="s">
        <v>194</v>
      </c>
      <c r="L45" s="9" t="s">
        <v>134</v>
      </c>
      <c r="M45" s="13"/>
      <c r="N45" s="19">
        <v>43984.0</v>
      </c>
      <c r="O45" s="16">
        <v>44106.0</v>
      </c>
      <c r="P45" s="7" t="s">
        <v>59</v>
      </c>
      <c r="Q45" s="9" t="s">
        <v>60</v>
      </c>
      <c r="R45" s="7" t="s">
        <v>146</v>
      </c>
      <c r="S45" s="7" t="s">
        <v>195</v>
      </c>
      <c r="T45" s="7" t="s">
        <v>173</v>
      </c>
      <c r="U45" s="7" t="s">
        <v>46</v>
      </c>
    </row>
    <row r="46">
      <c r="A46" s="7">
        <v>45.0</v>
      </c>
      <c r="B46" s="12"/>
      <c r="C46" s="7"/>
      <c r="D46" s="7"/>
      <c r="E46" s="7" t="str">
        <f t="shared" si="1"/>
        <v>Case 45, 2F, Wuhan</v>
      </c>
      <c r="F46" s="7">
        <v>2.0</v>
      </c>
      <c r="G46" s="7" t="s">
        <v>66</v>
      </c>
      <c r="H46" s="7" t="s">
        <v>46</v>
      </c>
      <c r="I46" s="7" t="s">
        <v>171</v>
      </c>
      <c r="J46" s="8" t="s">
        <v>117</v>
      </c>
      <c r="K46" s="7" t="s">
        <v>196</v>
      </c>
      <c r="L46" s="9"/>
      <c r="M46" s="8" t="s">
        <v>117</v>
      </c>
      <c r="N46" s="19">
        <v>44014.0</v>
      </c>
      <c r="O46" s="16">
        <v>44106.0</v>
      </c>
      <c r="P46" s="7" t="s">
        <v>59</v>
      </c>
      <c r="Q46" s="9" t="s">
        <v>176</v>
      </c>
      <c r="R46" s="7" t="s">
        <v>61</v>
      </c>
      <c r="S46" s="12"/>
      <c r="T46" s="7" t="s">
        <v>61</v>
      </c>
      <c r="U46" s="7" t="s">
        <v>46</v>
      </c>
    </row>
    <row r="47">
      <c r="A47" s="7">
        <v>46.0</v>
      </c>
      <c r="B47" s="12"/>
      <c r="C47" s="7"/>
      <c r="D47" s="7"/>
      <c r="E47" s="7" t="str">
        <f t="shared" si="1"/>
        <v>Case 46, 35M, NA</v>
      </c>
      <c r="F47" s="7">
        <v>35.0</v>
      </c>
      <c r="G47" s="7" t="s">
        <v>51</v>
      </c>
      <c r="H47" s="7" t="s">
        <v>46</v>
      </c>
      <c r="I47" s="14" t="s">
        <v>67</v>
      </c>
      <c r="J47" s="8"/>
      <c r="K47" s="7"/>
      <c r="L47" s="9" t="s">
        <v>197</v>
      </c>
      <c r="M47" s="13"/>
      <c r="N47" s="19">
        <v>44076.0</v>
      </c>
      <c r="O47" s="16">
        <v>44106.0</v>
      </c>
      <c r="P47" s="12"/>
      <c r="Q47" s="17"/>
      <c r="R47" s="7" t="s">
        <v>41</v>
      </c>
      <c r="S47" s="12"/>
      <c r="T47" s="7" t="s">
        <v>173</v>
      </c>
      <c r="U47" s="7" t="s">
        <v>46</v>
      </c>
    </row>
    <row r="48">
      <c r="A48" s="7">
        <v>47.0</v>
      </c>
      <c r="B48" s="12"/>
      <c r="C48" s="7"/>
      <c r="D48" s="7"/>
      <c r="E48" s="7" t="str">
        <f t="shared" si="1"/>
        <v>Case 47, 39M, Seletar Aerospace Heights</v>
      </c>
      <c r="F48" s="7">
        <v>39.0</v>
      </c>
      <c r="G48" s="7" t="s">
        <v>51</v>
      </c>
      <c r="H48" s="7" t="s">
        <v>46</v>
      </c>
      <c r="I48" s="14" t="s">
        <v>67</v>
      </c>
      <c r="J48" s="20">
        <v>43832.0</v>
      </c>
      <c r="K48" s="7" t="s">
        <v>189</v>
      </c>
      <c r="L48" s="9" t="s">
        <v>198</v>
      </c>
      <c r="M48" s="13"/>
      <c r="N48" s="19">
        <v>44106.0</v>
      </c>
      <c r="O48" s="16">
        <v>44106.0</v>
      </c>
      <c r="P48" s="12"/>
      <c r="Q48" s="17"/>
      <c r="R48" s="7" t="s">
        <v>146</v>
      </c>
      <c r="S48" s="12"/>
      <c r="T48" s="7" t="s">
        <v>189</v>
      </c>
      <c r="U48" s="7" t="s">
        <v>190</v>
      </c>
    </row>
    <row r="49">
      <c r="A49" s="7">
        <v>48.0</v>
      </c>
      <c r="B49" s="12"/>
      <c r="C49" s="7" t="s">
        <v>199</v>
      </c>
      <c r="D49" s="7"/>
      <c r="E49" s="7" t="str">
        <f t="shared" si="1"/>
        <v>Case 48, 34M, Grace Assembly of God</v>
      </c>
      <c r="F49" s="7">
        <v>34.0</v>
      </c>
      <c r="G49" s="7" t="s">
        <v>51</v>
      </c>
      <c r="H49" s="7" t="s">
        <v>46</v>
      </c>
      <c r="I49" s="7" t="s">
        <v>67</v>
      </c>
      <c r="J49" s="8" t="s">
        <v>107</v>
      </c>
      <c r="K49" s="23" t="s">
        <v>200</v>
      </c>
      <c r="L49" s="9" t="s">
        <v>167</v>
      </c>
      <c r="M49" s="13"/>
      <c r="N49" s="19">
        <v>44106.0</v>
      </c>
      <c r="O49" s="16">
        <v>44167.0</v>
      </c>
      <c r="P49" s="7" t="s">
        <v>59</v>
      </c>
      <c r="Q49" s="9" t="s">
        <v>127</v>
      </c>
      <c r="R49" s="7" t="s">
        <v>41</v>
      </c>
      <c r="S49" s="12"/>
      <c r="T49" s="23" t="s">
        <v>200</v>
      </c>
      <c r="U49" s="7" t="s">
        <v>46</v>
      </c>
    </row>
    <row r="50">
      <c r="A50" s="7">
        <v>49.0</v>
      </c>
      <c r="B50" s="12"/>
      <c r="C50" s="7"/>
      <c r="D50" s="7"/>
      <c r="E50" s="7" t="str">
        <f t="shared" si="1"/>
        <v>Case 49, 46M, Grace Assembly of God</v>
      </c>
      <c r="F50" s="7">
        <v>46.0</v>
      </c>
      <c r="G50" s="7" t="s">
        <v>51</v>
      </c>
      <c r="H50" s="7" t="s">
        <v>46</v>
      </c>
      <c r="I50" s="7" t="s">
        <v>201</v>
      </c>
      <c r="J50" s="8" t="s">
        <v>107</v>
      </c>
      <c r="K50" s="23" t="s">
        <v>200</v>
      </c>
      <c r="L50" s="9" t="s">
        <v>186</v>
      </c>
      <c r="M50" s="13"/>
      <c r="N50" s="19">
        <v>44106.0</v>
      </c>
      <c r="O50" s="16">
        <v>44167.0</v>
      </c>
      <c r="P50" s="12"/>
      <c r="Q50" s="17"/>
      <c r="R50" s="7" t="s">
        <v>146</v>
      </c>
      <c r="S50" s="12"/>
      <c r="T50" s="23" t="s">
        <v>200</v>
      </c>
      <c r="U50" s="7" t="s">
        <v>46</v>
      </c>
    </row>
    <row r="51">
      <c r="A51" s="7">
        <v>50.0</v>
      </c>
      <c r="B51" s="7" t="s">
        <v>202</v>
      </c>
      <c r="C51" s="7"/>
      <c r="D51" s="7"/>
      <c r="E51" s="7" t="str">
        <f t="shared" si="1"/>
        <v>Case 50, 62M, NA</v>
      </c>
      <c r="F51" s="7">
        <v>62.0</v>
      </c>
      <c r="G51" s="7" t="s">
        <v>51</v>
      </c>
      <c r="H51" s="7" t="s">
        <v>46</v>
      </c>
      <c r="I51" s="7" t="s">
        <v>67</v>
      </c>
      <c r="J51" s="13"/>
      <c r="K51" s="12"/>
      <c r="L51" s="9" t="s">
        <v>203</v>
      </c>
      <c r="M51" s="13"/>
      <c r="N51" s="19">
        <v>44137.0</v>
      </c>
      <c r="O51" s="16">
        <v>44167.0</v>
      </c>
      <c r="P51" s="7" t="s">
        <v>59</v>
      </c>
      <c r="Q51" s="9" t="s">
        <v>74</v>
      </c>
      <c r="R51" s="7" t="s">
        <v>146</v>
      </c>
      <c r="S51" s="12"/>
      <c r="T51" s="7" t="s">
        <v>173</v>
      </c>
      <c r="U51" s="7" t="s">
        <v>46</v>
      </c>
    </row>
    <row r="52">
      <c r="A52" s="7">
        <v>51.0</v>
      </c>
      <c r="B52" s="12"/>
      <c r="C52" s="7"/>
      <c r="D52" s="7"/>
      <c r="E52" s="7" t="str">
        <f t="shared" si="1"/>
        <v>Case 51, 48M, Grace Assembly of God</v>
      </c>
      <c r="F52" s="7">
        <v>48.0</v>
      </c>
      <c r="G52" s="7" t="s">
        <v>51</v>
      </c>
      <c r="H52" s="7" t="s">
        <v>46</v>
      </c>
      <c r="I52" s="7" t="s">
        <v>67</v>
      </c>
      <c r="J52" s="8" t="s">
        <v>107</v>
      </c>
      <c r="K52" s="23" t="s">
        <v>200</v>
      </c>
      <c r="L52" s="9" t="s">
        <v>204</v>
      </c>
      <c r="M52" s="13"/>
      <c r="N52" s="19">
        <v>44137.0</v>
      </c>
      <c r="O52" s="23" t="s">
        <v>205</v>
      </c>
      <c r="P52" s="7" t="s">
        <v>59</v>
      </c>
      <c r="Q52" s="9" t="s">
        <v>74</v>
      </c>
      <c r="R52" s="7" t="s">
        <v>146</v>
      </c>
      <c r="S52" s="12"/>
      <c r="T52" s="23" t="s">
        <v>200</v>
      </c>
      <c r="U52" s="7" t="s">
        <v>46</v>
      </c>
    </row>
    <row r="53">
      <c r="A53" s="7">
        <v>52.0</v>
      </c>
      <c r="B53" s="12"/>
      <c r="C53" s="7"/>
      <c r="D53" s="7"/>
      <c r="E53" s="7" t="str">
        <f t="shared" si="1"/>
        <v>Case 52, 37M, Seletar Aerospace Heights</v>
      </c>
      <c r="F53" s="7">
        <v>37.0</v>
      </c>
      <c r="G53" s="7" t="s">
        <v>51</v>
      </c>
      <c r="H53" s="7" t="s">
        <v>46</v>
      </c>
      <c r="I53" s="7" t="s">
        <v>67</v>
      </c>
      <c r="J53" s="20">
        <v>43832.0</v>
      </c>
      <c r="K53" s="7" t="s">
        <v>189</v>
      </c>
      <c r="L53" s="9" t="s">
        <v>203</v>
      </c>
      <c r="M53" s="13"/>
      <c r="N53" s="19">
        <v>44137.0</v>
      </c>
      <c r="O53" s="23" t="s">
        <v>205</v>
      </c>
      <c r="P53" s="12"/>
      <c r="Q53" s="17"/>
      <c r="R53" s="7" t="s">
        <v>146</v>
      </c>
      <c r="S53" s="12"/>
      <c r="T53" s="7" t="s">
        <v>189</v>
      </c>
      <c r="U53" s="7" t="s">
        <v>190</v>
      </c>
    </row>
    <row r="54" ht="16.5" customHeight="1">
      <c r="A54" s="7">
        <v>53.0</v>
      </c>
      <c r="B54" s="7" t="s">
        <v>206</v>
      </c>
      <c r="C54" s="7"/>
      <c r="D54" s="7"/>
      <c r="E54" s="7" t="str">
        <f t="shared" si="1"/>
        <v>Case 53, 54M, Grace Assembly of God</v>
      </c>
      <c r="F54" s="7">
        <v>54.0</v>
      </c>
      <c r="G54" s="7" t="s">
        <v>51</v>
      </c>
      <c r="H54" s="7" t="s">
        <v>46</v>
      </c>
      <c r="I54" s="7" t="s">
        <v>67</v>
      </c>
      <c r="J54" s="8" t="s">
        <v>107</v>
      </c>
      <c r="K54" s="23" t="s">
        <v>200</v>
      </c>
      <c r="L54" s="9" t="s">
        <v>113</v>
      </c>
      <c r="M54" s="13"/>
      <c r="N54" s="19">
        <v>44167.0</v>
      </c>
      <c r="O54" s="23" t="s">
        <v>205</v>
      </c>
      <c r="P54" s="12"/>
      <c r="Q54" s="17"/>
      <c r="R54" s="7" t="s">
        <v>146</v>
      </c>
      <c r="S54" s="12"/>
      <c r="T54" s="23" t="s">
        <v>200</v>
      </c>
      <c r="U54" s="7" t="s">
        <v>46</v>
      </c>
    </row>
    <row r="55">
      <c r="A55" s="7">
        <v>54.0</v>
      </c>
      <c r="B55" s="7" t="s">
        <v>207</v>
      </c>
      <c r="C55" s="7"/>
      <c r="D55" s="7"/>
      <c r="E55" s="7" t="str">
        <f t="shared" si="1"/>
        <v>Case 54, 54F, Grace Assembly of God</v>
      </c>
      <c r="F55" s="7">
        <v>54.0</v>
      </c>
      <c r="G55" s="7" t="s">
        <v>66</v>
      </c>
      <c r="H55" s="7" t="s">
        <v>46</v>
      </c>
      <c r="I55" s="7" t="s">
        <v>67</v>
      </c>
      <c r="J55" s="8" t="s">
        <v>107</v>
      </c>
      <c r="K55" s="7" t="s">
        <v>200</v>
      </c>
      <c r="L55" s="9" t="s">
        <v>113</v>
      </c>
      <c r="M55" s="13"/>
      <c r="N55" s="19">
        <v>44167.0</v>
      </c>
      <c r="O55" s="23" t="s">
        <v>205</v>
      </c>
      <c r="P55" s="12"/>
      <c r="Q55" s="17"/>
      <c r="R55" s="7" t="s">
        <v>146</v>
      </c>
      <c r="S55" s="12"/>
      <c r="T55" s="7" t="s">
        <v>200</v>
      </c>
      <c r="U55" s="7" t="s">
        <v>46</v>
      </c>
    </row>
    <row r="56">
      <c r="A56" s="7">
        <v>55.0</v>
      </c>
      <c r="B56" s="7">
        <v>50.0</v>
      </c>
      <c r="C56" s="7"/>
      <c r="D56" s="7" t="s">
        <v>208</v>
      </c>
      <c r="E56" s="7" t="str">
        <f t="shared" si="1"/>
        <v>Case 55, 30M, NA</v>
      </c>
      <c r="F56" s="7">
        <v>30.0</v>
      </c>
      <c r="G56" s="7" t="s">
        <v>51</v>
      </c>
      <c r="H56" s="7" t="s">
        <v>46</v>
      </c>
      <c r="I56" s="7" t="s">
        <v>67</v>
      </c>
      <c r="J56" s="13"/>
      <c r="K56" s="12"/>
      <c r="L56" s="9" t="s">
        <v>117</v>
      </c>
      <c r="M56" s="13"/>
      <c r="N56" s="19">
        <v>44167.0</v>
      </c>
      <c r="O56" s="23" t="s">
        <v>205</v>
      </c>
      <c r="P56" s="7" t="s">
        <v>59</v>
      </c>
      <c r="Q56" s="9" t="s">
        <v>60</v>
      </c>
      <c r="R56" s="7" t="s">
        <v>146</v>
      </c>
      <c r="S56" s="12"/>
      <c r="T56" s="7" t="s">
        <v>173</v>
      </c>
      <c r="U56" s="7" t="s">
        <v>46</v>
      </c>
    </row>
    <row r="57">
      <c r="A57" s="7">
        <v>56.0</v>
      </c>
      <c r="B57" s="12"/>
      <c r="C57" s="7"/>
      <c r="D57" s="7"/>
      <c r="E57" s="7" t="str">
        <f t="shared" si="1"/>
        <v>Case 56, 30M, Seletar Aerospace Heights</v>
      </c>
      <c r="F57" s="7">
        <v>30.0</v>
      </c>
      <c r="G57" s="7" t="s">
        <v>51</v>
      </c>
      <c r="H57" s="7" t="s">
        <v>46</v>
      </c>
      <c r="I57" s="7" t="s">
        <v>67</v>
      </c>
      <c r="J57" s="20">
        <v>43832.0</v>
      </c>
      <c r="K57" s="7" t="s">
        <v>189</v>
      </c>
      <c r="L57" s="9" t="s">
        <v>161</v>
      </c>
      <c r="M57" s="13"/>
      <c r="N57" s="19">
        <v>44167.0</v>
      </c>
      <c r="O57" s="23" t="s">
        <v>205</v>
      </c>
      <c r="P57" s="12"/>
      <c r="Q57" s="17"/>
      <c r="R57" s="7" t="s">
        <v>146</v>
      </c>
      <c r="S57" s="12"/>
      <c r="T57" s="7" t="s">
        <v>189</v>
      </c>
      <c r="U57" s="7" t="s">
        <v>209</v>
      </c>
    </row>
    <row r="58">
      <c r="A58" s="7">
        <v>57.0</v>
      </c>
      <c r="B58" s="7" t="s">
        <v>210</v>
      </c>
      <c r="C58" s="7"/>
      <c r="D58" s="7"/>
      <c r="E58" s="7" t="str">
        <f t="shared" si="1"/>
        <v>Case 57, 26M, Grace Assembly of God</v>
      </c>
      <c r="F58" s="7">
        <v>26.0</v>
      </c>
      <c r="G58" s="7" t="s">
        <v>51</v>
      </c>
      <c r="H58" s="7" t="s">
        <v>46</v>
      </c>
      <c r="I58" s="7" t="s">
        <v>67</v>
      </c>
      <c r="J58" s="8" t="s">
        <v>107</v>
      </c>
      <c r="K58" s="7" t="s">
        <v>200</v>
      </c>
      <c r="L58" s="9" t="s">
        <v>184</v>
      </c>
      <c r="M58" s="13"/>
      <c r="N58" s="19">
        <v>44137.0</v>
      </c>
      <c r="O58" s="23" t="s">
        <v>205</v>
      </c>
      <c r="P58" s="7" t="s">
        <v>59</v>
      </c>
      <c r="Q58" s="9" t="s">
        <v>74</v>
      </c>
      <c r="R58" s="7" t="s">
        <v>146</v>
      </c>
      <c r="S58" s="12"/>
      <c r="T58" s="7" t="s">
        <v>200</v>
      </c>
      <c r="U58" s="7" t="s">
        <v>46</v>
      </c>
    </row>
    <row r="59">
      <c r="A59" s="7">
        <v>58.0</v>
      </c>
      <c r="B59" s="7" t="s">
        <v>211</v>
      </c>
      <c r="C59" s="7"/>
      <c r="D59" s="7"/>
      <c r="E59" s="7" t="str">
        <f t="shared" si="1"/>
        <v>Case 58, 55M, Grace Assembly of God</v>
      </c>
      <c r="F59" s="7">
        <v>55.0</v>
      </c>
      <c r="G59" s="7" t="s">
        <v>51</v>
      </c>
      <c r="H59" s="7" t="s">
        <v>46</v>
      </c>
      <c r="I59" s="7" t="s">
        <v>67</v>
      </c>
      <c r="J59" s="8" t="s">
        <v>107</v>
      </c>
      <c r="K59" s="7" t="s">
        <v>200</v>
      </c>
      <c r="L59" s="9" t="s">
        <v>113</v>
      </c>
      <c r="M59" s="13"/>
      <c r="N59" s="19">
        <v>44167.0</v>
      </c>
      <c r="O59" s="23" t="s">
        <v>205</v>
      </c>
      <c r="P59" s="12"/>
      <c r="Q59" s="17"/>
      <c r="R59" s="7" t="s">
        <v>146</v>
      </c>
      <c r="S59" s="12"/>
      <c r="T59" s="7" t="s">
        <v>200</v>
      </c>
      <c r="U59" s="7" t="s">
        <v>46</v>
      </c>
    </row>
    <row r="60">
      <c r="A60" s="7">
        <v>59.0</v>
      </c>
      <c r="B60" s="7" t="s">
        <v>212</v>
      </c>
      <c r="C60" s="7"/>
      <c r="D60" s="7"/>
      <c r="E60" s="7" t="str">
        <f t="shared" si="1"/>
        <v>Case 59, 61M, NA</v>
      </c>
      <c r="F60" s="7">
        <v>61.0</v>
      </c>
      <c r="G60" s="7" t="s">
        <v>51</v>
      </c>
      <c r="H60" s="7" t="s">
        <v>46</v>
      </c>
      <c r="I60" s="14" t="s">
        <v>67</v>
      </c>
      <c r="J60" s="13"/>
      <c r="K60" s="12"/>
      <c r="L60" s="9" t="s">
        <v>203</v>
      </c>
      <c r="M60" s="13"/>
      <c r="N60" s="19">
        <v>44167.0</v>
      </c>
      <c r="O60" s="7" t="s">
        <v>205</v>
      </c>
      <c r="P60" s="12"/>
      <c r="Q60" s="17"/>
      <c r="R60" s="7" t="s">
        <v>146</v>
      </c>
      <c r="S60" s="12"/>
      <c r="T60" s="7" t="s">
        <v>173</v>
      </c>
      <c r="U60" s="7" t="s">
        <v>46</v>
      </c>
    </row>
    <row r="61">
      <c r="A61" s="7">
        <v>60.0</v>
      </c>
      <c r="B61" s="12"/>
      <c r="C61" s="7"/>
      <c r="D61" s="7"/>
      <c r="E61" s="7" t="str">
        <f t="shared" si="1"/>
        <v>Case 60, 51F, Grace Assembly of God</v>
      </c>
      <c r="F61" s="7">
        <v>51.0</v>
      </c>
      <c r="G61" s="7" t="s">
        <v>66</v>
      </c>
      <c r="H61" s="7" t="s">
        <v>46</v>
      </c>
      <c r="I61" s="14" t="s">
        <v>67</v>
      </c>
      <c r="J61" s="8" t="s">
        <v>107</v>
      </c>
      <c r="K61" s="7" t="s">
        <v>200</v>
      </c>
      <c r="L61" s="9" t="s">
        <v>213</v>
      </c>
      <c r="M61" s="8"/>
      <c r="N61" s="19">
        <v>44167.0</v>
      </c>
      <c r="O61" s="7" t="s">
        <v>176</v>
      </c>
      <c r="P61" s="12"/>
      <c r="Q61" s="17"/>
      <c r="R61" s="7" t="s">
        <v>146</v>
      </c>
      <c r="S61" s="12"/>
      <c r="T61" s="7" t="s">
        <v>200</v>
      </c>
      <c r="U61" s="7" t="s">
        <v>46</v>
      </c>
    </row>
    <row r="62">
      <c r="A62" s="7">
        <v>61.0</v>
      </c>
      <c r="B62" s="7">
        <v>67.0</v>
      </c>
      <c r="C62" s="7"/>
      <c r="D62" s="7"/>
      <c r="E62" s="7" t="str">
        <f t="shared" si="1"/>
        <v>Case 61, 57F, Grace Assembly of God</v>
      </c>
      <c r="F62" s="7">
        <v>57.0</v>
      </c>
      <c r="G62" s="7" t="s">
        <v>66</v>
      </c>
      <c r="H62" s="7" t="s">
        <v>46</v>
      </c>
      <c r="I62" s="7" t="s">
        <v>201</v>
      </c>
      <c r="J62" s="8" t="s">
        <v>107</v>
      </c>
      <c r="K62" s="7" t="s">
        <v>200</v>
      </c>
      <c r="L62" s="9" t="s">
        <v>198</v>
      </c>
      <c r="M62" s="24"/>
      <c r="N62" s="25">
        <v>44167.0</v>
      </c>
      <c r="O62" s="7" t="s">
        <v>176</v>
      </c>
      <c r="P62" s="12"/>
      <c r="Q62" s="17"/>
      <c r="R62" s="7" t="s">
        <v>146</v>
      </c>
      <c r="S62" s="7" t="s">
        <v>214</v>
      </c>
      <c r="T62" s="7" t="s">
        <v>200</v>
      </c>
      <c r="U62" s="7" t="s">
        <v>46</v>
      </c>
    </row>
    <row r="63">
      <c r="A63" s="7">
        <v>62.0</v>
      </c>
      <c r="B63" s="12"/>
      <c r="C63" s="7"/>
      <c r="D63" s="7"/>
      <c r="E63" s="7" t="str">
        <f t="shared" si="1"/>
        <v>Case 62, 44F, Grace Assembly of God</v>
      </c>
      <c r="F63" s="7">
        <v>44.0</v>
      </c>
      <c r="G63" s="7" t="s">
        <v>66</v>
      </c>
      <c r="H63" s="7" t="s">
        <v>46</v>
      </c>
      <c r="I63" s="7" t="s">
        <v>52</v>
      </c>
      <c r="J63" s="8" t="s">
        <v>107</v>
      </c>
      <c r="K63" s="7" t="s">
        <v>200</v>
      </c>
      <c r="L63" s="9" t="s">
        <v>215</v>
      </c>
      <c r="M63" s="8"/>
      <c r="N63" s="19">
        <v>44167.0</v>
      </c>
      <c r="O63" s="7" t="s">
        <v>176</v>
      </c>
      <c r="P63" s="12"/>
      <c r="Q63" s="17"/>
      <c r="R63" s="7" t="s">
        <v>146</v>
      </c>
      <c r="S63" s="12"/>
      <c r="T63" s="7" t="s">
        <v>200</v>
      </c>
      <c r="U63" s="7" t="s">
        <v>46</v>
      </c>
    </row>
    <row r="64">
      <c r="A64" s="7">
        <v>63.0</v>
      </c>
      <c r="B64" s="12"/>
      <c r="C64" s="7"/>
      <c r="D64" s="7"/>
      <c r="E64" s="7" t="str">
        <f t="shared" si="1"/>
        <v>Case 63, 54F, Grace Assembly of God</v>
      </c>
      <c r="F64" s="7">
        <v>54.0</v>
      </c>
      <c r="G64" s="7" t="s">
        <v>66</v>
      </c>
      <c r="H64" s="7" t="s">
        <v>46</v>
      </c>
      <c r="I64" s="26" t="s">
        <v>67</v>
      </c>
      <c r="J64" s="8" t="s">
        <v>107</v>
      </c>
      <c r="K64" s="7" t="s">
        <v>200</v>
      </c>
      <c r="L64" s="9" t="s">
        <v>113</v>
      </c>
      <c r="M64" s="13"/>
      <c r="N64" s="8" t="s">
        <v>205</v>
      </c>
      <c r="O64" s="7" t="s">
        <v>176</v>
      </c>
      <c r="P64" s="7" t="s">
        <v>59</v>
      </c>
      <c r="Q64" s="9" t="s">
        <v>74</v>
      </c>
      <c r="R64" s="7" t="s">
        <v>146</v>
      </c>
      <c r="S64" s="12"/>
      <c r="T64" s="7" t="s">
        <v>200</v>
      </c>
      <c r="U64" s="7" t="s">
        <v>46</v>
      </c>
    </row>
    <row r="65">
      <c r="A65" s="7">
        <v>64.0</v>
      </c>
      <c r="B65" s="12"/>
      <c r="C65" s="7"/>
      <c r="D65" s="7"/>
      <c r="E65" s="7" t="str">
        <f t="shared" si="1"/>
        <v>Case 64, 50M, NA</v>
      </c>
      <c r="F65" s="7">
        <v>50.0</v>
      </c>
      <c r="G65" s="7" t="s">
        <v>51</v>
      </c>
      <c r="H65" s="7" t="s">
        <v>46</v>
      </c>
      <c r="I65" s="26" t="s">
        <v>201</v>
      </c>
      <c r="J65" s="13"/>
      <c r="K65" s="12"/>
      <c r="L65" s="9" t="s">
        <v>186</v>
      </c>
      <c r="M65" s="8"/>
      <c r="N65" s="8" t="s">
        <v>205</v>
      </c>
      <c r="O65" s="7" t="s">
        <v>176</v>
      </c>
      <c r="P65" s="7" t="s">
        <v>59</v>
      </c>
      <c r="Q65" s="9" t="s">
        <v>108</v>
      </c>
      <c r="R65" s="7" t="s">
        <v>146</v>
      </c>
      <c r="S65" s="12"/>
      <c r="T65" s="7" t="s">
        <v>173</v>
      </c>
      <c r="U65" s="7" t="s">
        <v>46</v>
      </c>
    </row>
    <row r="66">
      <c r="A66" s="7">
        <v>65.0</v>
      </c>
      <c r="B66" s="7" t="s">
        <v>216</v>
      </c>
      <c r="C66" s="7"/>
      <c r="D66" s="7" t="s">
        <v>217</v>
      </c>
      <c r="E66" s="7" t="str">
        <f t="shared" si="1"/>
        <v>Case 65, 61F, NA</v>
      </c>
      <c r="F66" s="7">
        <v>61.0</v>
      </c>
      <c r="G66" s="7" t="s">
        <v>66</v>
      </c>
      <c r="H66" s="7" t="s">
        <v>46</v>
      </c>
      <c r="I66" s="26" t="s">
        <v>67</v>
      </c>
      <c r="J66" s="8" t="s">
        <v>117</v>
      </c>
      <c r="K66" s="7" t="s">
        <v>218</v>
      </c>
      <c r="L66" s="17"/>
      <c r="M66" s="13"/>
      <c r="N66" s="19">
        <v>44167.0</v>
      </c>
      <c r="O66" s="7" t="s">
        <v>176</v>
      </c>
      <c r="P66" s="7" t="s">
        <v>59</v>
      </c>
      <c r="Q66" s="9" t="s">
        <v>127</v>
      </c>
      <c r="R66" s="7" t="s">
        <v>146</v>
      </c>
      <c r="S66" s="12"/>
      <c r="T66" s="7" t="s">
        <v>173</v>
      </c>
      <c r="U66" s="7" t="s">
        <v>46</v>
      </c>
    </row>
    <row r="67">
      <c r="A67" s="7">
        <v>66.0</v>
      </c>
      <c r="B67" s="7" t="s">
        <v>219</v>
      </c>
      <c r="C67" s="7"/>
      <c r="D67" s="7"/>
      <c r="E67" s="7" t="str">
        <f t="shared" si="1"/>
        <v>Case 66, 28M, Grace Assembly of God</v>
      </c>
      <c r="F67" s="7">
        <v>28.0</v>
      </c>
      <c r="G67" s="7" t="s">
        <v>51</v>
      </c>
      <c r="H67" s="7" t="s">
        <v>46</v>
      </c>
      <c r="I67" s="26" t="s">
        <v>67</v>
      </c>
      <c r="J67" s="8" t="s">
        <v>107</v>
      </c>
      <c r="K67" s="7" t="s">
        <v>200</v>
      </c>
      <c r="L67" s="9" t="s">
        <v>107</v>
      </c>
      <c r="M67" s="13"/>
      <c r="N67" s="19">
        <v>44167.0</v>
      </c>
      <c r="O67" s="7" t="s">
        <v>176</v>
      </c>
      <c r="P67" s="7" t="s">
        <v>59</v>
      </c>
      <c r="Q67" s="9" t="s">
        <v>90</v>
      </c>
      <c r="R67" s="7" t="s">
        <v>146</v>
      </c>
      <c r="S67" s="7" t="s">
        <v>220</v>
      </c>
      <c r="T67" s="7" t="s">
        <v>200</v>
      </c>
      <c r="U67" s="7" t="s">
        <v>46</v>
      </c>
    </row>
    <row r="68">
      <c r="A68" s="7">
        <v>67.0</v>
      </c>
      <c r="B68" s="7">
        <v>61.0</v>
      </c>
      <c r="C68" s="7"/>
      <c r="D68" s="7" t="s">
        <v>221</v>
      </c>
      <c r="E68" s="7" t="str">
        <f t="shared" si="1"/>
        <v>Case 67, 56F, Grace Assembly of God</v>
      </c>
      <c r="F68" s="7">
        <v>56.0</v>
      </c>
      <c r="G68" s="7" t="s">
        <v>66</v>
      </c>
      <c r="H68" s="7" t="s">
        <v>46</v>
      </c>
      <c r="I68" s="14" t="s">
        <v>67</v>
      </c>
      <c r="J68" s="8" t="s">
        <v>107</v>
      </c>
      <c r="K68" s="7" t="s">
        <v>200</v>
      </c>
      <c r="L68" s="9" t="s">
        <v>215</v>
      </c>
      <c r="M68" s="13"/>
      <c r="N68" s="8" t="s">
        <v>176</v>
      </c>
      <c r="O68" s="7" t="s">
        <v>176</v>
      </c>
      <c r="P68" s="12"/>
      <c r="Q68" s="17"/>
      <c r="R68" s="7" t="s">
        <v>146</v>
      </c>
      <c r="S68" s="7" t="s">
        <v>222</v>
      </c>
      <c r="T68" s="7" t="s">
        <v>200</v>
      </c>
      <c r="U68" s="7" t="s">
        <v>46</v>
      </c>
    </row>
    <row r="69">
      <c r="A69" s="7">
        <v>68.0</v>
      </c>
      <c r="B69" s="7" t="s">
        <v>223</v>
      </c>
      <c r="C69" s="7"/>
      <c r="D69" s="7"/>
      <c r="E69" s="7" t="str">
        <f t="shared" si="1"/>
        <v>Case 68, 79F, Grace Assembly of God</v>
      </c>
      <c r="F69" s="7">
        <v>79.0</v>
      </c>
      <c r="G69" s="7" t="s">
        <v>66</v>
      </c>
      <c r="H69" s="7" t="s">
        <v>46</v>
      </c>
      <c r="I69" s="14" t="s">
        <v>67</v>
      </c>
      <c r="J69" s="8" t="s">
        <v>107</v>
      </c>
      <c r="K69" s="7" t="s">
        <v>200</v>
      </c>
      <c r="L69" s="9" t="s">
        <v>117</v>
      </c>
      <c r="M69" s="8"/>
      <c r="N69" s="8" t="s">
        <v>176</v>
      </c>
      <c r="O69" s="7" t="s">
        <v>176</v>
      </c>
      <c r="P69" s="12"/>
      <c r="Q69" s="17"/>
      <c r="R69" s="7" t="s">
        <v>146</v>
      </c>
      <c r="S69" s="7" t="s">
        <v>224</v>
      </c>
      <c r="T69" s="7" t="s">
        <v>200</v>
      </c>
      <c r="U69" s="7" t="s">
        <v>46</v>
      </c>
    </row>
    <row r="70">
      <c r="A70" s="7">
        <v>69.0</v>
      </c>
      <c r="B70" s="7" t="s">
        <v>225</v>
      </c>
      <c r="C70" s="7"/>
      <c r="D70" s="7"/>
      <c r="E70" s="7" t="str">
        <f t="shared" si="1"/>
        <v>Case 69, 26M, Seletar Aerospace Heights</v>
      </c>
      <c r="F70" s="7">
        <v>26.0</v>
      </c>
      <c r="G70" s="7" t="s">
        <v>51</v>
      </c>
      <c r="H70" s="7" t="s">
        <v>46</v>
      </c>
      <c r="I70" s="14" t="s">
        <v>67</v>
      </c>
      <c r="J70" s="20">
        <v>43832.0</v>
      </c>
      <c r="K70" s="7" t="s">
        <v>189</v>
      </c>
      <c r="L70" s="27" t="s">
        <v>184</v>
      </c>
      <c r="M70" s="14"/>
      <c r="N70" s="19">
        <v>44137.0</v>
      </c>
      <c r="O70" s="7" t="s">
        <v>158</v>
      </c>
      <c r="P70" s="12"/>
      <c r="Q70" s="17"/>
      <c r="R70" s="7" t="s">
        <v>146</v>
      </c>
      <c r="S70" s="12"/>
      <c r="T70" s="7" t="s">
        <v>189</v>
      </c>
      <c r="U70" s="7" t="s">
        <v>209</v>
      </c>
    </row>
    <row r="71">
      <c r="A71" s="7">
        <v>70.0</v>
      </c>
      <c r="B71" s="7" t="s">
        <v>226</v>
      </c>
      <c r="C71" s="7"/>
      <c r="D71" s="7"/>
      <c r="E71" s="7" t="str">
        <f t="shared" si="1"/>
        <v>Case 70, 27F, Grace Assembly of God</v>
      </c>
      <c r="F71" s="7">
        <v>27.0</v>
      </c>
      <c r="G71" s="7" t="s">
        <v>66</v>
      </c>
      <c r="H71" s="7" t="s">
        <v>46</v>
      </c>
      <c r="I71" s="14" t="s">
        <v>67</v>
      </c>
      <c r="J71" s="8" t="s">
        <v>107</v>
      </c>
      <c r="K71" s="7" t="s">
        <v>200</v>
      </c>
      <c r="L71" s="9" t="s">
        <v>186</v>
      </c>
      <c r="M71" s="24"/>
      <c r="N71" s="24" t="s">
        <v>176</v>
      </c>
      <c r="O71" s="28" t="s">
        <v>158</v>
      </c>
      <c r="P71" s="7" t="s">
        <v>59</v>
      </c>
      <c r="Q71" s="9" t="s">
        <v>74</v>
      </c>
      <c r="R71" s="7" t="s">
        <v>146</v>
      </c>
      <c r="S71" s="12"/>
      <c r="T71" s="7" t="s">
        <v>200</v>
      </c>
      <c r="U71" s="7" t="s">
        <v>46</v>
      </c>
    </row>
    <row r="72">
      <c r="A72" s="7">
        <v>71.0</v>
      </c>
      <c r="B72" s="7" t="s">
        <v>227</v>
      </c>
      <c r="C72" s="7"/>
      <c r="D72" s="7"/>
      <c r="E72" s="7" t="str">
        <f t="shared" si="1"/>
        <v>Case 71, 25M, Grace Assembly of God</v>
      </c>
      <c r="F72" s="7">
        <v>25.0</v>
      </c>
      <c r="G72" s="7" t="s">
        <v>51</v>
      </c>
      <c r="H72" s="7" t="s">
        <v>46</v>
      </c>
      <c r="I72" s="14" t="s">
        <v>67</v>
      </c>
      <c r="J72" s="8" t="s">
        <v>107</v>
      </c>
      <c r="K72" s="7" t="s">
        <v>200</v>
      </c>
      <c r="L72" s="9" t="s">
        <v>167</v>
      </c>
      <c r="M72" s="8"/>
      <c r="N72" s="8" t="s">
        <v>176</v>
      </c>
      <c r="O72" s="7" t="s">
        <v>158</v>
      </c>
      <c r="P72" s="12"/>
      <c r="Q72" s="17"/>
      <c r="R72" s="7" t="s">
        <v>146</v>
      </c>
      <c r="S72" s="12"/>
      <c r="T72" s="7" t="s">
        <v>200</v>
      </c>
      <c r="U72" s="7" t="s">
        <v>46</v>
      </c>
    </row>
    <row r="73">
      <c r="A73" s="7">
        <v>72.0</v>
      </c>
      <c r="B73" s="7" t="s">
        <v>228</v>
      </c>
      <c r="C73" s="7"/>
      <c r="D73" s="7"/>
      <c r="E73" s="7" t="str">
        <f t="shared" si="1"/>
        <v>Case 72, 40M, NA</v>
      </c>
      <c r="F73" s="7">
        <v>40.0</v>
      </c>
      <c r="G73" s="7" t="s">
        <v>51</v>
      </c>
      <c r="H73" s="7" t="s">
        <v>46</v>
      </c>
      <c r="I73" s="14" t="s">
        <v>67</v>
      </c>
      <c r="J73" s="20">
        <v>44014.0</v>
      </c>
      <c r="K73" s="7" t="s">
        <v>229</v>
      </c>
      <c r="L73" s="9" t="s">
        <v>113</v>
      </c>
      <c r="M73" s="13"/>
      <c r="N73" s="8" t="s">
        <v>176</v>
      </c>
      <c r="O73" s="7" t="s">
        <v>158</v>
      </c>
      <c r="P73" s="12"/>
      <c r="Q73" s="17"/>
      <c r="R73" s="7" t="s">
        <v>146</v>
      </c>
      <c r="S73" s="12"/>
      <c r="T73" s="7" t="s">
        <v>173</v>
      </c>
      <c r="U73" s="7" t="s">
        <v>132</v>
      </c>
    </row>
    <row r="74">
      <c r="A74" s="7">
        <v>73.0</v>
      </c>
      <c r="B74" s="7">
        <v>51.0</v>
      </c>
      <c r="C74" s="7"/>
      <c r="D74" s="7" t="s">
        <v>230</v>
      </c>
      <c r="E74" s="7" t="str">
        <f t="shared" si="1"/>
        <v>Case 73, 43M, Grace Assembly of God</v>
      </c>
      <c r="F74" s="7">
        <v>43.0</v>
      </c>
      <c r="G74" s="7" t="s">
        <v>51</v>
      </c>
      <c r="H74" s="7" t="s">
        <v>46</v>
      </c>
      <c r="I74" s="14" t="s">
        <v>67</v>
      </c>
      <c r="J74" s="8" t="s">
        <v>107</v>
      </c>
      <c r="K74" s="7" t="s">
        <v>200</v>
      </c>
      <c r="L74" s="9" t="s">
        <v>215</v>
      </c>
      <c r="M74" s="8" t="s">
        <v>205</v>
      </c>
      <c r="N74" s="8" t="s">
        <v>176</v>
      </c>
      <c r="O74" s="7" t="s">
        <v>158</v>
      </c>
      <c r="P74" s="12"/>
      <c r="Q74" s="17"/>
      <c r="R74" s="7" t="s">
        <v>146</v>
      </c>
      <c r="S74" s="7" t="s">
        <v>231</v>
      </c>
      <c r="T74" s="7" t="s">
        <v>200</v>
      </c>
      <c r="U74" s="7" t="s">
        <v>46</v>
      </c>
    </row>
    <row r="75">
      <c r="A75" s="7">
        <v>74.0</v>
      </c>
      <c r="B75" s="12"/>
      <c r="C75" s="7"/>
      <c r="D75" s="7"/>
      <c r="E75" s="7" t="str">
        <f t="shared" si="1"/>
        <v>Case 74, 29M, Grace Assembly of God</v>
      </c>
      <c r="F75" s="7">
        <v>29.0</v>
      </c>
      <c r="G75" s="29" t="s">
        <v>51</v>
      </c>
      <c r="H75" s="7" t="s">
        <v>46</v>
      </c>
      <c r="I75" s="7" t="s">
        <v>232</v>
      </c>
      <c r="J75" s="8" t="s">
        <v>107</v>
      </c>
      <c r="K75" s="7" t="s">
        <v>200</v>
      </c>
      <c r="L75" s="9" t="s">
        <v>161</v>
      </c>
      <c r="M75" s="8"/>
      <c r="N75" s="8" t="s">
        <v>158</v>
      </c>
      <c r="O75" s="29" t="s">
        <v>158</v>
      </c>
      <c r="P75" s="12"/>
      <c r="Q75" s="17"/>
      <c r="R75" s="7" t="s">
        <v>146</v>
      </c>
      <c r="S75" s="7" t="s">
        <v>233</v>
      </c>
      <c r="T75" s="7" t="s">
        <v>200</v>
      </c>
      <c r="U75" s="7" t="s">
        <v>46</v>
      </c>
    </row>
    <row r="76">
      <c r="A76" s="7">
        <v>75.0</v>
      </c>
      <c r="B76" s="7">
        <v>41.0</v>
      </c>
      <c r="C76" s="7"/>
      <c r="D76" s="7" t="s">
        <v>234</v>
      </c>
      <c r="E76" s="7" t="str">
        <f t="shared" si="1"/>
        <v>Case 75, 71F, NA</v>
      </c>
      <c r="F76" s="7">
        <v>71.0</v>
      </c>
      <c r="G76" s="7" t="s">
        <v>66</v>
      </c>
      <c r="H76" s="7" t="s">
        <v>46</v>
      </c>
      <c r="I76" s="14" t="s">
        <v>67</v>
      </c>
      <c r="J76" s="20">
        <v>43832.0</v>
      </c>
      <c r="K76" s="7" t="s">
        <v>235</v>
      </c>
      <c r="L76" s="30"/>
      <c r="M76" s="20">
        <v>44014.0</v>
      </c>
      <c r="N76" s="19">
        <v>44014.0</v>
      </c>
      <c r="O76" s="7" t="s">
        <v>187</v>
      </c>
      <c r="P76" s="12"/>
      <c r="Q76" s="17"/>
      <c r="R76" s="7" t="s">
        <v>146</v>
      </c>
      <c r="S76" s="12"/>
      <c r="T76" s="7" t="s">
        <v>173</v>
      </c>
      <c r="U76" s="7" t="s">
        <v>46</v>
      </c>
    </row>
    <row r="77">
      <c r="A77" s="7">
        <v>76.0</v>
      </c>
      <c r="B77" s="12"/>
      <c r="C77" s="7"/>
      <c r="D77" s="7"/>
      <c r="E77" s="7" t="str">
        <f t="shared" si="1"/>
        <v>Case 76, 1M, Wuhan</v>
      </c>
      <c r="F77" s="7">
        <v>1.0</v>
      </c>
      <c r="G77" s="7" t="s">
        <v>51</v>
      </c>
      <c r="H77" s="7" t="s">
        <v>46</v>
      </c>
      <c r="I77" s="31" t="s">
        <v>171</v>
      </c>
      <c r="J77" s="20">
        <v>44076.0</v>
      </c>
      <c r="K77" s="32" t="s">
        <v>236</v>
      </c>
      <c r="L77" s="9"/>
      <c r="M77" s="20">
        <v>44076.0</v>
      </c>
      <c r="N77" s="19">
        <v>44076.0</v>
      </c>
      <c r="O77" s="7" t="s">
        <v>187</v>
      </c>
      <c r="P77" s="7" t="s">
        <v>59</v>
      </c>
      <c r="Q77" s="9" t="s">
        <v>85</v>
      </c>
      <c r="R77" s="7" t="s">
        <v>61</v>
      </c>
      <c r="S77" s="12"/>
      <c r="T77" s="7" t="s">
        <v>61</v>
      </c>
      <c r="U77" s="7" t="s">
        <v>46</v>
      </c>
    </row>
    <row r="78">
      <c r="A78" s="7">
        <v>77.0</v>
      </c>
      <c r="B78" s="7">
        <v>50.0</v>
      </c>
      <c r="C78" s="7"/>
      <c r="D78" s="7" t="s">
        <v>237</v>
      </c>
      <c r="E78" s="7" t="str">
        <f t="shared" si="1"/>
        <v>Case 77, 35M, NA</v>
      </c>
      <c r="F78" s="7">
        <v>35.0</v>
      </c>
      <c r="G78" s="7" t="s">
        <v>51</v>
      </c>
      <c r="H78" s="7" t="s">
        <v>46</v>
      </c>
      <c r="I78" s="14" t="s">
        <v>67</v>
      </c>
      <c r="J78" s="13"/>
      <c r="K78" s="12"/>
      <c r="L78" s="9" t="s">
        <v>113</v>
      </c>
      <c r="M78" s="8"/>
      <c r="N78" s="19">
        <v>44167.0</v>
      </c>
      <c r="O78" s="7" t="s">
        <v>127</v>
      </c>
      <c r="P78" s="12"/>
      <c r="Q78" s="17"/>
      <c r="R78" s="7" t="s">
        <v>146</v>
      </c>
      <c r="S78" s="7" t="s">
        <v>238</v>
      </c>
      <c r="T78" s="7" t="s">
        <v>173</v>
      </c>
      <c r="U78" s="7" t="s">
        <v>46</v>
      </c>
    </row>
    <row r="79">
      <c r="A79" s="7">
        <v>78.0</v>
      </c>
      <c r="B79" s="12"/>
      <c r="C79" s="7"/>
      <c r="D79" s="7"/>
      <c r="E79" s="7" t="str">
        <f t="shared" si="1"/>
        <v>Case 78, 57F, Grace Assembly of God</v>
      </c>
      <c r="F79" s="7">
        <v>57.0</v>
      </c>
      <c r="G79" s="7" t="s">
        <v>66</v>
      </c>
      <c r="H79" s="7" t="s">
        <v>46</v>
      </c>
      <c r="I79" s="14" t="s">
        <v>67</v>
      </c>
      <c r="J79" s="8" t="s">
        <v>107</v>
      </c>
      <c r="K79" s="7" t="s">
        <v>200</v>
      </c>
      <c r="L79" s="9" t="s">
        <v>215</v>
      </c>
      <c r="M79" s="8"/>
      <c r="N79" s="8" t="s">
        <v>127</v>
      </c>
      <c r="O79" s="7" t="s">
        <v>127</v>
      </c>
      <c r="P79" s="12"/>
      <c r="Q79" s="17"/>
      <c r="R79" s="7" t="s">
        <v>146</v>
      </c>
      <c r="S79" s="7" t="s">
        <v>239</v>
      </c>
      <c r="T79" s="7" t="s">
        <v>200</v>
      </c>
      <c r="U79" s="7" t="s">
        <v>46</v>
      </c>
    </row>
    <row r="80">
      <c r="A80" s="7">
        <v>79.0</v>
      </c>
      <c r="B80" s="7">
        <v>72.0</v>
      </c>
      <c r="C80" s="7"/>
      <c r="D80" s="7" t="s">
        <v>240</v>
      </c>
      <c r="E80" s="7" t="str">
        <f t="shared" si="1"/>
        <v>Case 79, 35F, NA</v>
      </c>
      <c r="F80" s="7">
        <v>35.0</v>
      </c>
      <c r="G80" s="7" t="s">
        <v>66</v>
      </c>
      <c r="H80" s="7" t="s">
        <v>46</v>
      </c>
      <c r="I80" s="14" t="s">
        <v>67</v>
      </c>
      <c r="J80" s="20">
        <v>44014.0</v>
      </c>
      <c r="K80" s="7" t="s">
        <v>241</v>
      </c>
      <c r="L80" s="9" t="s">
        <v>161</v>
      </c>
      <c r="M80" s="8" t="s">
        <v>158</v>
      </c>
      <c r="N80" s="8" t="s">
        <v>127</v>
      </c>
      <c r="O80" s="7" t="s">
        <v>127</v>
      </c>
      <c r="P80" s="12"/>
      <c r="Q80" s="17"/>
      <c r="R80" s="7" t="s">
        <v>146</v>
      </c>
      <c r="S80" s="7" t="s">
        <v>242</v>
      </c>
      <c r="T80" s="7" t="s">
        <v>173</v>
      </c>
      <c r="U80" s="7" t="s">
        <v>243</v>
      </c>
    </row>
    <row r="81">
      <c r="A81" s="7">
        <v>80.0</v>
      </c>
      <c r="B81" s="7">
        <v>66.0</v>
      </c>
      <c r="C81" s="7"/>
      <c r="D81" s="7" t="s">
        <v>244</v>
      </c>
      <c r="E81" s="7" t="str">
        <f t="shared" si="1"/>
        <v>Case 80, 38F, Grace Assembly of God</v>
      </c>
      <c r="F81" s="7">
        <v>38.0</v>
      </c>
      <c r="G81" s="7" t="s">
        <v>66</v>
      </c>
      <c r="H81" s="7" t="s">
        <v>46</v>
      </c>
      <c r="I81" s="7" t="s">
        <v>201</v>
      </c>
      <c r="J81" s="8" t="s">
        <v>107</v>
      </c>
      <c r="K81" s="7" t="s">
        <v>200</v>
      </c>
      <c r="L81" s="9" t="s">
        <v>204</v>
      </c>
      <c r="M81" s="13"/>
      <c r="N81" s="8" t="s">
        <v>127</v>
      </c>
      <c r="O81" s="7" t="s">
        <v>85</v>
      </c>
      <c r="P81" s="12"/>
      <c r="Q81" s="17"/>
      <c r="R81" s="7" t="s">
        <v>146</v>
      </c>
      <c r="S81" s="7" t="s">
        <v>245</v>
      </c>
      <c r="T81" s="7" t="s">
        <v>200</v>
      </c>
      <c r="U81" s="7" t="s">
        <v>46</v>
      </c>
    </row>
    <row r="82">
      <c r="A82" s="7">
        <v>81.0</v>
      </c>
      <c r="B82" s="12"/>
      <c r="C82" s="7"/>
      <c r="D82" s="7"/>
      <c r="E82" s="7" t="str">
        <f t="shared" si="1"/>
        <v>Case 81, 50M, Grace Assembly of God</v>
      </c>
      <c r="F82" s="7">
        <v>50.0</v>
      </c>
      <c r="G82" s="7" t="s">
        <v>51</v>
      </c>
      <c r="H82" s="7" t="s">
        <v>46</v>
      </c>
      <c r="I82" s="14" t="s">
        <v>67</v>
      </c>
      <c r="J82" s="8" t="s">
        <v>107</v>
      </c>
      <c r="K82" s="7" t="s">
        <v>200</v>
      </c>
      <c r="L82" s="9" t="s">
        <v>187</v>
      </c>
      <c r="M82" s="13"/>
      <c r="N82" s="8" t="s">
        <v>127</v>
      </c>
      <c r="O82" s="7" t="s">
        <v>85</v>
      </c>
      <c r="P82" s="12"/>
      <c r="Q82" s="17"/>
      <c r="R82" s="7" t="s">
        <v>146</v>
      </c>
      <c r="S82" s="12"/>
      <c r="T82" s="7" t="s">
        <v>200</v>
      </c>
      <c r="U82" s="7" t="s">
        <v>46</v>
      </c>
    </row>
    <row r="83">
      <c r="A83" s="29">
        <v>82.0</v>
      </c>
      <c r="B83" s="29">
        <v>86.0</v>
      </c>
      <c r="C83" s="7"/>
      <c r="D83" s="7"/>
      <c r="E83" s="7" t="str">
        <f t="shared" si="1"/>
        <v>Case 82, 57F, NA</v>
      </c>
      <c r="F83" s="29">
        <v>57.0</v>
      </c>
      <c r="G83" s="29" t="s">
        <v>66</v>
      </c>
      <c r="H83" s="29" t="s">
        <v>46</v>
      </c>
      <c r="I83" s="29" t="s">
        <v>246</v>
      </c>
      <c r="J83" s="33"/>
      <c r="K83" s="18"/>
      <c r="L83" s="34" t="s">
        <v>111</v>
      </c>
      <c r="M83" s="33"/>
      <c r="N83" s="35" t="s">
        <v>158</v>
      </c>
      <c r="O83" s="7" t="s">
        <v>60</v>
      </c>
      <c r="P83" s="18"/>
      <c r="Q83" s="30"/>
      <c r="R83" s="7" t="s">
        <v>146</v>
      </c>
      <c r="S83" s="18"/>
      <c r="T83" s="7" t="s">
        <v>173</v>
      </c>
      <c r="U83" s="7" t="s">
        <v>46</v>
      </c>
    </row>
    <row r="84">
      <c r="A84" s="29">
        <v>83.0</v>
      </c>
      <c r="B84" s="18"/>
      <c r="C84" s="7"/>
      <c r="D84" s="7"/>
      <c r="E84" s="7" t="str">
        <f t="shared" si="1"/>
        <v>Case 83, 54M, Life Church</v>
      </c>
      <c r="F84" s="29">
        <v>54.0</v>
      </c>
      <c r="G84" s="29" t="s">
        <v>51</v>
      </c>
      <c r="H84" s="29" t="s">
        <v>46</v>
      </c>
      <c r="I84" s="29" t="s">
        <v>67</v>
      </c>
      <c r="J84" s="8" t="s">
        <v>88</v>
      </c>
      <c r="K84" s="29" t="s">
        <v>178</v>
      </c>
      <c r="L84" s="34" t="s">
        <v>102</v>
      </c>
      <c r="M84" s="33"/>
      <c r="N84" s="35" t="s">
        <v>85</v>
      </c>
      <c r="O84" s="7" t="s">
        <v>60</v>
      </c>
      <c r="P84" s="7" t="s">
        <v>59</v>
      </c>
      <c r="Q84" s="9" t="s">
        <v>74</v>
      </c>
      <c r="R84" s="7" t="s">
        <v>41</v>
      </c>
      <c r="S84" s="18"/>
      <c r="T84" s="29" t="s">
        <v>178</v>
      </c>
      <c r="U84" s="7" t="s">
        <v>46</v>
      </c>
    </row>
    <row r="85">
      <c r="A85" s="29">
        <v>84.0</v>
      </c>
      <c r="B85" s="29">
        <v>66.0</v>
      </c>
      <c r="C85" s="7"/>
      <c r="D85" s="7"/>
      <c r="E85" s="7" t="str">
        <f t="shared" si="1"/>
        <v>Case 84, 35F, Grace Assembly of God</v>
      </c>
      <c r="F85" s="29">
        <v>35.0</v>
      </c>
      <c r="G85" s="29" t="s">
        <v>66</v>
      </c>
      <c r="H85" s="29" t="s">
        <v>46</v>
      </c>
      <c r="I85" s="29" t="s">
        <v>67</v>
      </c>
      <c r="J85" s="8" t="s">
        <v>107</v>
      </c>
      <c r="K85" s="7" t="s">
        <v>200</v>
      </c>
      <c r="L85" s="34" t="s">
        <v>93</v>
      </c>
      <c r="M85" s="33"/>
      <c r="N85" s="35" t="s">
        <v>85</v>
      </c>
      <c r="O85" s="7" t="s">
        <v>60</v>
      </c>
      <c r="P85" s="7" t="s">
        <v>59</v>
      </c>
      <c r="Q85" s="9" t="s">
        <v>74</v>
      </c>
      <c r="R85" s="7" t="s">
        <v>146</v>
      </c>
      <c r="S85" s="18"/>
      <c r="T85" s="7" t="s">
        <v>200</v>
      </c>
      <c r="U85" s="7" t="s">
        <v>46</v>
      </c>
    </row>
    <row r="86">
      <c r="A86" s="32">
        <v>85.0</v>
      </c>
      <c r="D86" s="7"/>
      <c r="E86" s="7" t="str">
        <f t="shared" si="1"/>
        <v>Case 85, 36M, NA</v>
      </c>
      <c r="F86" s="32">
        <v>36.0</v>
      </c>
      <c r="G86" s="32" t="s">
        <v>51</v>
      </c>
      <c r="H86" s="29" t="s">
        <v>46</v>
      </c>
      <c r="I86" s="29" t="s">
        <v>67</v>
      </c>
      <c r="J86" s="36"/>
      <c r="L86" s="37" t="s">
        <v>176</v>
      </c>
      <c r="M86" s="36"/>
      <c r="N86" s="7" t="s">
        <v>60</v>
      </c>
      <c r="O86" s="38" t="s">
        <v>90</v>
      </c>
      <c r="Q86" s="39"/>
      <c r="R86" s="7" t="s">
        <v>146</v>
      </c>
      <c r="T86" s="32" t="s">
        <v>173</v>
      </c>
      <c r="U86" s="32" t="s">
        <v>132</v>
      </c>
    </row>
    <row r="87">
      <c r="A87" s="32">
        <v>86.0</v>
      </c>
      <c r="B87" s="32">
        <v>82.0</v>
      </c>
      <c r="D87" s="7" t="s">
        <v>247</v>
      </c>
      <c r="E87" s="7" t="str">
        <f t="shared" si="1"/>
        <v>Case 86, 24M, NA</v>
      </c>
      <c r="F87" s="32">
        <v>24.0</v>
      </c>
      <c r="G87" s="32" t="s">
        <v>51</v>
      </c>
      <c r="H87" s="32" t="s">
        <v>46</v>
      </c>
      <c r="I87" s="32" t="s">
        <v>246</v>
      </c>
      <c r="J87" s="34" t="s">
        <v>111</v>
      </c>
      <c r="K87" s="32" t="s">
        <v>248</v>
      </c>
      <c r="L87" s="37" t="s">
        <v>176</v>
      </c>
      <c r="M87" s="36"/>
      <c r="N87" s="38" t="s">
        <v>60</v>
      </c>
      <c r="O87" s="32" t="s">
        <v>90</v>
      </c>
      <c r="Q87" s="39"/>
      <c r="R87" s="32" t="s">
        <v>146</v>
      </c>
      <c r="S87" s="32" t="s">
        <v>249</v>
      </c>
      <c r="T87" s="32" t="s">
        <v>173</v>
      </c>
      <c r="U87" s="32" t="s">
        <v>46</v>
      </c>
    </row>
    <row r="88">
      <c r="A88" s="32">
        <v>87.0</v>
      </c>
      <c r="B88" s="32">
        <v>76.0</v>
      </c>
      <c r="D88" s="7"/>
      <c r="E88" s="7" t="str">
        <f t="shared" si="1"/>
        <v>Case 87, 32M, Wuhan</v>
      </c>
      <c r="F88" s="32">
        <v>32.0</v>
      </c>
      <c r="G88" s="32" t="s">
        <v>51</v>
      </c>
      <c r="H88" s="32" t="s">
        <v>46</v>
      </c>
      <c r="I88" s="29" t="s">
        <v>67</v>
      </c>
      <c r="J88" s="34" t="s">
        <v>111</v>
      </c>
      <c r="K88" s="32" t="s">
        <v>236</v>
      </c>
      <c r="L88" s="39"/>
      <c r="M88" s="34" t="s">
        <v>111</v>
      </c>
      <c r="N88" s="34" t="s">
        <v>111</v>
      </c>
      <c r="O88" s="32" t="s">
        <v>74</v>
      </c>
      <c r="Q88" s="39"/>
      <c r="R88" s="32" t="s">
        <v>61</v>
      </c>
      <c r="T88" s="32" t="s">
        <v>61</v>
      </c>
      <c r="U88" s="32" t="s">
        <v>46</v>
      </c>
    </row>
    <row r="89">
      <c r="A89" s="32">
        <v>88.0</v>
      </c>
      <c r="B89" s="32">
        <v>66.0</v>
      </c>
      <c r="D89" s="7" t="s">
        <v>244</v>
      </c>
      <c r="E89" s="7" t="str">
        <f t="shared" si="1"/>
        <v>Case 88, 30F, Grace Assembly of God</v>
      </c>
      <c r="F89" s="32">
        <v>30.0</v>
      </c>
      <c r="G89" s="32" t="s">
        <v>66</v>
      </c>
      <c r="H89" s="32" t="s">
        <v>46</v>
      </c>
      <c r="I89" s="29" t="s">
        <v>67</v>
      </c>
      <c r="J89" s="9" t="s">
        <v>107</v>
      </c>
      <c r="K89" s="7" t="s">
        <v>200</v>
      </c>
      <c r="L89" s="37" t="s">
        <v>187</v>
      </c>
      <c r="M89" s="36"/>
      <c r="N89" s="32" t="s">
        <v>74</v>
      </c>
      <c r="O89" s="32" t="s">
        <v>74</v>
      </c>
      <c r="Q89" s="39"/>
      <c r="R89" s="32" t="s">
        <v>146</v>
      </c>
      <c r="T89" s="7" t="s">
        <v>200</v>
      </c>
      <c r="U89" s="32" t="s">
        <v>46</v>
      </c>
    </row>
    <row r="90">
      <c r="A90" s="32">
        <v>89.0</v>
      </c>
      <c r="D90" s="7"/>
      <c r="E90" s="7" t="str">
        <f t="shared" si="1"/>
        <v>Case 89, 41M, NA</v>
      </c>
      <c r="F90" s="32">
        <v>41.0</v>
      </c>
      <c r="G90" s="32" t="s">
        <v>51</v>
      </c>
      <c r="H90" s="32" t="s">
        <v>46</v>
      </c>
      <c r="I90" s="29" t="s">
        <v>67</v>
      </c>
      <c r="J90" s="36"/>
      <c r="L90" s="37" t="s">
        <v>250</v>
      </c>
      <c r="M90" s="36"/>
      <c r="N90" s="32" t="s">
        <v>74</v>
      </c>
      <c r="O90" s="32" t="s">
        <v>55</v>
      </c>
      <c r="Q90" s="39"/>
      <c r="R90" s="32" t="s">
        <v>146</v>
      </c>
      <c r="T90" s="32" t="s">
        <v>173</v>
      </c>
      <c r="U90" s="32" t="s">
        <v>46</v>
      </c>
    </row>
    <row r="91">
      <c r="A91" s="32"/>
      <c r="J91" s="36"/>
      <c r="L91" s="39"/>
      <c r="M91" s="36"/>
      <c r="N91" s="40"/>
      <c r="Q91" s="39"/>
    </row>
    <row r="92">
      <c r="A92" s="32"/>
      <c r="J92" s="36"/>
      <c r="L92" s="39"/>
      <c r="M92" s="36"/>
      <c r="N92" s="40"/>
      <c r="Q92" s="39"/>
    </row>
    <row r="93">
      <c r="A93" s="32"/>
      <c r="J93" s="36"/>
      <c r="L93" s="39"/>
      <c r="M93" s="36"/>
      <c r="N93" s="40"/>
      <c r="Q93" s="39"/>
    </row>
    <row r="94">
      <c r="A94" s="32"/>
      <c r="J94" s="36"/>
      <c r="L94" s="39"/>
      <c r="M94" s="36"/>
      <c r="N94" s="40"/>
      <c r="Q94" s="39"/>
    </row>
    <row r="95">
      <c r="A95" s="32"/>
      <c r="J95" s="36"/>
      <c r="L95" s="39"/>
      <c r="M95" s="36"/>
      <c r="N95" s="40"/>
      <c r="Q95" s="39"/>
    </row>
    <row r="96">
      <c r="A96" s="32"/>
      <c r="J96" s="36"/>
      <c r="L96" s="39"/>
      <c r="M96" s="36"/>
      <c r="N96" s="40"/>
      <c r="Q96" s="39"/>
    </row>
    <row r="97">
      <c r="A97" s="32"/>
      <c r="J97" s="36"/>
      <c r="L97" s="39"/>
      <c r="M97" s="36"/>
      <c r="N97" s="40"/>
      <c r="Q97" s="39"/>
    </row>
    <row r="98">
      <c r="A98" s="32"/>
      <c r="J98" s="36"/>
      <c r="L98" s="39"/>
      <c r="M98" s="36"/>
      <c r="N98" s="40"/>
      <c r="Q98" s="39"/>
    </row>
    <row r="99">
      <c r="A99" s="32"/>
      <c r="J99" s="36"/>
      <c r="L99" s="39"/>
      <c r="M99" s="36"/>
      <c r="N99" s="40"/>
      <c r="Q99" s="39"/>
    </row>
    <row r="100">
      <c r="A100" s="32"/>
      <c r="J100" s="36"/>
      <c r="L100" s="39"/>
      <c r="M100" s="36"/>
      <c r="N100" s="40"/>
      <c r="Q100" s="39"/>
    </row>
    <row r="101">
      <c r="A101" s="32"/>
      <c r="J101" s="36"/>
      <c r="L101" s="39"/>
      <c r="M101" s="36"/>
      <c r="N101" s="40"/>
      <c r="Q101" s="39"/>
    </row>
    <row r="102">
      <c r="A102" s="32"/>
      <c r="J102" s="36"/>
      <c r="L102" s="39"/>
      <c r="M102" s="36"/>
      <c r="N102" s="40"/>
      <c r="Q102" s="39"/>
    </row>
    <row r="103">
      <c r="A103" s="32"/>
      <c r="J103" s="36"/>
      <c r="L103" s="39"/>
      <c r="M103" s="36"/>
      <c r="N103" s="40"/>
      <c r="Q103" s="39"/>
    </row>
    <row r="104">
      <c r="A104" s="32"/>
      <c r="J104" s="36"/>
      <c r="L104" s="39"/>
      <c r="M104" s="36"/>
      <c r="N104" s="40"/>
      <c r="Q104" s="39"/>
    </row>
    <row r="105">
      <c r="A105" s="32"/>
      <c r="J105" s="36"/>
      <c r="L105" s="39"/>
      <c r="M105" s="36"/>
      <c r="N105" s="40"/>
      <c r="Q105" s="39"/>
    </row>
    <row r="106">
      <c r="A106" s="32"/>
      <c r="J106" s="36"/>
      <c r="L106" s="39"/>
      <c r="M106" s="36"/>
      <c r="N106" s="40"/>
      <c r="Q106" s="39"/>
    </row>
    <row r="107">
      <c r="A107" s="32"/>
      <c r="J107" s="36"/>
      <c r="L107" s="39"/>
      <c r="M107" s="36"/>
      <c r="N107" s="40"/>
      <c r="Q107" s="39"/>
    </row>
    <row r="108">
      <c r="A108" s="32"/>
      <c r="J108" s="36"/>
      <c r="L108" s="39"/>
      <c r="M108" s="36"/>
      <c r="N108" s="40"/>
      <c r="Q108" s="39"/>
    </row>
    <row r="109">
      <c r="A109" s="32"/>
      <c r="J109" s="36"/>
      <c r="L109" s="39"/>
      <c r="M109" s="36"/>
      <c r="N109" s="40"/>
      <c r="Q109" s="39"/>
    </row>
    <row r="110">
      <c r="A110" s="32"/>
      <c r="J110" s="36"/>
      <c r="L110" s="39"/>
      <c r="M110" s="36"/>
      <c r="N110" s="40"/>
      <c r="Q110" s="39"/>
    </row>
    <row r="111">
      <c r="A111" s="32"/>
      <c r="J111" s="36"/>
      <c r="L111" s="39"/>
      <c r="M111" s="36"/>
      <c r="N111" s="40"/>
      <c r="Q111" s="39"/>
    </row>
    <row r="112">
      <c r="A112" s="32"/>
      <c r="J112" s="36"/>
      <c r="L112" s="39"/>
      <c r="M112" s="36"/>
      <c r="N112" s="40"/>
      <c r="Q112" s="39"/>
    </row>
    <row r="113">
      <c r="A113" s="32"/>
      <c r="J113" s="36"/>
      <c r="L113" s="39"/>
      <c r="M113" s="36"/>
      <c r="N113" s="40"/>
      <c r="Q113" s="39"/>
    </row>
    <row r="114">
      <c r="A114" s="32"/>
      <c r="J114" s="36"/>
      <c r="L114" s="39"/>
      <c r="M114" s="36"/>
      <c r="N114" s="40"/>
      <c r="Q114" s="39"/>
    </row>
    <row r="115">
      <c r="A115" s="32"/>
      <c r="J115" s="36"/>
      <c r="L115" s="39"/>
      <c r="M115" s="36"/>
      <c r="N115" s="40"/>
      <c r="Q115" s="39"/>
    </row>
    <row r="116">
      <c r="A116" s="32"/>
      <c r="J116" s="36"/>
      <c r="L116" s="39"/>
      <c r="M116" s="36"/>
      <c r="N116" s="40"/>
      <c r="Q116" s="39"/>
    </row>
    <row r="117">
      <c r="A117" s="32"/>
      <c r="J117" s="36"/>
      <c r="L117" s="39"/>
      <c r="M117" s="36"/>
      <c r="N117" s="40"/>
      <c r="Q117" s="39"/>
    </row>
    <row r="118">
      <c r="A118" s="32"/>
      <c r="J118" s="36"/>
      <c r="L118" s="39"/>
      <c r="M118" s="36"/>
      <c r="N118" s="40"/>
      <c r="Q118" s="39"/>
    </row>
    <row r="119">
      <c r="A119" s="32"/>
      <c r="J119" s="36"/>
      <c r="L119" s="39"/>
      <c r="M119" s="36"/>
      <c r="N119" s="40"/>
      <c r="Q119" s="39"/>
    </row>
    <row r="120">
      <c r="A120" s="32"/>
      <c r="J120" s="36"/>
      <c r="L120" s="39"/>
      <c r="M120" s="36"/>
      <c r="N120" s="40"/>
      <c r="Q120" s="39"/>
    </row>
    <row r="121">
      <c r="A121" s="32"/>
      <c r="J121" s="36"/>
      <c r="L121" s="39"/>
      <c r="M121" s="36"/>
      <c r="N121" s="40"/>
      <c r="Q121" s="39"/>
    </row>
    <row r="122">
      <c r="A122" s="32"/>
      <c r="J122" s="36"/>
      <c r="L122" s="39"/>
      <c r="M122" s="36"/>
      <c r="N122" s="40"/>
      <c r="Q122" s="39"/>
    </row>
    <row r="123">
      <c r="A123" s="32"/>
      <c r="J123" s="36"/>
      <c r="L123" s="39"/>
      <c r="M123" s="36"/>
      <c r="N123" s="40"/>
      <c r="Q123" s="39"/>
    </row>
    <row r="124">
      <c r="A124" s="32"/>
      <c r="J124" s="36"/>
      <c r="L124" s="39"/>
      <c r="M124" s="36"/>
      <c r="N124" s="40"/>
      <c r="Q124" s="39"/>
    </row>
    <row r="125">
      <c r="A125" s="32"/>
      <c r="J125" s="36"/>
      <c r="L125" s="39"/>
      <c r="M125" s="36"/>
      <c r="N125" s="40"/>
      <c r="Q125" s="39"/>
    </row>
    <row r="126">
      <c r="A126" s="32"/>
      <c r="J126" s="36"/>
      <c r="L126" s="39"/>
      <c r="M126" s="36"/>
      <c r="N126" s="40"/>
      <c r="Q126" s="39"/>
    </row>
    <row r="127">
      <c r="A127" s="32"/>
      <c r="J127" s="36"/>
      <c r="L127" s="39"/>
      <c r="M127" s="36"/>
      <c r="N127" s="40"/>
      <c r="Q127" s="39"/>
    </row>
    <row r="128">
      <c r="A128" s="32"/>
      <c r="J128" s="36"/>
      <c r="L128" s="39"/>
      <c r="M128" s="36"/>
      <c r="N128" s="40"/>
      <c r="Q128" s="39"/>
    </row>
    <row r="129">
      <c r="A129" s="32"/>
      <c r="J129" s="36"/>
      <c r="L129" s="39"/>
      <c r="M129" s="36"/>
      <c r="N129" s="40"/>
      <c r="Q129" s="39"/>
    </row>
    <row r="130">
      <c r="A130" s="32"/>
      <c r="J130" s="36"/>
      <c r="L130" s="39"/>
      <c r="M130" s="36"/>
      <c r="N130" s="40"/>
      <c r="Q130" s="39"/>
    </row>
    <row r="131">
      <c r="A131" s="32"/>
      <c r="J131" s="36"/>
      <c r="L131" s="39"/>
      <c r="M131" s="36"/>
      <c r="N131" s="40"/>
      <c r="Q131" s="39"/>
    </row>
    <row r="132">
      <c r="A132" s="32"/>
      <c r="J132" s="36"/>
      <c r="L132" s="39"/>
      <c r="M132" s="36"/>
      <c r="N132" s="40"/>
      <c r="Q132" s="39"/>
    </row>
    <row r="133">
      <c r="A133" s="32"/>
      <c r="J133" s="36"/>
      <c r="L133" s="39"/>
      <c r="M133" s="36"/>
      <c r="N133" s="40"/>
      <c r="Q133" s="39"/>
    </row>
    <row r="134">
      <c r="A134" s="32"/>
      <c r="J134" s="36"/>
      <c r="L134" s="39"/>
      <c r="M134" s="36"/>
      <c r="N134" s="40"/>
      <c r="Q134" s="39"/>
    </row>
    <row r="135">
      <c r="A135" s="32"/>
      <c r="J135" s="36"/>
      <c r="L135" s="39"/>
      <c r="M135" s="36"/>
      <c r="N135" s="40"/>
      <c r="Q135" s="39"/>
    </row>
    <row r="136">
      <c r="A136" s="32"/>
      <c r="J136" s="36"/>
      <c r="L136" s="39"/>
      <c r="M136" s="36"/>
      <c r="N136" s="40"/>
      <c r="Q136" s="39"/>
    </row>
    <row r="137">
      <c r="A137" s="32"/>
      <c r="J137" s="36"/>
      <c r="L137" s="39"/>
      <c r="M137" s="36"/>
      <c r="N137" s="40"/>
      <c r="Q137" s="39"/>
    </row>
    <row r="138">
      <c r="A138" s="32"/>
      <c r="J138" s="36"/>
      <c r="L138" s="39"/>
      <c r="M138" s="36"/>
      <c r="N138" s="40"/>
      <c r="Q138" s="39"/>
    </row>
    <row r="139">
      <c r="A139" s="32"/>
      <c r="J139" s="36"/>
      <c r="L139" s="39"/>
      <c r="M139" s="36"/>
      <c r="N139" s="40"/>
      <c r="Q139" s="39"/>
    </row>
    <row r="140">
      <c r="A140" s="32"/>
      <c r="J140" s="36"/>
      <c r="L140" s="39"/>
      <c r="M140" s="36"/>
      <c r="N140" s="40"/>
      <c r="Q140" s="39"/>
    </row>
    <row r="141">
      <c r="A141" s="32"/>
      <c r="J141" s="36"/>
      <c r="L141" s="39"/>
      <c r="M141" s="36"/>
      <c r="N141" s="40"/>
      <c r="Q141" s="39"/>
    </row>
    <row r="142">
      <c r="A142" s="32"/>
      <c r="J142" s="36"/>
      <c r="L142" s="39"/>
      <c r="M142" s="36"/>
      <c r="N142" s="40"/>
      <c r="Q142" s="39"/>
    </row>
    <row r="143">
      <c r="A143" s="32"/>
      <c r="J143" s="36"/>
      <c r="L143" s="39"/>
      <c r="M143" s="36"/>
      <c r="N143" s="40"/>
      <c r="Q143" s="39"/>
    </row>
    <row r="144">
      <c r="A144" s="32"/>
      <c r="J144" s="36"/>
      <c r="L144" s="39"/>
      <c r="M144" s="36"/>
      <c r="N144" s="40"/>
      <c r="Q144" s="39"/>
    </row>
    <row r="145">
      <c r="A145" s="32"/>
      <c r="J145" s="36"/>
      <c r="L145" s="39"/>
      <c r="M145" s="36"/>
      <c r="N145" s="40"/>
      <c r="Q145" s="39"/>
    </row>
    <row r="146">
      <c r="A146" s="32"/>
      <c r="J146" s="36"/>
      <c r="L146" s="39"/>
      <c r="M146" s="36"/>
      <c r="N146" s="40"/>
      <c r="Q146" s="39"/>
    </row>
    <row r="147">
      <c r="A147" s="32"/>
      <c r="J147" s="36"/>
      <c r="L147" s="39"/>
      <c r="M147" s="36"/>
      <c r="N147" s="40"/>
      <c r="Q147" s="39"/>
    </row>
    <row r="148">
      <c r="A148" s="32"/>
      <c r="J148" s="36"/>
      <c r="L148" s="39"/>
      <c r="M148" s="36"/>
      <c r="N148" s="40"/>
      <c r="Q148" s="39"/>
    </row>
    <row r="149">
      <c r="A149" s="32"/>
      <c r="J149" s="36"/>
      <c r="L149" s="39"/>
      <c r="M149" s="36"/>
      <c r="N149" s="40"/>
      <c r="Q149" s="39"/>
    </row>
    <row r="150">
      <c r="A150" s="32"/>
      <c r="J150" s="36"/>
      <c r="L150" s="39"/>
      <c r="M150" s="36"/>
      <c r="N150" s="40"/>
      <c r="Q150" s="39"/>
    </row>
    <row r="151">
      <c r="A151" s="32"/>
      <c r="J151" s="36"/>
      <c r="L151" s="39"/>
      <c r="M151" s="36"/>
      <c r="N151" s="40"/>
      <c r="Q151" s="39"/>
    </row>
    <row r="152">
      <c r="A152" s="32"/>
      <c r="J152" s="36"/>
      <c r="L152" s="39"/>
      <c r="M152" s="36"/>
      <c r="N152" s="40"/>
      <c r="Q152" s="39"/>
    </row>
    <row r="153">
      <c r="A153" s="32"/>
      <c r="J153" s="36"/>
      <c r="L153" s="39"/>
      <c r="M153" s="36"/>
      <c r="N153" s="40"/>
      <c r="Q153" s="39"/>
    </row>
    <row r="154">
      <c r="A154" s="32"/>
      <c r="J154" s="36"/>
      <c r="L154" s="39"/>
      <c r="M154" s="36"/>
      <c r="N154" s="40"/>
      <c r="Q154" s="39"/>
    </row>
    <row r="155">
      <c r="A155" s="32"/>
      <c r="J155" s="36"/>
      <c r="L155" s="39"/>
      <c r="M155" s="36"/>
      <c r="N155" s="40"/>
      <c r="Q155" s="39"/>
    </row>
    <row r="156">
      <c r="A156" s="32"/>
      <c r="J156" s="36"/>
      <c r="L156" s="39"/>
      <c r="M156" s="36"/>
      <c r="N156" s="40"/>
      <c r="Q156" s="39"/>
    </row>
    <row r="157">
      <c r="A157" s="32"/>
      <c r="J157" s="36"/>
      <c r="L157" s="39"/>
      <c r="M157" s="36"/>
      <c r="N157" s="40"/>
      <c r="Q157" s="39"/>
    </row>
    <row r="158">
      <c r="A158" s="32"/>
      <c r="J158" s="36"/>
      <c r="L158" s="39"/>
      <c r="M158" s="36"/>
      <c r="N158" s="40"/>
      <c r="Q158" s="39"/>
    </row>
    <row r="159">
      <c r="A159" s="32"/>
      <c r="J159" s="36"/>
      <c r="L159" s="39"/>
      <c r="M159" s="36"/>
      <c r="N159" s="40"/>
      <c r="Q159" s="39"/>
    </row>
    <row r="160">
      <c r="A160" s="32"/>
      <c r="J160" s="36"/>
      <c r="L160" s="39"/>
      <c r="M160" s="36"/>
      <c r="N160" s="40"/>
      <c r="Q160" s="39"/>
    </row>
    <row r="161">
      <c r="A161" s="32"/>
      <c r="J161" s="36"/>
      <c r="L161" s="39"/>
      <c r="M161" s="36"/>
      <c r="N161" s="40"/>
      <c r="Q161" s="39"/>
    </row>
    <row r="162">
      <c r="A162" s="32"/>
      <c r="J162" s="36"/>
      <c r="L162" s="39"/>
      <c r="M162" s="36"/>
      <c r="N162" s="40"/>
      <c r="Q162" s="39"/>
    </row>
    <row r="163">
      <c r="A163" s="32"/>
      <c r="J163" s="36"/>
      <c r="L163" s="39"/>
      <c r="M163" s="36"/>
      <c r="N163" s="40"/>
      <c r="Q163" s="39"/>
    </row>
    <row r="164">
      <c r="A164" s="32"/>
      <c r="J164" s="36"/>
      <c r="L164" s="39"/>
      <c r="M164" s="36"/>
      <c r="N164" s="40"/>
      <c r="Q164" s="39"/>
    </row>
    <row r="165">
      <c r="A165" s="32"/>
      <c r="J165" s="36"/>
      <c r="L165" s="39"/>
      <c r="M165" s="36"/>
      <c r="N165" s="40"/>
      <c r="Q165" s="39"/>
    </row>
    <row r="166">
      <c r="A166" s="32"/>
      <c r="J166" s="36"/>
      <c r="L166" s="39"/>
      <c r="M166" s="36"/>
      <c r="N166" s="40"/>
      <c r="Q166" s="39"/>
    </row>
    <row r="167">
      <c r="A167" s="32"/>
      <c r="J167" s="36"/>
      <c r="L167" s="39"/>
      <c r="M167" s="36"/>
      <c r="N167" s="40"/>
      <c r="Q167" s="39"/>
    </row>
    <row r="168">
      <c r="A168" s="32"/>
      <c r="J168" s="36"/>
      <c r="L168" s="39"/>
      <c r="M168" s="36"/>
      <c r="N168" s="40"/>
      <c r="Q168" s="39"/>
    </row>
    <row r="169">
      <c r="A169" s="32"/>
      <c r="J169" s="36"/>
      <c r="L169" s="39"/>
      <c r="M169" s="36"/>
      <c r="N169" s="40"/>
      <c r="Q169" s="39"/>
    </row>
    <row r="170">
      <c r="A170" s="32"/>
      <c r="J170" s="36"/>
      <c r="L170" s="39"/>
      <c r="M170" s="36"/>
      <c r="N170" s="40"/>
      <c r="Q170" s="39"/>
    </row>
    <row r="171">
      <c r="A171" s="32"/>
      <c r="J171" s="36"/>
      <c r="L171" s="39"/>
      <c r="M171" s="36"/>
      <c r="N171" s="40"/>
      <c r="Q171" s="39"/>
    </row>
    <row r="172">
      <c r="A172" s="32"/>
      <c r="J172" s="36"/>
      <c r="L172" s="39"/>
      <c r="M172" s="36"/>
      <c r="N172" s="40"/>
      <c r="Q172" s="39"/>
    </row>
    <row r="173">
      <c r="A173" s="32"/>
      <c r="J173" s="36"/>
      <c r="L173" s="39"/>
      <c r="M173" s="36"/>
      <c r="N173" s="40"/>
      <c r="Q173" s="39"/>
    </row>
    <row r="174">
      <c r="A174" s="32"/>
      <c r="J174" s="36"/>
      <c r="L174" s="39"/>
      <c r="M174" s="36"/>
      <c r="N174" s="40"/>
      <c r="Q174" s="39"/>
    </row>
    <row r="175">
      <c r="A175" s="32"/>
      <c r="J175" s="36"/>
      <c r="L175" s="39"/>
      <c r="M175" s="36"/>
      <c r="N175" s="40"/>
      <c r="Q175" s="39"/>
    </row>
    <row r="176">
      <c r="A176" s="32"/>
      <c r="J176" s="36"/>
      <c r="L176" s="39"/>
      <c r="M176" s="36"/>
      <c r="N176" s="40"/>
      <c r="Q176" s="39"/>
    </row>
    <row r="177">
      <c r="A177" s="32"/>
      <c r="J177" s="36"/>
      <c r="L177" s="39"/>
      <c r="M177" s="36"/>
      <c r="N177" s="40"/>
      <c r="Q177" s="39"/>
    </row>
    <row r="178">
      <c r="A178" s="32"/>
      <c r="J178" s="36"/>
      <c r="L178" s="39"/>
      <c r="M178" s="36"/>
      <c r="N178" s="40"/>
      <c r="Q178" s="39"/>
    </row>
    <row r="179">
      <c r="A179" s="32"/>
      <c r="J179" s="36"/>
      <c r="L179" s="39"/>
      <c r="M179" s="36"/>
      <c r="N179" s="40"/>
      <c r="Q179" s="39"/>
    </row>
    <row r="180">
      <c r="A180" s="32"/>
      <c r="J180" s="36"/>
      <c r="L180" s="39"/>
      <c r="M180" s="36"/>
      <c r="N180" s="40"/>
      <c r="Q180" s="39"/>
    </row>
    <row r="181">
      <c r="A181" s="32"/>
      <c r="J181" s="36"/>
      <c r="L181" s="39"/>
      <c r="M181" s="36"/>
      <c r="N181" s="40"/>
      <c r="Q181" s="39"/>
    </row>
    <row r="182">
      <c r="A182" s="32"/>
      <c r="J182" s="36"/>
      <c r="L182" s="39"/>
      <c r="M182" s="36"/>
      <c r="N182" s="40"/>
      <c r="Q182" s="39"/>
    </row>
    <row r="183">
      <c r="A183" s="32"/>
      <c r="J183" s="36"/>
      <c r="L183" s="39"/>
      <c r="M183" s="36"/>
      <c r="N183" s="40"/>
      <c r="Q183" s="39"/>
    </row>
    <row r="184">
      <c r="A184" s="32"/>
      <c r="J184" s="36"/>
      <c r="L184" s="39"/>
      <c r="M184" s="36"/>
      <c r="N184" s="40"/>
      <c r="Q184" s="39"/>
    </row>
    <row r="185">
      <c r="A185" s="32"/>
      <c r="J185" s="36"/>
      <c r="L185" s="39"/>
      <c r="M185" s="36"/>
      <c r="N185" s="40"/>
      <c r="Q185" s="39"/>
    </row>
    <row r="186">
      <c r="A186" s="32"/>
      <c r="J186" s="36"/>
      <c r="L186" s="39"/>
      <c r="M186" s="36"/>
      <c r="N186" s="40"/>
      <c r="Q186" s="39"/>
    </row>
    <row r="187">
      <c r="A187" s="32"/>
      <c r="J187" s="36"/>
      <c r="L187" s="39"/>
      <c r="M187" s="36"/>
      <c r="N187" s="40"/>
      <c r="Q187" s="39"/>
    </row>
    <row r="188">
      <c r="A188" s="32"/>
      <c r="J188" s="36"/>
      <c r="L188" s="39"/>
      <c r="M188" s="36"/>
      <c r="N188" s="40"/>
      <c r="Q188" s="39"/>
    </row>
    <row r="189">
      <c r="A189" s="32"/>
      <c r="J189" s="36"/>
      <c r="L189" s="39"/>
      <c r="M189" s="36"/>
      <c r="N189" s="40"/>
      <c r="Q189" s="39"/>
    </row>
    <row r="190">
      <c r="A190" s="32"/>
      <c r="J190" s="36"/>
      <c r="L190" s="39"/>
      <c r="M190" s="36"/>
      <c r="N190" s="40"/>
      <c r="Q190" s="39"/>
    </row>
    <row r="191">
      <c r="A191" s="32"/>
      <c r="J191" s="36"/>
      <c r="L191" s="39"/>
      <c r="M191" s="36"/>
      <c r="N191" s="40"/>
      <c r="Q191" s="39"/>
    </row>
    <row r="192">
      <c r="A192" s="32"/>
      <c r="J192" s="36"/>
      <c r="L192" s="39"/>
      <c r="M192" s="36"/>
      <c r="N192" s="40"/>
      <c r="Q192" s="39"/>
    </row>
    <row r="193">
      <c r="A193" s="32"/>
      <c r="J193" s="36"/>
      <c r="L193" s="39"/>
      <c r="M193" s="36"/>
      <c r="N193" s="40"/>
      <c r="Q193" s="39"/>
    </row>
    <row r="194">
      <c r="A194" s="32"/>
      <c r="J194" s="36"/>
      <c r="L194" s="39"/>
      <c r="M194" s="36"/>
      <c r="N194" s="40"/>
      <c r="Q194" s="39"/>
    </row>
    <row r="195">
      <c r="A195" s="32"/>
      <c r="J195" s="36"/>
      <c r="L195" s="39"/>
      <c r="M195" s="36"/>
      <c r="N195" s="40"/>
      <c r="Q195" s="39"/>
    </row>
    <row r="196">
      <c r="A196" s="32"/>
      <c r="J196" s="36"/>
      <c r="L196" s="39"/>
      <c r="M196" s="36"/>
      <c r="N196" s="40"/>
      <c r="Q196" s="39"/>
    </row>
    <row r="197">
      <c r="A197" s="32"/>
      <c r="J197" s="36"/>
      <c r="L197" s="39"/>
      <c r="M197" s="36"/>
      <c r="N197" s="40"/>
      <c r="Q197" s="39"/>
    </row>
    <row r="198">
      <c r="A198" s="32"/>
      <c r="J198" s="36"/>
      <c r="L198" s="39"/>
      <c r="M198" s="36"/>
      <c r="N198" s="40"/>
      <c r="Q198" s="39"/>
    </row>
    <row r="199">
      <c r="A199" s="32"/>
      <c r="J199" s="36"/>
      <c r="L199" s="39"/>
      <c r="M199" s="36"/>
      <c r="N199" s="40"/>
      <c r="Q199" s="39"/>
    </row>
    <row r="200">
      <c r="A200" s="32"/>
      <c r="J200" s="36"/>
      <c r="L200" s="39"/>
      <c r="M200" s="36"/>
      <c r="N200" s="40"/>
      <c r="Q200" s="39"/>
    </row>
    <row r="201">
      <c r="A201" s="32"/>
      <c r="J201" s="36"/>
      <c r="L201" s="39"/>
      <c r="M201" s="36"/>
      <c r="N201" s="40"/>
      <c r="Q201" s="39"/>
    </row>
    <row r="202">
      <c r="A202" s="32"/>
      <c r="J202" s="36"/>
      <c r="L202" s="39"/>
      <c r="M202" s="36"/>
      <c r="N202" s="40"/>
      <c r="Q202" s="39"/>
    </row>
    <row r="203">
      <c r="A203" s="32"/>
      <c r="J203" s="36"/>
      <c r="L203" s="39"/>
      <c r="M203" s="36"/>
      <c r="N203" s="40"/>
      <c r="Q203" s="39"/>
    </row>
    <row r="204">
      <c r="A204" s="32"/>
      <c r="J204" s="36"/>
      <c r="L204" s="39"/>
      <c r="M204" s="36"/>
      <c r="N204" s="40"/>
      <c r="Q204" s="39"/>
    </row>
    <row r="205">
      <c r="A205" s="32"/>
      <c r="J205" s="36"/>
      <c r="L205" s="39"/>
      <c r="M205" s="36"/>
      <c r="N205" s="40"/>
      <c r="Q205" s="39"/>
    </row>
    <row r="206">
      <c r="A206" s="32"/>
      <c r="J206" s="36"/>
      <c r="L206" s="39"/>
      <c r="M206" s="36"/>
      <c r="N206" s="40"/>
      <c r="Q206" s="39"/>
    </row>
    <row r="207">
      <c r="A207" s="32"/>
      <c r="J207" s="36"/>
      <c r="L207" s="39"/>
      <c r="M207" s="36"/>
      <c r="N207" s="40"/>
      <c r="Q207" s="39"/>
    </row>
    <row r="208">
      <c r="A208" s="32"/>
      <c r="J208" s="36"/>
      <c r="L208" s="39"/>
      <c r="M208" s="36"/>
      <c r="N208" s="40"/>
      <c r="Q208" s="39"/>
    </row>
    <row r="209">
      <c r="A209" s="32"/>
      <c r="J209" s="36"/>
      <c r="L209" s="39"/>
      <c r="M209" s="36"/>
      <c r="N209" s="40"/>
      <c r="Q209" s="39"/>
    </row>
    <row r="210">
      <c r="A210" s="32"/>
      <c r="J210" s="36"/>
      <c r="L210" s="39"/>
      <c r="M210" s="36"/>
      <c r="N210" s="40"/>
      <c r="Q210" s="39"/>
    </row>
    <row r="211">
      <c r="A211" s="32"/>
      <c r="J211" s="36"/>
      <c r="L211" s="39"/>
      <c r="M211" s="36"/>
      <c r="N211" s="40"/>
      <c r="Q211" s="39"/>
    </row>
    <row r="212">
      <c r="A212" s="32"/>
      <c r="J212" s="36"/>
      <c r="L212" s="39"/>
      <c r="M212" s="36"/>
      <c r="N212" s="40"/>
      <c r="Q212" s="39"/>
    </row>
    <row r="213">
      <c r="A213" s="32"/>
      <c r="J213" s="36"/>
      <c r="L213" s="39"/>
      <c r="M213" s="36"/>
      <c r="N213" s="40"/>
      <c r="Q213" s="39"/>
    </row>
    <row r="214">
      <c r="A214" s="32"/>
      <c r="J214" s="36"/>
      <c r="L214" s="39"/>
      <c r="M214" s="36"/>
      <c r="N214" s="40"/>
      <c r="Q214" s="39"/>
    </row>
    <row r="215">
      <c r="A215" s="32"/>
      <c r="J215" s="36"/>
      <c r="L215" s="39"/>
      <c r="M215" s="36"/>
      <c r="N215" s="40"/>
      <c r="Q215" s="39"/>
    </row>
    <row r="216">
      <c r="A216" s="32"/>
      <c r="J216" s="36"/>
      <c r="L216" s="39"/>
      <c r="M216" s="36"/>
      <c r="N216" s="40"/>
      <c r="Q216" s="39"/>
    </row>
    <row r="217">
      <c r="A217" s="32"/>
      <c r="J217" s="36"/>
      <c r="L217" s="39"/>
      <c r="M217" s="36"/>
      <c r="N217" s="40"/>
      <c r="Q217" s="39"/>
    </row>
    <row r="218">
      <c r="A218" s="32"/>
      <c r="J218" s="36"/>
      <c r="L218" s="39"/>
      <c r="M218" s="36"/>
      <c r="N218" s="40"/>
      <c r="Q218" s="39"/>
    </row>
    <row r="219">
      <c r="A219" s="32"/>
      <c r="J219" s="36"/>
      <c r="L219" s="39"/>
      <c r="M219" s="36"/>
      <c r="N219" s="40"/>
      <c r="Q219" s="39"/>
    </row>
    <row r="220">
      <c r="A220" s="32"/>
      <c r="J220" s="36"/>
      <c r="L220" s="39"/>
      <c r="M220" s="36"/>
      <c r="N220" s="40"/>
      <c r="Q220" s="39"/>
    </row>
    <row r="221">
      <c r="A221" s="32"/>
      <c r="J221" s="36"/>
      <c r="L221" s="39"/>
      <c r="M221" s="36"/>
      <c r="N221" s="40"/>
      <c r="Q221" s="39"/>
    </row>
    <row r="222">
      <c r="A222" s="32"/>
      <c r="J222" s="36"/>
      <c r="L222" s="39"/>
      <c r="M222" s="36"/>
      <c r="N222" s="40"/>
      <c r="Q222" s="39"/>
    </row>
    <row r="223">
      <c r="A223" s="32"/>
      <c r="J223" s="36"/>
      <c r="L223" s="39"/>
      <c r="M223" s="36"/>
      <c r="N223" s="40"/>
      <c r="Q223" s="39"/>
    </row>
    <row r="224">
      <c r="A224" s="32"/>
      <c r="J224" s="36"/>
      <c r="L224" s="39"/>
      <c r="M224" s="36"/>
      <c r="N224" s="40"/>
      <c r="Q224" s="39"/>
    </row>
    <row r="225">
      <c r="A225" s="32"/>
      <c r="J225" s="36"/>
      <c r="L225" s="39"/>
      <c r="M225" s="36"/>
      <c r="N225" s="40"/>
      <c r="Q225" s="39"/>
    </row>
    <row r="226">
      <c r="A226" s="32"/>
      <c r="J226" s="36"/>
      <c r="L226" s="39"/>
      <c r="M226" s="36"/>
      <c r="N226" s="40"/>
      <c r="Q226" s="39"/>
    </row>
    <row r="227">
      <c r="A227" s="32"/>
      <c r="J227" s="36"/>
      <c r="L227" s="39"/>
      <c r="M227" s="36"/>
      <c r="N227" s="40"/>
      <c r="Q227" s="39"/>
    </row>
    <row r="228">
      <c r="A228" s="32"/>
      <c r="J228" s="36"/>
      <c r="L228" s="39"/>
      <c r="M228" s="36"/>
      <c r="N228" s="40"/>
      <c r="Q228" s="39"/>
    </row>
    <row r="229">
      <c r="A229" s="32"/>
      <c r="J229" s="36"/>
      <c r="L229" s="39"/>
      <c r="M229" s="36"/>
      <c r="N229" s="40"/>
      <c r="Q229" s="39"/>
    </row>
    <row r="230">
      <c r="A230" s="32"/>
      <c r="J230" s="36"/>
      <c r="L230" s="39"/>
      <c r="M230" s="36"/>
      <c r="N230" s="40"/>
      <c r="Q230" s="39"/>
    </row>
    <row r="231">
      <c r="A231" s="32"/>
      <c r="J231" s="36"/>
      <c r="L231" s="39"/>
      <c r="M231" s="36"/>
      <c r="N231" s="40"/>
      <c r="Q231" s="39"/>
    </row>
    <row r="232">
      <c r="A232" s="32"/>
      <c r="J232" s="36"/>
      <c r="L232" s="39"/>
      <c r="M232" s="36"/>
      <c r="N232" s="40"/>
      <c r="Q232" s="39"/>
    </row>
    <row r="233">
      <c r="A233" s="32"/>
      <c r="J233" s="36"/>
      <c r="L233" s="39"/>
      <c r="M233" s="36"/>
      <c r="N233" s="40"/>
      <c r="Q233" s="39"/>
    </row>
    <row r="234">
      <c r="A234" s="32"/>
      <c r="J234" s="36"/>
      <c r="L234" s="39"/>
      <c r="M234" s="36"/>
      <c r="N234" s="40"/>
      <c r="Q234" s="39"/>
    </row>
    <row r="235">
      <c r="A235" s="32"/>
      <c r="J235" s="36"/>
      <c r="L235" s="39"/>
      <c r="M235" s="36"/>
      <c r="N235" s="40"/>
      <c r="Q235" s="39"/>
    </row>
    <row r="236">
      <c r="A236" s="32"/>
      <c r="J236" s="36"/>
      <c r="L236" s="39"/>
      <c r="M236" s="36"/>
      <c r="N236" s="40"/>
      <c r="Q236" s="39"/>
    </row>
    <row r="237">
      <c r="A237" s="32"/>
      <c r="J237" s="36"/>
      <c r="L237" s="39"/>
      <c r="M237" s="36"/>
      <c r="N237" s="40"/>
      <c r="Q237" s="39"/>
    </row>
    <row r="238">
      <c r="A238" s="32"/>
      <c r="J238" s="36"/>
      <c r="L238" s="39"/>
      <c r="M238" s="36"/>
      <c r="N238" s="40"/>
      <c r="Q238" s="39"/>
    </row>
    <row r="239">
      <c r="A239" s="32"/>
      <c r="J239" s="36"/>
      <c r="L239" s="39"/>
      <c r="M239" s="36"/>
      <c r="N239" s="40"/>
      <c r="Q239" s="39"/>
    </row>
    <row r="240">
      <c r="A240" s="32"/>
      <c r="J240" s="36"/>
      <c r="L240" s="39"/>
      <c r="M240" s="36"/>
      <c r="N240" s="40"/>
      <c r="Q240" s="39"/>
    </row>
    <row r="241">
      <c r="A241" s="32"/>
      <c r="J241" s="36"/>
      <c r="L241" s="39"/>
      <c r="M241" s="36"/>
      <c r="N241" s="40"/>
      <c r="Q241" s="39"/>
    </row>
    <row r="242">
      <c r="A242" s="32"/>
      <c r="J242" s="36"/>
      <c r="L242" s="39"/>
      <c r="M242" s="36"/>
      <c r="N242" s="40"/>
      <c r="Q242" s="39"/>
    </row>
    <row r="243">
      <c r="A243" s="32"/>
      <c r="J243" s="36"/>
      <c r="L243" s="39"/>
      <c r="M243" s="36"/>
      <c r="N243" s="40"/>
      <c r="Q243" s="39"/>
    </row>
    <row r="244">
      <c r="A244" s="32"/>
      <c r="J244" s="36"/>
      <c r="L244" s="39"/>
      <c r="M244" s="36"/>
      <c r="N244" s="40"/>
      <c r="Q244" s="39"/>
    </row>
    <row r="245">
      <c r="A245" s="32"/>
      <c r="J245" s="36"/>
      <c r="L245" s="39"/>
      <c r="M245" s="36"/>
      <c r="N245" s="40"/>
      <c r="Q245" s="39"/>
    </row>
    <row r="246">
      <c r="A246" s="32"/>
      <c r="J246" s="36"/>
      <c r="L246" s="39"/>
      <c r="M246" s="36"/>
      <c r="N246" s="40"/>
      <c r="Q246" s="39"/>
    </row>
    <row r="247">
      <c r="A247" s="32"/>
      <c r="J247" s="36"/>
      <c r="L247" s="39"/>
      <c r="M247" s="36"/>
      <c r="N247" s="40"/>
      <c r="Q247" s="39"/>
    </row>
    <row r="248">
      <c r="A248" s="32"/>
      <c r="J248" s="36"/>
      <c r="L248" s="39"/>
      <c r="M248" s="36"/>
      <c r="N248" s="40"/>
      <c r="Q248" s="39"/>
    </row>
    <row r="249">
      <c r="A249" s="32"/>
      <c r="J249" s="36"/>
      <c r="L249" s="39"/>
      <c r="M249" s="36"/>
      <c r="N249" s="40"/>
      <c r="Q249" s="39"/>
    </row>
    <row r="250">
      <c r="A250" s="32"/>
      <c r="J250" s="36"/>
      <c r="L250" s="39"/>
      <c r="M250" s="36"/>
      <c r="N250" s="40"/>
      <c r="Q250" s="39"/>
    </row>
    <row r="251">
      <c r="A251" s="32"/>
      <c r="J251" s="36"/>
      <c r="L251" s="39"/>
      <c r="M251" s="36"/>
      <c r="N251" s="40"/>
      <c r="Q251" s="39"/>
    </row>
    <row r="252">
      <c r="A252" s="32"/>
      <c r="J252" s="36"/>
      <c r="L252" s="39"/>
      <c r="M252" s="36"/>
      <c r="N252" s="40"/>
      <c r="Q252" s="39"/>
    </row>
    <row r="253">
      <c r="A253" s="32"/>
      <c r="J253" s="36"/>
      <c r="L253" s="39"/>
      <c r="M253" s="36"/>
      <c r="N253" s="40"/>
      <c r="Q253" s="39"/>
    </row>
    <row r="254">
      <c r="A254" s="32"/>
      <c r="J254" s="36"/>
      <c r="L254" s="39"/>
      <c r="M254" s="36"/>
      <c r="N254" s="40"/>
      <c r="Q254" s="39"/>
    </row>
    <row r="255">
      <c r="A255" s="32"/>
      <c r="J255" s="36"/>
      <c r="L255" s="39"/>
      <c r="M255" s="36"/>
      <c r="N255" s="40"/>
      <c r="Q255" s="39"/>
    </row>
    <row r="256">
      <c r="A256" s="32"/>
      <c r="J256" s="36"/>
      <c r="L256" s="39"/>
      <c r="M256" s="36"/>
      <c r="N256" s="40"/>
      <c r="Q256" s="39"/>
    </row>
    <row r="257">
      <c r="A257" s="32"/>
      <c r="J257" s="36"/>
      <c r="L257" s="39"/>
      <c r="M257" s="36"/>
      <c r="N257" s="40"/>
      <c r="Q257" s="39"/>
    </row>
    <row r="258">
      <c r="A258" s="32"/>
      <c r="J258" s="36"/>
      <c r="L258" s="39"/>
      <c r="M258" s="36"/>
      <c r="N258" s="40"/>
      <c r="Q258" s="39"/>
    </row>
    <row r="259">
      <c r="A259" s="32"/>
      <c r="J259" s="36"/>
      <c r="L259" s="39"/>
      <c r="M259" s="36"/>
      <c r="N259" s="40"/>
      <c r="Q259" s="39"/>
    </row>
    <row r="260">
      <c r="A260" s="32"/>
      <c r="J260" s="36"/>
      <c r="L260" s="39"/>
      <c r="M260" s="36"/>
      <c r="N260" s="40"/>
      <c r="Q260" s="39"/>
    </row>
    <row r="261">
      <c r="A261" s="32"/>
      <c r="J261" s="36"/>
      <c r="L261" s="39"/>
      <c r="M261" s="36"/>
      <c r="N261" s="40"/>
      <c r="Q261" s="39"/>
    </row>
    <row r="262">
      <c r="A262" s="32"/>
      <c r="J262" s="36"/>
      <c r="L262" s="39"/>
      <c r="M262" s="36"/>
      <c r="N262" s="40"/>
      <c r="Q262" s="39"/>
    </row>
    <row r="263">
      <c r="A263" s="32"/>
      <c r="J263" s="36"/>
      <c r="L263" s="39"/>
      <c r="M263" s="36"/>
      <c r="N263" s="40"/>
      <c r="Q263" s="39"/>
    </row>
    <row r="264">
      <c r="A264" s="32"/>
      <c r="J264" s="36"/>
      <c r="L264" s="39"/>
      <c r="M264" s="36"/>
      <c r="N264" s="40"/>
      <c r="Q264" s="39"/>
    </row>
    <row r="265">
      <c r="A265" s="32"/>
      <c r="J265" s="36"/>
      <c r="L265" s="39"/>
      <c r="M265" s="36"/>
      <c r="N265" s="40"/>
      <c r="Q265" s="39"/>
    </row>
    <row r="266">
      <c r="A266" s="32"/>
      <c r="J266" s="36"/>
      <c r="L266" s="39"/>
      <c r="M266" s="36"/>
      <c r="N266" s="40"/>
      <c r="Q266" s="39"/>
    </row>
    <row r="267">
      <c r="A267" s="32"/>
      <c r="J267" s="36"/>
      <c r="L267" s="39"/>
      <c r="M267" s="36"/>
      <c r="N267" s="40"/>
      <c r="Q267" s="39"/>
    </row>
    <row r="268">
      <c r="A268" s="32"/>
      <c r="J268" s="36"/>
      <c r="L268" s="39"/>
      <c r="M268" s="36"/>
      <c r="N268" s="40"/>
      <c r="Q268" s="39"/>
    </row>
    <row r="269">
      <c r="A269" s="32"/>
      <c r="J269" s="36"/>
      <c r="L269" s="39"/>
      <c r="M269" s="36"/>
      <c r="N269" s="40"/>
      <c r="Q269" s="39"/>
    </row>
    <row r="270">
      <c r="A270" s="32"/>
      <c r="J270" s="36"/>
      <c r="L270" s="39"/>
      <c r="M270" s="36"/>
      <c r="N270" s="40"/>
      <c r="Q270" s="39"/>
    </row>
    <row r="271">
      <c r="A271" s="32"/>
      <c r="J271" s="36"/>
      <c r="L271" s="39"/>
      <c r="M271" s="36"/>
      <c r="N271" s="40"/>
      <c r="Q271" s="39"/>
    </row>
    <row r="272">
      <c r="A272" s="32"/>
      <c r="J272" s="36"/>
      <c r="L272" s="39"/>
      <c r="M272" s="36"/>
      <c r="N272" s="40"/>
      <c r="Q272" s="39"/>
    </row>
    <row r="273">
      <c r="A273" s="32"/>
      <c r="J273" s="36"/>
      <c r="L273" s="39"/>
      <c r="M273" s="36"/>
      <c r="N273" s="40"/>
      <c r="Q273" s="39"/>
    </row>
    <row r="274">
      <c r="A274" s="32"/>
      <c r="J274" s="36"/>
      <c r="L274" s="39"/>
      <c r="M274" s="36"/>
      <c r="N274" s="40"/>
      <c r="Q274" s="39"/>
    </row>
    <row r="275">
      <c r="A275" s="32"/>
      <c r="J275" s="36"/>
      <c r="L275" s="39"/>
      <c r="M275" s="36"/>
      <c r="N275" s="40"/>
      <c r="Q275" s="39"/>
    </row>
    <row r="276">
      <c r="A276" s="32"/>
      <c r="J276" s="36"/>
      <c r="L276" s="39"/>
      <c r="M276" s="36"/>
      <c r="N276" s="40"/>
      <c r="Q276" s="39"/>
    </row>
    <row r="277">
      <c r="A277" s="32"/>
      <c r="J277" s="36"/>
      <c r="L277" s="39"/>
      <c r="M277" s="36"/>
      <c r="N277" s="40"/>
      <c r="Q277" s="39"/>
    </row>
    <row r="278">
      <c r="A278" s="32"/>
      <c r="J278" s="36"/>
      <c r="L278" s="39"/>
      <c r="M278" s="36"/>
      <c r="N278" s="40"/>
      <c r="Q278" s="39"/>
    </row>
    <row r="279">
      <c r="A279" s="32"/>
      <c r="J279" s="36"/>
      <c r="L279" s="39"/>
      <c r="M279" s="36"/>
      <c r="N279" s="40"/>
      <c r="Q279" s="39"/>
    </row>
    <row r="280">
      <c r="A280" s="32"/>
      <c r="J280" s="36"/>
      <c r="L280" s="39"/>
      <c r="M280" s="36"/>
      <c r="N280" s="40"/>
      <c r="Q280" s="39"/>
    </row>
    <row r="281">
      <c r="A281" s="32"/>
      <c r="J281" s="36"/>
      <c r="L281" s="39"/>
      <c r="M281" s="36"/>
      <c r="N281" s="40"/>
      <c r="Q281" s="39"/>
    </row>
    <row r="282">
      <c r="A282" s="32"/>
      <c r="J282" s="36"/>
      <c r="L282" s="39"/>
      <c r="M282" s="36"/>
      <c r="N282" s="40"/>
      <c r="Q282" s="39"/>
    </row>
    <row r="283">
      <c r="A283" s="32"/>
      <c r="J283" s="36"/>
      <c r="L283" s="39"/>
      <c r="M283" s="36"/>
      <c r="N283" s="40"/>
      <c r="Q283" s="39"/>
    </row>
    <row r="284">
      <c r="A284" s="32"/>
      <c r="J284" s="36"/>
      <c r="L284" s="39"/>
      <c r="M284" s="36"/>
      <c r="N284" s="40"/>
      <c r="Q284" s="39"/>
    </row>
    <row r="285">
      <c r="A285" s="32"/>
      <c r="J285" s="36"/>
      <c r="L285" s="39"/>
      <c r="M285" s="36"/>
      <c r="N285" s="40"/>
      <c r="Q285" s="39"/>
    </row>
    <row r="286">
      <c r="A286" s="32"/>
      <c r="J286" s="36"/>
      <c r="L286" s="39"/>
      <c r="M286" s="36"/>
      <c r="N286" s="40"/>
      <c r="Q286" s="39"/>
    </row>
    <row r="287">
      <c r="A287" s="32"/>
      <c r="J287" s="36"/>
      <c r="L287" s="39"/>
      <c r="M287" s="36"/>
      <c r="N287" s="40"/>
      <c r="Q287" s="39"/>
    </row>
    <row r="288">
      <c r="A288" s="32"/>
      <c r="J288" s="36"/>
      <c r="L288" s="39"/>
      <c r="M288" s="36"/>
      <c r="N288" s="40"/>
      <c r="Q288" s="39"/>
    </row>
    <row r="289">
      <c r="A289" s="32"/>
      <c r="J289" s="36"/>
      <c r="L289" s="39"/>
      <c r="M289" s="36"/>
      <c r="N289" s="40"/>
      <c r="Q289" s="39"/>
    </row>
    <row r="290">
      <c r="A290" s="32"/>
      <c r="J290" s="36"/>
      <c r="L290" s="39"/>
      <c r="M290" s="36"/>
      <c r="N290" s="40"/>
      <c r="Q290" s="39"/>
    </row>
    <row r="291">
      <c r="A291" s="32"/>
      <c r="J291" s="36"/>
      <c r="L291" s="39"/>
      <c r="M291" s="36"/>
      <c r="N291" s="40"/>
      <c r="Q291" s="39"/>
    </row>
    <row r="292">
      <c r="A292" s="32"/>
      <c r="J292" s="36"/>
      <c r="L292" s="39"/>
      <c r="M292" s="36"/>
      <c r="N292" s="40"/>
      <c r="Q292" s="39"/>
    </row>
    <row r="293">
      <c r="A293" s="32"/>
      <c r="J293" s="36"/>
      <c r="L293" s="39"/>
      <c r="M293" s="36"/>
      <c r="N293" s="40"/>
      <c r="Q293" s="39"/>
    </row>
    <row r="294">
      <c r="A294" s="32"/>
      <c r="J294" s="36"/>
      <c r="L294" s="39"/>
      <c r="M294" s="36"/>
      <c r="N294" s="40"/>
      <c r="Q294" s="39"/>
    </row>
    <row r="295">
      <c r="A295" s="32"/>
      <c r="J295" s="36"/>
      <c r="L295" s="39"/>
      <c r="M295" s="36"/>
      <c r="N295" s="40"/>
      <c r="Q295" s="39"/>
    </row>
    <row r="296">
      <c r="A296" s="32"/>
      <c r="J296" s="36"/>
      <c r="L296" s="39"/>
      <c r="M296" s="36"/>
      <c r="N296" s="40"/>
      <c r="Q296" s="39"/>
    </row>
    <row r="297">
      <c r="A297" s="32"/>
      <c r="J297" s="36"/>
      <c r="L297" s="39"/>
      <c r="M297" s="36"/>
      <c r="N297" s="40"/>
      <c r="Q297" s="39"/>
    </row>
    <row r="298">
      <c r="A298" s="32"/>
      <c r="J298" s="36"/>
      <c r="L298" s="39"/>
      <c r="M298" s="36"/>
      <c r="N298" s="40"/>
      <c r="Q298" s="39"/>
    </row>
    <row r="299">
      <c r="A299" s="32"/>
      <c r="J299" s="36"/>
      <c r="L299" s="39"/>
      <c r="M299" s="36"/>
      <c r="N299" s="40"/>
      <c r="Q299" s="39"/>
    </row>
    <row r="300">
      <c r="A300" s="32"/>
      <c r="J300" s="36"/>
      <c r="L300" s="39"/>
      <c r="M300" s="36"/>
      <c r="N300" s="40"/>
      <c r="Q300" s="39"/>
    </row>
    <row r="301">
      <c r="A301" s="32"/>
      <c r="J301" s="36"/>
      <c r="L301" s="39"/>
      <c r="M301" s="36"/>
      <c r="N301" s="40"/>
      <c r="Q301" s="39"/>
    </row>
    <row r="302">
      <c r="A302" s="32"/>
      <c r="J302" s="36"/>
      <c r="L302" s="39"/>
      <c r="M302" s="36"/>
      <c r="N302" s="40"/>
      <c r="Q302" s="39"/>
    </row>
    <row r="303">
      <c r="A303" s="32"/>
      <c r="J303" s="36"/>
      <c r="L303" s="39"/>
      <c r="M303" s="36"/>
      <c r="N303" s="40"/>
      <c r="Q303" s="39"/>
    </row>
    <row r="304">
      <c r="A304" s="32"/>
      <c r="J304" s="36"/>
      <c r="L304" s="39"/>
      <c r="M304" s="36"/>
      <c r="N304" s="40"/>
      <c r="Q304" s="39"/>
    </row>
    <row r="305">
      <c r="A305" s="32"/>
      <c r="J305" s="36"/>
      <c r="L305" s="39"/>
      <c r="M305" s="36"/>
      <c r="N305" s="40"/>
      <c r="Q305" s="39"/>
    </row>
    <row r="306">
      <c r="A306" s="32"/>
      <c r="J306" s="36"/>
      <c r="L306" s="39"/>
      <c r="M306" s="36"/>
      <c r="N306" s="40"/>
      <c r="Q306" s="39"/>
    </row>
    <row r="307">
      <c r="A307" s="32"/>
      <c r="J307" s="36"/>
      <c r="L307" s="39"/>
      <c r="M307" s="36"/>
      <c r="N307" s="40"/>
      <c r="Q307" s="39"/>
    </row>
    <row r="308">
      <c r="A308" s="32"/>
      <c r="J308" s="36"/>
      <c r="L308" s="39"/>
      <c r="M308" s="36"/>
      <c r="N308" s="40"/>
      <c r="Q308" s="39"/>
    </row>
    <row r="309">
      <c r="A309" s="32"/>
      <c r="J309" s="36"/>
      <c r="L309" s="39"/>
      <c r="M309" s="36"/>
      <c r="N309" s="40"/>
      <c r="Q309" s="39"/>
    </row>
    <row r="310">
      <c r="A310" s="32"/>
      <c r="J310" s="36"/>
      <c r="L310" s="39"/>
      <c r="M310" s="36"/>
      <c r="N310" s="40"/>
      <c r="Q310" s="39"/>
    </row>
    <row r="311">
      <c r="A311" s="32"/>
      <c r="J311" s="36"/>
      <c r="L311" s="39"/>
      <c r="M311" s="36"/>
      <c r="N311" s="40"/>
      <c r="Q311" s="39"/>
    </row>
    <row r="312">
      <c r="A312" s="32"/>
      <c r="J312" s="36"/>
      <c r="L312" s="39"/>
      <c r="M312" s="36"/>
      <c r="N312" s="40"/>
      <c r="Q312" s="39"/>
    </row>
    <row r="313">
      <c r="A313" s="32"/>
      <c r="J313" s="36"/>
      <c r="L313" s="39"/>
      <c r="M313" s="36"/>
      <c r="N313" s="40"/>
      <c r="Q313" s="39"/>
    </row>
    <row r="314">
      <c r="A314" s="32"/>
      <c r="J314" s="36"/>
      <c r="L314" s="39"/>
      <c r="M314" s="36"/>
      <c r="N314" s="40"/>
      <c r="Q314" s="39"/>
    </row>
    <row r="315">
      <c r="A315" s="32"/>
      <c r="J315" s="36"/>
      <c r="L315" s="39"/>
      <c r="M315" s="36"/>
      <c r="N315" s="40"/>
      <c r="Q315" s="39"/>
    </row>
    <row r="316">
      <c r="A316" s="32"/>
      <c r="J316" s="36"/>
      <c r="L316" s="39"/>
      <c r="M316" s="36"/>
      <c r="N316" s="40"/>
      <c r="Q316" s="39"/>
    </row>
    <row r="317">
      <c r="A317" s="32"/>
      <c r="J317" s="36"/>
      <c r="L317" s="39"/>
      <c r="M317" s="36"/>
      <c r="N317" s="40"/>
      <c r="Q317" s="39"/>
    </row>
    <row r="318">
      <c r="A318" s="32"/>
      <c r="J318" s="36"/>
      <c r="L318" s="39"/>
      <c r="M318" s="36"/>
      <c r="N318" s="40"/>
      <c r="Q318" s="39"/>
    </row>
    <row r="319">
      <c r="A319" s="32"/>
      <c r="J319" s="36"/>
      <c r="L319" s="39"/>
      <c r="M319" s="36"/>
      <c r="N319" s="40"/>
      <c r="Q319" s="39"/>
    </row>
    <row r="320">
      <c r="A320" s="32"/>
      <c r="J320" s="36"/>
      <c r="L320" s="39"/>
      <c r="M320" s="36"/>
      <c r="N320" s="40"/>
      <c r="Q320" s="39"/>
    </row>
    <row r="321">
      <c r="A321" s="32"/>
      <c r="J321" s="36"/>
      <c r="L321" s="39"/>
      <c r="M321" s="36"/>
      <c r="N321" s="40"/>
      <c r="Q321" s="39"/>
    </row>
    <row r="322">
      <c r="A322" s="32"/>
      <c r="J322" s="36"/>
      <c r="L322" s="39"/>
      <c r="M322" s="36"/>
      <c r="N322" s="40"/>
      <c r="Q322" s="39"/>
    </row>
    <row r="323">
      <c r="A323" s="32"/>
      <c r="J323" s="36"/>
      <c r="L323" s="39"/>
      <c r="M323" s="36"/>
      <c r="N323" s="40"/>
      <c r="Q323" s="39"/>
    </row>
    <row r="324">
      <c r="A324" s="32"/>
      <c r="J324" s="36"/>
      <c r="L324" s="39"/>
      <c r="M324" s="36"/>
      <c r="N324" s="40"/>
      <c r="Q324" s="39"/>
    </row>
    <row r="325">
      <c r="A325" s="32"/>
      <c r="J325" s="36"/>
      <c r="L325" s="39"/>
      <c r="M325" s="36"/>
      <c r="N325" s="40"/>
      <c r="Q325" s="39"/>
    </row>
    <row r="326">
      <c r="A326" s="32"/>
      <c r="J326" s="36"/>
      <c r="L326" s="39"/>
      <c r="M326" s="36"/>
      <c r="N326" s="40"/>
      <c r="Q326" s="39"/>
    </row>
    <row r="327">
      <c r="A327" s="32"/>
      <c r="J327" s="36"/>
      <c r="L327" s="39"/>
      <c r="M327" s="36"/>
      <c r="N327" s="40"/>
      <c r="Q327" s="39"/>
    </row>
    <row r="328">
      <c r="A328" s="32"/>
      <c r="J328" s="36"/>
      <c r="L328" s="39"/>
      <c r="M328" s="36"/>
      <c r="N328" s="40"/>
      <c r="Q328" s="39"/>
    </row>
    <row r="329">
      <c r="A329" s="32"/>
      <c r="J329" s="36"/>
      <c r="L329" s="39"/>
      <c r="M329" s="36"/>
      <c r="N329" s="40"/>
      <c r="Q329" s="39"/>
    </row>
    <row r="330">
      <c r="A330" s="32"/>
      <c r="J330" s="36"/>
      <c r="L330" s="39"/>
      <c r="M330" s="36"/>
      <c r="N330" s="40"/>
      <c r="Q330" s="39"/>
    </row>
    <row r="331">
      <c r="A331" s="32"/>
      <c r="J331" s="36"/>
      <c r="L331" s="39"/>
      <c r="M331" s="36"/>
      <c r="N331" s="40"/>
      <c r="Q331" s="39"/>
    </row>
    <row r="332">
      <c r="A332" s="32"/>
      <c r="J332" s="36"/>
      <c r="L332" s="39"/>
      <c r="M332" s="36"/>
      <c r="N332" s="40"/>
      <c r="Q332" s="39"/>
    </row>
    <row r="333">
      <c r="A333" s="32"/>
      <c r="J333" s="36"/>
      <c r="L333" s="39"/>
      <c r="M333" s="36"/>
      <c r="N333" s="40"/>
      <c r="Q333" s="39"/>
    </row>
    <row r="334">
      <c r="A334" s="32"/>
      <c r="J334" s="36"/>
      <c r="L334" s="39"/>
      <c r="M334" s="36"/>
      <c r="N334" s="40"/>
      <c r="Q334" s="39"/>
    </row>
    <row r="335">
      <c r="A335" s="32"/>
      <c r="J335" s="36"/>
      <c r="L335" s="39"/>
      <c r="M335" s="36"/>
      <c r="N335" s="40"/>
      <c r="Q335" s="39"/>
    </row>
    <row r="336">
      <c r="A336" s="32"/>
      <c r="J336" s="36"/>
      <c r="L336" s="39"/>
      <c r="M336" s="36"/>
      <c r="N336" s="40"/>
      <c r="Q336" s="39"/>
    </row>
    <row r="337">
      <c r="A337" s="32"/>
      <c r="J337" s="36"/>
      <c r="L337" s="39"/>
      <c r="M337" s="36"/>
      <c r="N337" s="40"/>
      <c r="Q337" s="39"/>
    </row>
    <row r="338">
      <c r="A338" s="32"/>
      <c r="J338" s="36"/>
      <c r="L338" s="39"/>
      <c r="M338" s="36"/>
      <c r="N338" s="40"/>
      <c r="Q338" s="39"/>
    </row>
    <row r="339">
      <c r="A339" s="32"/>
      <c r="J339" s="36"/>
      <c r="L339" s="39"/>
      <c r="M339" s="36"/>
      <c r="N339" s="40"/>
      <c r="Q339" s="39"/>
    </row>
    <row r="340">
      <c r="A340" s="32"/>
      <c r="J340" s="36"/>
      <c r="L340" s="39"/>
      <c r="M340" s="36"/>
      <c r="N340" s="40"/>
      <c r="Q340" s="39"/>
    </row>
    <row r="341">
      <c r="A341" s="32"/>
      <c r="J341" s="36"/>
      <c r="L341" s="39"/>
      <c r="M341" s="36"/>
      <c r="N341" s="40"/>
      <c r="Q341" s="39"/>
    </row>
    <row r="342">
      <c r="A342" s="32"/>
      <c r="J342" s="36"/>
      <c r="L342" s="39"/>
      <c r="M342" s="36"/>
      <c r="N342" s="40"/>
      <c r="Q342" s="39"/>
    </row>
    <row r="343">
      <c r="A343" s="32"/>
      <c r="J343" s="36"/>
      <c r="L343" s="39"/>
      <c r="M343" s="36"/>
      <c r="N343" s="40"/>
      <c r="Q343" s="39"/>
    </row>
    <row r="344">
      <c r="A344" s="32"/>
      <c r="J344" s="36"/>
      <c r="L344" s="39"/>
      <c r="M344" s="36"/>
      <c r="N344" s="40"/>
      <c r="Q344" s="39"/>
    </row>
    <row r="345">
      <c r="A345" s="32"/>
      <c r="J345" s="36"/>
      <c r="L345" s="39"/>
      <c r="M345" s="36"/>
      <c r="N345" s="40"/>
      <c r="Q345" s="39"/>
    </row>
    <row r="346">
      <c r="A346" s="32"/>
      <c r="J346" s="36"/>
      <c r="L346" s="39"/>
      <c r="M346" s="36"/>
      <c r="N346" s="40"/>
      <c r="Q346" s="39"/>
    </row>
    <row r="347">
      <c r="A347" s="32"/>
      <c r="J347" s="36"/>
      <c r="L347" s="39"/>
      <c r="M347" s="36"/>
      <c r="N347" s="40"/>
      <c r="Q347" s="39"/>
    </row>
    <row r="348">
      <c r="A348" s="32"/>
      <c r="J348" s="36"/>
      <c r="L348" s="39"/>
      <c r="M348" s="36"/>
      <c r="N348" s="40"/>
      <c r="Q348" s="39"/>
    </row>
    <row r="349">
      <c r="A349" s="32"/>
      <c r="J349" s="36"/>
      <c r="L349" s="39"/>
      <c r="M349" s="36"/>
      <c r="N349" s="40"/>
      <c r="Q349" s="39"/>
    </row>
    <row r="350">
      <c r="A350" s="32"/>
      <c r="J350" s="36"/>
      <c r="L350" s="39"/>
      <c r="M350" s="36"/>
      <c r="N350" s="40"/>
      <c r="Q350" s="39"/>
    </row>
    <row r="351">
      <c r="A351" s="32"/>
      <c r="J351" s="36"/>
      <c r="L351" s="39"/>
      <c r="M351" s="36"/>
      <c r="N351" s="40"/>
      <c r="Q351" s="39"/>
    </row>
    <row r="352">
      <c r="A352" s="32"/>
      <c r="J352" s="36"/>
      <c r="L352" s="39"/>
      <c r="M352" s="36"/>
      <c r="N352" s="40"/>
      <c r="Q352" s="39"/>
    </row>
    <row r="353">
      <c r="A353" s="32"/>
      <c r="J353" s="36"/>
      <c r="L353" s="39"/>
      <c r="M353" s="36"/>
      <c r="N353" s="40"/>
      <c r="Q353" s="39"/>
    </row>
    <row r="354">
      <c r="A354" s="32"/>
      <c r="J354" s="36"/>
      <c r="L354" s="39"/>
      <c r="M354" s="36"/>
      <c r="N354" s="40"/>
      <c r="Q354" s="39"/>
    </row>
    <row r="355">
      <c r="A355" s="32"/>
      <c r="J355" s="36"/>
      <c r="L355" s="39"/>
      <c r="M355" s="36"/>
      <c r="N355" s="40"/>
      <c r="Q355" s="39"/>
    </row>
    <row r="356">
      <c r="A356" s="32"/>
      <c r="J356" s="36"/>
      <c r="L356" s="39"/>
      <c r="M356" s="36"/>
      <c r="N356" s="40"/>
      <c r="Q356" s="39"/>
    </row>
    <row r="357">
      <c r="A357" s="32"/>
      <c r="J357" s="36"/>
      <c r="L357" s="39"/>
      <c r="M357" s="36"/>
      <c r="N357" s="40"/>
      <c r="Q357" s="39"/>
    </row>
    <row r="358">
      <c r="A358" s="32"/>
      <c r="J358" s="36"/>
      <c r="L358" s="39"/>
      <c r="M358" s="36"/>
      <c r="N358" s="40"/>
      <c r="Q358" s="39"/>
    </row>
    <row r="359">
      <c r="A359" s="32"/>
      <c r="J359" s="36"/>
      <c r="L359" s="39"/>
      <c r="M359" s="36"/>
      <c r="N359" s="40"/>
      <c r="Q359" s="39"/>
    </row>
    <row r="360">
      <c r="A360" s="32"/>
      <c r="J360" s="36"/>
      <c r="L360" s="39"/>
      <c r="M360" s="36"/>
      <c r="N360" s="40"/>
      <c r="Q360" s="39"/>
    </row>
    <row r="361">
      <c r="A361" s="32"/>
      <c r="J361" s="36"/>
      <c r="L361" s="39"/>
      <c r="M361" s="36"/>
      <c r="N361" s="40"/>
      <c r="Q361" s="39"/>
    </row>
    <row r="362">
      <c r="A362" s="32"/>
      <c r="J362" s="36"/>
      <c r="L362" s="39"/>
      <c r="M362" s="36"/>
      <c r="N362" s="40"/>
      <c r="Q362" s="39"/>
    </row>
    <row r="363">
      <c r="A363" s="32"/>
      <c r="J363" s="36"/>
      <c r="L363" s="39"/>
      <c r="M363" s="36"/>
      <c r="N363" s="40"/>
      <c r="Q363" s="39"/>
    </row>
    <row r="364">
      <c r="A364" s="32"/>
      <c r="J364" s="36"/>
      <c r="L364" s="39"/>
      <c r="M364" s="36"/>
      <c r="N364" s="40"/>
      <c r="Q364" s="39"/>
    </row>
    <row r="365">
      <c r="A365" s="32"/>
      <c r="J365" s="36"/>
      <c r="L365" s="39"/>
      <c r="M365" s="36"/>
      <c r="N365" s="40"/>
      <c r="Q365" s="39"/>
    </row>
    <row r="366">
      <c r="A366" s="32"/>
      <c r="J366" s="36"/>
      <c r="L366" s="39"/>
      <c r="M366" s="36"/>
      <c r="N366" s="40"/>
      <c r="Q366" s="39"/>
    </row>
    <row r="367">
      <c r="A367" s="32"/>
      <c r="J367" s="36"/>
      <c r="L367" s="39"/>
      <c r="M367" s="36"/>
      <c r="N367" s="40"/>
      <c r="Q367" s="39"/>
    </row>
    <row r="368">
      <c r="A368" s="32"/>
      <c r="J368" s="36"/>
      <c r="L368" s="39"/>
      <c r="M368" s="36"/>
      <c r="N368" s="40"/>
      <c r="Q368" s="39"/>
    </row>
    <row r="369">
      <c r="A369" s="32"/>
      <c r="J369" s="36"/>
      <c r="L369" s="39"/>
      <c r="M369" s="36"/>
      <c r="N369" s="40"/>
      <c r="Q369" s="39"/>
    </row>
    <row r="370">
      <c r="A370" s="32"/>
      <c r="J370" s="36"/>
      <c r="L370" s="39"/>
      <c r="M370" s="36"/>
      <c r="N370" s="40"/>
      <c r="Q370" s="39"/>
    </row>
    <row r="371">
      <c r="A371" s="32"/>
      <c r="J371" s="36"/>
      <c r="L371" s="39"/>
      <c r="M371" s="36"/>
      <c r="N371" s="40"/>
      <c r="Q371" s="39"/>
    </row>
    <row r="372">
      <c r="A372" s="32"/>
      <c r="J372" s="36"/>
      <c r="L372" s="39"/>
      <c r="M372" s="36"/>
      <c r="N372" s="40"/>
      <c r="Q372" s="39"/>
    </row>
    <row r="373">
      <c r="A373" s="32"/>
      <c r="J373" s="36"/>
      <c r="L373" s="39"/>
      <c r="M373" s="36"/>
      <c r="N373" s="40"/>
      <c r="Q373" s="39"/>
    </row>
    <row r="374">
      <c r="A374" s="32"/>
      <c r="J374" s="36"/>
      <c r="L374" s="39"/>
      <c r="M374" s="36"/>
      <c r="N374" s="40"/>
      <c r="Q374" s="39"/>
    </row>
    <row r="375">
      <c r="A375" s="32"/>
      <c r="J375" s="36"/>
      <c r="L375" s="39"/>
      <c r="M375" s="36"/>
      <c r="N375" s="40"/>
      <c r="Q375" s="39"/>
    </row>
    <row r="376">
      <c r="A376" s="32"/>
      <c r="J376" s="36"/>
      <c r="L376" s="39"/>
      <c r="M376" s="36"/>
      <c r="N376" s="40"/>
      <c r="Q376" s="39"/>
    </row>
    <row r="377">
      <c r="A377" s="32"/>
      <c r="J377" s="36"/>
      <c r="L377" s="39"/>
      <c r="M377" s="36"/>
      <c r="N377" s="40"/>
      <c r="Q377" s="39"/>
    </row>
    <row r="378">
      <c r="A378" s="32"/>
      <c r="J378" s="36"/>
      <c r="L378" s="39"/>
      <c r="M378" s="36"/>
      <c r="N378" s="40"/>
      <c r="Q378" s="39"/>
    </row>
    <row r="379">
      <c r="A379" s="32"/>
      <c r="J379" s="36"/>
      <c r="L379" s="39"/>
      <c r="M379" s="36"/>
      <c r="N379" s="40"/>
      <c r="Q379" s="39"/>
    </row>
    <row r="380">
      <c r="A380" s="32"/>
      <c r="J380" s="36"/>
      <c r="L380" s="39"/>
      <c r="M380" s="36"/>
      <c r="N380" s="40"/>
      <c r="Q380" s="39"/>
    </row>
    <row r="381">
      <c r="A381" s="32"/>
      <c r="J381" s="36"/>
      <c r="L381" s="39"/>
      <c r="M381" s="36"/>
      <c r="N381" s="40"/>
      <c r="Q381" s="39"/>
    </row>
    <row r="382">
      <c r="A382" s="32"/>
      <c r="J382" s="36"/>
      <c r="L382" s="39"/>
      <c r="M382" s="36"/>
      <c r="N382" s="40"/>
      <c r="Q382" s="39"/>
    </row>
    <row r="383">
      <c r="A383" s="32"/>
      <c r="J383" s="36"/>
      <c r="L383" s="39"/>
      <c r="M383" s="36"/>
      <c r="N383" s="40"/>
      <c r="Q383" s="39"/>
    </row>
    <row r="384">
      <c r="A384" s="32"/>
      <c r="J384" s="36"/>
      <c r="L384" s="39"/>
      <c r="M384" s="36"/>
      <c r="N384" s="40"/>
      <c r="Q384" s="39"/>
    </row>
    <row r="385">
      <c r="A385" s="32"/>
      <c r="J385" s="36"/>
      <c r="L385" s="39"/>
      <c r="M385" s="36"/>
      <c r="N385" s="40"/>
      <c r="Q385" s="39"/>
    </row>
    <row r="386">
      <c r="A386" s="32"/>
      <c r="J386" s="36"/>
      <c r="L386" s="39"/>
      <c r="M386" s="36"/>
      <c r="N386" s="40"/>
      <c r="Q386" s="39"/>
    </row>
    <row r="387">
      <c r="A387" s="32"/>
      <c r="J387" s="36"/>
      <c r="L387" s="39"/>
      <c r="M387" s="36"/>
      <c r="N387" s="40"/>
      <c r="Q387" s="39"/>
    </row>
    <row r="388">
      <c r="A388" s="32"/>
      <c r="J388" s="36"/>
      <c r="L388" s="39"/>
      <c r="M388" s="36"/>
      <c r="N388" s="40"/>
      <c r="Q388" s="39"/>
    </row>
    <row r="389">
      <c r="A389" s="32"/>
      <c r="J389" s="36"/>
      <c r="L389" s="39"/>
      <c r="M389" s="36"/>
      <c r="N389" s="40"/>
      <c r="Q389" s="39"/>
    </row>
    <row r="390">
      <c r="A390" s="32"/>
      <c r="J390" s="36"/>
      <c r="L390" s="39"/>
      <c r="M390" s="36"/>
      <c r="N390" s="40"/>
      <c r="Q390" s="39"/>
    </row>
    <row r="391">
      <c r="A391" s="32"/>
      <c r="J391" s="36"/>
      <c r="L391" s="39"/>
      <c r="M391" s="36"/>
      <c r="N391" s="40"/>
      <c r="Q391" s="39"/>
    </row>
    <row r="392">
      <c r="A392" s="32"/>
      <c r="J392" s="36"/>
      <c r="L392" s="39"/>
      <c r="M392" s="36"/>
      <c r="N392" s="40"/>
      <c r="Q392" s="39"/>
    </row>
    <row r="393">
      <c r="A393" s="32"/>
      <c r="J393" s="36"/>
      <c r="L393" s="39"/>
      <c r="M393" s="36"/>
      <c r="N393" s="40"/>
      <c r="Q393" s="39"/>
    </row>
    <row r="394">
      <c r="A394" s="32"/>
      <c r="J394" s="36"/>
      <c r="L394" s="39"/>
      <c r="M394" s="36"/>
      <c r="N394" s="40"/>
      <c r="Q394" s="39"/>
    </row>
    <row r="395">
      <c r="A395" s="32"/>
      <c r="J395" s="36"/>
      <c r="L395" s="39"/>
      <c r="M395" s="36"/>
      <c r="N395" s="40"/>
      <c r="Q395" s="39"/>
    </row>
    <row r="396">
      <c r="A396" s="32"/>
      <c r="J396" s="36"/>
      <c r="L396" s="39"/>
      <c r="M396" s="36"/>
      <c r="N396" s="40"/>
      <c r="Q396" s="39"/>
    </row>
    <row r="397">
      <c r="A397" s="32"/>
      <c r="J397" s="36"/>
      <c r="L397" s="39"/>
      <c r="M397" s="36"/>
      <c r="N397" s="40"/>
      <c r="Q397" s="39"/>
    </row>
    <row r="398">
      <c r="A398" s="32"/>
      <c r="J398" s="36"/>
      <c r="L398" s="39"/>
      <c r="M398" s="36"/>
      <c r="N398" s="40"/>
      <c r="Q398" s="39"/>
    </row>
    <row r="399">
      <c r="A399" s="32"/>
      <c r="J399" s="36"/>
      <c r="L399" s="39"/>
      <c r="M399" s="36"/>
      <c r="N399" s="40"/>
      <c r="Q399" s="39"/>
    </row>
    <row r="400">
      <c r="A400" s="32"/>
      <c r="J400" s="36"/>
      <c r="L400" s="39"/>
      <c r="M400" s="36"/>
      <c r="N400" s="40"/>
      <c r="Q400" s="39"/>
    </row>
    <row r="401">
      <c r="A401" s="32"/>
      <c r="J401" s="36"/>
      <c r="L401" s="39"/>
      <c r="M401" s="36"/>
      <c r="N401" s="40"/>
      <c r="Q401" s="39"/>
    </row>
    <row r="402">
      <c r="A402" s="32"/>
      <c r="J402" s="36"/>
      <c r="L402" s="39"/>
      <c r="M402" s="36"/>
      <c r="N402" s="40"/>
      <c r="Q402" s="39"/>
    </row>
    <row r="403">
      <c r="A403" s="32"/>
      <c r="J403" s="36"/>
      <c r="L403" s="39"/>
      <c r="M403" s="36"/>
      <c r="N403" s="40"/>
      <c r="Q403" s="39"/>
    </row>
    <row r="404">
      <c r="A404" s="32"/>
      <c r="J404" s="36"/>
      <c r="L404" s="39"/>
      <c r="M404" s="36"/>
      <c r="N404" s="40"/>
      <c r="Q404" s="39"/>
    </row>
    <row r="405">
      <c r="A405" s="32"/>
      <c r="J405" s="36"/>
      <c r="L405" s="39"/>
      <c r="M405" s="36"/>
      <c r="N405" s="40"/>
      <c r="Q405" s="39"/>
    </row>
    <row r="406">
      <c r="A406" s="32"/>
      <c r="J406" s="36"/>
      <c r="L406" s="39"/>
      <c r="M406" s="36"/>
      <c r="N406" s="40"/>
      <c r="Q406" s="39"/>
    </row>
    <row r="407">
      <c r="A407" s="32"/>
      <c r="J407" s="36"/>
      <c r="L407" s="39"/>
      <c r="M407" s="36"/>
      <c r="N407" s="40"/>
      <c r="Q407" s="39"/>
    </row>
    <row r="408">
      <c r="A408" s="32"/>
      <c r="J408" s="36"/>
      <c r="L408" s="39"/>
      <c r="M408" s="36"/>
      <c r="N408" s="40"/>
      <c r="Q408" s="39"/>
    </row>
    <row r="409">
      <c r="A409" s="32"/>
      <c r="J409" s="36"/>
      <c r="L409" s="39"/>
      <c r="M409" s="36"/>
      <c r="N409" s="40"/>
      <c r="Q409" s="39"/>
    </row>
    <row r="410">
      <c r="A410" s="32"/>
      <c r="J410" s="36"/>
      <c r="L410" s="39"/>
      <c r="M410" s="36"/>
      <c r="N410" s="40"/>
      <c r="Q410" s="39"/>
    </row>
    <row r="411">
      <c r="A411" s="32"/>
      <c r="J411" s="36"/>
      <c r="L411" s="39"/>
      <c r="M411" s="36"/>
      <c r="N411" s="40"/>
      <c r="Q411" s="39"/>
    </row>
    <row r="412">
      <c r="A412" s="32"/>
      <c r="J412" s="36"/>
      <c r="L412" s="39"/>
      <c r="M412" s="36"/>
      <c r="N412" s="40"/>
      <c r="Q412" s="39"/>
    </row>
    <row r="413">
      <c r="A413" s="32"/>
      <c r="J413" s="36"/>
      <c r="L413" s="39"/>
      <c r="M413" s="36"/>
      <c r="N413" s="40"/>
      <c r="Q413" s="39"/>
    </row>
    <row r="414">
      <c r="A414" s="32"/>
      <c r="J414" s="36"/>
      <c r="L414" s="39"/>
      <c r="M414" s="36"/>
      <c r="N414" s="40"/>
      <c r="Q414" s="39"/>
    </row>
    <row r="415">
      <c r="A415" s="32"/>
      <c r="J415" s="36"/>
      <c r="L415" s="39"/>
      <c r="M415" s="36"/>
      <c r="N415" s="40"/>
      <c r="Q415" s="39"/>
    </row>
    <row r="416">
      <c r="A416" s="32"/>
      <c r="J416" s="36"/>
      <c r="L416" s="39"/>
      <c r="M416" s="36"/>
      <c r="N416" s="40"/>
      <c r="Q416" s="39"/>
    </row>
    <row r="417">
      <c r="A417" s="32"/>
      <c r="J417" s="36"/>
      <c r="L417" s="39"/>
      <c r="M417" s="36"/>
      <c r="N417" s="40"/>
      <c r="Q417" s="39"/>
    </row>
    <row r="418">
      <c r="A418" s="32"/>
      <c r="J418" s="36"/>
      <c r="L418" s="39"/>
      <c r="M418" s="36"/>
      <c r="N418" s="40"/>
      <c r="Q418" s="39"/>
    </row>
    <row r="419">
      <c r="A419" s="32"/>
      <c r="J419" s="36"/>
      <c r="L419" s="39"/>
      <c r="M419" s="36"/>
      <c r="N419" s="40"/>
      <c r="Q419" s="39"/>
    </row>
    <row r="420">
      <c r="A420" s="32"/>
      <c r="J420" s="36"/>
      <c r="L420" s="39"/>
      <c r="M420" s="36"/>
      <c r="N420" s="40"/>
      <c r="Q420" s="39"/>
    </row>
    <row r="421">
      <c r="A421" s="32"/>
      <c r="J421" s="36"/>
      <c r="L421" s="39"/>
      <c r="M421" s="36"/>
      <c r="N421" s="40"/>
      <c r="Q421" s="39"/>
    </row>
    <row r="422">
      <c r="A422" s="32"/>
      <c r="J422" s="36"/>
      <c r="L422" s="39"/>
      <c r="M422" s="36"/>
      <c r="N422" s="40"/>
      <c r="Q422" s="39"/>
    </row>
    <row r="423">
      <c r="A423" s="32"/>
      <c r="J423" s="36"/>
      <c r="L423" s="39"/>
      <c r="M423" s="36"/>
      <c r="N423" s="40"/>
      <c r="Q423" s="39"/>
    </row>
    <row r="424">
      <c r="A424" s="32"/>
      <c r="J424" s="36"/>
      <c r="L424" s="39"/>
      <c r="M424" s="36"/>
      <c r="N424" s="40"/>
      <c r="Q424" s="39"/>
    </row>
    <row r="425">
      <c r="A425" s="32"/>
      <c r="J425" s="36"/>
      <c r="L425" s="39"/>
      <c r="M425" s="36"/>
      <c r="N425" s="40"/>
      <c r="Q425" s="39"/>
    </row>
    <row r="426">
      <c r="A426" s="32"/>
      <c r="J426" s="36"/>
      <c r="L426" s="39"/>
      <c r="M426" s="36"/>
      <c r="N426" s="40"/>
      <c r="Q426" s="39"/>
    </row>
    <row r="427">
      <c r="A427" s="32"/>
      <c r="J427" s="36"/>
      <c r="L427" s="39"/>
      <c r="M427" s="36"/>
      <c r="N427" s="40"/>
      <c r="Q427" s="39"/>
    </row>
    <row r="428">
      <c r="A428" s="32"/>
      <c r="J428" s="36"/>
      <c r="L428" s="39"/>
      <c r="M428" s="36"/>
      <c r="N428" s="40"/>
      <c r="Q428" s="39"/>
    </row>
    <row r="429">
      <c r="A429" s="32"/>
      <c r="J429" s="36"/>
      <c r="L429" s="39"/>
      <c r="M429" s="36"/>
      <c r="N429" s="40"/>
      <c r="Q429" s="39"/>
    </row>
    <row r="430">
      <c r="A430" s="32"/>
      <c r="J430" s="36"/>
      <c r="L430" s="39"/>
      <c r="M430" s="36"/>
      <c r="N430" s="40"/>
      <c r="Q430" s="39"/>
    </row>
    <row r="431">
      <c r="A431" s="32"/>
      <c r="J431" s="36"/>
      <c r="L431" s="39"/>
      <c r="M431" s="36"/>
      <c r="N431" s="40"/>
      <c r="Q431" s="39"/>
    </row>
    <row r="432">
      <c r="A432" s="32"/>
      <c r="J432" s="36"/>
      <c r="L432" s="39"/>
      <c r="M432" s="36"/>
      <c r="N432" s="40"/>
      <c r="Q432" s="39"/>
    </row>
    <row r="433">
      <c r="A433" s="32"/>
      <c r="J433" s="36"/>
      <c r="L433" s="39"/>
      <c r="M433" s="36"/>
      <c r="N433" s="40"/>
      <c r="Q433" s="39"/>
    </row>
    <row r="434">
      <c r="A434" s="32"/>
      <c r="J434" s="36"/>
      <c r="L434" s="39"/>
      <c r="M434" s="36"/>
      <c r="N434" s="40"/>
      <c r="Q434" s="39"/>
    </row>
    <row r="435">
      <c r="A435" s="32"/>
      <c r="J435" s="36"/>
      <c r="L435" s="39"/>
      <c r="M435" s="36"/>
      <c r="N435" s="40"/>
      <c r="Q435" s="39"/>
    </row>
    <row r="436">
      <c r="A436" s="32"/>
      <c r="J436" s="36"/>
      <c r="L436" s="39"/>
      <c r="M436" s="36"/>
      <c r="N436" s="40"/>
      <c r="Q436" s="39"/>
    </row>
    <row r="437">
      <c r="A437" s="32"/>
      <c r="J437" s="36"/>
      <c r="L437" s="39"/>
      <c r="M437" s="36"/>
      <c r="N437" s="40"/>
      <c r="Q437" s="39"/>
    </row>
    <row r="438">
      <c r="A438" s="32"/>
      <c r="J438" s="36"/>
      <c r="L438" s="39"/>
      <c r="M438" s="36"/>
      <c r="N438" s="40"/>
      <c r="Q438" s="39"/>
    </row>
    <row r="439">
      <c r="A439" s="32"/>
      <c r="J439" s="36"/>
      <c r="L439" s="39"/>
      <c r="M439" s="36"/>
      <c r="N439" s="40"/>
      <c r="Q439" s="39"/>
    </row>
    <row r="440">
      <c r="A440" s="32"/>
      <c r="J440" s="36"/>
      <c r="L440" s="39"/>
      <c r="M440" s="36"/>
      <c r="N440" s="40"/>
      <c r="Q440" s="39"/>
    </row>
    <row r="441">
      <c r="A441" s="32"/>
      <c r="J441" s="36"/>
      <c r="L441" s="39"/>
      <c r="M441" s="36"/>
      <c r="N441" s="40"/>
      <c r="Q441" s="39"/>
    </row>
    <row r="442">
      <c r="A442" s="32"/>
      <c r="J442" s="36"/>
      <c r="L442" s="39"/>
      <c r="M442" s="36"/>
      <c r="N442" s="40"/>
      <c r="Q442" s="39"/>
    </row>
    <row r="443">
      <c r="A443" s="32"/>
      <c r="J443" s="36"/>
      <c r="L443" s="39"/>
      <c r="M443" s="36"/>
      <c r="N443" s="40"/>
      <c r="Q443" s="39"/>
    </row>
    <row r="444">
      <c r="A444" s="32"/>
      <c r="J444" s="36"/>
      <c r="L444" s="39"/>
      <c r="M444" s="36"/>
      <c r="N444" s="40"/>
      <c r="Q444" s="39"/>
    </row>
    <row r="445">
      <c r="A445" s="32"/>
      <c r="J445" s="36"/>
      <c r="L445" s="39"/>
      <c r="M445" s="36"/>
      <c r="N445" s="40"/>
      <c r="Q445" s="39"/>
    </row>
    <row r="446">
      <c r="A446" s="32"/>
      <c r="J446" s="36"/>
      <c r="L446" s="39"/>
      <c r="M446" s="36"/>
      <c r="N446" s="40"/>
      <c r="Q446" s="39"/>
    </row>
    <row r="447">
      <c r="A447" s="32"/>
      <c r="J447" s="36"/>
      <c r="L447" s="39"/>
      <c r="M447" s="36"/>
      <c r="N447" s="40"/>
      <c r="Q447" s="39"/>
    </row>
    <row r="448">
      <c r="A448" s="32"/>
      <c r="J448" s="36"/>
      <c r="L448" s="39"/>
      <c r="M448" s="36"/>
      <c r="N448" s="40"/>
      <c r="Q448" s="39"/>
    </row>
    <row r="449">
      <c r="A449" s="32"/>
      <c r="J449" s="36"/>
      <c r="L449" s="39"/>
      <c r="M449" s="36"/>
      <c r="N449" s="40"/>
      <c r="Q449" s="39"/>
    </row>
    <row r="450">
      <c r="A450" s="32"/>
      <c r="J450" s="36"/>
      <c r="L450" s="39"/>
      <c r="M450" s="36"/>
      <c r="N450" s="40"/>
      <c r="Q450" s="39"/>
    </row>
    <row r="451">
      <c r="A451" s="32"/>
      <c r="J451" s="36"/>
      <c r="L451" s="39"/>
      <c r="M451" s="36"/>
      <c r="N451" s="40"/>
      <c r="Q451" s="39"/>
    </row>
    <row r="452">
      <c r="A452" s="32"/>
      <c r="J452" s="36"/>
      <c r="L452" s="39"/>
      <c r="M452" s="36"/>
      <c r="N452" s="40"/>
      <c r="Q452" s="39"/>
    </row>
    <row r="453">
      <c r="A453" s="32"/>
      <c r="J453" s="36"/>
      <c r="L453" s="39"/>
      <c r="M453" s="36"/>
      <c r="N453" s="40"/>
      <c r="Q453" s="39"/>
    </row>
    <row r="454">
      <c r="A454" s="32"/>
      <c r="J454" s="36"/>
      <c r="L454" s="39"/>
      <c r="M454" s="36"/>
      <c r="N454" s="40"/>
      <c r="Q454" s="39"/>
    </row>
    <row r="455">
      <c r="A455" s="32"/>
      <c r="J455" s="36"/>
      <c r="L455" s="39"/>
      <c r="M455" s="36"/>
      <c r="N455" s="40"/>
      <c r="Q455" s="39"/>
    </row>
    <row r="456">
      <c r="A456" s="32"/>
      <c r="J456" s="36"/>
      <c r="L456" s="39"/>
      <c r="M456" s="36"/>
      <c r="N456" s="40"/>
      <c r="Q456" s="39"/>
    </row>
    <row r="457">
      <c r="A457" s="32"/>
      <c r="J457" s="36"/>
      <c r="L457" s="39"/>
      <c r="M457" s="36"/>
      <c r="N457" s="40"/>
      <c r="Q457" s="39"/>
    </row>
    <row r="458">
      <c r="A458" s="32"/>
      <c r="J458" s="36"/>
      <c r="L458" s="39"/>
      <c r="M458" s="36"/>
      <c r="N458" s="40"/>
      <c r="Q458" s="39"/>
    </row>
    <row r="459">
      <c r="A459" s="32"/>
      <c r="J459" s="36"/>
      <c r="L459" s="39"/>
      <c r="M459" s="36"/>
      <c r="N459" s="40"/>
      <c r="Q459" s="39"/>
    </row>
    <row r="460">
      <c r="A460" s="32"/>
      <c r="J460" s="36"/>
      <c r="L460" s="39"/>
      <c r="M460" s="36"/>
      <c r="N460" s="40"/>
      <c r="Q460" s="39"/>
    </row>
    <row r="461">
      <c r="A461" s="32"/>
      <c r="J461" s="36"/>
      <c r="L461" s="39"/>
      <c r="M461" s="36"/>
      <c r="N461" s="40"/>
      <c r="Q461" s="39"/>
    </row>
    <row r="462">
      <c r="A462" s="32"/>
      <c r="J462" s="36"/>
      <c r="L462" s="39"/>
      <c r="M462" s="36"/>
      <c r="N462" s="40"/>
      <c r="Q462" s="39"/>
    </row>
    <row r="463">
      <c r="A463" s="32"/>
      <c r="J463" s="36"/>
      <c r="L463" s="39"/>
      <c r="M463" s="36"/>
      <c r="N463" s="40"/>
      <c r="Q463" s="39"/>
    </row>
    <row r="464">
      <c r="A464" s="32"/>
      <c r="J464" s="36"/>
      <c r="L464" s="39"/>
      <c r="M464" s="36"/>
      <c r="N464" s="40"/>
      <c r="Q464" s="39"/>
    </row>
    <row r="465">
      <c r="A465" s="32"/>
      <c r="J465" s="36"/>
      <c r="L465" s="39"/>
      <c r="M465" s="36"/>
      <c r="N465" s="40"/>
      <c r="Q465" s="39"/>
    </row>
    <row r="466">
      <c r="A466" s="32"/>
      <c r="J466" s="36"/>
      <c r="L466" s="39"/>
      <c r="M466" s="36"/>
      <c r="N466" s="40"/>
      <c r="Q466" s="39"/>
    </row>
    <row r="467">
      <c r="A467" s="32"/>
      <c r="J467" s="36"/>
      <c r="L467" s="39"/>
      <c r="M467" s="36"/>
      <c r="N467" s="40"/>
      <c r="Q467" s="39"/>
    </row>
    <row r="468">
      <c r="A468" s="32"/>
      <c r="J468" s="36"/>
      <c r="L468" s="39"/>
      <c r="M468" s="36"/>
      <c r="N468" s="40"/>
      <c r="Q468" s="39"/>
    </row>
    <row r="469">
      <c r="A469" s="32"/>
      <c r="J469" s="36"/>
      <c r="L469" s="39"/>
      <c r="M469" s="36"/>
      <c r="N469" s="40"/>
      <c r="Q469" s="39"/>
    </row>
    <row r="470">
      <c r="A470" s="32"/>
      <c r="J470" s="36"/>
      <c r="L470" s="39"/>
      <c r="M470" s="36"/>
      <c r="N470" s="40"/>
      <c r="Q470" s="39"/>
    </row>
    <row r="471">
      <c r="A471" s="32"/>
      <c r="J471" s="36"/>
      <c r="L471" s="39"/>
      <c r="M471" s="36"/>
      <c r="N471" s="40"/>
      <c r="Q471" s="39"/>
    </row>
    <row r="472">
      <c r="A472" s="32"/>
      <c r="J472" s="36"/>
      <c r="L472" s="39"/>
      <c r="M472" s="36"/>
      <c r="N472" s="40"/>
      <c r="Q472" s="39"/>
    </row>
    <row r="473">
      <c r="A473" s="32"/>
      <c r="J473" s="36"/>
      <c r="L473" s="39"/>
      <c r="M473" s="36"/>
      <c r="N473" s="40"/>
      <c r="Q473" s="39"/>
    </row>
    <row r="474">
      <c r="A474" s="32"/>
      <c r="J474" s="36"/>
      <c r="L474" s="39"/>
      <c r="M474" s="36"/>
      <c r="N474" s="40"/>
      <c r="Q474" s="39"/>
    </row>
    <row r="475">
      <c r="A475" s="32"/>
      <c r="J475" s="36"/>
      <c r="L475" s="39"/>
      <c r="M475" s="36"/>
      <c r="N475" s="40"/>
      <c r="Q475" s="39"/>
    </row>
    <row r="476">
      <c r="A476" s="32"/>
      <c r="J476" s="36"/>
      <c r="L476" s="39"/>
      <c r="M476" s="36"/>
      <c r="N476" s="40"/>
      <c r="Q476" s="39"/>
    </row>
    <row r="477">
      <c r="A477" s="32"/>
      <c r="J477" s="36"/>
      <c r="L477" s="39"/>
      <c r="M477" s="36"/>
      <c r="N477" s="40"/>
      <c r="Q477" s="39"/>
    </row>
    <row r="478">
      <c r="A478" s="32"/>
      <c r="J478" s="36"/>
      <c r="L478" s="39"/>
      <c r="M478" s="36"/>
      <c r="N478" s="40"/>
      <c r="Q478" s="39"/>
    </row>
    <row r="479">
      <c r="A479" s="32"/>
      <c r="J479" s="36"/>
      <c r="L479" s="39"/>
      <c r="M479" s="36"/>
      <c r="N479" s="40"/>
      <c r="Q479" s="39"/>
    </row>
    <row r="480">
      <c r="A480" s="32"/>
      <c r="J480" s="36"/>
      <c r="L480" s="39"/>
      <c r="M480" s="36"/>
      <c r="N480" s="40"/>
      <c r="Q480" s="39"/>
    </row>
    <row r="481">
      <c r="A481" s="32"/>
      <c r="J481" s="36"/>
      <c r="L481" s="39"/>
      <c r="M481" s="36"/>
      <c r="N481" s="40"/>
      <c r="Q481" s="39"/>
    </row>
    <row r="482">
      <c r="A482" s="32"/>
      <c r="J482" s="36"/>
      <c r="L482" s="39"/>
      <c r="M482" s="36"/>
      <c r="N482" s="40"/>
      <c r="Q482" s="39"/>
    </row>
    <row r="483">
      <c r="A483" s="32"/>
      <c r="J483" s="36"/>
      <c r="L483" s="39"/>
      <c r="M483" s="36"/>
      <c r="N483" s="40"/>
      <c r="Q483" s="39"/>
    </row>
    <row r="484">
      <c r="A484" s="32"/>
      <c r="J484" s="36"/>
      <c r="L484" s="39"/>
      <c r="M484" s="36"/>
      <c r="N484" s="40"/>
      <c r="Q484" s="39"/>
    </row>
    <row r="485">
      <c r="A485" s="32"/>
      <c r="J485" s="36"/>
      <c r="L485" s="39"/>
      <c r="M485" s="36"/>
      <c r="N485" s="40"/>
      <c r="Q485" s="39"/>
    </row>
    <row r="486">
      <c r="A486" s="32"/>
      <c r="J486" s="36"/>
      <c r="L486" s="39"/>
      <c r="M486" s="36"/>
      <c r="N486" s="40"/>
      <c r="Q486" s="39"/>
    </row>
    <row r="487">
      <c r="A487" s="32"/>
      <c r="J487" s="36"/>
      <c r="L487" s="39"/>
      <c r="M487" s="36"/>
      <c r="N487" s="40"/>
      <c r="Q487" s="39"/>
    </row>
    <row r="488">
      <c r="A488" s="32"/>
      <c r="J488" s="36"/>
      <c r="L488" s="39"/>
      <c r="M488" s="36"/>
      <c r="N488" s="40"/>
      <c r="Q488" s="39"/>
    </row>
    <row r="489">
      <c r="A489" s="32"/>
      <c r="J489" s="36"/>
      <c r="L489" s="39"/>
      <c r="M489" s="36"/>
      <c r="N489" s="40"/>
      <c r="Q489" s="39"/>
    </row>
    <row r="490">
      <c r="A490" s="32"/>
      <c r="J490" s="36"/>
      <c r="L490" s="39"/>
      <c r="M490" s="36"/>
      <c r="N490" s="40"/>
      <c r="Q490" s="39"/>
    </row>
    <row r="491">
      <c r="A491" s="32"/>
      <c r="J491" s="36"/>
      <c r="L491" s="39"/>
      <c r="M491" s="36"/>
      <c r="N491" s="40"/>
      <c r="Q491" s="39"/>
    </row>
    <row r="492">
      <c r="A492" s="32"/>
      <c r="J492" s="36"/>
      <c r="L492" s="39"/>
      <c r="M492" s="36"/>
      <c r="N492" s="40"/>
      <c r="Q492" s="39"/>
    </row>
    <row r="493">
      <c r="A493" s="32"/>
      <c r="J493" s="36"/>
      <c r="L493" s="39"/>
      <c r="M493" s="36"/>
      <c r="N493" s="40"/>
      <c r="Q493" s="39"/>
    </row>
    <row r="494">
      <c r="A494" s="32"/>
      <c r="J494" s="36"/>
      <c r="L494" s="39"/>
      <c r="M494" s="36"/>
      <c r="N494" s="40"/>
      <c r="Q494" s="39"/>
    </row>
    <row r="495">
      <c r="A495" s="32"/>
      <c r="J495" s="36"/>
      <c r="L495" s="39"/>
      <c r="M495" s="36"/>
      <c r="N495" s="40"/>
      <c r="Q495" s="39"/>
    </row>
    <row r="496">
      <c r="A496" s="32"/>
      <c r="J496" s="36"/>
      <c r="L496" s="39"/>
      <c r="M496" s="36"/>
      <c r="N496" s="40"/>
      <c r="Q496" s="39"/>
    </row>
    <row r="497">
      <c r="A497" s="32"/>
      <c r="J497" s="36"/>
      <c r="L497" s="39"/>
      <c r="M497" s="36"/>
      <c r="N497" s="40"/>
      <c r="Q497" s="39"/>
    </row>
    <row r="498">
      <c r="A498" s="32"/>
      <c r="J498" s="36"/>
      <c r="L498" s="39"/>
      <c r="M498" s="36"/>
      <c r="N498" s="40"/>
      <c r="Q498" s="39"/>
    </row>
    <row r="499">
      <c r="A499" s="32"/>
      <c r="J499" s="36"/>
      <c r="L499" s="39"/>
      <c r="M499" s="36"/>
      <c r="N499" s="40"/>
      <c r="Q499" s="39"/>
    </row>
    <row r="500">
      <c r="A500" s="32"/>
      <c r="J500" s="36"/>
      <c r="L500" s="39"/>
      <c r="M500" s="36"/>
      <c r="N500" s="40"/>
      <c r="Q500" s="39"/>
    </row>
    <row r="501">
      <c r="A501" s="32"/>
      <c r="J501" s="36"/>
      <c r="L501" s="39"/>
      <c r="M501" s="36"/>
      <c r="N501" s="40"/>
      <c r="Q501" s="39"/>
    </row>
    <row r="502">
      <c r="A502" s="32"/>
      <c r="J502" s="36"/>
      <c r="L502" s="39"/>
      <c r="M502" s="36"/>
      <c r="N502" s="40"/>
      <c r="Q502" s="39"/>
    </row>
    <row r="503">
      <c r="A503" s="32"/>
      <c r="J503" s="36"/>
      <c r="L503" s="39"/>
      <c r="M503" s="36"/>
      <c r="N503" s="40"/>
      <c r="Q503" s="39"/>
    </row>
    <row r="504">
      <c r="A504" s="32"/>
      <c r="J504" s="36"/>
      <c r="L504" s="39"/>
      <c r="M504" s="36"/>
      <c r="N504" s="40"/>
      <c r="Q504" s="39"/>
    </row>
    <row r="505">
      <c r="A505" s="32"/>
      <c r="J505" s="36"/>
      <c r="L505" s="39"/>
      <c r="M505" s="36"/>
      <c r="N505" s="40"/>
      <c r="Q505" s="39"/>
    </row>
    <row r="506">
      <c r="A506" s="32"/>
      <c r="J506" s="36"/>
      <c r="L506" s="39"/>
      <c r="M506" s="36"/>
      <c r="N506" s="40"/>
      <c r="Q506" s="39"/>
    </row>
    <row r="507">
      <c r="A507" s="32"/>
      <c r="J507" s="36"/>
      <c r="L507" s="39"/>
      <c r="M507" s="36"/>
      <c r="N507" s="40"/>
      <c r="Q507" s="39"/>
    </row>
    <row r="508">
      <c r="A508" s="32"/>
      <c r="J508" s="36"/>
      <c r="L508" s="39"/>
      <c r="M508" s="36"/>
      <c r="N508" s="40"/>
      <c r="Q508" s="39"/>
    </row>
    <row r="509">
      <c r="A509" s="32"/>
      <c r="J509" s="36"/>
      <c r="L509" s="39"/>
      <c r="M509" s="36"/>
      <c r="N509" s="40"/>
      <c r="Q509" s="39"/>
    </row>
    <row r="510">
      <c r="A510" s="32"/>
      <c r="J510" s="36"/>
      <c r="L510" s="39"/>
      <c r="M510" s="36"/>
      <c r="N510" s="40"/>
      <c r="Q510" s="39"/>
    </row>
    <row r="511">
      <c r="A511" s="32"/>
      <c r="J511" s="36"/>
      <c r="L511" s="39"/>
      <c r="M511" s="36"/>
      <c r="N511" s="40"/>
      <c r="Q511" s="39"/>
    </row>
    <row r="512">
      <c r="A512" s="32"/>
      <c r="J512" s="36"/>
      <c r="L512" s="39"/>
      <c r="M512" s="36"/>
      <c r="N512" s="40"/>
      <c r="Q512" s="39"/>
    </row>
    <row r="513">
      <c r="A513" s="32"/>
      <c r="J513" s="36"/>
      <c r="L513" s="39"/>
      <c r="M513" s="36"/>
      <c r="N513" s="40"/>
      <c r="Q513" s="39"/>
    </row>
    <row r="514">
      <c r="A514" s="32"/>
      <c r="J514" s="36"/>
      <c r="L514" s="39"/>
      <c r="M514" s="36"/>
      <c r="N514" s="40"/>
      <c r="Q514" s="39"/>
    </row>
    <row r="515">
      <c r="A515" s="32"/>
      <c r="J515" s="36"/>
      <c r="L515" s="39"/>
      <c r="M515" s="36"/>
      <c r="N515" s="40"/>
      <c r="Q515" s="39"/>
    </row>
    <row r="516">
      <c r="A516" s="32"/>
      <c r="J516" s="36"/>
      <c r="L516" s="39"/>
      <c r="M516" s="36"/>
      <c r="N516" s="40"/>
      <c r="Q516" s="39"/>
    </row>
    <row r="517">
      <c r="A517" s="32"/>
      <c r="J517" s="36"/>
      <c r="L517" s="39"/>
      <c r="M517" s="36"/>
      <c r="N517" s="40"/>
      <c r="Q517" s="39"/>
    </row>
    <row r="518">
      <c r="A518" s="32"/>
      <c r="J518" s="36"/>
      <c r="L518" s="39"/>
      <c r="M518" s="36"/>
      <c r="N518" s="40"/>
      <c r="Q518" s="39"/>
    </row>
    <row r="519">
      <c r="A519" s="32"/>
      <c r="J519" s="36"/>
      <c r="L519" s="39"/>
      <c r="M519" s="36"/>
      <c r="N519" s="40"/>
      <c r="Q519" s="39"/>
    </row>
    <row r="520">
      <c r="A520" s="32"/>
      <c r="J520" s="36"/>
      <c r="L520" s="39"/>
      <c r="M520" s="36"/>
      <c r="N520" s="40"/>
      <c r="Q520" s="39"/>
    </row>
    <row r="521">
      <c r="A521" s="32"/>
      <c r="J521" s="36"/>
      <c r="L521" s="39"/>
      <c r="M521" s="36"/>
      <c r="N521" s="40"/>
      <c r="Q521" s="39"/>
    </row>
    <row r="522">
      <c r="A522" s="32"/>
      <c r="J522" s="36"/>
      <c r="L522" s="39"/>
      <c r="M522" s="36"/>
      <c r="N522" s="40"/>
      <c r="Q522" s="39"/>
    </row>
    <row r="523">
      <c r="A523" s="32"/>
      <c r="J523" s="36"/>
      <c r="L523" s="39"/>
      <c r="M523" s="36"/>
      <c r="N523" s="40"/>
      <c r="Q523" s="39"/>
    </row>
    <row r="524">
      <c r="A524" s="32"/>
      <c r="J524" s="36"/>
      <c r="L524" s="39"/>
      <c r="M524" s="36"/>
      <c r="N524" s="40"/>
      <c r="Q524" s="39"/>
    </row>
    <row r="525">
      <c r="A525" s="32"/>
      <c r="J525" s="36"/>
      <c r="L525" s="39"/>
      <c r="M525" s="36"/>
      <c r="N525" s="40"/>
      <c r="Q525" s="39"/>
    </row>
    <row r="526">
      <c r="A526" s="32"/>
      <c r="J526" s="36"/>
      <c r="L526" s="39"/>
      <c r="M526" s="36"/>
      <c r="N526" s="40"/>
      <c r="Q526" s="39"/>
    </row>
    <row r="527">
      <c r="A527" s="32"/>
      <c r="J527" s="36"/>
      <c r="L527" s="39"/>
      <c r="M527" s="36"/>
      <c r="N527" s="40"/>
      <c r="Q527" s="39"/>
    </row>
    <row r="528">
      <c r="A528" s="32"/>
      <c r="J528" s="36"/>
      <c r="L528" s="39"/>
      <c r="M528" s="36"/>
      <c r="N528" s="40"/>
      <c r="Q528" s="39"/>
    </row>
    <row r="529">
      <c r="A529" s="32"/>
      <c r="J529" s="36"/>
      <c r="L529" s="39"/>
      <c r="M529" s="36"/>
      <c r="N529" s="40"/>
      <c r="Q529" s="39"/>
    </row>
    <row r="530">
      <c r="A530" s="32"/>
      <c r="J530" s="36"/>
      <c r="L530" s="39"/>
      <c r="M530" s="36"/>
      <c r="N530" s="40"/>
      <c r="Q530" s="39"/>
    </row>
    <row r="531">
      <c r="A531" s="32"/>
      <c r="J531" s="36"/>
      <c r="L531" s="39"/>
      <c r="M531" s="36"/>
      <c r="N531" s="40"/>
      <c r="Q531" s="39"/>
    </row>
    <row r="532">
      <c r="A532" s="32"/>
      <c r="J532" s="36"/>
      <c r="L532" s="39"/>
      <c r="M532" s="36"/>
      <c r="N532" s="40"/>
      <c r="Q532" s="39"/>
    </row>
    <row r="533">
      <c r="A533" s="32"/>
      <c r="J533" s="36"/>
      <c r="L533" s="39"/>
      <c r="M533" s="36"/>
      <c r="N533" s="40"/>
      <c r="Q533" s="39"/>
    </row>
    <row r="534">
      <c r="A534" s="32"/>
      <c r="J534" s="36"/>
      <c r="L534" s="39"/>
      <c r="M534" s="36"/>
      <c r="N534" s="40"/>
      <c r="Q534" s="39"/>
    </row>
    <row r="535">
      <c r="A535" s="32"/>
      <c r="J535" s="36"/>
      <c r="L535" s="39"/>
      <c r="M535" s="36"/>
      <c r="N535" s="40"/>
      <c r="Q535" s="39"/>
    </row>
    <row r="536">
      <c r="A536" s="32"/>
      <c r="J536" s="36"/>
      <c r="L536" s="39"/>
      <c r="M536" s="36"/>
      <c r="N536" s="40"/>
      <c r="Q536" s="39"/>
    </row>
    <row r="537">
      <c r="A537" s="32"/>
      <c r="J537" s="36"/>
      <c r="L537" s="39"/>
      <c r="M537" s="36"/>
      <c r="N537" s="40"/>
      <c r="Q537" s="39"/>
    </row>
    <row r="538">
      <c r="A538" s="32"/>
      <c r="J538" s="36"/>
      <c r="L538" s="39"/>
      <c r="M538" s="36"/>
      <c r="N538" s="40"/>
      <c r="Q538" s="39"/>
    </row>
    <row r="539">
      <c r="A539" s="32"/>
      <c r="J539" s="36"/>
      <c r="L539" s="39"/>
      <c r="M539" s="36"/>
      <c r="N539" s="40"/>
      <c r="Q539" s="39"/>
    </row>
    <row r="540">
      <c r="A540" s="32"/>
      <c r="J540" s="36"/>
      <c r="L540" s="39"/>
      <c r="M540" s="36"/>
      <c r="N540" s="40"/>
      <c r="Q540" s="39"/>
    </row>
    <row r="541">
      <c r="A541" s="32"/>
      <c r="J541" s="36"/>
      <c r="L541" s="39"/>
      <c r="M541" s="36"/>
      <c r="N541" s="40"/>
      <c r="Q541" s="39"/>
    </row>
    <row r="542">
      <c r="A542" s="32"/>
      <c r="J542" s="36"/>
      <c r="L542" s="39"/>
      <c r="M542" s="36"/>
      <c r="N542" s="40"/>
      <c r="Q542" s="39"/>
    </row>
    <row r="543">
      <c r="A543" s="32"/>
      <c r="J543" s="36"/>
      <c r="L543" s="39"/>
      <c r="M543" s="36"/>
      <c r="N543" s="40"/>
      <c r="Q543" s="39"/>
    </row>
    <row r="544">
      <c r="A544" s="32"/>
      <c r="J544" s="36"/>
      <c r="L544" s="39"/>
      <c r="M544" s="36"/>
      <c r="N544" s="40"/>
      <c r="Q544" s="39"/>
    </row>
    <row r="545">
      <c r="A545" s="32"/>
      <c r="J545" s="36"/>
      <c r="L545" s="39"/>
      <c r="M545" s="36"/>
      <c r="N545" s="40"/>
      <c r="Q545" s="39"/>
    </row>
    <row r="546">
      <c r="A546" s="32"/>
      <c r="J546" s="36"/>
      <c r="L546" s="39"/>
      <c r="M546" s="36"/>
      <c r="N546" s="40"/>
      <c r="Q546" s="39"/>
    </row>
    <row r="547">
      <c r="A547" s="32"/>
      <c r="J547" s="36"/>
      <c r="L547" s="39"/>
      <c r="M547" s="36"/>
      <c r="N547" s="40"/>
      <c r="Q547" s="39"/>
    </row>
    <row r="548">
      <c r="A548" s="32"/>
      <c r="J548" s="36"/>
      <c r="L548" s="39"/>
      <c r="M548" s="36"/>
      <c r="N548" s="40"/>
      <c r="Q548" s="39"/>
    </row>
    <row r="549">
      <c r="A549" s="32"/>
      <c r="J549" s="36"/>
      <c r="L549" s="39"/>
      <c r="M549" s="36"/>
      <c r="N549" s="40"/>
      <c r="Q549" s="39"/>
    </row>
    <row r="550">
      <c r="A550" s="32"/>
      <c r="J550" s="36"/>
      <c r="L550" s="39"/>
      <c r="M550" s="36"/>
      <c r="N550" s="40"/>
      <c r="Q550" s="39"/>
    </row>
    <row r="551">
      <c r="A551" s="32"/>
      <c r="J551" s="36"/>
      <c r="L551" s="39"/>
      <c r="M551" s="36"/>
      <c r="N551" s="40"/>
      <c r="Q551" s="39"/>
    </row>
    <row r="552">
      <c r="A552" s="32"/>
      <c r="J552" s="36"/>
      <c r="L552" s="39"/>
      <c r="M552" s="36"/>
      <c r="N552" s="40"/>
      <c r="Q552" s="39"/>
    </row>
    <row r="553">
      <c r="A553" s="32"/>
      <c r="J553" s="36"/>
      <c r="L553" s="39"/>
      <c r="M553" s="36"/>
      <c r="N553" s="40"/>
      <c r="Q553" s="39"/>
    </row>
    <row r="554">
      <c r="A554" s="32"/>
      <c r="J554" s="36"/>
      <c r="L554" s="39"/>
      <c r="M554" s="36"/>
      <c r="N554" s="40"/>
      <c r="Q554" s="39"/>
    </row>
    <row r="555">
      <c r="A555" s="32"/>
      <c r="J555" s="36"/>
      <c r="L555" s="39"/>
      <c r="M555" s="36"/>
      <c r="N555" s="40"/>
      <c r="Q555" s="39"/>
    </row>
    <row r="556">
      <c r="A556" s="32"/>
      <c r="J556" s="36"/>
      <c r="L556" s="39"/>
      <c r="M556" s="36"/>
      <c r="N556" s="40"/>
      <c r="Q556" s="39"/>
    </row>
    <row r="557">
      <c r="A557" s="32"/>
      <c r="J557" s="36"/>
      <c r="L557" s="39"/>
      <c r="M557" s="36"/>
      <c r="N557" s="40"/>
      <c r="Q557" s="39"/>
    </row>
    <row r="558">
      <c r="A558" s="32"/>
      <c r="J558" s="36"/>
      <c r="L558" s="39"/>
      <c r="M558" s="36"/>
      <c r="N558" s="40"/>
      <c r="Q558" s="39"/>
    </row>
    <row r="559">
      <c r="A559" s="32"/>
      <c r="J559" s="36"/>
      <c r="L559" s="39"/>
      <c r="M559" s="36"/>
      <c r="N559" s="40"/>
      <c r="Q559" s="39"/>
    </row>
    <row r="560">
      <c r="A560" s="32"/>
      <c r="J560" s="36"/>
      <c r="L560" s="39"/>
      <c r="M560" s="36"/>
      <c r="N560" s="40"/>
      <c r="Q560" s="39"/>
    </row>
    <row r="561">
      <c r="A561" s="32"/>
      <c r="J561" s="36"/>
      <c r="L561" s="39"/>
      <c r="M561" s="36"/>
      <c r="N561" s="40"/>
      <c r="Q561" s="39"/>
    </row>
    <row r="562">
      <c r="A562" s="32"/>
      <c r="J562" s="36"/>
      <c r="L562" s="39"/>
      <c r="M562" s="36"/>
      <c r="N562" s="40"/>
      <c r="Q562" s="39"/>
    </row>
    <row r="563">
      <c r="A563" s="32"/>
      <c r="J563" s="36"/>
      <c r="L563" s="39"/>
      <c r="M563" s="36"/>
      <c r="N563" s="40"/>
      <c r="Q563" s="39"/>
    </row>
    <row r="564">
      <c r="A564" s="32"/>
      <c r="J564" s="36"/>
      <c r="L564" s="39"/>
      <c r="M564" s="36"/>
      <c r="N564" s="40"/>
      <c r="Q564" s="39"/>
    </row>
    <row r="565">
      <c r="A565" s="32"/>
      <c r="J565" s="36"/>
      <c r="L565" s="39"/>
      <c r="M565" s="36"/>
      <c r="N565" s="40"/>
      <c r="Q565" s="39"/>
    </row>
    <row r="566">
      <c r="A566" s="32"/>
      <c r="J566" s="36"/>
      <c r="L566" s="39"/>
      <c r="M566" s="36"/>
      <c r="N566" s="40"/>
      <c r="Q566" s="39"/>
    </row>
    <row r="567">
      <c r="A567" s="32"/>
      <c r="J567" s="36"/>
      <c r="L567" s="39"/>
      <c r="M567" s="36"/>
      <c r="N567" s="40"/>
      <c r="Q567" s="39"/>
    </row>
    <row r="568">
      <c r="A568" s="32"/>
      <c r="J568" s="36"/>
      <c r="L568" s="39"/>
      <c r="M568" s="36"/>
      <c r="N568" s="40"/>
      <c r="Q568" s="39"/>
    </row>
    <row r="569">
      <c r="A569" s="32"/>
      <c r="J569" s="36"/>
      <c r="L569" s="39"/>
      <c r="M569" s="36"/>
      <c r="N569" s="40"/>
      <c r="Q569" s="39"/>
    </row>
    <row r="570">
      <c r="A570" s="32"/>
      <c r="J570" s="36"/>
      <c r="L570" s="39"/>
      <c r="M570" s="36"/>
      <c r="N570" s="40"/>
      <c r="Q570" s="39"/>
    </row>
    <row r="571">
      <c r="A571" s="32"/>
      <c r="J571" s="36"/>
      <c r="L571" s="39"/>
      <c r="M571" s="36"/>
      <c r="N571" s="40"/>
      <c r="Q571" s="39"/>
    </row>
    <row r="572">
      <c r="A572" s="32"/>
      <c r="J572" s="36"/>
      <c r="L572" s="39"/>
      <c r="M572" s="36"/>
      <c r="N572" s="40"/>
      <c r="Q572" s="39"/>
    </row>
    <row r="573">
      <c r="A573" s="32"/>
      <c r="J573" s="36"/>
      <c r="L573" s="39"/>
      <c r="M573" s="36"/>
      <c r="N573" s="40"/>
      <c r="Q573" s="39"/>
    </row>
    <row r="574">
      <c r="A574" s="32"/>
      <c r="J574" s="36"/>
      <c r="L574" s="39"/>
      <c r="M574" s="36"/>
      <c r="N574" s="40"/>
      <c r="Q574" s="39"/>
    </row>
    <row r="575">
      <c r="A575" s="32"/>
      <c r="J575" s="36"/>
      <c r="L575" s="39"/>
      <c r="M575" s="36"/>
      <c r="N575" s="40"/>
      <c r="Q575" s="39"/>
    </row>
    <row r="576">
      <c r="A576" s="32"/>
      <c r="J576" s="36"/>
      <c r="L576" s="39"/>
      <c r="M576" s="36"/>
      <c r="N576" s="40"/>
      <c r="Q576" s="39"/>
    </row>
    <row r="577">
      <c r="A577" s="32"/>
      <c r="J577" s="36"/>
      <c r="L577" s="39"/>
      <c r="M577" s="36"/>
      <c r="N577" s="40"/>
      <c r="Q577" s="39"/>
    </row>
    <row r="578">
      <c r="A578" s="32"/>
      <c r="J578" s="36"/>
      <c r="L578" s="39"/>
      <c r="M578" s="36"/>
      <c r="N578" s="40"/>
      <c r="Q578" s="39"/>
    </row>
    <row r="579">
      <c r="A579" s="32"/>
      <c r="J579" s="36"/>
      <c r="L579" s="39"/>
      <c r="M579" s="36"/>
      <c r="N579" s="40"/>
      <c r="Q579" s="39"/>
    </row>
    <row r="580">
      <c r="A580" s="32"/>
      <c r="J580" s="36"/>
      <c r="L580" s="39"/>
      <c r="M580" s="36"/>
      <c r="N580" s="40"/>
      <c r="Q580" s="39"/>
    </row>
    <row r="581">
      <c r="A581" s="32"/>
      <c r="J581" s="36"/>
      <c r="L581" s="39"/>
      <c r="M581" s="36"/>
      <c r="N581" s="40"/>
      <c r="Q581" s="39"/>
    </row>
    <row r="582">
      <c r="A582" s="32"/>
      <c r="J582" s="36"/>
      <c r="L582" s="39"/>
      <c r="M582" s="36"/>
      <c r="N582" s="40"/>
      <c r="Q582" s="39"/>
    </row>
    <row r="583">
      <c r="A583" s="32"/>
      <c r="J583" s="36"/>
      <c r="L583" s="39"/>
      <c r="M583" s="36"/>
      <c r="N583" s="40"/>
      <c r="Q583" s="39"/>
    </row>
    <row r="584">
      <c r="A584" s="32"/>
      <c r="J584" s="36"/>
      <c r="L584" s="39"/>
      <c r="M584" s="36"/>
      <c r="N584" s="40"/>
      <c r="Q584" s="39"/>
    </row>
    <row r="585">
      <c r="A585" s="32"/>
      <c r="J585" s="36"/>
      <c r="L585" s="39"/>
      <c r="M585" s="36"/>
      <c r="N585" s="40"/>
      <c r="Q585" s="39"/>
    </row>
    <row r="586">
      <c r="A586" s="32"/>
      <c r="J586" s="36"/>
      <c r="L586" s="39"/>
      <c r="M586" s="36"/>
      <c r="N586" s="40"/>
      <c r="Q586" s="39"/>
    </row>
    <row r="587">
      <c r="A587" s="32"/>
      <c r="J587" s="36"/>
      <c r="L587" s="39"/>
      <c r="M587" s="36"/>
      <c r="N587" s="40"/>
      <c r="Q587" s="39"/>
    </row>
    <row r="588">
      <c r="A588" s="32"/>
      <c r="J588" s="36"/>
      <c r="L588" s="39"/>
      <c r="M588" s="36"/>
      <c r="N588" s="40"/>
      <c r="Q588" s="39"/>
    </row>
    <row r="589">
      <c r="A589" s="32"/>
      <c r="J589" s="36"/>
      <c r="L589" s="39"/>
      <c r="M589" s="36"/>
      <c r="N589" s="40"/>
      <c r="Q589" s="39"/>
    </row>
    <row r="590">
      <c r="A590" s="32"/>
      <c r="J590" s="36"/>
      <c r="L590" s="39"/>
      <c r="M590" s="36"/>
      <c r="N590" s="40"/>
      <c r="Q590" s="39"/>
    </row>
    <row r="591">
      <c r="A591" s="32"/>
      <c r="J591" s="36"/>
      <c r="L591" s="39"/>
      <c r="M591" s="36"/>
      <c r="N591" s="40"/>
      <c r="Q591" s="39"/>
    </row>
    <row r="592">
      <c r="A592" s="32"/>
      <c r="J592" s="36"/>
      <c r="L592" s="39"/>
      <c r="M592" s="36"/>
      <c r="N592" s="40"/>
      <c r="Q592" s="39"/>
    </row>
    <row r="593">
      <c r="A593" s="32"/>
      <c r="J593" s="36"/>
      <c r="L593" s="39"/>
      <c r="M593" s="36"/>
      <c r="N593" s="40"/>
      <c r="Q593" s="39"/>
    </row>
    <row r="594">
      <c r="A594" s="32"/>
      <c r="J594" s="36"/>
      <c r="L594" s="39"/>
      <c r="M594" s="36"/>
      <c r="N594" s="40"/>
      <c r="Q594" s="39"/>
    </row>
    <row r="595">
      <c r="A595" s="32"/>
      <c r="J595" s="36"/>
      <c r="L595" s="39"/>
      <c r="M595" s="36"/>
      <c r="N595" s="40"/>
      <c r="Q595" s="39"/>
    </row>
    <row r="596">
      <c r="A596" s="32"/>
      <c r="J596" s="36"/>
      <c r="L596" s="39"/>
      <c r="M596" s="36"/>
      <c r="N596" s="40"/>
      <c r="Q596" s="39"/>
    </row>
    <row r="597">
      <c r="A597" s="32"/>
      <c r="J597" s="36"/>
      <c r="L597" s="39"/>
      <c r="M597" s="36"/>
      <c r="N597" s="40"/>
      <c r="Q597" s="39"/>
    </row>
    <row r="598">
      <c r="A598" s="32"/>
      <c r="J598" s="36"/>
      <c r="L598" s="39"/>
      <c r="M598" s="36"/>
      <c r="N598" s="40"/>
      <c r="Q598" s="39"/>
    </row>
    <row r="599">
      <c r="A599" s="32"/>
      <c r="J599" s="36"/>
      <c r="L599" s="39"/>
      <c r="M599" s="36"/>
      <c r="N599" s="40"/>
      <c r="Q599" s="39"/>
    </row>
    <row r="600">
      <c r="A600" s="32"/>
      <c r="J600" s="36"/>
      <c r="L600" s="39"/>
      <c r="M600" s="36"/>
      <c r="N600" s="40"/>
      <c r="Q600" s="39"/>
    </row>
    <row r="601">
      <c r="A601" s="32"/>
      <c r="J601" s="36"/>
      <c r="L601" s="39"/>
      <c r="M601" s="36"/>
      <c r="N601" s="40"/>
      <c r="Q601" s="39"/>
    </row>
    <row r="602">
      <c r="A602" s="32"/>
      <c r="J602" s="36"/>
      <c r="L602" s="39"/>
      <c r="M602" s="36"/>
      <c r="N602" s="40"/>
      <c r="Q602" s="39"/>
    </row>
    <row r="603">
      <c r="A603" s="32"/>
      <c r="J603" s="36"/>
      <c r="L603" s="39"/>
      <c r="M603" s="36"/>
      <c r="N603" s="40"/>
      <c r="Q603" s="39"/>
    </row>
    <row r="604">
      <c r="A604" s="32"/>
      <c r="J604" s="36"/>
      <c r="L604" s="39"/>
      <c r="M604" s="36"/>
      <c r="N604" s="40"/>
      <c r="Q604" s="39"/>
    </row>
    <row r="605">
      <c r="A605" s="32"/>
      <c r="J605" s="36"/>
      <c r="L605" s="39"/>
      <c r="M605" s="36"/>
      <c r="N605" s="40"/>
      <c r="Q605" s="39"/>
    </row>
    <row r="606">
      <c r="A606" s="32"/>
      <c r="J606" s="36"/>
      <c r="L606" s="39"/>
      <c r="M606" s="36"/>
      <c r="N606" s="40"/>
      <c r="Q606" s="39"/>
    </row>
    <row r="607">
      <c r="A607" s="32"/>
      <c r="J607" s="36"/>
      <c r="L607" s="39"/>
      <c r="M607" s="36"/>
      <c r="N607" s="40"/>
      <c r="Q607" s="39"/>
    </row>
    <row r="608">
      <c r="A608" s="32"/>
      <c r="J608" s="36"/>
      <c r="L608" s="39"/>
      <c r="M608" s="36"/>
      <c r="N608" s="40"/>
      <c r="Q608" s="39"/>
    </row>
    <row r="609">
      <c r="A609" s="32"/>
      <c r="J609" s="36"/>
      <c r="L609" s="39"/>
      <c r="M609" s="36"/>
      <c r="N609" s="40"/>
      <c r="Q609" s="39"/>
    </row>
    <row r="610">
      <c r="A610" s="32"/>
      <c r="J610" s="36"/>
      <c r="L610" s="39"/>
      <c r="M610" s="36"/>
      <c r="N610" s="40"/>
      <c r="Q610" s="39"/>
    </row>
    <row r="611">
      <c r="A611" s="32"/>
      <c r="J611" s="36"/>
      <c r="L611" s="39"/>
      <c r="M611" s="36"/>
      <c r="N611" s="40"/>
      <c r="Q611" s="39"/>
    </row>
    <row r="612">
      <c r="A612" s="32"/>
      <c r="J612" s="36"/>
      <c r="L612" s="39"/>
      <c r="M612" s="36"/>
      <c r="N612" s="40"/>
      <c r="Q612" s="39"/>
    </row>
    <row r="613">
      <c r="A613" s="32"/>
      <c r="J613" s="36"/>
      <c r="L613" s="39"/>
      <c r="M613" s="36"/>
      <c r="N613" s="40"/>
      <c r="Q613" s="39"/>
    </row>
    <row r="614">
      <c r="A614" s="32"/>
      <c r="J614" s="36"/>
      <c r="L614" s="39"/>
      <c r="M614" s="36"/>
      <c r="N614" s="40"/>
      <c r="Q614" s="39"/>
    </row>
    <row r="615">
      <c r="A615" s="32"/>
      <c r="J615" s="36"/>
      <c r="L615" s="39"/>
      <c r="M615" s="36"/>
      <c r="N615" s="40"/>
      <c r="Q615" s="39"/>
    </row>
    <row r="616">
      <c r="A616" s="32"/>
      <c r="J616" s="36"/>
      <c r="L616" s="39"/>
      <c r="M616" s="36"/>
      <c r="N616" s="40"/>
      <c r="Q616" s="39"/>
    </row>
    <row r="617">
      <c r="A617" s="32"/>
      <c r="J617" s="36"/>
      <c r="L617" s="39"/>
      <c r="M617" s="36"/>
      <c r="N617" s="40"/>
      <c r="Q617" s="39"/>
    </row>
    <row r="618">
      <c r="A618" s="32"/>
      <c r="J618" s="36"/>
      <c r="L618" s="39"/>
      <c r="M618" s="36"/>
      <c r="N618" s="40"/>
      <c r="Q618" s="39"/>
    </row>
    <row r="619">
      <c r="A619" s="32"/>
      <c r="J619" s="36"/>
      <c r="L619" s="39"/>
      <c r="M619" s="36"/>
      <c r="N619" s="40"/>
      <c r="Q619" s="39"/>
    </row>
    <row r="620">
      <c r="A620" s="32"/>
      <c r="J620" s="36"/>
      <c r="L620" s="39"/>
      <c r="M620" s="36"/>
      <c r="N620" s="40"/>
      <c r="Q620" s="39"/>
    </row>
    <row r="621">
      <c r="A621" s="32"/>
      <c r="J621" s="36"/>
      <c r="L621" s="39"/>
      <c r="M621" s="36"/>
      <c r="N621" s="40"/>
      <c r="Q621" s="39"/>
    </row>
    <row r="622">
      <c r="A622" s="32"/>
      <c r="J622" s="36"/>
      <c r="L622" s="39"/>
      <c r="M622" s="36"/>
      <c r="N622" s="40"/>
      <c r="Q622" s="39"/>
    </row>
    <row r="623">
      <c r="A623" s="32"/>
      <c r="J623" s="36"/>
      <c r="L623" s="39"/>
      <c r="M623" s="36"/>
      <c r="N623" s="40"/>
      <c r="Q623" s="39"/>
    </row>
    <row r="624">
      <c r="A624" s="32"/>
      <c r="J624" s="36"/>
      <c r="L624" s="39"/>
      <c r="M624" s="36"/>
      <c r="N624" s="40"/>
      <c r="Q624" s="39"/>
    </row>
    <row r="625">
      <c r="A625" s="32"/>
      <c r="J625" s="36"/>
      <c r="L625" s="39"/>
      <c r="M625" s="36"/>
      <c r="N625" s="40"/>
      <c r="Q625" s="39"/>
    </row>
    <row r="626">
      <c r="A626" s="32"/>
      <c r="J626" s="36"/>
      <c r="L626" s="39"/>
      <c r="M626" s="36"/>
      <c r="N626" s="40"/>
      <c r="Q626" s="39"/>
    </row>
    <row r="627">
      <c r="A627" s="32"/>
      <c r="J627" s="36"/>
      <c r="L627" s="39"/>
      <c r="M627" s="36"/>
      <c r="N627" s="40"/>
      <c r="Q627" s="39"/>
    </row>
    <row r="628">
      <c r="A628" s="32"/>
      <c r="J628" s="36"/>
      <c r="L628" s="39"/>
      <c r="M628" s="36"/>
      <c r="N628" s="40"/>
      <c r="Q628" s="39"/>
    </row>
    <row r="629">
      <c r="A629" s="32"/>
      <c r="J629" s="36"/>
      <c r="L629" s="39"/>
      <c r="M629" s="36"/>
      <c r="N629" s="40"/>
      <c r="Q629" s="39"/>
    </row>
    <row r="630">
      <c r="A630" s="32"/>
      <c r="J630" s="36"/>
      <c r="L630" s="39"/>
      <c r="M630" s="36"/>
      <c r="N630" s="40"/>
      <c r="Q630" s="39"/>
    </row>
    <row r="631">
      <c r="A631" s="32"/>
      <c r="J631" s="36"/>
      <c r="L631" s="39"/>
      <c r="M631" s="36"/>
      <c r="N631" s="40"/>
      <c r="Q631" s="39"/>
    </row>
    <row r="632">
      <c r="A632" s="32"/>
      <c r="J632" s="36"/>
      <c r="L632" s="39"/>
      <c r="M632" s="36"/>
      <c r="N632" s="40"/>
      <c r="Q632" s="39"/>
    </row>
    <row r="633">
      <c r="A633" s="32"/>
      <c r="J633" s="36"/>
      <c r="L633" s="39"/>
      <c r="M633" s="36"/>
      <c r="N633" s="40"/>
      <c r="Q633" s="39"/>
    </row>
    <row r="634">
      <c r="A634" s="32"/>
      <c r="J634" s="36"/>
      <c r="L634" s="39"/>
      <c r="M634" s="36"/>
      <c r="N634" s="40"/>
      <c r="Q634" s="39"/>
    </row>
    <row r="635">
      <c r="A635" s="32"/>
      <c r="J635" s="36"/>
      <c r="L635" s="39"/>
      <c r="M635" s="36"/>
      <c r="N635" s="40"/>
      <c r="Q635" s="39"/>
    </row>
    <row r="636">
      <c r="A636" s="32"/>
      <c r="J636" s="36"/>
      <c r="L636" s="39"/>
      <c r="M636" s="36"/>
      <c r="N636" s="40"/>
      <c r="Q636" s="39"/>
    </row>
    <row r="637">
      <c r="A637" s="32"/>
      <c r="J637" s="36"/>
      <c r="L637" s="39"/>
      <c r="M637" s="36"/>
      <c r="N637" s="40"/>
      <c r="Q637" s="39"/>
    </row>
    <row r="638">
      <c r="A638" s="32"/>
      <c r="J638" s="36"/>
      <c r="L638" s="39"/>
      <c r="M638" s="36"/>
      <c r="N638" s="40"/>
      <c r="Q638" s="39"/>
    </row>
    <row r="639">
      <c r="A639" s="32"/>
      <c r="J639" s="36"/>
      <c r="L639" s="39"/>
      <c r="M639" s="36"/>
      <c r="N639" s="40"/>
      <c r="Q639" s="39"/>
    </row>
    <row r="640">
      <c r="A640" s="32"/>
      <c r="J640" s="36"/>
      <c r="L640" s="39"/>
      <c r="M640" s="36"/>
      <c r="N640" s="40"/>
      <c r="Q640" s="39"/>
    </row>
    <row r="641">
      <c r="A641" s="32"/>
      <c r="J641" s="36"/>
      <c r="L641" s="39"/>
      <c r="M641" s="36"/>
      <c r="N641" s="40"/>
      <c r="Q641" s="39"/>
    </row>
    <row r="642">
      <c r="A642" s="32"/>
      <c r="J642" s="36"/>
      <c r="L642" s="39"/>
      <c r="M642" s="36"/>
      <c r="N642" s="40"/>
      <c r="Q642" s="39"/>
    </row>
    <row r="643">
      <c r="A643" s="32"/>
      <c r="J643" s="36"/>
      <c r="L643" s="39"/>
      <c r="M643" s="36"/>
      <c r="N643" s="40"/>
      <c r="Q643" s="39"/>
    </row>
    <row r="644">
      <c r="A644" s="32"/>
      <c r="J644" s="36"/>
      <c r="L644" s="39"/>
      <c r="M644" s="36"/>
      <c r="N644" s="40"/>
      <c r="Q644" s="39"/>
    </row>
    <row r="645">
      <c r="A645" s="32"/>
      <c r="J645" s="36"/>
      <c r="L645" s="39"/>
      <c r="M645" s="36"/>
      <c r="N645" s="40"/>
      <c r="Q645" s="39"/>
    </row>
    <row r="646">
      <c r="A646" s="32"/>
      <c r="J646" s="36"/>
      <c r="L646" s="39"/>
      <c r="M646" s="36"/>
      <c r="N646" s="40"/>
      <c r="Q646" s="39"/>
    </row>
    <row r="647">
      <c r="A647" s="32"/>
      <c r="J647" s="36"/>
      <c r="L647" s="39"/>
      <c r="M647" s="36"/>
      <c r="N647" s="40"/>
      <c r="Q647" s="39"/>
    </row>
    <row r="648">
      <c r="A648" s="32"/>
      <c r="J648" s="36"/>
      <c r="L648" s="39"/>
      <c r="M648" s="36"/>
      <c r="N648" s="40"/>
      <c r="Q648" s="39"/>
    </row>
    <row r="649">
      <c r="A649" s="32"/>
      <c r="J649" s="36"/>
      <c r="L649" s="39"/>
      <c r="M649" s="36"/>
      <c r="N649" s="40"/>
      <c r="Q649" s="39"/>
    </row>
    <row r="650">
      <c r="A650" s="32"/>
      <c r="J650" s="36"/>
      <c r="L650" s="39"/>
      <c r="M650" s="36"/>
      <c r="N650" s="40"/>
      <c r="Q650" s="39"/>
    </row>
    <row r="651">
      <c r="A651" s="32"/>
      <c r="J651" s="36"/>
      <c r="L651" s="39"/>
      <c r="M651" s="36"/>
      <c r="N651" s="40"/>
      <c r="Q651" s="39"/>
    </row>
    <row r="652">
      <c r="A652" s="32"/>
      <c r="J652" s="36"/>
      <c r="L652" s="39"/>
      <c r="M652" s="36"/>
      <c r="N652" s="40"/>
      <c r="Q652" s="39"/>
    </row>
    <row r="653">
      <c r="A653" s="32"/>
      <c r="J653" s="36"/>
      <c r="L653" s="39"/>
      <c r="M653" s="36"/>
      <c r="N653" s="40"/>
      <c r="Q653" s="39"/>
    </row>
    <row r="654">
      <c r="A654" s="32"/>
      <c r="J654" s="36"/>
      <c r="L654" s="39"/>
      <c r="M654" s="36"/>
      <c r="N654" s="40"/>
      <c r="Q654" s="39"/>
    </row>
    <row r="655">
      <c r="A655" s="32"/>
      <c r="J655" s="36"/>
      <c r="L655" s="39"/>
      <c r="M655" s="36"/>
      <c r="N655" s="40"/>
      <c r="Q655" s="39"/>
    </row>
    <row r="656">
      <c r="A656" s="32"/>
      <c r="J656" s="36"/>
      <c r="L656" s="39"/>
      <c r="M656" s="36"/>
      <c r="N656" s="40"/>
      <c r="Q656" s="39"/>
    </row>
    <row r="657">
      <c r="A657" s="32"/>
      <c r="J657" s="36"/>
      <c r="L657" s="39"/>
      <c r="M657" s="36"/>
      <c r="N657" s="40"/>
      <c r="Q657" s="39"/>
    </row>
    <row r="658">
      <c r="A658" s="32"/>
      <c r="J658" s="36"/>
      <c r="L658" s="39"/>
      <c r="M658" s="36"/>
      <c r="N658" s="40"/>
      <c r="Q658" s="39"/>
    </row>
    <row r="659">
      <c r="A659" s="32"/>
      <c r="J659" s="36"/>
      <c r="L659" s="39"/>
      <c r="M659" s="36"/>
      <c r="N659" s="40"/>
      <c r="Q659" s="39"/>
    </row>
    <row r="660">
      <c r="A660" s="32"/>
      <c r="J660" s="36"/>
      <c r="L660" s="39"/>
      <c r="M660" s="36"/>
      <c r="N660" s="40"/>
      <c r="Q660" s="39"/>
    </row>
    <row r="661">
      <c r="A661" s="32"/>
      <c r="J661" s="36"/>
      <c r="L661" s="39"/>
      <c r="M661" s="36"/>
      <c r="N661" s="40"/>
      <c r="Q661" s="39"/>
    </row>
    <row r="662">
      <c r="A662" s="32"/>
      <c r="J662" s="36"/>
      <c r="L662" s="39"/>
      <c r="M662" s="36"/>
      <c r="N662" s="40"/>
      <c r="Q662" s="39"/>
    </row>
    <row r="663">
      <c r="A663" s="32"/>
      <c r="J663" s="36"/>
      <c r="L663" s="39"/>
      <c r="M663" s="36"/>
      <c r="N663" s="40"/>
      <c r="Q663" s="39"/>
    </row>
    <row r="664">
      <c r="A664" s="32"/>
      <c r="J664" s="36"/>
      <c r="L664" s="39"/>
      <c r="M664" s="36"/>
      <c r="N664" s="40"/>
      <c r="Q664" s="39"/>
    </row>
    <row r="665">
      <c r="A665" s="32"/>
      <c r="J665" s="36"/>
      <c r="L665" s="39"/>
      <c r="M665" s="36"/>
      <c r="N665" s="40"/>
      <c r="Q665" s="39"/>
    </row>
    <row r="666">
      <c r="A666" s="32"/>
      <c r="J666" s="36"/>
      <c r="L666" s="39"/>
      <c r="M666" s="36"/>
      <c r="N666" s="40"/>
      <c r="Q666" s="39"/>
    </row>
    <row r="667">
      <c r="A667" s="32"/>
      <c r="J667" s="36"/>
      <c r="L667" s="39"/>
      <c r="M667" s="36"/>
      <c r="N667" s="40"/>
      <c r="Q667" s="39"/>
    </row>
    <row r="668">
      <c r="A668" s="32"/>
      <c r="J668" s="36"/>
      <c r="L668" s="39"/>
      <c r="M668" s="36"/>
      <c r="N668" s="40"/>
      <c r="Q668" s="39"/>
    </row>
    <row r="669">
      <c r="A669" s="32"/>
      <c r="J669" s="36"/>
      <c r="L669" s="39"/>
      <c r="M669" s="36"/>
      <c r="N669" s="40"/>
      <c r="Q669" s="39"/>
    </row>
    <row r="670">
      <c r="A670" s="32"/>
      <c r="J670" s="36"/>
      <c r="L670" s="39"/>
      <c r="M670" s="36"/>
      <c r="N670" s="40"/>
      <c r="Q670" s="39"/>
    </row>
    <row r="671">
      <c r="A671" s="32"/>
      <c r="J671" s="36"/>
      <c r="L671" s="39"/>
      <c r="M671" s="36"/>
      <c r="N671" s="40"/>
      <c r="Q671" s="39"/>
    </row>
    <row r="672">
      <c r="A672" s="32"/>
      <c r="J672" s="36"/>
      <c r="L672" s="39"/>
      <c r="M672" s="36"/>
      <c r="N672" s="40"/>
      <c r="Q672" s="39"/>
    </row>
    <row r="673">
      <c r="A673" s="32"/>
      <c r="J673" s="36"/>
      <c r="L673" s="39"/>
      <c r="M673" s="36"/>
      <c r="N673" s="40"/>
      <c r="Q673" s="39"/>
    </row>
    <row r="674">
      <c r="A674" s="32"/>
      <c r="J674" s="36"/>
      <c r="L674" s="39"/>
      <c r="M674" s="36"/>
      <c r="N674" s="40"/>
      <c r="Q674" s="39"/>
    </row>
    <row r="675">
      <c r="A675" s="32"/>
      <c r="J675" s="36"/>
      <c r="L675" s="39"/>
      <c r="M675" s="36"/>
      <c r="N675" s="40"/>
      <c r="Q675" s="39"/>
    </row>
    <row r="676">
      <c r="A676" s="32"/>
      <c r="J676" s="36"/>
      <c r="L676" s="39"/>
      <c r="M676" s="36"/>
      <c r="N676" s="40"/>
      <c r="Q676" s="39"/>
    </row>
    <row r="677">
      <c r="A677" s="32"/>
      <c r="J677" s="36"/>
      <c r="L677" s="39"/>
      <c r="M677" s="36"/>
      <c r="N677" s="40"/>
      <c r="Q677" s="39"/>
    </row>
    <row r="678">
      <c r="A678" s="32"/>
      <c r="J678" s="36"/>
      <c r="L678" s="39"/>
      <c r="M678" s="36"/>
      <c r="N678" s="40"/>
      <c r="Q678" s="39"/>
    </row>
    <row r="679">
      <c r="A679" s="32"/>
      <c r="J679" s="36"/>
      <c r="L679" s="39"/>
      <c r="M679" s="36"/>
      <c r="N679" s="40"/>
      <c r="Q679" s="39"/>
    </row>
    <row r="680">
      <c r="A680" s="32"/>
      <c r="J680" s="36"/>
      <c r="L680" s="39"/>
      <c r="M680" s="36"/>
      <c r="N680" s="40"/>
      <c r="Q680" s="39"/>
    </row>
    <row r="681">
      <c r="A681" s="32"/>
      <c r="J681" s="36"/>
      <c r="L681" s="39"/>
      <c r="M681" s="36"/>
      <c r="N681" s="40"/>
      <c r="Q681" s="39"/>
    </row>
    <row r="682">
      <c r="A682" s="32"/>
      <c r="J682" s="36"/>
      <c r="L682" s="39"/>
      <c r="M682" s="36"/>
      <c r="N682" s="40"/>
      <c r="Q682" s="39"/>
    </row>
    <row r="683">
      <c r="A683" s="32"/>
      <c r="J683" s="36"/>
      <c r="L683" s="39"/>
      <c r="M683" s="36"/>
      <c r="N683" s="40"/>
      <c r="Q683" s="39"/>
    </row>
    <row r="684">
      <c r="A684" s="32"/>
      <c r="J684" s="36"/>
      <c r="L684" s="39"/>
      <c r="M684" s="36"/>
      <c r="N684" s="40"/>
      <c r="Q684" s="39"/>
    </row>
    <row r="685">
      <c r="A685" s="32"/>
      <c r="J685" s="36"/>
      <c r="L685" s="39"/>
      <c r="M685" s="36"/>
      <c r="N685" s="40"/>
      <c r="Q685" s="39"/>
    </row>
    <row r="686">
      <c r="A686" s="32"/>
      <c r="J686" s="36"/>
      <c r="L686" s="39"/>
      <c r="M686" s="36"/>
      <c r="N686" s="40"/>
      <c r="Q686" s="39"/>
    </row>
    <row r="687">
      <c r="A687" s="32"/>
      <c r="J687" s="36"/>
      <c r="L687" s="39"/>
      <c r="M687" s="36"/>
      <c r="N687" s="40"/>
      <c r="Q687" s="39"/>
    </row>
    <row r="688">
      <c r="A688" s="32"/>
      <c r="J688" s="36"/>
      <c r="L688" s="39"/>
      <c r="M688" s="36"/>
      <c r="N688" s="40"/>
      <c r="Q688" s="39"/>
    </row>
    <row r="689">
      <c r="A689" s="32"/>
      <c r="J689" s="36"/>
      <c r="L689" s="39"/>
      <c r="M689" s="36"/>
      <c r="N689" s="40"/>
      <c r="Q689" s="39"/>
    </row>
    <row r="690">
      <c r="A690" s="32"/>
      <c r="J690" s="36"/>
      <c r="L690" s="39"/>
      <c r="M690" s="36"/>
      <c r="N690" s="40"/>
      <c r="Q690" s="39"/>
    </row>
    <row r="691">
      <c r="A691" s="32"/>
      <c r="J691" s="36"/>
      <c r="L691" s="39"/>
      <c r="M691" s="36"/>
      <c r="N691" s="40"/>
      <c r="Q691" s="39"/>
    </row>
    <row r="692">
      <c r="A692" s="32"/>
      <c r="J692" s="36"/>
      <c r="L692" s="39"/>
      <c r="M692" s="36"/>
      <c r="N692" s="40"/>
      <c r="Q692" s="39"/>
    </row>
    <row r="693">
      <c r="A693" s="32"/>
      <c r="J693" s="36"/>
      <c r="L693" s="39"/>
      <c r="M693" s="36"/>
      <c r="N693" s="40"/>
      <c r="Q693" s="39"/>
    </row>
    <row r="694">
      <c r="A694" s="32"/>
      <c r="J694" s="36"/>
      <c r="L694" s="39"/>
      <c r="M694" s="36"/>
      <c r="N694" s="40"/>
      <c r="Q694" s="39"/>
    </row>
    <row r="695">
      <c r="A695" s="32"/>
      <c r="J695" s="36"/>
      <c r="L695" s="39"/>
      <c r="M695" s="36"/>
      <c r="N695" s="40"/>
      <c r="Q695" s="39"/>
    </row>
    <row r="696">
      <c r="A696" s="32"/>
      <c r="J696" s="36"/>
      <c r="L696" s="39"/>
      <c r="M696" s="36"/>
      <c r="N696" s="40"/>
      <c r="Q696" s="39"/>
    </row>
    <row r="697">
      <c r="A697" s="32"/>
      <c r="J697" s="36"/>
      <c r="L697" s="39"/>
      <c r="M697" s="36"/>
      <c r="N697" s="40"/>
      <c r="Q697" s="39"/>
    </row>
    <row r="698">
      <c r="A698" s="32"/>
      <c r="J698" s="36"/>
      <c r="L698" s="39"/>
      <c r="M698" s="36"/>
      <c r="N698" s="40"/>
      <c r="Q698" s="39"/>
    </row>
    <row r="699">
      <c r="A699" s="32"/>
      <c r="J699" s="36"/>
      <c r="L699" s="39"/>
      <c r="M699" s="36"/>
      <c r="N699" s="40"/>
      <c r="Q699" s="39"/>
    </row>
    <row r="700">
      <c r="A700" s="32"/>
      <c r="J700" s="36"/>
      <c r="L700" s="39"/>
      <c r="M700" s="36"/>
      <c r="N700" s="40"/>
      <c r="Q700" s="39"/>
    </row>
    <row r="701">
      <c r="A701" s="32"/>
      <c r="J701" s="36"/>
      <c r="L701" s="39"/>
      <c r="M701" s="36"/>
      <c r="N701" s="40"/>
      <c r="Q701" s="39"/>
    </row>
    <row r="702">
      <c r="A702" s="32"/>
      <c r="J702" s="36"/>
      <c r="L702" s="39"/>
      <c r="M702" s="36"/>
      <c r="N702" s="40"/>
      <c r="Q702" s="39"/>
    </row>
    <row r="703">
      <c r="A703" s="32"/>
      <c r="J703" s="36"/>
      <c r="L703" s="39"/>
      <c r="M703" s="36"/>
      <c r="N703" s="40"/>
      <c r="Q703" s="39"/>
    </row>
    <row r="704">
      <c r="A704" s="32"/>
      <c r="J704" s="36"/>
      <c r="L704" s="39"/>
      <c r="M704" s="36"/>
      <c r="N704" s="40"/>
      <c r="Q704" s="39"/>
    </row>
    <row r="705">
      <c r="A705" s="32"/>
      <c r="J705" s="36"/>
      <c r="L705" s="39"/>
      <c r="M705" s="36"/>
      <c r="N705" s="40"/>
      <c r="Q705" s="39"/>
    </row>
    <row r="706">
      <c r="A706" s="32"/>
      <c r="J706" s="36"/>
      <c r="L706" s="39"/>
      <c r="M706" s="36"/>
      <c r="N706" s="40"/>
      <c r="Q706" s="39"/>
    </row>
    <row r="707">
      <c r="A707" s="32"/>
      <c r="J707" s="36"/>
      <c r="L707" s="39"/>
      <c r="M707" s="36"/>
      <c r="N707" s="40"/>
      <c r="Q707" s="39"/>
    </row>
    <row r="708">
      <c r="A708" s="32"/>
      <c r="J708" s="36"/>
      <c r="L708" s="39"/>
      <c r="M708" s="36"/>
      <c r="N708" s="40"/>
      <c r="Q708" s="39"/>
    </row>
    <row r="709">
      <c r="A709" s="32"/>
      <c r="J709" s="36"/>
      <c r="L709" s="39"/>
      <c r="M709" s="36"/>
      <c r="N709" s="40"/>
      <c r="Q709" s="39"/>
    </row>
    <row r="710">
      <c r="A710" s="32"/>
      <c r="J710" s="36"/>
      <c r="L710" s="39"/>
      <c r="M710" s="36"/>
      <c r="N710" s="40"/>
      <c r="Q710" s="39"/>
    </row>
    <row r="711">
      <c r="A711" s="32"/>
      <c r="J711" s="36"/>
      <c r="L711" s="39"/>
      <c r="M711" s="36"/>
      <c r="N711" s="40"/>
      <c r="Q711" s="39"/>
    </row>
    <row r="712">
      <c r="A712" s="32"/>
      <c r="J712" s="36"/>
      <c r="L712" s="39"/>
      <c r="M712" s="36"/>
      <c r="N712" s="40"/>
      <c r="Q712" s="39"/>
    </row>
    <row r="713">
      <c r="A713" s="32"/>
      <c r="J713" s="36"/>
      <c r="L713" s="39"/>
      <c r="M713" s="36"/>
      <c r="N713" s="40"/>
      <c r="Q713" s="39"/>
    </row>
    <row r="714">
      <c r="A714" s="32"/>
      <c r="J714" s="36"/>
      <c r="L714" s="39"/>
      <c r="M714" s="36"/>
      <c r="N714" s="40"/>
      <c r="Q714" s="39"/>
    </row>
    <row r="715">
      <c r="A715" s="32"/>
      <c r="J715" s="36"/>
      <c r="L715" s="39"/>
      <c r="M715" s="36"/>
      <c r="N715" s="40"/>
      <c r="Q715" s="39"/>
    </row>
    <row r="716">
      <c r="A716" s="32"/>
      <c r="J716" s="36"/>
      <c r="L716" s="39"/>
      <c r="M716" s="36"/>
      <c r="N716" s="40"/>
      <c r="Q716" s="39"/>
    </row>
    <row r="717">
      <c r="A717" s="32"/>
      <c r="J717" s="36"/>
      <c r="L717" s="39"/>
      <c r="M717" s="36"/>
      <c r="N717" s="40"/>
      <c r="Q717" s="39"/>
    </row>
    <row r="718">
      <c r="A718" s="32"/>
      <c r="J718" s="36"/>
      <c r="L718" s="39"/>
      <c r="M718" s="36"/>
      <c r="N718" s="40"/>
      <c r="Q718" s="39"/>
    </row>
    <row r="719">
      <c r="A719" s="32"/>
      <c r="J719" s="36"/>
      <c r="L719" s="39"/>
      <c r="M719" s="36"/>
      <c r="N719" s="40"/>
      <c r="Q719" s="39"/>
    </row>
    <row r="720">
      <c r="A720" s="32"/>
      <c r="J720" s="36"/>
      <c r="L720" s="39"/>
      <c r="M720" s="36"/>
      <c r="N720" s="40"/>
      <c r="Q720" s="39"/>
    </row>
    <row r="721">
      <c r="A721" s="32"/>
      <c r="J721" s="36"/>
      <c r="L721" s="39"/>
      <c r="M721" s="36"/>
      <c r="N721" s="40"/>
      <c r="Q721" s="39"/>
    </row>
    <row r="722">
      <c r="A722" s="32"/>
      <c r="J722" s="36"/>
      <c r="L722" s="39"/>
      <c r="M722" s="36"/>
      <c r="N722" s="40"/>
      <c r="Q722" s="39"/>
    </row>
    <row r="723">
      <c r="A723" s="32"/>
      <c r="J723" s="36"/>
      <c r="L723" s="39"/>
      <c r="M723" s="36"/>
      <c r="N723" s="40"/>
      <c r="Q723" s="39"/>
    </row>
    <row r="724">
      <c r="A724" s="32"/>
      <c r="J724" s="36"/>
      <c r="L724" s="39"/>
      <c r="M724" s="36"/>
      <c r="N724" s="40"/>
      <c r="Q724" s="39"/>
    </row>
    <row r="725">
      <c r="A725" s="32"/>
      <c r="J725" s="36"/>
      <c r="L725" s="39"/>
      <c r="M725" s="36"/>
      <c r="N725" s="40"/>
      <c r="Q725" s="39"/>
    </row>
    <row r="726">
      <c r="A726" s="32"/>
      <c r="J726" s="36"/>
      <c r="L726" s="39"/>
      <c r="M726" s="36"/>
      <c r="N726" s="40"/>
      <c r="Q726" s="39"/>
    </row>
    <row r="727">
      <c r="A727" s="32"/>
      <c r="J727" s="36"/>
      <c r="L727" s="39"/>
      <c r="M727" s="36"/>
      <c r="N727" s="40"/>
      <c r="Q727" s="39"/>
    </row>
    <row r="728">
      <c r="A728" s="32"/>
      <c r="J728" s="36"/>
      <c r="L728" s="39"/>
      <c r="M728" s="36"/>
      <c r="N728" s="40"/>
      <c r="Q728" s="39"/>
    </row>
    <row r="729">
      <c r="A729" s="32"/>
      <c r="J729" s="36"/>
      <c r="L729" s="39"/>
      <c r="M729" s="36"/>
      <c r="N729" s="40"/>
      <c r="Q729" s="39"/>
    </row>
    <row r="730">
      <c r="A730" s="32"/>
      <c r="J730" s="36"/>
      <c r="L730" s="39"/>
      <c r="M730" s="36"/>
      <c r="N730" s="40"/>
      <c r="Q730" s="39"/>
    </row>
    <row r="731">
      <c r="A731" s="32"/>
      <c r="J731" s="36"/>
      <c r="L731" s="39"/>
      <c r="M731" s="36"/>
      <c r="N731" s="40"/>
      <c r="Q731" s="39"/>
    </row>
    <row r="732">
      <c r="A732" s="32"/>
      <c r="J732" s="36"/>
      <c r="L732" s="39"/>
      <c r="M732" s="36"/>
      <c r="N732" s="40"/>
      <c r="Q732" s="39"/>
    </row>
    <row r="733">
      <c r="A733" s="32"/>
      <c r="J733" s="36"/>
      <c r="L733" s="39"/>
      <c r="M733" s="36"/>
      <c r="N733" s="40"/>
      <c r="Q733" s="39"/>
    </row>
    <row r="734">
      <c r="A734" s="32"/>
      <c r="J734" s="36"/>
      <c r="L734" s="39"/>
      <c r="M734" s="36"/>
      <c r="N734" s="40"/>
      <c r="Q734" s="39"/>
    </row>
    <row r="735">
      <c r="A735" s="32"/>
      <c r="J735" s="36"/>
      <c r="L735" s="39"/>
      <c r="M735" s="36"/>
      <c r="N735" s="40"/>
      <c r="Q735" s="39"/>
    </row>
    <row r="736">
      <c r="A736" s="32"/>
      <c r="J736" s="36"/>
      <c r="L736" s="39"/>
      <c r="M736" s="36"/>
      <c r="N736" s="40"/>
      <c r="Q736" s="39"/>
    </row>
    <row r="737">
      <c r="A737" s="32"/>
      <c r="J737" s="36"/>
      <c r="L737" s="39"/>
      <c r="M737" s="36"/>
      <c r="N737" s="40"/>
      <c r="Q737" s="39"/>
    </row>
    <row r="738">
      <c r="A738" s="32"/>
      <c r="J738" s="36"/>
      <c r="L738" s="39"/>
      <c r="M738" s="36"/>
      <c r="N738" s="40"/>
      <c r="Q738" s="39"/>
    </row>
    <row r="739">
      <c r="A739" s="32"/>
      <c r="J739" s="36"/>
      <c r="L739" s="39"/>
      <c r="M739" s="36"/>
      <c r="N739" s="40"/>
      <c r="Q739" s="39"/>
    </row>
    <row r="740">
      <c r="A740" s="32"/>
      <c r="J740" s="36"/>
      <c r="L740" s="39"/>
      <c r="M740" s="36"/>
      <c r="N740" s="40"/>
      <c r="Q740" s="39"/>
    </row>
    <row r="741">
      <c r="A741" s="32"/>
      <c r="J741" s="36"/>
      <c r="L741" s="39"/>
      <c r="M741" s="36"/>
      <c r="N741" s="40"/>
      <c r="Q741" s="39"/>
    </row>
    <row r="742">
      <c r="A742" s="32"/>
      <c r="J742" s="36"/>
      <c r="L742" s="39"/>
      <c r="M742" s="36"/>
      <c r="N742" s="40"/>
      <c r="Q742" s="39"/>
    </row>
    <row r="743">
      <c r="A743" s="32"/>
      <c r="J743" s="36"/>
      <c r="L743" s="39"/>
      <c r="M743" s="36"/>
      <c r="N743" s="40"/>
      <c r="Q743" s="39"/>
    </row>
    <row r="744">
      <c r="A744" s="32"/>
      <c r="J744" s="36"/>
      <c r="L744" s="39"/>
      <c r="M744" s="36"/>
      <c r="N744" s="40"/>
      <c r="Q744" s="39"/>
    </row>
    <row r="745">
      <c r="A745" s="32"/>
      <c r="J745" s="36"/>
      <c r="L745" s="39"/>
      <c r="M745" s="36"/>
      <c r="N745" s="40"/>
      <c r="Q745" s="39"/>
    </row>
    <row r="746">
      <c r="A746" s="32"/>
      <c r="J746" s="36"/>
      <c r="L746" s="39"/>
      <c r="M746" s="36"/>
      <c r="N746" s="40"/>
      <c r="Q746" s="39"/>
    </row>
    <row r="747">
      <c r="A747" s="32"/>
      <c r="J747" s="36"/>
      <c r="L747" s="39"/>
      <c r="M747" s="36"/>
      <c r="N747" s="40"/>
      <c r="Q747" s="39"/>
    </row>
    <row r="748">
      <c r="A748" s="32"/>
      <c r="J748" s="36"/>
      <c r="L748" s="39"/>
      <c r="M748" s="36"/>
      <c r="N748" s="40"/>
      <c r="Q748" s="39"/>
    </row>
    <row r="749">
      <c r="A749" s="32"/>
      <c r="J749" s="36"/>
      <c r="L749" s="39"/>
      <c r="M749" s="36"/>
      <c r="N749" s="40"/>
      <c r="Q749" s="39"/>
    </row>
    <row r="750">
      <c r="A750" s="32"/>
      <c r="J750" s="36"/>
      <c r="L750" s="39"/>
      <c r="M750" s="36"/>
      <c r="N750" s="40"/>
      <c r="Q750" s="39"/>
    </row>
    <row r="751">
      <c r="A751" s="32"/>
      <c r="J751" s="36"/>
      <c r="L751" s="39"/>
      <c r="M751" s="36"/>
      <c r="N751" s="40"/>
      <c r="Q751" s="39"/>
    </row>
    <row r="752">
      <c r="A752" s="32"/>
      <c r="J752" s="36"/>
      <c r="L752" s="39"/>
      <c r="M752" s="36"/>
      <c r="N752" s="40"/>
      <c r="Q752" s="39"/>
    </row>
    <row r="753">
      <c r="A753" s="32"/>
      <c r="J753" s="36"/>
      <c r="L753" s="39"/>
      <c r="M753" s="36"/>
      <c r="N753" s="40"/>
      <c r="Q753" s="39"/>
    </row>
    <row r="754">
      <c r="A754" s="32"/>
      <c r="J754" s="36"/>
      <c r="L754" s="39"/>
      <c r="M754" s="36"/>
      <c r="N754" s="40"/>
      <c r="Q754" s="39"/>
    </row>
    <row r="755">
      <c r="A755" s="32"/>
      <c r="J755" s="36"/>
      <c r="L755" s="39"/>
      <c r="M755" s="36"/>
      <c r="N755" s="40"/>
      <c r="Q755" s="39"/>
    </row>
    <row r="756">
      <c r="A756" s="32"/>
      <c r="J756" s="36"/>
      <c r="L756" s="39"/>
      <c r="M756" s="36"/>
      <c r="N756" s="40"/>
      <c r="Q756" s="39"/>
    </row>
    <row r="757">
      <c r="A757" s="32"/>
      <c r="J757" s="36"/>
      <c r="L757" s="39"/>
      <c r="M757" s="36"/>
      <c r="N757" s="40"/>
      <c r="Q757" s="39"/>
    </row>
    <row r="758">
      <c r="A758" s="32"/>
      <c r="J758" s="36"/>
      <c r="L758" s="39"/>
      <c r="M758" s="36"/>
      <c r="N758" s="40"/>
      <c r="Q758" s="39"/>
    </row>
    <row r="759">
      <c r="A759" s="32"/>
      <c r="J759" s="36"/>
      <c r="L759" s="39"/>
      <c r="M759" s="36"/>
      <c r="N759" s="40"/>
      <c r="Q759" s="39"/>
    </row>
    <row r="760">
      <c r="A760" s="32"/>
      <c r="J760" s="36"/>
      <c r="L760" s="39"/>
      <c r="M760" s="36"/>
      <c r="N760" s="40"/>
      <c r="Q760" s="39"/>
    </row>
    <row r="761">
      <c r="A761" s="32"/>
      <c r="J761" s="36"/>
      <c r="L761" s="39"/>
      <c r="M761" s="36"/>
      <c r="N761" s="40"/>
      <c r="Q761" s="39"/>
    </row>
    <row r="762">
      <c r="A762" s="32"/>
      <c r="J762" s="36"/>
      <c r="L762" s="39"/>
      <c r="M762" s="36"/>
      <c r="N762" s="40"/>
      <c r="Q762" s="39"/>
    </row>
    <row r="763">
      <c r="A763" s="32"/>
      <c r="J763" s="36"/>
      <c r="L763" s="39"/>
      <c r="M763" s="36"/>
      <c r="N763" s="40"/>
      <c r="Q763" s="39"/>
    </row>
    <row r="764">
      <c r="A764" s="32"/>
      <c r="J764" s="36"/>
      <c r="L764" s="39"/>
      <c r="M764" s="36"/>
      <c r="N764" s="40"/>
      <c r="Q764" s="39"/>
    </row>
    <row r="765">
      <c r="A765" s="32"/>
      <c r="J765" s="36"/>
      <c r="L765" s="39"/>
      <c r="M765" s="36"/>
      <c r="N765" s="40"/>
      <c r="Q765" s="39"/>
    </row>
    <row r="766">
      <c r="A766" s="32"/>
      <c r="J766" s="36"/>
      <c r="L766" s="39"/>
      <c r="M766" s="36"/>
      <c r="N766" s="40"/>
      <c r="Q766" s="39"/>
    </row>
    <row r="767">
      <c r="A767" s="32"/>
      <c r="J767" s="36"/>
      <c r="L767" s="39"/>
      <c r="M767" s="36"/>
      <c r="N767" s="40"/>
      <c r="Q767" s="39"/>
    </row>
    <row r="768">
      <c r="A768" s="32"/>
      <c r="J768" s="36"/>
      <c r="L768" s="39"/>
      <c r="M768" s="36"/>
      <c r="N768" s="40"/>
      <c r="Q768" s="39"/>
    </row>
    <row r="769">
      <c r="A769" s="32"/>
      <c r="J769" s="36"/>
      <c r="L769" s="39"/>
      <c r="M769" s="36"/>
      <c r="N769" s="40"/>
      <c r="Q769" s="39"/>
    </row>
    <row r="770">
      <c r="A770" s="32"/>
      <c r="J770" s="36"/>
      <c r="L770" s="39"/>
      <c r="M770" s="36"/>
      <c r="N770" s="40"/>
      <c r="Q770" s="39"/>
    </row>
    <row r="771">
      <c r="A771" s="32"/>
      <c r="J771" s="36"/>
      <c r="L771" s="39"/>
      <c r="M771" s="36"/>
      <c r="N771" s="40"/>
      <c r="Q771" s="39"/>
    </row>
    <row r="772">
      <c r="A772" s="32"/>
      <c r="J772" s="36"/>
      <c r="L772" s="39"/>
      <c r="M772" s="36"/>
      <c r="N772" s="40"/>
      <c r="Q772" s="39"/>
    </row>
    <row r="773">
      <c r="A773" s="32"/>
      <c r="J773" s="36"/>
      <c r="L773" s="39"/>
      <c r="M773" s="36"/>
      <c r="N773" s="40"/>
      <c r="Q773" s="39"/>
    </row>
    <row r="774">
      <c r="A774" s="32"/>
      <c r="J774" s="36"/>
      <c r="L774" s="39"/>
      <c r="M774" s="36"/>
      <c r="N774" s="40"/>
      <c r="Q774" s="39"/>
    </row>
    <row r="775">
      <c r="A775" s="32"/>
      <c r="J775" s="36"/>
      <c r="L775" s="39"/>
      <c r="M775" s="36"/>
      <c r="N775" s="40"/>
      <c r="Q775" s="39"/>
    </row>
    <row r="776">
      <c r="A776" s="32"/>
      <c r="J776" s="36"/>
      <c r="L776" s="39"/>
      <c r="M776" s="36"/>
      <c r="N776" s="40"/>
      <c r="Q776" s="39"/>
    </row>
    <row r="777">
      <c r="A777" s="32"/>
      <c r="J777" s="36"/>
      <c r="L777" s="39"/>
      <c r="M777" s="36"/>
      <c r="N777" s="40"/>
      <c r="Q777" s="39"/>
    </row>
    <row r="778">
      <c r="A778" s="32"/>
      <c r="J778" s="36"/>
      <c r="L778" s="39"/>
      <c r="M778" s="36"/>
      <c r="N778" s="40"/>
      <c r="Q778" s="39"/>
    </row>
    <row r="779">
      <c r="A779" s="32"/>
      <c r="J779" s="36"/>
      <c r="L779" s="39"/>
      <c r="M779" s="36"/>
      <c r="N779" s="40"/>
      <c r="Q779" s="39"/>
    </row>
    <row r="780">
      <c r="A780" s="32"/>
      <c r="J780" s="36"/>
      <c r="L780" s="39"/>
      <c r="M780" s="36"/>
      <c r="N780" s="40"/>
      <c r="Q780" s="39"/>
    </row>
    <row r="781">
      <c r="A781" s="32"/>
      <c r="J781" s="36"/>
      <c r="L781" s="39"/>
      <c r="M781" s="36"/>
      <c r="N781" s="40"/>
      <c r="Q781" s="39"/>
    </row>
    <row r="782">
      <c r="A782" s="32"/>
      <c r="J782" s="36"/>
      <c r="L782" s="39"/>
      <c r="M782" s="36"/>
      <c r="N782" s="40"/>
      <c r="Q782" s="39"/>
    </row>
    <row r="783">
      <c r="A783" s="32"/>
      <c r="J783" s="36"/>
      <c r="L783" s="39"/>
      <c r="M783" s="36"/>
      <c r="N783" s="40"/>
      <c r="Q783" s="39"/>
    </row>
    <row r="784">
      <c r="A784" s="32"/>
      <c r="J784" s="36"/>
      <c r="L784" s="39"/>
      <c r="M784" s="36"/>
      <c r="N784" s="40"/>
      <c r="Q784" s="39"/>
    </row>
    <row r="785">
      <c r="A785" s="32"/>
      <c r="J785" s="36"/>
      <c r="L785" s="39"/>
      <c r="M785" s="36"/>
      <c r="N785" s="40"/>
      <c r="Q785" s="39"/>
    </row>
    <row r="786">
      <c r="A786" s="32"/>
      <c r="J786" s="36"/>
      <c r="L786" s="39"/>
      <c r="M786" s="36"/>
      <c r="N786" s="40"/>
      <c r="Q786" s="39"/>
    </row>
    <row r="787">
      <c r="A787" s="32"/>
      <c r="J787" s="36"/>
      <c r="L787" s="39"/>
      <c r="M787" s="36"/>
      <c r="N787" s="40"/>
      <c r="Q787" s="39"/>
    </row>
    <row r="788">
      <c r="A788" s="32"/>
      <c r="J788" s="36"/>
      <c r="L788" s="39"/>
      <c r="M788" s="36"/>
      <c r="N788" s="40"/>
      <c r="Q788" s="39"/>
    </row>
    <row r="789">
      <c r="A789" s="32"/>
      <c r="J789" s="36"/>
      <c r="L789" s="39"/>
      <c r="M789" s="36"/>
      <c r="N789" s="40"/>
      <c r="Q789" s="39"/>
    </row>
    <row r="790">
      <c r="A790" s="32"/>
      <c r="J790" s="36"/>
      <c r="L790" s="39"/>
      <c r="M790" s="36"/>
      <c r="N790" s="40"/>
      <c r="Q790" s="39"/>
    </row>
    <row r="791">
      <c r="A791" s="32"/>
      <c r="J791" s="36"/>
      <c r="L791" s="39"/>
      <c r="M791" s="36"/>
      <c r="N791" s="40"/>
      <c r="Q791" s="39"/>
    </row>
    <row r="792">
      <c r="A792" s="32"/>
      <c r="J792" s="36"/>
      <c r="L792" s="39"/>
      <c r="M792" s="36"/>
      <c r="N792" s="40"/>
      <c r="Q792" s="39"/>
    </row>
    <row r="793">
      <c r="A793" s="32"/>
      <c r="J793" s="36"/>
      <c r="L793" s="39"/>
      <c r="M793" s="36"/>
      <c r="N793" s="40"/>
      <c r="Q793" s="39"/>
    </row>
    <row r="794">
      <c r="A794" s="32"/>
      <c r="J794" s="36"/>
      <c r="L794" s="39"/>
      <c r="M794" s="36"/>
      <c r="N794" s="40"/>
      <c r="Q794" s="39"/>
    </row>
    <row r="795">
      <c r="A795" s="32"/>
      <c r="J795" s="36"/>
      <c r="L795" s="39"/>
      <c r="M795" s="36"/>
      <c r="N795" s="40"/>
      <c r="Q795" s="39"/>
    </row>
    <row r="796">
      <c r="A796" s="32"/>
      <c r="J796" s="36"/>
      <c r="L796" s="39"/>
      <c r="M796" s="36"/>
      <c r="N796" s="40"/>
      <c r="Q796" s="39"/>
    </row>
    <row r="797">
      <c r="A797" s="32"/>
      <c r="J797" s="36"/>
      <c r="L797" s="39"/>
      <c r="M797" s="36"/>
      <c r="N797" s="40"/>
      <c r="Q797" s="39"/>
    </row>
    <row r="798">
      <c r="A798" s="32"/>
      <c r="J798" s="36"/>
      <c r="L798" s="39"/>
      <c r="M798" s="36"/>
      <c r="N798" s="40"/>
      <c r="Q798" s="39"/>
    </row>
    <row r="799">
      <c r="A799" s="32"/>
      <c r="J799" s="36"/>
      <c r="L799" s="39"/>
      <c r="M799" s="36"/>
      <c r="N799" s="40"/>
      <c r="Q799" s="39"/>
    </row>
    <row r="800">
      <c r="A800" s="32"/>
      <c r="J800" s="36"/>
      <c r="L800" s="39"/>
      <c r="M800" s="36"/>
      <c r="N800" s="40"/>
      <c r="Q800" s="39"/>
    </row>
    <row r="801">
      <c r="A801" s="32"/>
      <c r="J801" s="36"/>
      <c r="L801" s="39"/>
      <c r="M801" s="36"/>
      <c r="N801" s="40"/>
      <c r="Q801" s="39"/>
    </row>
    <row r="802">
      <c r="A802" s="32"/>
      <c r="J802" s="36"/>
      <c r="L802" s="39"/>
      <c r="M802" s="36"/>
      <c r="N802" s="40"/>
      <c r="Q802" s="39"/>
    </row>
    <row r="803">
      <c r="A803" s="32"/>
      <c r="J803" s="36"/>
      <c r="L803" s="39"/>
      <c r="M803" s="36"/>
      <c r="N803" s="40"/>
      <c r="Q803" s="39"/>
    </row>
    <row r="804">
      <c r="A804" s="32"/>
      <c r="J804" s="36"/>
      <c r="L804" s="39"/>
      <c r="M804" s="36"/>
      <c r="N804" s="40"/>
      <c r="Q804" s="39"/>
    </row>
    <row r="805">
      <c r="A805" s="32"/>
      <c r="J805" s="36"/>
      <c r="L805" s="39"/>
      <c r="M805" s="36"/>
      <c r="N805" s="40"/>
      <c r="Q805" s="39"/>
    </row>
    <row r="806">
      <c r="A806" s="32"/>
      <c r="J806" s="36"/>
      <c r="L806" s="39"/>
      <c r="M806" s="36"/>
      <c r="N806" s="40"/>
      <c r="Q806" s="39"/>
    </row>
    <row r="807">
      <c r="A807" s="32"/>
      <c r="J807" s="36"/>
      <c r="L807" s="39"/>
      <c r="M807" s="36"/>
      <c r="N807" s="40"/>
      <c r="Q807" s="39"/>
    </row>
    <row r="808">
      <c r="A808" s="32"/>
      <c r="J808" s="36"/>
      <c r="L808" s="39"/>
      <c r="M808" s="36"/>
      <c r="N808" s="40"/>
      <c r="Q808" s="39"/>
    </row>
    <row r="809">
      <c r="A809" s="32"/>
      <c r="J809" s="36"/>
      <c r="L809" s="39"/>
      <c r="M809" s="36"/>
      <c r="N809" s="40"/>
      <c r="Q809" s="39"/>
    </row>
    <row r="810">
      <c r="A810" s="32"/>
      <c r="J810" s="36"/>
      <c r="L810" s="39"/>
      <c r="M810" s="36"/>
      <c r="N810" s="40"/>
      <c r="Q810" s="39"/>
    </row>
    <row r="811">
      <c r="A811" s="32"/>
      <c r="J811" s="36"/>
      <c r="L811" s="39"/>
      <c r="M811" s="36"/>
      <c r="N811" s="40"/>
      <c r="Q811" s="39"/>
    </row>
    <row r="812">
      <c r="A812" s="32"/>
      <c r="J812" s="36"/>
      <c r="L812" s="39"/>
      <c r="M812" s="36"/>
      <c r="N812" s="40"/>
      <c r="Q812" s="39"/>
    </row>
    <row r="813">
      <c r="A813" s="32"/>
      <c r="J813" s="36"/>
      <c r="L813" s="39"/>
      <c r="M813" s="36"/>
      <c r="N813" s="40"/>
      <c r="Q813" s="39"/>
    </row>
    <row r="814">
      <c r="A814" s="32"/>
      <c r="J814" s="36"/>
      <c r="L814" s="39"/>
      <c r="M814" s="36"/>
      <c r="N814" s="40"/>
      <c r="Q814" s="39"/>
    </row>
    <row r="815">
      <c r="A815" s="32"/>
      <c r="J815" s="36"/>
      <c r="L815" s="39"/>
      <c r="M815" s="36"/>
      <c r="N815" s="40"/>
      <c r="Q815" s="39"/>
    </row>
    <row r="816">
      <c r="A816" s="32"/>
      <c r="J816" s="36"/>
      <c r="L816" s="39"/>
      <c r="M816" s="36"/>
      <c r="N816" s="40"/>
      <c r="Q816" s="39"/>
    </row>
    <row r="817">
      <c r="A817" s="32"/>
      <c r="J817" s="36"/>
      <c r="L817" s="39"/>
      <c r="M817" s="36"/>
      <c r="N817" s="40"/>
      <c r="Q817" s="39"/>
    </row>
    <row r="818">
      <c r="A818" s="32"/>
      <c r="J818" s="36"/>
      <c r="L818" s="39"/>
      <c r="M818" s="36"/>
      <c r="N818" s="40"/>
      <c r="Q818" s="39"/>
    </row>
    <row r="819">
      <c r="A819" s="32"/>
      <c r="J819" s="36"/>
      <c r="L819" s="39"/>
      <c r="M819" s="36"/>
      <c r="N819" s="40"/>
      <c r="Q819" s="39"/>
    </row>
    <row r="820">
      <c r="A820" s="32"/>
      <c r="J820" s="36"/>
      <c r="L820" s="39"/>
      <c r="M820" s="36"/>
      <c r="N820" s="40"/>
      <c r="Q820" s="39"/>
    </row>
    <row r="821">
      <c r="A821" s="32"/>
      <c r="J821" s="36"/>
      <c r="L821" s="39"/>
      <c r="M821" s="36"/>
      <c r="N821" s="40"/>
      <c r="Q821" s="39"/>
    </row>
    <row r="822">
      <c r="A822" s="32"/>
      <c r="J822" s="36"/>
      <c r="L822" s="39"/>
      <c r="M822" s="36"/>
      <c r="N822" s="40"/>
      <c r="Q822" s="39"/>
    </row>
    <row r="823">
      <c r="A823" s="32"/>
      <c r="J823" s="36"/>
      <c r="L823" s="39"/>
      <c r="M823" s="36"/>
      <c r="N823" s="40"/>
      <c r="Q823" s="39"/>
    </row>
    <row r="824">
      <c r="A824" s="32"/>
      <c r="J824" s="36"/>
      <c r="L824" s="39"/>
      <c r="M824" s="36"/>
      <c r="N824" s="40"/>
      <c r="Q824" s="39"/>
    </row>
    <row r="825">
      <c r="A825" s="32"/>
      <c r="J825" s="36"/>
      <c r="L825" s="39"/>
      <c r="M825" s="36"/>
      <c r="N825" s="40"/>
      <c r="Q825" s="39"/>
    </row>
    <row r="826">
      <c r="A826" s="32"/>
      <c r="J826" s="36"/>
      <c r="L826" s="39"/>
      <c r="M826" s="36"/>
      <c r="N826" s="40"/>
      <c r="Q826" s="39"/>
    </row>
    <row r="827">
      <c r="A827" s="32"/>
      <c r="J827" s="36"/>
      <c r="L827" s="39"/>
      <c r="M827" s="36"/>
      <c r="N827" s="40"/>
      <c r="Q827" s="39"/>
    </row>
    <row r="828">
      <c r="A828" s="32"/>
      <c r="J828" s="36"/>
      <c r="L828" s="39"/>
      <c r="M828" s="36"/>
      <c r="N828" s="40"/>
      <c r="Q828" s="39"/>
    </row>
    <row r="829">
      <c r="A829" s="32"/>
      <c r="J829" s="36"/>
      <c r="L829" s="39"/>
      <c r="M829" s="36"/>
      <c r="N829" s="40"/>
      <c r="Q829" s="39"/>
    </row>
    <row r="830">
      <c r="A830" s="32"/>
      <c r="J830" s="36"/>
      <c r="L830" s="39"/>
      <c r="M830" s="36"/>
      <c r="N830" s="40"/>
      <c r="Q830" s="39"/>
    </row>
    <row r="831">
      <c r="A831" s="32"/>
      <c r="J831" s="36"/>
      <c r="L831" s="39"/>
      <c r="M831" s="36"/>
      <c r="N831" s="40"/>
      <c r="Q831" s="39"/>
    </row>
    <row r="832">
      <c r="A832" s="32"/>
      <c r="J832" s="36"/>
      <c r="L832" s="39"/>
      <c r="M832" s="36"/>
      <c r="N832" s="40"/>
      <c r="Q832" s="39"/>
    </row>
    <row r="833">
      <c r="A833" s="32"/>
      <c r="J833" s="36"/>
      <c r="L833" s="39"/>
      <c r="M833" s="36"/>
      <c r="N833" s="40"/>
      <c r="Q833" s="39"/>
    </row>
    <row r="834">
      <c r="A834" s="32"/>
      <c r="J834" s="36"/>
      <c r="L834" s="39"/>
      <c r="M834" s="36"/>
      <c r="N834" s="40"/>
      <c r="Q834" s="39"/>
    </row>
    <row r="835">
      <c r="A835" s="32"/>
      <c r="J835" s="36"/>
      <c r="L835" s="39"/>
      <c r="M835" s="36"/>
      <c r="N835" s="40"/>
      <c r="Q835" s="39"/>
    </row>
    <row r="836">
      <c r="A836" s="32"/>
      <c r="J836" s="36"/>
      <c r="L836" s="39"/>
      <c r="M836" s="36"/>
      <c r="N836" s="40"/>
      <c r="Q836" s="39"/>
    </row>
    <row r="837">
      <c r="A837" s="32"/>
      <c r="J837" s="36"/>
      <c r="L837" s="39"/>
      <c r="M837" s="36"/>
      <c r="N837" s="40"/>
      <c r="Q837" s="39"/>
    </row>
    <row r="838">
      <c r="A838" s="32"/>
      <c r="J838" s="36"/>
      <c r="L838" s="39"/>
      <c r="M838" s="36"/>
      <c r="N838" s="40"/>
      <c r="Q838" s="39"/>
    </row>
    <row r="839">
      <c r="A839" s="32"/>
      <c r="J839" s="36"/>
      <c r="L839" s="39"/>
      <c r="M839" s="36"/>
      <c r="N839" s="40"/>
      <c r="Q839" s="39"/>
    </row>
    <row r="840">
      <c r="A840" s="32"/>
      <c r="J840" s="36"/>
      <c r="L840" s="39"/>
      <c r="M840" s="36"/>
      <c r="N840" s="40"/>
      <c r="Q840" s="39"/>
    </row>
    <row r="841">
      <c r="A841" s="32"/>
      <c r="J841" s="36"/>
      <c r="L841" s="39"/>
      <c r="M841" s="36"/>
      <c r="N841" s="40"/>
      <c r="Q841" s="39"/>
    </row>
    <row r="842">
      <c r="A842" s="32"/>
      <c r="J842" s="36"/>
      <c r="L842" s="39"/>
      <c r="M842" s="36"/>
      <c r="N842" s="40"/>
      <c r="Q842" s="39"/>
    </row>
    <row r="843">
      <c r="A843" s="32"/>
      <c r="J843" s="36"/>
      <c r="L843" s="39"/>
      <c r="M843" s="36"/>
      <c r="N843" s="40"/>
      <c r="Q843" s="39"/>
    </row>
    <row r="844">
      <c r="A844" s="32"/>
      <c r="J844" s="36"/>
      <c r="L844" s="39"/>
      <c r="M844" s="36"/>
      <c r="N844" s="40"/>
      <c r="Q844" s="39"/>
    </row>
    <row r="845">
      <c r="A845" s="32"/>
      <c r="J845" s="36"/>
      <c r="L845" s="39"/>
      <c r="M845" s="36"/>
      <c r="N845" s="40"/>
      <c r="Q845" s="39"/>
    </row>
    <row r="846">
      <c r="A846" s="32"/>
      <c r="J846" s="36"/>
      <c r="L846" s="39"/>
      <c r="M846" s="36"/>
      <c r="N846" s="40"/>
      <c r="Q846" s="39"/>
    </row>
    <row r="847">
      <c r="A847" s="32"/>
      <c r="J847" s="36"/>
      <c r="L847" s="39"/>
      <c r="M847" s="36"/>
      <c r="N847" s="40"/>
      <c r="Q847" s="39"/>
    </row>
    <row r="848">
      <c r="A848" s="32"/>
      <c r="J848" s="36"/>
      <c r="L848" s="39"/>
      <c r="M848" s="36"/>
      <c r="N848" s="40"/>
      <c r="Q848" s="39"/>
    </row>
    <row r="849">
      <c r="A849" s="32"/>
      <c r="J849" s="36"/>
      <c r="L849" s="39"/>
      <c r="M849" s="36"/>
      <c r="N849" s="40"/>
      <c r="Q849" s="39"/>
    </row>
    <row r="850">
      <c r="A850" s="32"/>
      <c r="J850" s="36"/>
      <c r="L850" s="39"/>
      <c r="M850" s="36"/>
      <c r="N850" s="40"/>
      <c r="Q850" s="39"/>
    </row>
    <row r="851">
      <c r="A851" s="32"/>
      <c r="J851" s="36"/>
      <c r="L851" s="39"/>
      <c r="M851" s="36"/>
      <c r="N851" s="40"/>
      <c r="Q851" s="39"/>
    </row>
    <row r="852">
      <c r="A852" s="32"/>
      <c r="J852" s="36"/>
      <c r="L852" s="39"/>
      <c r="M852" s="36"/>
      <c r="N852" s="40"/>
      <c r="Q852" s="39"/>
    </row>
    <row r="853">
      <c r="A853" s="32"/>
      <c r="J853" s="36"/>
      <c r="L853" s="39"/>
      <c r="M853" s="36"/>
      <c r="N853" s="40"/>
      <c r="Q853" s="39"/>
    </row>
    <row r="854">
      <c r="A854" s="32"/>
      <c r="J854" s="36"/>
      <c r="L854" s="39"/>
      <c r="M854" s="36"/>
      <c r="N854" s="40"/>
      <c r="Q854" s="39"/>
    </row>
    <row r="855">
      <c r="A855" s="32"/>
      <c r="J855" s="36"/>
      <c r="L855" s="39"/>
      <c r="M855" s="36"/>
      <c r="N855" s="40"/>
      <c r="Q855" s="39"/>
    </row>
    <row r="856">
      <c r="A856" s="32"/>
      <c r="J856" s="36"/>
      <c r="L856" s="39"/>
      <c r="M856" s="36"/>
      <c r="N856" s="40"/>
      <c r="Q856" s="39"/>
    </row>
    <row r="857">
      <c r="A857" s="32"/>
      <c r="J857" s="36"/>
      <c r="L857" s="39"/>
      <c r="M857" s="36"/>
      <c r="N857" s="40"/>
      <c r="Q857" s="39"/>
    </row>
    <row r="858">
      <c r="A858" s="32"/>
      <c r="J858" s="36"/>
      <c r="L858" s="39"/>
      <c r="M858" s="36"/>
      <c r="N858" s="40"/>
      <c r="Q858" s="39"/>
    </row>
    <row r="859">
      <c r="A859" s="32"/>
      <c r="J859" s="36"/>
      <c r="L859" s="39"/>
      <c r="M859" s="36"/>
      <c r="N859" s="40"/>
      <c r="Q859" s="39"/>
    </row>
    <row r="860">
      <c r="A860" s="32"/>
      <c r="J860" s="36"/>
      <c r="L860" s="39"/>
      <c r="M860" s="36"/>
      <c r="N860" s="40"/>
      <c r="Q860" s="39"/>
    </row>
    <row r="861">
      <c r="A861" s="32"/>
      <c r="J861" s="36"/>
      <c r="L861" s="39"/>
      <c r="M861" s="36"/>
      <c r="N861" s="40"/>
      <c r="Q861" s="39"/>
    </row>
    <row r="862">
      <c r="A862" s="32"/>
      <c r="J862" s="36"/>
      <c r="L862" s="39"/>
      <c r="M862" s="36"/>
      <c r="N862" s="40"/>
      <c r="Q862" s="39"/>
    </row>
    <row r="863">
      <c r="A863" s="32"/>
      <c r="J863" s="36"/>
      <c r="L863" s="39"/>
      <c r="M863" s="36"/>
      <c r="N863" s="40"/>
      <c r="Q863" s="39"/>
    </row>
    <row r="864">
      <c r="A864" s="32"/>
      <c r="J864" s="36"/>
      <c r="L864" s="39"/>
      <c r="M864" s="36"/>
      <c r="N864" s="40"/>
      <c r="Q864" s="39"/>
    </row>
    <row r="865">
      <c r="A865" s="32"/>
      <c r="J865" s="36"/>
      <c r="L865" s="39"/>
      <c r="M865" s="36"/>
      <c r="N865" s="40"/>
      <c r="Q865" s="39"/>
    </row>
    <row r="866">
      <c r="A866" s="32"/>
      <c r="J866" s="36"/>
      <c r="L866" s="39"/>
      <c r="M866" s="36"/>
      <c r="N866" s="40"/>
      <c r="Q866" s="39"/>
    </row>
    <row r="867">
      <c r="A867" s="32"/>
      <c r="J867" s="36"/>
      <c r="L867" s="39"/>
      <c r="M867" s="36"/>
      <c r="N867" s="40"/>
      <c r="Q867" s="39"/>
    </row>
    <row r="868">
      <c r="A868" s="32"/>
      <c r="J868" s="36"/>
      <c r="L868" s="39"/>
      <c r="M868" s="36"/>
      <c r="N868" s="40"/>
      <c r="Q868" s="39"/>
    </row>
    <row r="869">
      <c r="A869" s="32"/>
      <c r="J869" s="36"/>
      <c r="L869" s="39"/>
      <c r="M869" s="36"/>
      <c r="N869" s="40"/>
      <c r="Q869" s="39"/>
    </row>
    <row r="870">
      <c r="A870" s="32"/>
      <c r="J870" s="36"/>
      <c r="L870" s="39"/>
      <c r="M870" s="36"/>
      <c r="N870" s="40"/>
      <c r="Q870" s="39"/>
    </row>
    <row r="871">
      <c r="A871" s="32"/>
      <c r="J871" s="36"/>
      <c r="L871" s="39"/>
      <c r="M871" s="36"/>
      <c r="N871" s="40"/>
      <c r="Q871" s="39"/>
    </row>
    <row r="872">
      <c r="A872" s="32"/>
      <c r="J872" s="36"/>
      <c r="L872" s="39"/>
      <c r="M872" s="36"/>
      <c r="N872" s="40"/>
      <c r="Q872" s="39"/>
    </row>
    <row r="873">
      <c r="A873" s="32"/>
      <c r="J873" s="36"/>
      <c r="L873" s="39"/>
      <c r="M873" s="36"/>
      <c r="N873" s="40"/>
      <c r="Q873" s="39"/>
    </row>
    <row r="874">
      <c r="A874" s="32"/>
      <c r="J874" s="36"/>
      <c r="L874" s="39"/>
      <c r="M874" s="36"/>
      <c r="N874" s="40"/>
      <c r="Q874" s="39"/>
    </row>
    <row r="875">
      <c r="A875" s="32"/>
      <c r="J875" s="36"/>
      <c r="L875" s="39"/>
      <c r="M875" s="36"/>
      <c r="N875" s="40"/>
      <c r="Q875" s="39"/>
    </row>
    <row r="876">
      <c r="A876" s="32"/>
      <c r="J876" s="36"/>
      <c r="L876" s="39"/>
      <c r="M876" s="36"/>
      <c r="N876" s="40"/>
      <c r="Q876" s="39"/>
    </row>
    <row r="877">
      <c r="A877" s="32"/>
      <c r="J877" s="36"/>
      <c r="L877" s="39"/>
      <c r="M877" s="36"/>
      <c r="N877" s="40"/>
      <c r="Q877" s="39"/>
    </row>
    <row r="878">
      <c r="A878" s="32"/>
      <c r="J878" s="36"/>
      <c r="L878" s="39"/>
      <c r="M878" s="36"/>
      <c r="N878" s="40"/>
      <c r="Q878" s="39"/>
    </row>
    <row r="879">
      <c r="A879" s="32"/>
      <c r="J879" s="36"/>
      <c r="L879" s="39"/>
      <c r="M879" s="36"/>
      <c r="N879" s="40"/>
      <c r="Q879" s="39"/>
    </row>
    <row r="880">
      <c r="A880" s="32"/>
      <c r="J880" s="36"/>
      <c r="L880" s="39"/>
      <c r="M880" s="36"/>
      <c r="N880" s="40"/>
      <c r="Q880" s="39"/>
    </row>
    <row r="881">
      <c r="A881" s="32"/>
      <c r="J881" s="36"/>
      <c r="L881" s="39"/>
      <c r="M881" s="36"/>
      <c r="N881" s="40"/>
      <c r="Q881" s="39"/>
    </row>
    <row r="882">
      <c r="A882" s="32"/>
      <c r="J882" s="36"/>
      <c r="L882" s="39"/>
      <c r="M882" s="36"/>
      <c r="N882" s="40"/>
      <c r="Q882" s="39"/>
    </row>
    <row r="883">
      <c r="A883" s="32"/>
      <c r="J883" s="36"/>
      <c r="L883" s="39"/>
      <c r="M883" s="36"/>
      <c r="N883" s="40"/>
      <c r="Q883" s="39"/>
    </row>
    <row r="884">
      <c r="A884" s="32"/>
      <c r="J884" s="36"/>
      <c r="L884" s="39"/>
      <c r="M884" s="36"/>
      <c r="N884" s="40"/>
      <c r="Q884" s="39"/>
    </row>
    <row r="885">
      <c r="A885" s="32"/>
      <c r="J885" s="36"/>
      <c r="L885" s="39"/>
      <c r="M885" s="36"/>
      <c r="N885" s="40"/>
      <c r="Q885" s="39"/>
    </row>
    <row r="886">
      <c r="A886" s="32"/>
      <c r="J886" s="36"/>
      <c r="L886" s="39"/>
      <c r="M886" s="36"/>
      <c r="N886" s="40"/>
      <c r="Q886" s="39"/>
    </row>
    <row r="887">
      <c r="A887" s="32"/>
      <c r="J887" s="36"/>
      <c r="L887" s="39"/>
      <c r="M887" s="36"/>
      <c r="N887" s="40"/>
      <c r="Q887" s="39"/>
    </row>
    <row r="888">
      <c r="A888" s="32"/>
      <c r="J888" s="36"/>
      <c r="L888" s="39"/>
      <c r="M888" s="36"/>
      <c r="N888" s="40"/>
      <c r="Q888" s="39"/>
    </row>
    <row r="889">
      <c r="A889" s="32"/>
      <c r="J889" s="36"/>
      <c r="L889" s="39"/>
      <c r="M889" s="36"/>
      <c r="N889" s="40"/>
      <c r="Q889" s="39"/>
    </row>
    <row r="890">
      <c r="A890" s="32"/>
      <c r="J890" s="36"/>
      <c r="L890" s="39"/>
      <c r="M890" s="36"/>
      <c r="N890" s="40"/>
      <c r="Q890" s="39"/>
    </row>
    <row r="891">
      <c r="A891" s="32"/>
      <c r="J891" s="36"/>
      <c r="L891" s="39"/>
      <c r="M891" s="36"/>
      <c r="N891" s="40"/>
      <c r="Q891" s="39"/>
    </row>
    <row r="892">
      <c r="A892" s="32"/>
      <c r="J892" s="36"/>
      <c r="L892" s="39"/>
      <c r="M892" s="36"/>
      <c r="N892" s="40"/>
      <c r="Q892" s="39"/>
    </row>
    <row r="893">
      <c r="A893" s="32"/>
      <c r="J893" s="36"/>
      <c r="L893" s="39"/>
      <c r="M893" s="36"/>
      <c r="N893" s="40"/>
      <c r="Q893" s="39"/>
    </row>
    <row r="894">
      <c r="A894" s="32"/>
      <c r="J894" s="36"/>
      <c r="L894" s="39"/>
      <c r="M894" s="36"/>
      <c r="N894" s="40"/>
      <c r="Q894" s="39"/>
    </row>
    <row r="895">
      <c r="A895" s="32"/>
      <c r="J895" s="36"/>
      <c r="L895" s="39"/>
      <c r="M895" s="36"/>
      <c r="N895" s="40"/>
      <c r="Q895" s="39"/>
    </row>
    <row r="896">
      <c r="A896" s="32"/>
      <c r="J896" s="36"/>
      <c r="L896" s="39"/>
      <c r="M896" s="36"/>
      <c r="N896" s="40"/>
      <c r="Q896" s="39"/>
    </row>
    <row r="897">
      <c r="A897" s="32"/>
      <c r="J897" s="36"/>
      <c r="L897" s="39"/>
      <c r="M897" s="36"/>
      <c r="N897" s="40"/>
      <c r="Q897" s="39"/>
    </row>
    <row r="898">
      <c r="A898" s="32"/>
      <c r="J898" s="36"/>
      <c r="L898" s="39"/>
      <c r="M898" s="36"/>
      <c r="N898" s="40"/>
      <c r="Q898" s="39"/>
    </row>
    <row r="899">
      <c r="A899" s="32"/>
      <c r="J899" s="36"/>
      <c r="L899" s="39"/>
      <c r="M899" s="36"/>
      <c r="N899" s="40"/>
      <c r="Q899" s="39"/>
    </row>
    <row r="900">
      <c r="A900" s="32"/>
      <c r="J900" s="36"/>
      <c r="L900" s="39"/>
      <c r="M900" s="36"/>
      <c r="N900" s="40"/>
      <c r="Q900" s="39"/>
    </row>
    <row r="901">
      <c r="A901" s="32"/>
      <c r="J901" s="36"/>
      <c r="L901" s="39"/>
      <c r="M901" s="36"/>
      <c r="N901" s="40"/>
      <c r="Q901" s="39"/>
    </row>
    <row r="902">
      <c r="A902" s="32"/>
      <c r="J902" s="36"/>
      <c r="L902" s="39"/>
      <c r="M902" s="36"/>
      <c r="N902" s="40"/>
      <c r="Q902" s="39"/>
    </row>
    <row r="903">
      <c r="A903" s="32"/>
      <c r="J903" s="36"/>
      <c r="L903" s="39"/>
      <c r="M903" s="36"/>
      <c r="N903" s="40"/>
      <c r="Q903" s="39"/>
    </row>
    <row r="904">
      <c r="A904" s="32"/>
      <c r="J904" s="36"/>
      <c r="L904" s="39"/>
      <c r="M904" s="36"/>
      <c r="N904" s="40"/>
      <c r="Q904" s="39"/>
    </row>
    <row r="905">
      <c r="A905" s="32"/>
      <c r="J905" s="36"/>
      <c r="L905" s="39"/>
      <c r="M905" s="36"/>
      <c r="N905" s="40"/>
      <c r="Q905" s="39"/>
    </row>
    <row r="906">
      <c r="A906" s="32"/>
      <c r="J906" s="36"/>
      <c r="L906" s="39"/>
      <c r="M906" s="36"/>
      <c r="N906" s="40"/>
      <c r="Q906" s="39"/>
    </row>
    <row r="907">
      <c r="A907" s="32"/>
      <c r="J907" s="36"/>
      <c r="L907" s="39"/>
      <c r="M907" s="36"/>
      <c r="N907" s="40"/>
      <c r="Q907" s="39"/>
    </row>
    <row r="908">
      <c r="A908" s="32"/>
      <c r="J908" s="36"/>
      <c r="L908" s="39"/>
      <c r="M908" s="36"/>
      <c r="N908" s="40"/>
      <c r="Q908" s="39"/>
    </row>
    <row r="909">
      <c r="A909" s="32"/>
      <c r="J909" s="36"/>
      <c r="L909" s="39"/>
      <c r="M909" s="36"/>
      <c r="N909" s="40"/>
      <c r="Q909" s="39"/>
    </row>
    <row r="910">
      <c r="A910" s="32"/>
      <c r="J910" s="36"/>
      <c r="L910" s="39"/>
      <c r="M910" s="36"/>
      <c r="N910" s="40"/>
      <c r="Q910" s="39"/>
    </row>
    <row r="911">
      <c r="A911" s="32"/>
      <c r="J911" s="36"/>
      <c r="L911" s="39"/>
      <c r="M911" s="36"/>
      <c r="N911" s="40"/>
      <c r="Q911" s="39"/>
    </row>
    <row r="912">
      <c r="A912" s="32"/>
      <c r="J912" s="36"/>
      <c r="L912" s="39"/>
      <c r="M912" s="36"/>
      <c r="N912" s="40"/>
      <c r="Q912" s="39"/>
    </row>
    <row r="913">
      <c r="A913" s="32"/>
      <c r="J913" s="36"/>
      <c r="L913" s="39"/>
      <c r="M913" s="36"/>
      <c r="N913" s="40"/>
      <c r="Q913" s="39"/>
    </row>
    <row r="914">
      <c r="A914" s="32"/>
      <c r="J914" s="36"/>
      <c r="L914" s="39"/>
      <c r="M914" s="36"/>
      <c r="N914" s="40"/>
      <c r="Q914" s="39"/>
    </row>
    <row r="915">
      <c r="A915" s="32"/>
      <c r="J915" s="36"/>
      <c r="L915" s="39"/>
      <c r="M915" s="36"/>
      <c r="N915" s="40"/>
      <c r="Q915" s="39"/>
    </row>
    <row r="916">
      <c r="A916" s="32"/>
      <c r="J916" s="36"/>
      <c r="L916" s="39"/>
      <c r="M916" s="36"/>
      <c r="N916" s="40"/>
      <c r="Q916" s="39"/>
    </row>
    <row r="917">
      <c r="A917" s="32"/>
      <c r="J917" s="36"/>
      <c r="L917" s="39"/>
      <c r="M917" s="36"/>
      <c r="N917" s="40"/>
      <c r="Q917" s="39"/>
    </row>
    <row r="918">
      <c r="A918" s="32"/>
      <c r="J918" s="36"/>
      <c r="L918" s="39"/>
      <c r="M918" s="36"/>
      <c r="N918" s="40"/>
      <c r="Q918" s="39"/>
    </row>
    <row r="919">
      <c r="A919" s="32"/>
      <c r="J919" s="36"/>
      <c r="L919" s="39"/>
      <c r="M919" s="36"/>
      <c r="N919" s="40"/>
      <c r="Q919" s="39"/>
    </row>
    <row r="920">
      <c r="A920" s="32"/>
      <c r="J920" s="36"/>
      <c r="L920" s="39"/>
      <c r="M920" s="36"/>
      <c r="N920" s="40"/>
      <c r="Q920" s="39"/>
    </row>
    <row r="921">
      <c r="A921" s="32"/>
      <c r="J921" s="36"/>
      <c r="L921" s="39"/>
      <c r="M921" s="36"/>
      <c r="N921" s="40"/>
      <c r="Q921" s="39"/>
    </row>
    <row r="922">
      <c r="A922" s="32"/>
      <c r="J922" s="36"/>
      <c r="L922" s="39"/>
      <c r="M922" s="36"/>
      <c r="N922" s="40"/>
      <c r="Q922" s="39"/>
    </row>
    <row r="923">
      <c r="A923" s="32"/>
      <c r="J923" s="36"/>
      <c r="L923" s="39"/>
      <c r="M923" s="36"/>
      <c r="N923" s="40"/>
      <c r="Q923" s="39"/>
    </row>
    <row r="924">
      <c r="A924" s="32"/>
      <c r="J924" s="36"/>
      <c r="L924" s="39"/>
      <c r="M924" s="36"/>
      <c r="N924" s="40"/>
      <c r="Q924" s="39"/>
    </row>
    <row r="925">
      <c r="A925" s="32"/>
      <c r="J925" s="36"/>
      <c r="L925" s="39"/>
      <c r="M925" s="36"/>
      <c r="N925" s="40"/>
      <c r="Q925" s="39"/>
    </row>
    <row r="926">
      <c r="A926" s="32"/>
      <c r="J926" s="36"/>
      <c r="L926" s="39"/>
      <c r="M926" s="36"/>
      <c r="N926" s="40"/>
      <c r="Q926" s="39"/>
    </row>
    <row r="927">
      <c r="A927" s="32"/>
      <c r="J927" s="36"/>
      <c r="L927" s="39"/>
      <c r="M927" s="36"/>
      <c r="N927" s="40"/>
      <c r="Q927" s="39"/>
    </row>
    <row r="928">
      <c r="A928" s="32"/>
      <c r="J928" s="36"/>
      <c r="L928" s="39"/>
      <c r="M928" s="36"/>
      <c r="N928" s="40"/>
      <c r="Q928" s="39"/>
    </row>
    <row r="929">
      <c r="A929" s="32"/>
      <c r="J929" s="36"/>
      <c r="L929" s="39"/>
      <c r="M929" s="36"/>
      <c r="N929" s="40"/>
      <c r="Q929" s="39"/>
    </row>
    <row r="930">
      <c r="A930" s="32"/>
      <c r="J930" s="36"/>
      <c r="L930" s="39"/>
      <c r="M930" s="36"/>
      <c r="N930" s="40"/>
      <c r="Q930" s="39"/>
    </row>
    <row r="931">
      <c r="A931" s="32"/>
      <c r="J931" s="36"/>
      <c r="L931" s="39"/>
      <c r="M931" s="36"/>
      <c r="N931" s="40"/>
      <c r="Q931" s="39"/>
    </row>
    <row r="932">
      <c r="A932" s="32"/>
      <c r="J932" s="36"/>
      <c r="L932" s="39"/>
      <c r="M932" s="36"/>
      <c r="N932" s="40"/>
      <c r="Q932" s="39"/>
    </row>
    <row r="933">
      <c r="A933" s="32"/>
      <c r="J933" s="36"/>
      <c r="L933" s="39"/>
      <c r="M933" s="36"/>
      <c r="N933" s="40"/>
      <c r="Q933" s="39"/>
    </row>
    <row r="934">
      <c r="A934" s="32"/>
      <c r="J934" s="36"/>
      <c r="L934" s="39"/>
      <c r="M934" s="36"/>
      <c r="N934" s="40"/>
      <c r="Q934" s="39"/>
    </row>
    <row r="935">
      <c r="A935" s="32"/>
      <c r="J935" s="36"/>
      <c r="L935" s="39"/>
      <c r="M935" s="36"/>
      <c r="N935" s="40"/>
      <c r="Q935" s="39"/>
    </row>
    <row r="936">
      <c r="A936" s="32"/>
      <c r="J936" s="36"/>
      <c r="L936" s="39"/>
      <c r="M936" s="36"/>
      <c r="N936" s="40"/>
      <c r="Q936" s="39"/>
    </row>
    <row r="937">
      <c r="A937" s="32"/>
      <c r="J937" s="36"/>
      <c r="L937" s="39"/>
      <c r="M937" s="36"/>
      <c r="N937" s="40"/>
      <c r="Q937" s="39"/>
    </row>
    <row r="938">
      <c r="A938" s="32"/>
      <c r="J938" s="36"/>
      <c r="L938" s="39"/>
      <c r="M938" s="36"/>
      <c r="N938" s="40"/>
      <c r="Q938" s="39"/>
    </row>
    <row r="939">
      <c r="A939" s="32"/>
      <c r="J939" s="36"/>
      <c r="L939" s="39"/>
      <c r="M939" s="36"/>
      <c r="N939" s="40"/>
      <c r="Q939" s="39"/>
    </row>
    <row r="940">
      <c r="A940" s="32"/>
      <c r="J940" s="36"/>
      <c r="L940" s="39"/>
      <c r="M940" s="36"/>
      <c r="N940" s="40"/>
      <c r="Q940" s="39"/>
    </row>
    <row r="941">
      <c r="A941" s="32"/>
      <c r="J941" s="36"/>
      <c r="L941" s="39"/>
      <c r="M941" s="36"/>
      <c r="N941" s="40"/>
      <c r="Q941" s="39"/>
    </row>
    <row r="942">
      <c r="A942" s="32"/>
      <c r="J942" s="36"/>
      <c r="L942" s="39"/>
      <c r="M942" s="36"/>
      <c r="N942" s="40"/>
      <c r="Q942" s="39"/>
    </row>
    <row r="943">
      <c r="A943" s="32"/>
      <c r="J943" s="36"/>
      <c r="L943" s="39"/>
      <c r="M943" s="36"/>
      <c r="N943" s="40"/>
      <c r="Q943" s="39"/>
    </row>
    <row r="944">
      <c r="A944" s="32"/>
      <c r="J944" s="36"/>
      <c r="L944" s="39"/>
      <c r="M944" s="36"/>
      <c r="N944" s="40"/>
      <c r="Q944" s="39"/>
    </row>
    <row r="945">
      <c r="A945" s="32"/>
      <c r="J945" s="36"/>
      <c r="L945" s="39"/>
      <c r="M945" s="36"/>
      <c r="N945" s="40"/>
      <c r="Q945" s="39"/>
    </row>
    <row r="946">
      <c r="A946" s="32"/>
      <c r="J946" s="36"/>
      <c r="L946" s="39"/>
      <c r="M946" s="36"/>
      <c r="N946" s="40"/>
      <c r="Q946" s="39"/>
    </row>
    <row r="947">
      <c r="A947" s="32"/>
      <c r="J947" s="36"/>
      <c r="L947" s="39"/>
      <c r="M947" s="36"/>
      <c r="N947" s="40"/>
      <c r="Q947" s="39"/>
    </row>
    <row r="948">
      <c r="A948" s="32"/>
      <c r="J948" s="36"/>
      <c r="L948" s="39"/>
      <c r="M948" s="36"/>
      <c r="N948" s="40"/>
      <c r="Q948" s="39"/>
    </row>
    <row r="949">
      <c r="A949" s="32"/>
      <c r="J949" s="36"/>
      <c r="L949" s="39"/>
      <c r="M949" s="36"/>
      <c r="N949" s="40"/>
      <c r="Q949" s="39"/>
    </row>
    <row r="950">
      <c r="A950" s="32"/>
      <c r="J950" s="36"/>
      <c r="L950" s="39"/>
      <c r="M950" s="36"/>
      <c r="N950" s="40"/>
      <c r="Q950" s="39"/>
    </row>
    <row r="951">
      <c r="A951" s="32"/>
      <c r="J951" s="36"/>
      <c r="L951" s="39"/>
      <c r="M951" s="36"/>
      <c r="N951" s="40"/>
      <c r="Q951" s="39"/>
    </row>
    <row r="952">
      <c r="A952" s="32"/>
      <c r="J952" s="36"/>
      <c r="L952" s="39"/>
      <c r="M952" s="36"/>
      <c r="N952" s="40"/>
      <c r="Q952" s="39"/>
    </row>
    <row r="953">
      <c r="A953" s="32"/>
      <c r="J953" s="36"/>
      <c r="L953" s="39"/>
      <c r="M953" s="36"/>
      <c r="N953" s="40"/>
      <c r="Q953" s="39"/>
    </row>
    <row r="954">
      <c r="A954" s="32"/>
      <c r="J954" s="36"/>
      <c r="L954" s="39"/>
      <c r="M954" s="36"/>
      <c r="N954" s="40"/>
      <c r="Q954" s="39"/>
    </row>
    <row r="955">
      <c r="A955" s="32"/>
      <c r="J955" s="36"/>
      <c r="L955" s="39"/>
      <c r="M955" s="36"/>
      <c r="N955" s="40"/>
      <c r="Q955" s="39"/>
    </row>
    <row r="956">
      <c r="A956" s="32"/>
      <c r="J956" s="36"/>
      <c r="L956" s="39"/>
      <c r="M956" s="36"/>
      <c r="N956" s="40"/>
      <c r="Q956" s="39"/>
    </row>
    <row r="957">
      <c r="A957" s="32"/>
      <c r="J957" s="36"/>
      <c r="L957" s="39"/>
      <c r="M957" s="36"/>
      <c r="N957" s="40"/>
      <c r="Q957" s="39"/>
    </row>
    <row r="958">
      <c r="A958" s="32"/>
      <c r="J958" s="36"/>
      <c r="L958" s="39"/>
      <c r="M958" s="36"/>
      <c r="N958" s="40"/>
      <c r="Q958" s="39"/>
    </row>
    <row r="959">
      <c r="A959" s="32"/>
      <c r="J959" s="36"/>
      <c r="L959" s="39"/>
      <c r="M959" s="36"/>
      <c r="N959" s="40"/>
      <c r="Q959" s="39"/>
    </row>
    <row r="960">
      <c r="A960" s="32"/>
      <c r="J960" s="36"/>
      <c r="L960" s="39"/>
      <c r="M960" s="36"/>
      <c r="N960" s="40"/>
      <c r="Q960" s="39"/>
    </row>
    <row r="961">
      <c r="A961" s="32"/>
      <c r="J961" s="36"/>
      <c r="L961" s="39"/>
      <c r="M961" s="36"/>
      <c r="N961" s="40"/>
      <c r="Q961" s="39"/>
    </row>
    <row r="962">
      <c r="A962" s="32"/>
      <c r="J962" s="36"/>
      <c r="L962" s="39"/>
      <c r="M962" s="36"/>
      <c r="N962" s="40"/>
      <c r="Q962" s="39"/>
    </row>
    <row r="963">
      <c r="A963" s="32"/>
      <c r="J963" s="36"/>
      <c r="L963" s="39"/>
      <c r="M963" s="36"/>
      <c r="N963" s="40"/>
      <c r="Q963" s="39"/>
    </row>
    <row r="964">
      <c r="A964" s="32"/>
      <c r="J964" s="36"/>
      <c r="L964" s="39"/>
      <c r="M964" s="36"/>
      <c r="N964" s="40"/>
      <c r="Q964" s="39"/>
    </row>
    <row r="965">
      <c r="A965" s="32"/>
      <c r="J965" s="36"/>
      <c r="L965" s="39"/>
      <c r="M965" s="36"/>
      <c r="N965" s="40"/>
      <c r="Q965" s="39"/>
    </row>
    <row r="966">
      <c r="A966" s="32"/>
      <c r="J966" s="36"/>
      <c r="L966" s="39"/>
      <c r="M966" s="36"/>
      <c r="N966" s="40"/>
      <c r="Q966" s="39"/>
    </row>
    <row r="967">
      <c r="A967" s="32"/>
      <c r="J967" s="36"/>
      <c r="L967" s="39"/>
      <c r="M967" s="36"/>
      <c r="N967" s="40"/>
      <c r="Q967" s="39"/>
    </row>
    <row r="968">
      <c r="A968" s="32"/>
      <c r="J968" s="36"/>
      <c r="L968" s="39"/>
      <c r="M968" s="36"/>
      <c r="N968" s="40"/>
      <c r="Q968" s="39"/>
    </row>
    <row r="969">
      <c r="A969" s="32"/>
      <c r="J969" s="36"/>
      <c r="L969" s="39"/>
      <c r="M969" s="36"/>
      <c r="N969" s="40"/>
      <c r="Q969" s="39"/>
    </row>
    <row r="970">
      <c r="A970" s="32"/>
      <c r="J970" s="36"/>
      <c r="L970" s="39"/>
      <c r="M970" s="36"/>
      <c r="N970" s="40"/>
      <c r="Q970" s="39"/>
    </row>
    <row r="971">
      <c r="A971" s="32"/>
      <c r="J971" s="36"/>
      <c r="L971" s="39"/>
      <c r="M971" s="36"/>
      <c r="N971" s="40"/>
      <c r="Q971" s="39"/>
    </row>
    <row r="972">
      <c r="A972" s="32"/>
      <c r="J972" s="36"/>
      <c r="L972" s="39"/>
      <c r="M972" s="36"/>
      <c r="N972" s="40"/>
      <c r="Q972" s="39"/>
    </row>
    <row r="973">
      <c r="A973" s="32"/>
      <c r="J973" s="36"/>
      <c r="L973" s="39"/>
      <c r="M973" s="36"/>
      <c r="N973" s="40"/>
      <c r="Q973" s="39"/>
    </row>
    <row r="974">
      <c r="A974" s="32"/>
      <c r="J974" s="36"/>
      <c r="L974" s="39"/>
      <c r="M974" s="36"/>
      <c r="N974" s="40"/>
      <c r="Q974" s="39"/>
    </row>
    <row r="975">
      <c r="A975" s="32"/>
      <c r="J975" s="36"/>
      <c r="L975" s="39"/>
      <c r="M975" s="36"/>
      <c r="N975" s="40"/>
      <c r="Q975" s="39"/>
    </row>
    <row r="976">
      <c r="A976" s="32"/>
      <c r="J976" s="36"/>
      <c r="L976" s="39"/>
      <c r="M976" s="36"/>
      <c r="N976" s="40"/>
      <c r="Q976" s="39"/>
    </row>
    <row r="977">
      <c r="A977" s="32"/>
      <c r="J977" s="36"/>
      <c r="L977" s="39"/>
      <c r="M977" s="36"/>
      <c r="N977" s="40"/>
      <c r="Q977" s="39"/>
    </row>
    <row r="978">
      <c r="A978" s="32"/>
      <c r="J978" s="36"/>
      <c r="L978" s="39"/>
      <c r="M978" s="36"/>
      <c r="N978" s="40"/>
      <c r="Q978" s="39"/>
    </row>
    <row r="979">
      <c r="A979" s="32"/>
      <c r="J979" s="36"/>
      <c r="L979" s="39"/>
      <c r="M979" s="36"/>
      <c r="N979" s="40"/>
      <c r="Q979" s="39"/>
    </row>
    <row r="980">
      <c r="A980" s="32"/>
      <c r="J980" s="36"/>
      <c r="L980" s="39"/>
      <c r="M980" s="36"/>
      <c r="N980" s="40"/>
      <c r="Q980" s="39"/>
    </row>
    <row r="981">
      <c r="A981" s="32"/>
      <c r="J981" s="36"/>
      <c r="L981" s="39"/>
      <c r="M981" s="36"/>
      <c r="N981" s="40"/>
      <c r="Q981" s="39"/>
    </row>
    <row r="982">
      <c r="A982" s="32"/>
      <c r="J982" s="36"/>
      <c r="L982" s="39"/>
      <c r="M982" s="36"/>
      <c r="N982" s="40"/>
      <c r="Q982" s="39"/>
    </row>
    <row r="983">
      <c r="A983" s="32"/>
      <c r="J983" s="36"/>
      <c r="L983" s="39"/>
      <c r="M983" s="36"/>
      <c r="N983" s="40"/>
      <c r="Q983" s="39"/>
    </row>
    <row r="984">
      <c r="A984" s="32"/>
      <c r="J984" s="36"/>
      <c r="L984" s="39"/>
      <c r="M984" s="36"/>
      <c r="N984" s="40"/>
      <c r="Q984" s="39"/>
    </row>
    <row r="985">
      <c r="A985" s="32"/>
      <c r="J985" s="36"/>
      <c r="L985" s="39"/>
      <c r="M985" s="36"/>
      <c r="N985" s="40"/>
      <c r="Q985" s="39"/>
    </row>
    <row r="986">
      <c r="A986" s="32"/>
      <c r="J986" s="36"/>
      <c r="L986" s="39"/>
      <c r="M986" s="36"/>
      <c r="N986" s="40"/>
      <c r="Q986" s="39"/>
    </row>
    <row r="987">
      <c r="A987" s="32"/>
      <c r="J987" s="36"/>
      <c r="L987" s="39"/>
      <c r="M987" s="36"/>
      <c r="N987" s="40"/>
      <c r="Q987" s="39"/>
    </row>
    <row r="988">
      <c r="A988" s="32"/>
      <c r="J988" s="36"/>
      <c r="L988" s="39"/>
      <c r="M988" s="36"/>
      <c r="N988" s="40"/>
      <c r="Q988" s="39"/>
    </row>
    <row r="989">
      <c r="A989" s="32"/>
      <c r="J989" s="36"/>
      <c r="L989" s="39"/>
      <c r="M989" s="36"/>
      <c r="N989" s="40"/>
      <c r="Q989" s="39"/>
    </row>
    <row r="990">
      <c r="A990" s="32"/>
      <c r="J990" s="36"/>
      <c r="L990" s="39"/>
      <c r="M990" s="36"/>
      <c r="N990" s="40"/>
      <c r="Q990" s="39"/>
    </row>
    <row r="991">
      <c r="A991" s="32"/>
      <c r="J991" s="36"/>
      <c r="L991" s="39"/>
      <c r="M991" s="36"/>
      <c r="N991" s="40"/>
      <c r="Q991" s="39"/>
    </row>
    <row r="992">
      <c r="A992" s="32"/>
      <c r="J992" s="36"/>
      <c r="L992" s="39"/>
      <c r="M992" s="36"/>
      <c r="N992" s="40"/>
      <c r="Q992" s="39"/>
    </row>
    <row r="993">
      <c r="A993" s="32"/>
      <c r="J993" s="36"/>
      <c r="L993" s="39"/>
      <c r="M993" s="36"/>
      <c r="N993" s="40"/>
      <c r="Q993" s="39"/>
    </row>
    <row r="994">
      <c r="A994" s="32"/>
      <c r="J994" s="36"/>
      <c r="L994" s="39"/>
      <c r="M994" s="36"/>
      <c r="N994" s="40"/>
      <c r="Q994" s="39"/>
    </row>
    <row r="995">
      <c r="A995" s="32"/>
      <c r="J995" s="36"/>
      <c r="L995" s="39"/>
      <c r="M995" s="36"/>
      <c r="N995" s="40"/>
      <c r="Q995" s="39"/>
    </row>
    <row r="996">
      <c r="A996" s="32"/>
      <c r="J996" s="36"/>
      <c r="L996" s="39"/>
      <c r="M996" s="36"/>
      <c r="N996" s="40"/>
      <c r="Q996" s="39"/>
    </row>
    <row r="997">
      <c r="A997" s="32"/>
      <c r="J997" s="36"/>
      <c r="L997" s="39"/>
      <c r="M997" s="36"/>
      <c r="N997" s="40"/>
      <c r="Q997" s="39"/>
    </row>
    <row r="998">
      <c r="A998" s="32"/>
      <c r="J998" s="36"/>
      <c r="L998" s="39"/>
      <c r="M998" s="36"/>
      <c r="N998" s="40"/>
      <c r="Q998" s="39"/>
    </row>
    <row r="999">
      <c r="A999" s="32"/>
      <c r="J999" s="36"/>
      <c r="L999" s="39"/>
      <c r="M999" s="36"/>
      <c r="N999" s="40"/>
      <c r="Q999" s="39"/>
    </row>
    <row r="1000">
      <c r="A1000" s="32"/>
      <c r="J1000" s="36"/>
      <c r="L1000" s="39"/>
      <c r="M1000" s="36"/>
      <c r="N1000" s="40"/>
      <c r="Q1000" s="39"/>
    </row>
    <row r="1001">
      <c r="A1001" s="32"/>
      <c r="J1001" s="36"/>
      <c r="L1001" s="39"/>
      <c r="M1001" s="36"/>
      <c r="N1001" s="40"/>
      <c r="Q1001" s="39"/>
    </row>
    <row r="1002">
      <c r="A1002" s="32"/>
      <c r="J1002" s="36"/>
      <c r="L1002" s="39"/>
      <c r="M1002" s="36"/>
      <c r="N1002" s="40"/>
      <c r="Q1002" s="39"/>
    </row>
    <row r="1003">
      <c r="A1003" s="32"/>
      <c r="J1003" s="36"/>
      <c r="L1003" s="39"/>
      <c r="M1003" s="36"/>
      <c r="N1003" s="40"/>
      <c r="Q1003" s="39"/>
    </row>
    <row r="1004">
      <c r="A1004" s="32"/>
      <c r="J1004" s="36"/>
      <c r="L1004" s="39"/>
      <c r="M1004" s="36"/>
      <c r="N1004" s="40"/>
      <c r="Q1004" s="39"/>
    </row>
    <row r="1005">
      <c r="A1005" s="32"/>
      <c r="J1005" s="36"/>
      <c r="L1005" s="39"/>
      <c r="M1005" s="36"/>
      <c r="N1005" s="40"/>
      <c r="Q1005" s="39"/>
    </row>
    <row r="1006">
      <c r="A1006" s="32"/>
      <c r="J1006" s="36"/>
      <c r="L1006" s="39"/>
      <c r="M1006" s="36"/>
      <c r="N1006" s="40"/>
      <c r="Q1006" s="39"/>
    </row>
    <row r="1007">
      <c r="A1007" s="32"/>
      <c r="J1007" s="36"/>
      <c r="L1007" s="39"/>
      <c r="M1007" s="36"/>
      <c r="N1007" s="40"/>
      <c r="Q1007" s="39"/>
    </row>
    <row r="1008">
      <c r="A1008" s="32"/>
      <c r="J1008" s="36"/>
      <c r="L1008" s="39"/>
      <c r="M1008" s="36"/>
      <c r="N1008" s="40"/>
      <c r="Q1008" s="39"/>
    </row>
    <row r="1009">
      <c r="A1009" s="32"/>
      <c r="J1009" s="36"/>
      <c r="L1009" s="39"/>
      <c r="M1009" s="36"/>
      <c r="N1009" s="40"/>
      <c r="Q1009" s="39"/>
    </row>
    <row r="1010">
      <c r="A1010" s="32"/>
      <c r="J1010" s="36"/>
      <c r="L1010" s="39"/>
      <c r="M1010" s="36"/>
      <c r="N1010" s="40"/>
      <c r="Q1010" s="39"/>
    </row>
    <row r="1011">
      <c r="A1011" s="32"/>
      <c r="J1011" s="36"/>
      <c r="L1011" s="39"/>
      <c r="M1011" s="36"/>
      <c r="N1011" s="40"/>
      <c r="Q1011" s="39"/>
    </row>
    <row r="1012">
      <c r="A1012" s="32"/>
      <c r="J1012" s="36"/>
      <c r="L1012" s="39"/>
      <c r="M1012" s="36"/>
      <c r="N1012" s="40"/>
      <c r="Q1012" s="39"/>
    </row>
    <row r="1013">
      <c r="A1013" s="32"/>
      <c r="J1013" s="36"/>
      <c r="L1013" s="39"/>
      <c r="M1013" s="36"/>
      <c r="N1013" s="40"/>
      <c r="Q1013" s="39"/>
    </row>
    <row r="1014">
      <c r="A1014" s="32"/>
      <c r="J1014" s="36"/>
      <c r="L1014" s="39"/>
      <c r="M1014" s="36"/>
      <c r="N1014" s="40"/>
      <c r="Q1014" s="39"/>
    </row>
    <row r="1015">
      <c r="A1015" s="32"/>
      <c r="J1015" s="36"/>
      <c r="L1015" s="39"/>
      <c r="M1015" s="36"/>
      <c r="N1015" s="40"/>
      <c r="Q1015" s="39"/>
    </row>
    <row r="1016">
      <c r="A1016" s="32"/>
      <c r="J1016" s="36"/>
      <c r="L1016" s="39"/>
      <c r="M1016" s="36"/>
      <c r="N1016" s="40"/>
      <c r="Q1016" s="39"/>
    </row>
    <row r="1017">
      <c r="A1017" s="32"/>
      <c r="J1017" s="36"/>
      <c r="L1017" s="39"/>
      <c r="M1017" s="36"/>
      <c r="N1017" s="40"/>
      <c r="Q1017" s="39"/>
    </row>
    <row r="1018">
      <c r="A1018" s="32"/>
      <c r="J1018" s="36"/>
      <c r="L1018" s="39"/>
      <c r="M1018" s="36"/>
      <c r="N1018" s="40"/>
      <c r="Q1018" s="39"/>
    </row>
    <row r="1019">
      <c r="A1019" s="32"/>
      <c r="J1019" s="36"/>
      <c r="L1019" s="39"/>
      <c r="M1019" s="36"/>
      <c r="N1019" s="40"/>
      <c r="Q1019" s="39"/>
    </row>
    <row r="1020">
      <c r="A1020" s="32"/>
      <c r="J1020" s="36"/>
      <c r="L1020" s="39"/>
      <c r="M1020" s="36"/>
      <c r="N1020" s="40"/>
      <c r="Q1020" s="39"/>
    </row>
    <row r="1021">
      <c r="A1021" s="32"/>
      <c r="J1021" s="36"/>
      <c r="L1021" s="39"/>
      <c r="M1021" s="36"/>
      <c r="N1021" s="40"/>
      <c r="Q1021" s="39"/>
    </row>
    <row r="1022">
      <c r="A1022" s="32"/>
      <c r="J1022" s="36"/>
      <c r="L1022" s="39"/>
      <c r="M1022" s="36"/>
      <c r="N1022" s="40"/>
      <c r="Q1022" s="39"/>
    </row>
    <row r="1023">
      <c r="A1023" s="32"/>
      <c r="J1023" s="36"/>
      <c r="L1023" s="39"/>
      <c r="M1023" s="36"/>
      <c r="N1023" s="40"/>
      <c r="Q1023" s="39"/>
    </row>
    <row r="1024">
      <c r="A1024" s="32"/>
      <c r="J1024" s="36"/>
      <c r="L1024" s="39"/>
      <c r="M1024" s="36"/>
      <c r="N1024" s="40"/>
      <c r="Q1024" s="39"/>
    </row>
    <row r="1025">
      <c r="A1025" s="32"/>
      <c r="J1025" s="36"/>
      <c r="L1025" s="39"/>
      <c r="M1025" s="36"/>
      <c r="N1025" s="40"/>
      <c r="Q1025" s="39"/>
    </row>
    <row r="1026">
      <c r="A1026" s="32"/>
      <c r="J1026" s="36"/>
      <c r="L1026" s="39"/>
      <c r="M1026" s="36"/>
      <c r="N1026" s="40"/>
      <c r="Q1026" s="39"/>
    </row>
    <row r="1027">
      <c r="A1027" s="32"/>
      <c r="J1027" s="36"/>
      <c r="L1027" s="39"/>
      <c r="M1027" s="36"/>
      <c r="N1027" s="40"/>
      <c r="Q1027" s="39"/>
    </row>
    <row r="1028">
      <c r="A1028" s="32"/>
      <c r="J1028" s="36"/>
      <c r="L1028" s="39"/>
      <c r="M1028" s="36"/>
      <c r="N1028" s="40"/>
      <c r="Q1028" s="39"/>
    </row>
    <row r="1029">
      <c r="A1029" s="32"/>
      <c r="J1029" s="36"/>
      <c r="L1029" s="39"/>
      <c r="M1029" s="36"/>
      <c r="N1029" s="40"/>
      <c r="Q1029" s="39"/>
    </row>
    <row r="1030">
      <c r="A1030" s="32"/>
      <c r="J1030" s="36"/>
      <c r="L1030" s="39"/>
      <c r="M1030" s="36"/>
      <c r="N1030" s="40"/>
      <c r="Q1030" s="39"/>
    </row>
    <row r="1031">
      <c r="A1031" s="32"/>
      <c r="J1031" s="36"/>
      <c r="L1031" s="39"/>
      <c r="M1031" s="36"/>
      <c r="N1031" s="40"/>
      <c r="Q1031" s="39"/>
    </row>
    <row r="1032">
      <c r="A1032" s="32"/>
      <c r="J1032" s="36"/>
      <c r="L1032" s="39"/>
      <c r="M1032" s="36"/>
      <c r="N1032" s="40"/>
      <c r="Q1032" s="39"/>
    </row>
    <row r="1033">
      <c r="A1033" s="32"/>
      <c r="J1033" s="36"/>
      <c r="L1033" s="39"/>
      <c r="M1033" s="36"/>
      <c r="N1033" s="40"/>
      <c r="Q1033" s="39"/>
    </row>
    <row r="1034">
      <c r="A1034" s="32"/>
      <c r="J1034" s="36"/>
      <c r="L1034" s="39"/>
      <c r="M1034" s="36"/>
      <c r="N1034" s="40"/>
      <c r="Q1034" s="39"/>
    </row>
  </sheetData>
  <customSheetViews>
    <customSheetView guid="{70976C1F-C762-44C3-903F-56D2EC3E6DF7}" filter="1" showAutoFilter="1">
      <autoFilter ref="$A$1:$U$1034"/>
    </customSheetView>
  </customSheetView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10</v>
      </c>
      <c r="D1" s="1" t="s">
        <v>5</v>
      </c>
      <c r="E1" s="1" t="s">
        <v>6</v>
      </c>
      <c r="F1" s="1" t="s">
        <v>11</v>
      </c>
      <c r="G1" s="1" t="s">
        <v>12</v>
      </c>
      <c r="H1" s="1" t="s">
        <v>7</v>
      </c>
      <c r="I1" s="1" t="s">
        <v>13</v>
      </c>
      <c r="J1" s="1" t="s">
        <v>8</v>
      </c>
      <c r="K1" s="1" t="s">
        <v>14</v>
      </c>
      <c r="L1" s="1" t="s">
        <v>15</v>
      </c>
      <c r="M1" s="1" t="s">
        <v>16</v>
      </c>
      <c r="N1" s="1" t="s">
        <v>17</v>
      </c>
      <c r="O1" s="1" t="s">
        <v>18</v>
      </c>
      <c r="P1" s="1" t="s">
        <v>19</v>
      </c>
      <c r="Q1" s="1" t="s">
        <v>20</v>
      </c>
      <c r="R1" s="1" t="s">
        <v>21</v>
      </c>
      <c r="S1" s="1" t="s">
        <v>22</v>
      </c>
      <c r="T1" s="1" t="s">
        <v>23</v>
      </c>
      <c r="U1" s="1" t="s">
        <v>25</v>
      </c>
      <c r="V1" s="1" t="s">
        <v>26</v>
      </c>
      <c r="W1" s="1" t="s">
        <v>27</v>
      </c>
      <c r="X1" s="1" t="s">
        <v>28</v>
      </c>
      <c r="Y1" s="1" t="s">
        <v>29</v>
      </c>
      <c r="Z1" s="1" t="s">
        <v>30</v>
      </c>
      <c r="AA1" s="1" t="s">
        <v>31</v>
      </c>
      <c r="AB1" s="1" t="s">
        <v>32</v>
      </c>
      <c r="AC1" s="1" t="s">
        <v>33</v>
      </c>
      <c r="AD1" s="1" t="s">
        <v>34</v>
      </c>
      <c r="AE1" s="1" t="s">
        <v>35</v>
      </c>
      <c r="AF1" s="1" t="s">
        <v>36</v>
      </c>
    </row>
    <row r="2">
      <c r="A2" s="4" t="s">
        <v>37</v>
      </c>
      <c r="B2" s="4">
        <v>1.0</v>
      </c>
      <c r="C2" s="4">
        <v>651.0</v>
      </c>
      <c r="D2" s="4">
        <v>65.0</v>
      </c>
      <c r="E2" s="4" t="s">
        <v>38</v>
      </c>
      <c r="F2" s="4" t="s">
        <v>39</v>
      </c>
      <c r="G2" s="6"/>
      <c r="H2" s="4" t="s">
        <v>41</v>
      </c>
      <c r="I2" s="4"/>
      <c r="J2" s="4"/>
      <c r="K2" s="4">
        <v>1.0</v>
      </c>
      <c r="L2" s="6"/>
      <c r="M2" s="4">
        <v>3.139</v>
      </c>
      <c r="N2" s="4">
        <v>101.6869</v>
      </c>
      <c r="O2" s="4" t="s">
        <v>42</v>
      </c>
      <c r="P2" s="6"/>
      <c r="Q2" s="6"/>
      <c r="R2" s="6"/>
      <c r="S2" s="4" t="s">
        <v>43</v>
      </c>
      <c r="T2" s="6"/>
      <c r="U2" s="6"/>
      <c r="V2" s="4" t="s">
        <v>44</v>
      </c>
      <c r="W2" s="4" t="s">
        <v>45</v>
      </c>
      <c r="X2" s="4" t="s">
        <v>46</v>
      </c>
      <c r="Y2" s="6"/>
      <c r="Z2" s="4" t="s">
        <v>47</v>
      </c>
      <c r="AA2" s="4" t="s">
        <v>48</v>
      </c>
      <c r="AB2" s="4" t="s">
        <v>39</v>
      </c>
      <c r="AC2" s="4" t="s">
        <v>41</v>
      </c>
      <c r="AD2" s="10" t="s">
        <v>49</v>
      </c>
      <c r="AE2" s="6"/>
      <c r="AF2" s="6"/>
    </row>
    <row r="3">
      <c r="A3" s="4" t="s">
        <v>57</v>
      </c>
      <c r="B3" s="4">
        <v>1.0</v>
      </c>
      <c r="C3" s="4">
        <v>652.0</v>
      </c>
      <c r="D3" s="4">
        <v>2.0</v>
      </c>
      <c r="E3" s="4" t="s">
        <v>58</v>
      </c>
      <c r="F3" s="4" t="s">
        <v>39</v>
      </c>
      <c r="G3" s="6"/>
      <c r="H3" s="4" t="s">
        <v>41</v>
      </c>
      <c r="I3" s="4"/>
      <c r="J3" s="4"/>
      <c r="K3" s="4">
        <v>1.0</v>
      </c>
      <c r="L3" s="6"/>
      <c r="M3" s="4">
        <v>3.139</v>
      </c>
      <c r="N3" s="4">
        <v>101.6869</v>
      </c>
      <c r="O3" s="4" t="s">
        <v>42</v>
      </c>
      <c r="P3" s="6"/>
      <c r="Q3" s="6"/>
      <c r="R3" s="6"/>
      <c r="S3" s="4" t="s">
        <v>43</v>
      </c>
      <c r="T3" s="6"/>
      <c r="U3" s="6"/>
      <c r="V3" s="4" t="s">
        <v>44</v>
      </c>
      <c r="W3" s="4" t="s">
        <v>45</v>
      </c>
      <c r="X3" s="4" t="s">
        <v>46</v>
      </c>
      <c r="Y3" s="6"/>
      <c r="Z3" s="4" t="s">
        <v>64</v>
      </c>
      <c r="AA3" s="4" t="s">
        <v>48</v>
      </c>
      <c r="AB3" s="4" t="s">
        <v>39</v>
      </c>
      <c r="AC3" s="4" t="s">
        <v>41</v>
      </c>
      <c r="AD3" s="10" t="s">
        <v>49</v>
      </c>
      <c r="AE3" s="6"/>
      <c r="AF3" s="6"/>
    </row>
    <row r="4">
      <c r="A4" s="4" t="s">
        <v>78</v>
      </c>
      <c r="B4" s="4">
        <v>1.0</v>
      </c>
      <c r="C4" s="4">
        <v>653.0</v>
      </c>
      <c r="D4" s="4">
        <v>11.0</v>
      </c>
      <c r="E4" s="4" t="s">
        <v>58</v>
      </c>
      <c r="F4" s="4" t="s">
        <v>39</v>
      </c>
      <c r="G4" s="6"/>
      <c r="H4" s="4" t="s">
        <v>41</v>
      </c>
      <c r="I4" s="4"/>
      <c r="J4" s="4"/>
      <c r="K4" s="4">
        <v>1.0</v>
      </c>
      <c r="L4" s="6"/>
      <c r="M4" s="4">
        <v>3.139</v>
      </c>
      <c r="N4" s="4">
        <v>101.6869</v>
      </c>
      <c r="O4" s="4" t="s">
        <v>42</v>
      </c>
      <c r="P4" s="6"/>
      <c r="Q4" s="6"/>
      <c r="R4" s="6"/>
      <c r="S4" s="4" t="s">
        <v>43</v>
      </c>
      <c r="T4" s="6"/>
      <c r="U4" s="6"/>
      <c r="V4" s="4" t="s">
        <v>44</v>
      </c>
      <c r="W4" s="4" t="s">
        <v>45</v>
      </c>
      <c r="X4" s="4" t="s">
        <v>46</v>
      </c>
      <c r="Y4" s="6"/>
      <c r="Z4" s="4" t="s">
        <v>82</v>
      </c>
      <c r="AA4" s="4" t="s">
        <v>48</v>
      </c>
      <c r="AB4" s="4" t="s">
        <v>39</v>
      </c>
      <c r="AC4" s="4" t="s">
        <v>41</v>
      </c>
      <c r="AD4" s="10" t="s">
        <v>49</v>
      </c>
      <c r="AE4" s="6"/>
      <c r="AF4" s="6"/>
    </row>
    <row r="5">
      <c r="A5" s="4" t="s">
        <v>92</v>
      </c>
      <c r="B5" s="4"/>
      <c r="C5" s="4">
        <v>6130.0</v>
      </c>
      <c r="D5" s="4">
        <v>41.0</v>
      </c>
      <c r="E5" s="4" t="s">
        <v>58</v>
      </c>
      <c r="F5" s="4" t="s">
        <v>94</v>
      </c>
      <c r="G5" s="6"/>
      <c r="H5" s="4" t="s">
        <v>41</v>
      </c>
      <c r="I5" s="4"/>
      <c r="J5" s="4"/>
      <c r="K5" s="4">
        <v>1.0</v>
      </c>
      <c r="L5" s="6"/>
      <c r="M5" s="6"/>
      <c r="N5" s="6"/>
      <c r="O5" s="6"/>
      <c r="P5" s="6"/>
      <c r="Q5" s="4"/>
      <c r="R5" s="4" t="s">
        <v>96</v>
      </c>
      <c r="S5" s="4" t="s">
        <v>98</v>
      </c>
      <c r="T5" s="6"/>
      <c r="U5" s="6"/>
      <c r="V5" s="4" t="s">
        <v>99</v>
      </c>
      <c r="W5" s="4" t="s">
        <v>100</v>
      </c>
      <c r="X5" s="4" t="s">
        <v>46</v>
      </c>
      <c r="Y5" s="6"/>
      <c r="Z5" s="4" t="s">
        <v>101</v>
      </c>
      <c r="AA5" s="6"/>
      <c r="AB5" s="6"/>
      <c r="AC5" s="6"/>
      <c r="AD5" s="10" t="s">
        <v>103</v>
      </c>
      <c r="AE5" s="6"/>
      <c r="AF5" s="6"/>
    </row>
    <row r="6">
      <c r="A6" s="4" t="s">
        <v>118</v>
      </c>
      <c r="B6" s="4" t="s">
        <v>120</v>
      </c>
      <c r="C6" s="4">
        <v>6682.0</v>
      </c>
      <c r="D6" s="4">
        <v>38.0</v>
      </c>
      <c r="E6" s="4" t="s">
        <v>58</v>
      </c>
      <c r="F6" s="4" t="s">
        <v>121</v>
      </c>
      <c r="G6" s="4" t="s">
        <v>122</v>
      </c>
      <c r="H6" s="4" t="s">
        <v>123</v>
      </c>
      <c r="I6" s="4"/>
      <c r="J6" s="4"/>
      <c r="K6" s="4">
        <v>1.0</v>
      </c>
      <c r="L6" s="6"/>
      <c r="M6" s="6"/>
      <c r="N6" s="6"/>
      <c r="O6" s="6"/>
      <c r="P6" s="4" t="s">
        <v>124</v>
      </c>
      <c r="Q6" s="6"/>
      <c r="R6" s="6"/>
      <c r="S6" s="4" t="s">
        <v>125</v>
      </c>
      <c r="T6" s="6"/>
      <c r="U6" s="6"/>
      <c r="V6" s="4" t="s">
        <v>126</v>
      </c>
      <c r="W6" s="6"/>
      <c r="X6" s="4" t="s">
        <v>46</v>
      </c>
      <c r="Y6" s="4" t="s">
        <v>128</v>
      </c>
      <c r="Z6" s="4" t="s">
        <v>129</v>
      </c>
      <c r="AA6" s="6"/>
      <c r="AB6" s="6"/>
      <c r="AC6" s="6"/>
      <c r="AD6" s="10" t="s">
        <v>131</v>
      </c>
      <c r="AE6" s="15"/>
      <c r="AF6" s="6"/>
    </row>
    <row r="7">
      <c r="A7" s="4" t="s">
        <v>120</v>
      </c>
      <c r="B7" s="4" t="s">
        <v>118</v>
      </c>
      <c r="C7" s="4">
        <v>7884.0</v>
      </c>
      <c r="D7" s="4">
        <v>36.0</v>
      </c>
      <c r="E7" s="4" t="s">
        <v>58</v>
      </c>
      <c r="F7" s="6"/>
      <c r="G7" s="6"/>
      <c r="H7" s="4" t="s">
        <v>123</v>
      </c>
      <c r="I7" s="4"/>
      <c r="J7" s="4"/>
      <c r="K7" s="4">
        <v>1.0</v>
      </c>
      <c r="L7" s="6"/>
      <c r="M7" s="6"/>
      <c r="N7" s="6"/>
      <c r="O7" s="6"/>
      <c r="P7" s="6"/>
      <c r="Q7" s="6"/>
      <c r="R7" s="6"/>
      <c r="S7" s="4" t="s">
        <v>125</v>
      </c>
      <c r="T7" s="6"/>
      <c r="U7" s="6"/>
      <c r="V7" s="6"/>
      <c r="W7" s="4" t="s">
        <v>139</v>
      </c>
      <c r="X7" s="4" t="s">
        <v>46</v>
      </c>
      <c r="Y7" s="4" t="s">
        <v>140</v>
      </c>
      <c r="Z7" s="4" t="s">
        <v>141</v>
      </c>
      <c r="AA7" s="6"/>
      <c r="AB7" s="6"/>
      <c r="AC7" s="6"/>
      <c r="AD7" s="10" t="s">
        <v>131</v>
      </c>
      <c r="AE7" s="6"/>
      <c r="AF7" s="6"/>
    </row>
  </sheetData>
  <hyperlinks>
    <hyperlink r:id="rId1" ref="AD2"/>
    <hyperlink r:id="rId2" ref="AD3"/>
    <hyperlink r:id="rId3" ref="AD4"/>
    <hyperlink r:id="rId4" ref="AD5"/>
    <hyperlink r:id="rId5" ref="AD6"/>
    <hyperlink r:id="rId6" ref="AD7"/>
  </hyperlinks>
  <drawing r:id="rId7"/>
</worksheet>
</file>