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e084\Dropbox\Natural_mortality\FMSY_project\Scripts\"/>
    </mc:Choice>
  </mc:AlternateContent>
  <xr:revisionPtr revIDLastSave="0" documentId="13_ncr:1_{9B31E974-578D-426D-97D9-E4A8B0BB64AF}" xr6:coauthVersionLast="45" xr6:coauthVersionMax="45" xr10:uidLastSave="{00000000-0000-0000-0000-000000000000}"/>
  <bookViews>
    <workbookView xWindow="31635" yWindow="525" windowWidth="21600" windowHeight="11385" xr2:uid="{289C8004-A665-4BE7-BC3F-750760DBF62B}"/>
  </bookViews>
  <sheets>
    <sheet name="Advice2020" sheetId="1" r:id="rId1"/>
    <sheet name="Advice2018" sheetId="6" r:id="rId2"/>
    <sheet name="AFWG2019" sheetId="5" r:id="rId3"/>
    <sheet name="Maturity" sheetId="2" r:id="rId4"/>
    <sheet name="Weight" sheetId="3" r:id="rId5"/>
    <sheet name="Fs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" i="5"/>
  <c r="D26" i="3" l="1"/>
  <c r="C26" i="3"/>
  <c r="B26" i="3"/>
  <c r="B18" i="3"/>
</calcChain>
</file>

<file path=xl/sharedStrings.xml><?xml version="1.0" encoding="utf-8"?>
<sst xmlns="http://schemas.openxmlformats.org/spreadsheetml/2006/main" count="21" uniqueCount="13">
  <si>
    <t>Year</t>
  </si>
  <si>
    <t xml:space="preserve"> F(19+)</t>
  </si>
  <si>
    <r>
      <rPr>
        <sz val="10"/>
        <color rgb="FF000000"/>
        <rFont val="Times New Roman"/>
        <family val="3"/>
        <charset val="134"/>
      </rPr>
      <t>19+</t>
    </r>
  </si>
  <si>
    <t>Rec.age2mill</t>
  </si>
  <si>
    <t>Rec.age6mill</t>
  </si>
  <si>
    <t xml:space="preserve">SSBtonnes </t>
  </si>
  <si>
    <t>F12-18</t>
  </si>
  <si>
    <t>StockBiomass.t</t>
  </si>
  <si>
    <t>Rec.age2thousand</t>
  </si>
  <si>
    <t>Rec.age2.1000</t>
  </si>
  <si>
    <t>SSB.tonnes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</si>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</sst>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0.000_ "/>
    <numFmt numFmtId="166" formatCode="0.00_ "/>
  </numFmts>
  <fonts count="6">
    <font>
      <sz val="11"/>
      <color theme="1"/>
      <name val="Calibri"/>
      <family val="2"/>
      <scheme val="minor"/>
    </font>
    <font>
      <sz val="10"/>
      <color rgb="FF000000"/>
      <name val="Times New Roman"/>
      <family val="3"/>
      <charset val="134"/>
    </font>
    <font>
      <sz val="10"/>
      <color rgb="FF000000"/>
      <name val="Calibri"/>
      <family val="3"/>
      <charset val="134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166" fontId="1" fillId="0" borderId="0" xfId="0" applyNumberFormat="1" applyFont="1" applyAlignment="1">
      <alignment horizontal="left" vertical="top"/>
    </xf>
    <xf numFmtId="165" fontId="0" fillId="0" borderId="0" xfId="0" applyNumberFormat="1"/>
    <xf numFmtId="165" fontId="2" fillId="0" borderId="0" xfId="0" applyNumberFormat="1" applyFont="1" applyAlignment="1">
      <alignment horizontal="left" vertical="top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9919-5923-4331-BF4C-3A41DA4BE0CD}">
  <dimension ref="A1:E29"/>
  <sheetViews>
    <sheetView tabSelected="1" workbookViewId="0">
      <selection activeCell="F21" sqref="F21"/>
    </sheetView>
  </sheetViews>
  <sheetFormatPr defaultColWidth="8.85546875" defaultRowHeight="15"/>
  <cols>
    <col min="2" max="2" width="20" customWidth="1"/>
    <col min="3" max="3" width="15.140625" customWidth="1"/>
    <col min="4" max="4" width="21.85546875" bestFit="1" customWidth="1"/>
    <col min="6" max="6" width="17.42578125" bestFit="1" customWidth="1"/>
    <col min="7" max="7" width="13.42578125" bestFit="1" customWidth="1"/>
    <col min="10" max="10" width="10" bestFit="1" customWidth="1"/>
  </cols>
  <sheetData>
    <row r="1" spans="1:5" ht="16.5" thickBot="1">
      <c r="A1" t="s">
        <v>0</v>
      </c>
      <c r="B1" t="s">
        <v>9</v>
      </c>
      <c r="C1" t="s">
        <v>10</v>
      </c>
      <c r="D1" s="10" t="s">
        <v>11</v>
      </c>
      <c r="E1" s="11" t="s">
        <v>12</v>
      </c>
    </row>
    <row r="2" spans="1:5" ht="16.5" thickBot="1">
      <c r="A2">
        <v>1992</v>
      </c>
      <c r="B2" s="8">
        <v>417153</v>
      </c>
      <c r="C2" s="8">
        <v>254448</v>
      </c>
      <c r="D2" s="9">
        <v>344979</v>
      </c>
      <c r="E2" s="12">
        <v>187675</v>
      </c>
    </row>
    <row r="3" spans="1:5" ht="16.5" thickBot="1">
      <c r="A3">
        <v>1993</v>
      </c>
      <c r="B3" s="9">
        <v>278015</v>
      </c>
      <c r="C3" s="9">
        <v>316887</v>
      </c>
      <c r="D3" s="9">
        <v>414833</v>
      </c>
      <c r="E3" s="12">
        <v>242066</v>
      </c>
    </row>
    <row r="4" spans="1:5" ht="16.5" thickBot="1">
      <c r="A4">
        <v>1994</v>
      </c>
      <c r="B4" s="9">
        <v>194668</v>
      </c>
      <c r="C4" s="9">
        <v>398183</v>
      </c>
      <c r="D4" s="9">
        <v>510259</v>
      </c>
      <c r="E4" s="12">
        <v>310724</v>
      </c>
    </row>
    <row r="5" spans="1:5" ht="16.5" thickBot="1">
      <c r="A5">
        <v>1995</v>
      </c>
      <c r="B5" s="9">
        <v>183773</v>
      </c>
      <c r="C5" s="9">
        <v>457415</v>
      </c>
      <c r="D5" s="9">
        <v>578782</v>
      </c>
      <c r="E5" s="12">
        <v>361498</v>
      </c>
    </row>
    <row r="6" spans="1:5" ht="16.5" thickBot="1">
      <c r="A6">
        <v>1996</v>
      </c>
      <c r="B6" s="9">
        <v>146256</v>
      </c>
      <c r="C6" s="9">
        <v>379363</v>
      </c>
      <c r="D6" s="9">
        <v>488111</v>
      </c>
      <c r="E6" s="12">
        <v>294843</v>
      </c>
    </row>
    <row r="7" spans="1:5" ht="16.5" thickBot="1">
      <c r="A7">
        <v>1997</v>
      </c>
      <c r="B7" s="9">
        <v>102907</v>
      </c>
      <c r="C7" s="9">
        <v>465175</v>
      </c>
      <c r="D7" s="9">
        <v>583976</v>
      </c>
      <c r="E7" s="12">
        <v>370542</v>
      </c>
    </row>
    <row r="8" spans="1:5" ht="16.5" thickBot="1">
      <c r="A8">
        <v>1998</v>
      </c>
      <c r="B8" s="9">
        <v>52516</v>
      </c>
      <c r="C8" s="9">
        <v>525004</v>
      </c>
      <c r="D8" s="9">
        <v>652130</v>
      </c>
      <c r="E8" s="12">
        <v>422659</v>
      </c>
    </row>
    <row r="9" spans="1:5" ht="16.5" thickBot="1">
      <c r="A9">
        <v>1999</v>
      </c>
      <c r="B9" s="9">
        <v>45519</v>
      </c>
      <c r="C9" s="9">
        <v>590128</v>
      </c>
      <c r="D9" s="9">
        <v>723931</v>
      </c>
      <c r="E9" s="12">
        <v>481055</v>
      </c>
    </row>
    <row r="10" spans="1:5" ht="16.5" thickBot="1">
      <c r="A10">
        <v>2000</v>
      </c>
      <c r="B10" s="9">
        <v>34891</v>
      </c>
      <c r="C10" s="9">
        <v>683117</v>
      </c>
      <c r="D10" s="9">
        <v>829643</v>
      </c>
      <c r="E10" s="12">
        <v>562469</v>
      </c>
    </row>
    <row r="11" spans="1:5" ht="16.5" thickBot="1">
      <c r="A11">
        <v>2001</v>
      </c>
      <c r="B11" s="9">
        <v>36120</v>
      </c>
      <c r="C11" s="9">
        <v>634228</v>
      </c>
      <c r="D11" s="9">
        <v>773026</v>
      </c>
      <c r="E11" s="12">
        <v>520352</v>
      </c>
    </row>
    <row r="12" spans="1:5" ht="16.5" thickBot="1">
      <c r="A12">
        <v>2002</v>
      </c>
      <c r="B12" s="9">
        <v>40387</v>
      </c>
      <c r="C12" s="9">
        <v>714557</v>
      </c>
      <c r="D12" s="9">
        <v>863309</v>
      </c>
      <c r="E12" s="12">
        <v>591435</v>
      </c>
    </row>
    <row r="13" spans="1:5" ht="16.5" thickBot="1">
      <c r="A13">
        <v>2003</v>
      </c>
      <c r="B13" s="9">
        <v>42998</v>
      </c>
      <c r="C13" s="9">
        <v>786173</v>
      </c>
      <c r="D13" s="9">
        <v>944415</v>
      </c>
      <c r="E13" s="12">
        <v>654446</v>
      </c>
    </row>
    <row r="14" spans="1:5" ht="16.5" thickBot="1">
      <c r="A14">
        <v>2004</v>
      </c>
      <c r="B14" s="9">
        <v>54143</v>
      </c>
      <c r="C14" s="9">
        <v>790256</v>
      </c>
      <c r="D14" s="9">
        <v>946824</v>
      </c>
      <c r="E14" s="12">
        <v>659578</v>
      </c>
    </row>
    <row r="15" spans="1:5" ht="16.5" thickBot="1">
      <c r="A15">
        <v>2005</v>
      </c>
      <c r="B15" s="9">
        <v>133043</v>
      </c>
      <c r="C15" s="9">
        <v>844035</v>
      </c>
      <c r="D15" s="9">
        <v>1008034</v>
      </c>
      <c r="E15" s="12">
        <v>706717</v>
      </c>
    </row>
    <row r="16" spans="1:5" ht="16.5" thickBot="1">
      <c r="A16">
        <v>2006</v>
      </c>
      <c r="B16" s="9">
        <v>244520</v>
      </c>
      <c r="C16" s="9">
        <v>831383</v>
      </c>
      <c r="D16" s="9">
        <v>993879</v>
      </c>
      <c r="E16" s="12">
        <v>695455</v>
      </c>
    </row>
    <row r="17" spans="1:5" ht="16.5" thickBot="1">
      <c r="A17">
        <v>2007</v>
      </c>
      <c r="B17" s="9">
        <v>368760</v>
      </c>
      <c r="C17" s="9">
        <v>965725</v>
      </c>
      <c r="D17" s="9">
        <v>1152187</v>
      </c>
      <c r="E17" s="12">
        <v>809439</v>
      </c>
    </row>
    <row r="18" spans="1:5" ht="16.5" thickBot="1">
      <c r="A18">
        <v>2008</v>
      </c>
      <c r="B18" s="9">
        <v>360302</v>
      </c>
      <c r="C18" s="9">
        <v>904291</v>
      </c>
      <c r="D18" s="9">
        <v>1083339</v>
      </c>
      <c r="E18" s="12">
        <v>754835</v>
      </c>
    </row>
    <row r="19" spans="1:5" ht="16.5" thickBot="1">
      <c r="A19">
        <v>2009</v>
      </c>
      <c r="B19" s="9">
        <v>368411</v>
      </c>
      <c r="C19" s="9">
        <v>939826</v>
      </c>
      <c r="D19" s="9">
        <v>1124533</v>
      </c>
      <c r="E19" s="12">
        <v>785457</v>
      </c>
    </row>
    <row r="20" spans="1:5" ht="16.5" thickBot="1">
      <c r="A20">
        <v>2010</v>
      </c>
      <c r="B20" s="9">
        <v>455484</v>
      </c>
      <c r="C20" s="9">
        <v>894833</v>
      </c>
      <c r="D20" s="9">
        <v>1072690</v>
      </c>
      <c r="E20" s="12">
        <v>746466</v>
      </c>
    </row>
    <row r="21" spans="1:5" ht="16.5" thickBot="1">
      <c r="A21">
        <v>2011</v>
      </c>
      <c r="B21" s="9">
        <v>603049</v>
      </c>
      <c r="C21" s="9">
        <v>882102</v>
      </c>
      <c r="D21" s="9">
        <v>1057228</v>
      </c>
      <c r="E21" s="12">
        <v>735984</v>
      </c>
    </row>
    <row r="22" spans="1:5" ht="16.5" thickBot="1">
      <c r="A22">
        <v>2012</v>
      </c>
      <c r="B22" s="9">
        <v>436063</v>
      </c>
      <c r="C22" s="9">
        <v>876057</v>
      </c>
      <c r="D22" s="9">
        <v>1049094</v>
      </c>
      <c r="E22" s="12">
        <v>731560</v>
      </c>
    </row>
    <row r="23" spans="1:5" ht="16.5" thickBot="1">
      <c r="A23">
        <v>2013</v>
      </c>
      <c r="B23" s="9">
        <v>253115</v>
      </c>
      <c r="C23" s="9">
        <v>829231</v>
      </c>
      <c r="D23" s="9">
        <v>995217</v>
      </c>
      <c r="E23" s="12">
        <v>690928</v>
      </c>
    </row>
    <row r="24" spans="1:5" ht="16.5" thickBot="1">
      <c r="A24">
        <v>2014</v>
      </c>
      <c r="B24" s="9">
        <v>222022</v>
      </c>
      <c r="C24" s="9">
        <v>777639</v>
      </c>
      <c r="D24" s="9">
        <v>935618</v>
      </c>
      <c r="E24" s="12">
        <v>646334</v>
      </c>
    </row>
    <row r="25" spans="1:5" ht="16.5" thickBot="1">
      <c r="A25">
        <v>2015</v>
      </c>
      <c r="B25" s="9">
        <v>346890</v>
      </c>
      <c r="C25" s="9">
        <v>802654</v>
      </c>
      <c r="D25" s="9">
        <v>961976</v>
      </c>
      <c r="E25" s="12">
        <v>669719</v>
      </c>
    </row>
    <row r="26" spans="1:5" ht="16.5" thickBot="1">
      <c r="A26">
        <v>2016</v>
      </c>
      <c r="B26" s="9">
        <v>443804</v>
      </c>
      <c r="C26" s="9">
        <v>832279</v>
      </c>
      <c r="D26" s="9">
        <v>994631</v>
      </c>
      <c r="E26" s="12">
        <v>696427</v>
      </c>
    </row>
    <row r="27" spans="1:5" ht="16.5" thickBot="1">
      <c r="A27">
        <v>2017</v>
      </c>
      <c r="B27" s="9">
        <v>511637</v>
      </c>
      <c r="C27" s="9">
        <v>835969</v>
      </c>
      <c r="D27" s="9">
        <v>999671</v>
      </c>
      <c r="E27" s="12">
        <v>699074</v>
      </c>
    </row>
    <row r="28" spans="1:5" ht="16.5" thickBot="1">
      <c r="A28">
        <v>2018</v>
      </c>
      <c r="B28" s="9">
        <v>445345</v>
      </c>
      <c r="C28" s="9">
        <v>856590</v>
      </c>
      <c r="D28" s="9">
        <v>1023395</v>
      </c>
      <c r="E28" s="12">
        <v>716973</v>
      </c>
    </row>
    <row r="29" spans="1:5" ht="16.5" thickBot="1">
      <c r="A29">
        <v>2019</v>
      </c>
      <c r="B29" s="9">
        <v>423351</v>
      </c>
      <c r="C29" s="9">
        <v>885553</v>
      </c>
      <c r="D29" s="9">
        <v>1057688</v>
      </c>
      <c r="E29" s="12">
        <v>741433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F5EB-703E-4F3A-BFFA-862746596EE8}">
  <dimension ref="A1:C28"/>
  <sheetViews>
    <sheetView workbookViewId="0">
      <selection activeCell="K12" sqref="K12"/>
    </sheetView>
  </sheetViews>
  <sheetFormatPr defaultRowHeight="15"/>
  <sheetData>
    <row r="1" spans="1:3" ht="15.75" thickBot="1">
      <c r="A1" t="s">
        <v>0</v>
      </c>
      <c r="B1" t="s">
        <v>9</v>
      </c>
      <c r="C1" t="s">
        <v>10</v>
      </c>
    </row>
    <row r="2" spans="1:3" ht="16.5" thickBot="1">
      <c r="A2">
        <v>1992</v>
      </c>
      <c r="B2" s="8">
        <v>413106</v>
      </c>
      <c r="C2" s="8">
        <v>227298</v>
      </c>
    </row>
    <row r="3" spans="1:3" ht="16.5" thickBot="1">
      <c r="A3">
        <v>1993</v>
      </c>
      <c r="B3" s="9">
        <v>275859</v>
      </c>
      <c r="C3" s="9">
        <v>285774</v>
      </c>
    </row>
    <row r="4" spans="1:3" ht="16.5" thickBot="1">
      <c r="A4">
        <v>1994</v>
      </c>
      <c r="B4" s="9">
        <v>211751</v>
      </c>
      <c r="C4" s="9">
        <v>362252</v>
      </c>
    </row>
    <row r="5" spans="1:3" ht="16.5" thickBot="1">
      <c r="A5">
        <v>1995</v>
      </c>
      <c r="B5" s="9">
        <v>190387</v>
      </c>
      <c r="C5" s="9">
        <v>418442</v>
      </c>
    </row>
    <row r="6" spans="1:3" ht="16.5" thickBot="1">
      <c r="A6">
        <v>1996</v>
      </c>
      <c r="B6" s="9">
        <v>155137</v>
      </c>
      <c r="C6" s="9">
        <v>345655</v>
      </c>
    </row>
    <row r="7" spans="1:3" ht="16.5" thickBot="1">
      <c r="A7">
        <v>1997</v>
      </c>
      <c r="B7" s="9">
        <v>121120</v>
      </c>
      <c r="C7" s="9">
        <v>426388</v>
      </c>
    </row>
    <row r="8" spans="1:3" ht="16.5" thickBot="1">
      <c r="A8">
        <v>1998</v>
      </c>
      <c r="B8" s="9">
        <v>63476</v>
      </c>
      <c r="C8" s="9">
        <v>484077</v>
      </c>
    </row>
    <row r="9" spans="1:3" ht="16.5" thickBot="1">
      <c r="A9">
        <v>1999</v>
      </c>
      <c r="B9" s="9">
        <v>48431</v>
      </c>
      <c r="C9" s="9">
        <v>546747</v>
      </c>
    </row>
    <row r="10" spans="1:3" ht="16.5" thickBot="1">
      <c r="A10">
        <v>2000</v>
      </c>
      <c r="B10" s="9">
        <v>38305</v>
      </c>
      <c r="C10" s="9">
        <v>637308</v>
      </c>
    </row>
    <row r="11" spans="1:3" ht="16.5" thickBot="1">
      <c r="A11">
        <v>2001</v>
      </c>
      <c r="B11" s="9">
        <v>29084</v>
      </c>
      <c r="C11" s="9">
        <v>602536</v>
      </c>
    </row>
    <row r="12" spans="1:3" ht="16.5" thickBot="1">
      <c r="A12">
        <v>2002</v>
      </c>
      <c r="B12" s="9">
        <v>35770</v>
      </c>
      <c r="C12" s="9">
        <v>674327</v>
      </c>
    </row>
    <row r="13" spans="1:3" ht="16.5" thickBot="1">
      <c r="A13">
        <v>2003</v>
      </c>
      <c r="B13" s="9">
        <v>38684</v>
      </c>
      <c r="C13" s="9">
        <v>745502</v>
      </c>
    </row>
    <row r="14" spans="1:3" ht="16.5" thickBot="1">
      <c r="A14">
        <v>2004</v>
      </c>
      <c r="B14" s="9">
        <v>50227</v>
      </c>
      <c r="C14" s="9">
        <v>752675</v>
      </c>
    </row>
    <row r="15" spans="1:3" ht="16.5" thickBot="1">
      <c r="A15">
        <v>2005</v>
      </c>
      <c r="B15" s="9">
        <v>96544</v>
      </c>
      <c r="C15" s="9">
        <v>807097</v>
      </c>
    </row>
    <row r="16" spans="1:3" ht="16.5" thickBot="1">
      <c r="A16">
        <v>2006</v>
      </c>
      <c r="B16" s="9">
        <v>221288</v>
      </c>
      <c r="C16" s="9">
        <v>796042</v>
      </c>
    </row>
    <row r="17" spans="1:3" ht="16.5" thickBot="1">
      <c r="A17">
        <v>2007</v>
      </c>
      <c r="B17" s="9">
        <v>371053</v>
      </c>
      <c r="C17" s="9">
        <v>933116</v>
      </c>
    </row>
    <row r="18" spans="1:3" ht="16.5" thickBot="1">
      <c r="A18">
        <v>2008</v>
      </c>
      <c r="B18" s="9">
        <v>380087</v>
      </c>
      <c r="C18" s="9">
        <v>892111</v>
      </c>
    </row>
    <row r="19" spans="1:3" ht="16.5" thickBot="1">
      <c r="A19">
        <v>2009</v>
      </c>
      <c r="B19" s="9">
        <v>356090</v>
      </c>
      <c r="C19" s="9">
        <v>914548</v>
      </c>
    </row>
    <row r="20" spans="1:3" ht="16.5" thickBot="1">
      <c r="A20">
        <v>2010</v>
      </c>
      <c r="B20" s="9">
        <v>513031</v>
      </c>
      <c r="C20" s="9">
        <v>868970</v>
      </c>
    </row>
    <row r="21" spans="1:3" ht="16.5" thickBot="1">
      <c r="A21">
        <v>2011</v>
      </c>
      <c r="B21" s="9">
        <v>467975</v>
      </c>
      <c r="C21" s="9">
        <v>855846</v>
      </c>
    </row>
    <row r="22" spans="1:3" ht="16.5" thickBot="1">
      <c r="A22">
        <v>2012</v>
      </c>
      <c r="B22" s="9">
        <v>430551</v>
      </c>
      <c r="C22" s="9">
        <v>853940</v>
      </c>
    </row>
    <row r="23" spans="1:3" ht="16.5" thickBot="1">
      <c r="A23">
        <v>2013</v>
      </c>
      <c r="B23" s="9">
        <v>199965</v>
      </c>
      <c r="C23" s="9">
        <v>811463</v>
      </c>
    </row>
    <row r="24" spans="1:3" ht="16.5" thickBot="1">
      <c r="A24">
        <v>2014</v>
      </c>
      <c r="B24" s="9">
        <v>130199</v>
      </c>
      <c r="C24" s="9">
        <v>810552</v>
      </c>
    </row>
    <row r="25" spans="1:3" ht="16.5" thickBot="1">
      <c r="A25">
        <v>2015</v>
      </c>
      <c r="B25" s="9">
        <v>181131</v>
      </c>
      <c r="C25" s="9">
        <v>799400</v>
      </c>
    </row>
    <row r="26" spans="1:3" ht="16.5" thickBot="1">
      <c r="A26">
        <v>2016</v>
      </c>
      <c r="B26" s="9">
        <v>173643</v>
      </c>
      <c r="C26" s="9">
        <v>795771</v>
      </c>
    </row>
    <row r="27" spans="1:3" ht="16.5" thickBot="1">
      <c r="A27">
        <v>2017</v>
      </c>
      <c r="B27" s="9">
        <v>166480</v>
      </c>
      <c r="C27" s="9">
        <v>797447</v>
      </c>
    </row>
    <row r="28" spans="1:3" ht="16.5" thickBot="1">
      <c r="A28">
        <v>2018</v>
      </c>
      <c r="B28" s="9">
        <v>266341</v>
      </c>
      <c r="C28" s="9">
        <v>814285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A2D9-3C96-445D-BCE9-858D305CAEE9}">
  <dimension ref="A1:H28"/>
  <sheetViews>
    <sheetView topLeftCell="A13" workbookViewId="0">
      <selection activeCell="D33" sqref="D33"/>
    </sheetView>
  </sheetViews>
  <sheetFormatPr defaultColWidth="8.85546875" defaultRowHeight="15"/>
  <cols>
    <col min="4" max="4" width="14.42578125" bestFit="1" customWidth="1"/>
    <col min="5" max="5" width="10.7109375" bestFit="1" customWidth="1"/>
    <col min="8" max="8" width="17.42578125" bestFit="1" customWidth="1"/>
  </cols>
  <sheetData>
    <row r="1" spans="1:8" ht="30">
      <c r="A1" t="s">
        <v>0</v>
      </c>
      <c r="B1" s="1" t="s">
        <v>3</v>
      </c>
      <c r="C1" s="1" t="s">
        <v>4</v>
      </c>
      <c r="D1" t="s">
        <v>7</v>
      </c>
      <c r="E1" t="s">
        <v>5</v>
      </c>
      <c r="F1" t="s">
        <v>6</v>
      </c>
      <c r="G1" t="s">
        <v>1</v>
      </c>
      <c r="H1" t="s">
        <v>8</v>
      </c>
    </row>
    <row r="2" spans="1:8">
      <c r="A2">
        <v>1992</v>
      </c>
      <c r="B2">
        <v>394</v>
      </c>
      <c r="C2">
        <v>128</v>
      </c>
      <c r="D2">
        <v>496483</v>
      </c>
      <c r="E2">
        <v>214407</v>
      </c>
      <c r="F2">
        <v>3.6999999999999998E-2</v>
      </c>
      <c r="G2">
        <v>5.0999999999999997E-2</v>
      </c>
      <c r="H2">
        <f>B2*1000</f>
        <v>394000</v>
      </c>
    </row>
    <row r="3" spans="1:8">
      <c r="A3">
        <v>1993</v>
      </c>
      <c r="B3">
        <v>264</v>
      </c>
      <c r="C3">
        <v>202</v>
      </c>
      <c r="D3">
        <v>536630</v>
      </c>
      <c r="E3">
        <v>270189</v>
      </c>
      <c r="F3">
        <v>3.5000000000000003E-2</v>
      </c>
      <c r="G3">
        <v>3.5999999999999997E-2</v>
      </c>
      <c r="H3">
        <f t="shared" ref="H3:H28" si="0">B3*1000</f>
        <v>264000</v>
      </c>
    </row>
    <row r="4" spans="1:8">
      <c r="A4">
        <v>1994</v>
      </c>
      <c r="B4">
        <v>203</v>
      </c>
      <c r="C4">
        <v>297</v>
      </c>
      <c r="D4">
        <v>588073</v>
      </c>
      <c r="E4">
        <v>342415</v>
      </c>
      <c r="F4">
        <v>3.1E-2</v>
      </c>
      <c r="G4">
        <v>3.2000000000000001E-2</v>
      </c>
      <c r="H4">
        <f t="shared" si="0"/>
        <v>203000</v>
      </c>
    </row>
    <row r="5" spans="1:8">
      <c r="A5">
        <v>1995</v>
      </c>
      <c r="B5">
        <v>182</v>
      </c>
      <c r="C5">
        <v>318</v>
      </c>
      <c r="D5">
        <v>646281</v>
      </c>
      <c r="E5">
        <v>395232</v>
      </c>
      <c r="F5">
        <v>2.3E-2</v>
      </c>
      <c r="G5">
        <v>2.4E-2</v>
      </c>
      <c r="H5">
        <f t="shared" si="0"/>
        <v>182000</v>
      </c>
    </row>
    <row r="6" spans="1:8">
      <c r="A6">
        <v>1996</v>
      </c>
      <c r="B6">
        <v>148</v>
      </c>
      <c r="C6">
        <v>323</v>
      </c>
      <c r="D6">
        <v>705411</v>
      </c>
      <c r="E6">
        <v>325177</v>
      </c>
      <c r="F6">
        <v>1.6E-2</v>
      </c>
      <c r="G6">
        <v>1.6E-2</v>
      </c>
      <c r="H6">
        <f t="shared" si="0"/>
        <v>148000</v>
      </c>
    </row>
    <row r="7" spans="1:8">
      <c r="A7">
        <v>1997</v>
      </c>
      <c r="B7">
        <v>116</v>
      </c>
      <c r="C7">
        <v>216</v>
      </c>
      <c r="D7">
        <v>764253</v>
      </c>
      <c r="E7">
        <v>402525</v>
      </c>
      <c r="F7">
        <v>1.6E-2</v>
      </c>
      <c r="G7">
        <v>1.6E-2</v>
      </c>
      <c r="H7">
        <f t="shared" si="0"/>
        <v>116000</v>
      </c>
    </row>
    <row r="8" spans="1:8">
      <c r="A8">
        <v>1998</v>
      </c>
      <c r="B8">
        <v>61</v>
      </c>
      <c r="C8">
        <v>166</v>
      </c>
      <c r="D8">
        <v>818272</v>
      </c>
      <c r="E8">
        <v>456936</v>
      </c>
      <c r="F8">
        <v>2.1999999999999999E-2</v>
      </c>
      <c r="G8">
        <v>2.1999999999999999E-2</v>
      </c>
      <c r="H8">
        <f t="shared" si="0"/>
        <v>61000</v>
      </c>
    </row>
    <row r="9" spans="1:8">
      <c r="A9">
        <v>1999</v>
      </c>
      <c r="B9">
        <v>447</v>
      </c>
      <c r="C9">
        <v>149</v>
      </c>
      <c r="D9">
        <v>861767</v>
      </c>
      <c r="E9">
        <v>516780</v>
      </c>
      <c r="F9">
        <v>1.7000000000000001E-2</v>
      </c>
      <c r="G9">
        <v>1.7000000000000001E-2</v>
      </c>
      <c r="H9">
        <f t="shared" si="0"/>
        <v>447000</v>
      </c>
    </row>
    <row r="10" spans="1:8">
      <c r="A10">
        <v>2000</v>
      </c>
      <c r="B10">
        <v>37</v>
      </c>
      <c r="C10">
        <v>121</v>
      </c>
      <c r="D10">
        <v>899905</v>
      </c>
      <c r="E10">
        <v>602594</v>
      </c>
      <c r="F10">
        <v>1.2999999999999999E-2</v>
      </c>
      <c r="G10">
        <v>1.2999999999999999E-2</v>
      </c>
      <c r="H10">
        <f t="shared" si="0"/>
        <v>37000</v>
      </c>
    </row>
    <row r="11" spans="1:8">
      <c r="A11">
        <v>2001</v>
      </c>
      <c r="B11">
        <v>29</v>
      </c>
      <c r="C11">
        <v>95</v>
      </c>
      <c r="D11">
        <v>931845</v>
      </c>
      <c r="E11">
        <v>568541</v>
      </c>
      <c r="F11">
        <v>2.3E-2</v>
      </c>
      <c r="G11">
        <v>2.3E-2</v>
      </c>
      <c r="H11">
        <f t="shared" si="0"/>
        <v>29000</v>
      </c>
    </row>
    <row r="12" spans="1:8">
      <c r="A12">
        <v>2002</v>
      </c>
      <c r="B12">
        <v>38</v>
      </c>
      <c r="C12">
        <v>50</v>
      </c>
      <c r="D12">
        <v>945499</v>
      </c>
      <c r="E12">
        <v>637100</v>
      </c>
      <c r="F12">
        <v>8.0000000000000002E-3</v>
      </c>
      <c r="G12">
        <v>8.0000000000000002E-3</v>
      </c>
      <c r="H12">
        <f t="shared" si="0"/>
        <v>38000</v>
      </c>
    </row>
    <row r="13" spans="1:8">
      <c r="A13">
        <v>2003</v>
      </c>
      <c r="B13">
        <v>39</v>
      </c>
      <c r="C13">
        <v>39</v>
      </c>
      <c r="D13">
        <v>962078</v>
      </c>
      <c r="E13">
        <v>704700</v>
      </c>
      <c r="F13">
        <v>3.0000000000000001E-3</v>
      </c>
      <c r="G13">
        <v>3.0000000000000001E-3</v>
      </c>
      <c r="H13">
        <f t="shared" si="0"/>
        <v>39000</v>
      </c>
    </row>
    <row r="14" spans="1:8">
      <c r="A14">
        <v>2004</v>
      </c>
      <c r="B14">
        <v>52</v>
      </c>
      <c r="C14">
        <v>31</v>
      </c>
      <c r="D14">
        <v>975692</v>
      </c>
      <c r="E14">
        <v>712073</v>
      </c>
      <c r="F14">
        <v>6.0000000000000001E-3</v>
      </c>
      <c r="G14">
        <v>6.0000000000000001E-3</v>
      </c>
      <c r="H14">
        <f t="shared" si="0"/>
        <v>52000</v>
      </c>
    </row>
    <row r="15" spans="1:8">
      <c r="A15">
        <v>2005</v>
      </c>
      <c r="B15">
        <v>98</v>
      </c>
      <c r="C15">
        <v>24</v>
      </c>
      <c r="D15">
        <v>982342</v>
      </c>
      <c r="E15">
        <v>763444</v>
      </c>
      <c r="F15">
        <v>8.9999999999999993E-3</v>
      </c>
      <c r="G15">
        <v>8.9999999999999993E-3</v>
      </c>
      <c r="H15">
        <f t="shared" si="0"/>
        <v>98000</v>
      </c>
    </row>
    <row r="16" spans="1:8">
      <c r="A16">
        <v>2006</v>
      </c>
      <c r="B16">
        <v>224</v>
      </c>
      <c r="C16">
        <v>31</v>
      </c>
      <c r="D16">
        <v>985038</v>
      </c>
      <c r="E16">
        <v>751913</v>
      </c>
      <c r="F16">
        <v>3.1E-2</v>
      </c>
      <c r="G16">
        <v>4.2000000000000003E-2</v>
      </c>
      <c r="H16">
        <f t="shared" si="0"/>
        <v>224000</v>
      </c>
    </row>
    <row r="17" spans="1:8">
      <c r="A17">
        <v>2007</v>
      </c>
      <c r="B17">
        <v>401</v>
      </c>
      <c r="C17">
        <v>32</v>
      </c>
      <c r="D17">
        <v>964605</v>
      </c>
      <c r="E17">
        <v>881343</v>
      </c>
      <c r="F17">
        <v>1.7999999999999999E-2</v>
      </c>
      <c r="G17">
        <v>2.5000000000000001E-2</v>
      </c>
      <c r="H17">
        <f t="shared" si="0"/>
        <v>401000</v>
      </c>
    </row>
    <row r="18" spans="1:8">
      <c r="A18">
        <v>2008</v>
      </c>
      <c r="B18">
        <v>381</v>
      </c>
      <c r="C18">
        <v>42</v>
      </c>
      <c r="D18">
        <v>958935</v>
      </c>
      <c r="E18">
        <v>841711</v>
      </c>
      <c r="F18">
        <v>1.2E-2</v>
      </c>
      <c r="G18">
        <v>1.6E-2</v>
      </c>
      <c r="H18">
        <f t="shared" si="0"/>
        <v>381000</v>
      </c>
    </row>
    <row r="19" spans="1:8">
      <c r="A19">
        <v>2009</v>
      </c>
      <c r="B19">
        <v>348</v>
      </c>
      <c r="C19">
        <v>80</v>
      </c>
      <c r="D19">
        <v>967245</v>
      </c>
      <c r="E19">
        <v>863056</v>
      </c>
      <c r="F19">
        <v>0.01</v>
      </c>
      <c r="G19">
        <v>1.2999999999999999E-2</v>
      </c>
      <c r="H19">
        <f t="shared" si="0"/>
        <v>348000</v>
      </c>
    </row>
    <row r="20" spans="1:8">
      <c r="A20">
        <v>2010</v>
      </c>
      <c r="B20">
        <v>531</v>
      </c>
      <c r="C20">
        <v>184</v>
      </c>
      <c r="D20">
        <v>986719</v>
      </c>
      <c r="E20">
        <v>820136</v>
      </c>
      <c r="F20">
        <v>1.0999999999999999E-2</v>
      </c>
      <c r="G20">
        <v>1.4999999999999999E-2</v>
      </c>
      <c r="H20">
        <f t="shared" si="0"/>
        <v>531000</v>
      </c>
    </row>
    <row r="21" spans="1:8">
      <c r="A21">
        <v>2011</v>
      </c>
      <c r="B21">
        <v>472</v>
      </c>
      <c r="C21">
        <v>329</v>
      </c>
      <c r="D21">
        <v>1011172</v>
      </c>
      <c r="E21">
        <v>809331</v>
      </c>
      <c r="F21">
        <v>1.2E-2</v>
      </c>
      <c r="G21">
        <v>1.6E-2</v>
      </c>
      <c r="H21">
        <f t="shared" si="0"/>
        <v>472000</v>
      </c>
    </row>
    <row r="22" spans="1:8">
      <c r="A22">
        <v>2012</v>
      </c>
      <c r="B22">
        <v>482</v>
      </c>
      <c r="C22">
        <v>312</v>
      </c>
      <c r="D22">
        <v>1042517</v>
      </c>
      <c r="E22">
        <v>807249</v>
      </c>
      <c r="F22">
        <v>1.0999999999999999E-2</v>
      </c>
      <c r="G22">
        <v>1.4E-2</v>
      </c>
      <c r="H22">
        <f t="shared" si="0"/>
        <v>482000</v>
      </c>
    </row>
    <row r="23" spans="1:8">
      <c r="A23">
        <v>2013</v>
      </c>
      <c r="B23">
        <v>167</v>
      </c>
      <c r="C23">
        <v>285</v>
      </c>
      <c r="D23">
        <v>1091558</v>
      </c>
      <c r="E23">
        <v>765724</v>
      </c>
      <c r="F23">
        <v>8.9999999999999993E-3</v>
      </c>
      <c r="G23">
        <v>1.2999999999999999E-2</v>
      </c>
      <c r="H23">
        <f t="shared" si="0"/>
        <v>167000</v>
      </c>
    </row>
    <row r="24" spans="1:8">
      <c r="A24">
        <v>2014</v>
      </c>
      <c r="B24">
        <v>118</v>
      </c>
      <c r="C24">
        <v>435</v>
      </c>
      <c r="D24">
        <v>1147532</v>
      </c>
      <c r="E24">
        <v>771905</v>
      </c>
      <c r="F24">
        <v>1.7000000000000001E-2</v>
      </c>
      <c r="G24">
        <v>2.5999999999999999E-2</v>
      </c>
      <c r="H24">
        <f t="shared" si="0"/>
        <v>118000</v>
      </c>
    </row>
    <row r="25" spans="1:8">
      <c r="A25">
        <v>2015</v>
      </c>
      <c r="B25">
        <v>176</v>
      </c>
      <c r="C25">
        <v>387</v>
      </c>
      <c r="D25">
        <v>1200437</v>
      </c>
      <c r="E25">
        <v>765510</v>
      </c>
      <c r="F25">
        <v>0.03</v>
      </c>
      <c r="G25">
        <v>3.5999999999999997E-2</v>
      </c>
      <c r="H25">
        <f t="shared" si="0"/>
        <v>176000</v>
      </c>
    </row>
    <row r="26" spans="1:8">
      <c r="A26">
        <v>2016</v>
      </c>
      <c r="B26">
        <v>169</v>
      </c>
      <c r="C26">
        <v>395</v>
      </c>
      <c r="D26">
        <v>1234519</v>
      </c>
      <c r="E26">
        <v>767049</v>
      </c>
      <c r="F26">
        <v>4.2000000000000003E-2</v>
      </c>
      <c r="G26">
        <v>4.9000000000000002E-2</v>
      </c>
      <c r="H26">
        <f t="shared" si="0"/>
        <v>169000</v>
      </c>
    </row>
    <row r="27" spans="1:8">
      <c r="A27">
        <v>2017</v>
      </c>
      <c r="B27">
        <v>162</v>
      </c>
      <c r="C27">
        <v>137</v>
      </c>
      <c r="D27">
        <v>1254186</v>
      </c>
      <c r="E27">
        <v>772982</v>
      </c>
      <c r="F27">
        <v>3.6999999999999998E-2</v>
      </c>
      <c r="G27">
        <v>4.2000000000000003E-2</v>
      </c>
      <c r="H27">
        <f t="shared" si="0"/>
        <v>162000</v>
      </c>
    </row>
    <row r="28" spans="1:8">
      <c r="A28">
        <v>2018</v>
      </c>
      <c r="B28">
        <v>155</v>
      </c>
      <c r="C28">
        <v>96</v>
      </c>
      <c r="D28">
        <v>1276995</v>
      </c>
      <c r="E28">
        <v>793980</v>
      </c>
      <c r="F28">
        <v>4.4999999999999998E-2</v>
      </c>
      <c r="G28">
        <v>0.05</v>
      </c>
      <c r="H28">
        <f t="shared" si="0"/>
        <v>155000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6E37E-C146-4BCE-B07E-D4F4754A247E}">
  <dimension ref="A1:O28"/>
  <sheetViews>
    <sheetView workbookViewId="0">
      <selection activeCell="P13" sqref="P13"/>
    </sheetView>
  </sheetViews>
  <sheetFormatPr defaultColWidth="8.85546875" defaultRowHeight="15"/>
  <sheetData>
    <row r="1" spans="1:15">
      <c r="A1" s="2" t="s">
        <v>0</v>
      </c>
      <c r="B1" s="3">
        <v>6</v>
      </c>
      <c r="C1" s="3">
        <v>7</v>
      </c>
      <c r="D1" s="3">
        <v>8</v>
      </c>
      <c r="E1" s="3">
        <v>9</v>
      </c>
      <c r="F1" s="3">
        <v>10</v>
      </c>
      <c r="G1" s="3">
        <v>11</v>
      </c>
      <c r="H1" s="3">
        <v>12</v>
      </c>
      <c r="I1" s="3">
        <v>13</v>
      </c>
      <c r="J1" s="3">
        <v>14</v>
      </c>
      <c r="K1" s="3">
        <v>15</v>
      </c>
      <c r="L1" s="3">
        <v>16</v>
      </c>
      <c r="M1" s="3">
        <v>17</v>
      </c>
      <c r="N1" s="3">
        <v>18</v>
      </c>
      <c r="O1" s="2" t="s">
        <v>2</v>
      </c>
    </row>
    <row r="2" spans="1:15">
      <c r="A2" s="3">
        <v>1992</v>
      </c>
      <c r="B2" s="5">
        <v>0</v>
      </c>
      <c r="C2" s="5">
        <v>0</v>
      </c>
      <c r="D2" s="5">
        <v>0.01</v>
      </c>
      <c r="E2" s="5">
        <v>0.02</v>
      </c>
      <c r="F2" s="5">
        <v>0.04</v>
      </c>
      <c r="G2" s="5">
        <v>0.09</v>
      </c>
      <c r="H2" s="5">
        <v>0.18</v>
      </c>
      <c r="I2" s="5">
        <v>0.32</v>
      </c>
      <c r="J2" s="5">
        <v>0.5</v>
      </c>
      <c r="K2" s="5">
        <v>0.56999999999999995</v>
      </c>
      <c r="L2" s="5">
        <v>0.63</v>
      </c>
      <c r="M2" s="5">
        <v>0.69</v>
      </c>
      <c r="N2" s="5">
        <v>0.75</v>
      </c>
      <c r="O2" s="5">
        <v>1</v>
      </c>
    </row>
    <row r="3" spans="1:15">
      <c r="A3" s="3">
        <v>1993</v>
      </c>
      <c r="B3" s="5">
        <v>0.01</v>
      </c>
      <c r="C3" s="5">
        <v>0.02</v>
      </c>
      <c r="D3" s="5">
        <v>0.03</v>
      </c>
      <c r="E3" s="5">
        <v>7.0000000000000007E-2</v>
      </c>
      <c r="F3" s="5">
        <v>0.15</v>
      </c>
      <c r="G3" s="5">
        <v>0.28000000000000003</v>
      </c>
      <c r="H3" s="5">
        <v>0.45</v>
      </c>
      <c r="I3" s="5">
        <v>0.55000000000000004</v>
      </c>
      <c r="J3" s="5">
        <v>0.61</v>
      </c>
      <c r="K3" s="5">
        <v>0.67</v>
      </c>
      <c r="L3" s="5">
        <v>0.73</v>
      </c>
      <c r="M3" s="5">
        <v>0.78</v>
      </c>
      <c r="N3" s="5">
        <v>0.82</v>
      </c>
      <c r="O3" s="5">
        <v>1</v>
      </c>
    </row>
    <row r="4" spans="1:15">
      <c r="A4" s="3">
        <v>1994</v>
      </c>
      <c r="B4" s="5">
        <v>0.02</v>
      </c>
      <c r="C4" s="5">
        <v>0.03</v>
      </c>
      <c r="D4" s="5">
        <v>7.0000000000000007E-2</v>
      </c>
      <c r="E4" s="5">
        <v>0.14000000000000001</v>
      </c>
      <c r="F4" s="5">
        <v>0.27</v>
      </c>
      <c r="G4" s="5">
        <v>0.45</v>
      </c>
      <c r="H4" s="5">
        <v>0.6</v>
      </c>
      <c r="I4" s="5">
        <v>0.72</v>
      </c>
      <c r="J4" s="5">
        <v>0.81</v>
      </c>
      <c r="K4" s="5">
        <v>0.88</v>
      </c>
      <c r="L4" s="5">
        <v>0.93</v>
      </c>
      <c r="M4" s="5">
        <v>0.96</v>
      </c>
      <c r="N4" s="5">
        <v>0.97</v>
      </c>
      <c r="O4" s="5">
        <v>1</v>
      </c>
    </row>
    <row r="5" spans="1:15">
      <c r="A5" s="3">
        <v>1995</v>
      </c>
      <c r="B5" s="5">
        <v>0.03</v>
      </c>
      <c r="C5" s="5">
        <v>0.06</v>
      </c>
      <c r="D5" s="5">
        <v>0.12</v>
      </c>
      <c r="E5" s="5">
        <v>0.23</v>
      </c>
      <c r="F5" s="5">
        <v>0.39</v>
      </c>
      <c r="G5" s="5">
        <v>0.56999999999999995</v>
      </c>
      <c r="H5" s="5">
        <v>0.71</v>
      </c>
      <c r="I5" s="5">
        <v>0.82</v>
      </c>
      <c r="J5" s="5">
        <v>0.9</v>
      </c>
      <c r="K5" s="5">
        <v>0.94</v>
      </c>
      <c r="L5" s="5">
        <v>0.97</v>
      </c>
      <c r="M5" s="5">
        <v>0.98</v>
      </c>
      <c r="N5" s="5">
        <v>0.99</v>
      </c>
      <c r="O5" s="5">
        <v>1</v>
      </c>
    </row>
    <row r="6" spans="1:15">
      <c r="A6" s="3">
        <v>1996</v>
      </c>
      <c r="B6" s="5">
        <v>0</v>
      </c>
      <c r="C6" s="5">
        <v>0.01</v>
      </c>
      <c r="D6" s="5">
        <v>0.02</v>
      </c>
      <c r="E6" s="5">
        <v>0.04</v>
      </c>
      <c r="F6" s="5">
        <v>0.09</v>
      </c>
      <c r="G6" s="5">
        <v>0.18</v>
      </c>
      <c r="H6" s="5">
        <v>0.33</v>
      </c>
      <c r="I6" s="5">
        <v>0.51</v>
      </c>
      <c r="J6" s="5">
        <v>0.59</v>
      </c>
      <c r="K6" s="5">
        <v>0.67</v>
      </c>
      <c r="L6" s="5">
        <v>0.74</v>
      </c>
      <c r="M6" s="5">
        <v>0.8</v>
      </c>
      <c r="N6" s="5">
        <v>0.85</v>
      </c>
      <c r="O6" s="5">
        <v>1</v>
      </c>
    </row>
    <row r="7" spans="1:15">
      <c r="A7" s="3">
        <v>1997</v>
      </c>
      <c r="B7" s="5">
        <v>0.02</v>
      </c>
      <c r="C7" s="5">
        <v>0.04</v>
      </c>
      <c r="D7" s="5">
        <v>0.08</v>
      </c>
      <c r="E7" s="5">
        <v>0.15</v>
      </c>
      <c r="F7" s="5">
        <v>0.28999999999999998</v>
      </c>
      <c r="G7" s="5">
        <v>0.47</v>
      </c>
      <c r="H7" s="5">
        <v>0.55000000000000004</v>
      </c>
      <c r="I7" s="5">
        <v>0.61</v>
      </c>
      <c r="J7" s="5">
        <v>0.66</v>
      </c>
      <c r="K7" s="5">
        <v>0.71</v>
      </c>
      <c r="L7" s="5">
        <v>0.76</v>
      </c>
      <c r="M7" s="5">
        <v>0.8</v>
      </c>
      <c r="N7" s="5">
        <v>0.83</v>
      </c>
      <c r="O7" s="5">
        <v>1</v>
      </c>
    </row>
    <row r="8" spans="1:15">
      <c r="A8" s="3">
        <v>1998</v>
      </c>
      <c r="B8" s="5">
        <v>0.01</v>
      </c>
      <c r="C8" s="5">
        <v>0.03</v>
      </c>
      <c r="D8" s="5">
        <v>7.0000000000000007E-2</v>
      </c>
      <c r="E8" s="5">
        <v>0.14000000000000001</v>
      </c>
      <c r="F8" s="5">
        <v>0.26</v>
      </c>
      <c r="G8" s="5">
        <v>0.43</v>
      </c>
      <c r="H8" s="5">
        <v>0.56000000000000005</v>
      </c>
      <c r="I8" s="5">
        <v>0.65</v>
      </c>
      <c r="J8" s="5">
        <v>0.73</v>
      </c>
      <c r="K8" s="5">
        <v>0.8</v>
      </c>
      <c r="L8" s="5">
        <v>0.85</v>
      </c>
      <c r="M8" s="5">
        <v>0.9</v>
      </c>
      <c r="N8" s="5">
        <v>0.93</v>
      </c>
      <c r="O8" s="5">
        <v>1</v>
      </c>
    </row>
    <row r="9" spans="1:15">
      <c r="A9" s="3">
        <v>1999</v>
      </c>
      <c r="B9" s="5">
        <v>0.02</v>
      </c>
      <c r="C9" s="5">
        <v>0.05</v>
      </c>
      <c r="D9" s="5">
        <v>0.1</v>
      </c>
      <c r="E9" s="5">
        <v>0.19</v>
      </c>
      <c r="F9" s="5">
        <v>0.34</v>
      </c>
      <c r="G9" s="5">
        <v>0.51</v>
      </c>
      <c r="H9" s="5">
        <v>0.57999999999999996</v>
      </c>
      <c r="I9" s="5">
        <v>0.64</v>
      </c>
      <c r="J9" s="5">
        <v>0.7</v>
      </c>
      <c r="K9" s="5">
        <v>0.75</v>
      </c>
      <c r="L9" s="5">
        <v>0.79</v>
      </c>
      <c r="M9" s="5">
        <v>0.83</v>
      </c>
      <c r="N9" s="5">
        <v>0.87</v>
      </c>
      <c r="O9" s="5">
        <v>1</v>
      </c>
    </row>
    <row r="10" spans="1:15">
      <c r="A10" s="3">
        <v>2000</v>
      </c>
      <c r="B10" s="5">
        <v>0.02</v>
      </c>
      <c r="C10" s="5">
        <v>0.05</v>
      </c>
      <c r="D10" s="5">
        <v>0.1</v>
      </c>
      <c r="E10" s="5">
        <v>0.2</v>
      </c>
      <c r="F10" s="5">
        <v>0.35</v>
      </c>
      <c r="G10" s="5">
        <v>0.53</v>
      </c>
      <c r="H10" s="5">
        <v>0.63</v>
      </c>
      <c r="I10" s="5">
        <v>0.73</v>
      </c>
      <c r="J10" s="5">
        <v>0.81</v>
      </c>
      <c r="K10" s="5">
        <v>0.87</v>
      </c>
      <c r="L10" s="5">
        <v>0.91</v>
      </c>
      <c r="M10" s="5">
        <v>0.94</v>
      </c>
      <c r="N10" s="5">
        <v>0.96</v>
      </c>
      <c r="O10" s="5">
        <v>1</v>
      </c>
    </row>
    <row r="11" spans="1:15">
      <c r="A11" s="3">
        <v>2001</v>
      </c>
      <c r="B11" s="5">
        <v>0.01</v>
      </c>
      <c r="C11" s="5">
        <v>0.02</v>
      </c>
      <c r="D11" s="5">
        <v>0.04</v>
      </c>
      <c r="E11" s="5">
        <v>0.09</v>
      </c>
      <c r="F11" s="5">
        <v>0.18</v>
      </c>
      <c r="G11" s="5">
        <v>0.33</v>
      </c>
      <c r="H11" s="5">
        <v>0.5</v>
      </c>
      <c r="I11" s="5">
        <v>0.56999999999999995</v>
      </c>
      <c r="J11" s="5">
        <v>0.63</v>
      </c>
      <c r="K11" s="5">
        <v>0.69</v>
      </c>
      <c r="L11" s="5">
        <v>0.74</v>
      </c>
      <c r="M11" s="5">
        <v>0.79</v>
      </c>
      <c r="N11" s="5">
        <v>0.83</v>
      </c>
      <c r="O11" s="5">
        <v>1</v>
      </c>
    </row>
    <row r="12" spans="1:15">
      <c r="A12" s="3">
        <v>2002</v>
      </c>
      <c r="B12" s="5">
        <v>0.02</v>
      </c>
      <c r="C12" s="5">
        <v>0.05</v>
      </c>
      <c r="D12" s="5">
        <v>0.1</v>
      </c>
      <c r="E12" s="5">
        <v>0.19</v>
      </c>
      <c r="F12" s="5">
        <v>0.33</v>
      </c>
      <c r="G12" s="5">
        <v>0.51</v>
      </c>
      <c r="H12" s="5">
        <v>0.55000000000000004</v>
      </c>
      <c r="I12" s="5">
        <v>0.59</v>
      </c>
      <c r="J12" s="5">
        <v>0.63</v>
      </c>
      <c r="K12" s="5">
        <v>0.67</v>
      </c>
      <c r="L12" s="5">
        <v>0.71</v>
      </c>
      <c r="M12" s="5">
        <v>0.74</v>
      </c>
      <c r="N12" s="5">
        <v>0.77</v>
      </c>
      <c r="O12" s="5">
        <v>1</v>
      </c>
    </row>
    <row r="13" spans="1:15">
      <c r="A13" s="3">
        <v>2003</v>
      </c>
      <c r="B13" s="5">
        <v>0.02</v>
      </c>
      <c r="C13" s="5">
        <v>0.05</v>
      </c>
      <c r="D13" s="5">
        <v>0.11</v>
      </c>
      <c r="E13" s="5">
        <v>0.21</v>
      </c>
      <c r="F13" s="5">
        <v>0.37</v>
      </c>
      <c r="G13" s="5">
        <v>0.52</v>
      </c>
      <c r="H13" s="5">
        <v>0.57999999999999996</v>
      </c>
      <c r="I13" s="5">
        <v>0.63</v>
      </c>
      <c r="J13" s="5">
        <v>0.68</v>
      </c>
      <c r="K13" s="5">
        <v>0.73</v>
      </c>
      <c r="L13" s="5">
        <v>0.78</v>
      </c>
      <c r="M13" s="5">
        <v>0.81</v>
      </c>
      <c r="N13" s="5">
        <v>0.85</v>
      </c>
      <c r="O13" s="5">
        <v>1</v>
      </c>
    </row>
    <row r="14" spans="1:15">
      <c r="A14" s="3">
        <v>2004</v>
      </c>
      <c r="B14" s="5">
        <v>0.03</v>
      </c>
      <c r="C14" s="5">
        <v>0.06</v>
      </c>
      <c r="D14" s="5">
        <v>0.11</v>
      </c>
      <c r="E14" s="5">
        <v>0.22</v>
      </c>
      <c r="F14" s="5">
        <v>0.38</v>
      </c>
      <c r="G14" s="5">
        <v>0.51</v>
      </c>
      <c r="H14" s="5">
        <v>0.55000000000000004</v>
      </c>
      <c r="I14" s="5">
        <v>0.59</v>
      </c>
      <c r="J14" s="5">
        <v>0.63</v>
      </c>
      <c r="K14" s="5">
        <v>0.66</v>
      </c>
      <c r="L14" s="5">
        <v>0.7</v>
      </c>
      <c r="M14" s="5">
        <v>0.73</v>
      </c>
      <c r="N14" s="5">
        <v>0.76</v>
      </c>
      <c r="O14" s="5">
        <v>1</v>
      </c>
    </row>
    <row r="15" spans="1:15">
      <c r="A15" s="3">
        <v>2005</v>
      </c>
      <c r="B15" s="5">
        <v>0.02</v>
      </c>
      <c r="C15" s="5">
        <v>0.04</v>
      </c>
      <c r="D15" s="5">
        <v>0.09</v>
      </c>
      <c r="E15" s="5">
        <v>0.17</v>
      </c>
      <c r="F15" s="5">
        <v>0.31</v>
      </c>
      <c r="G15" s="5">
        <v>0.49</v>
      </c>
      <c r="H15" s="5">
        <v>0.55000000000000004</v>
      </c>
      <c r="I15" s="5">
        <v>0.61</v>
      </c>
      <c r="J15" s="5">
        <v>0.66</v>
      </c>
      <c r="K15" s="5">
        <v>0.71</v>
      </c>
      <c r="L15" s="5">
        <v>0.75</v>
      </c>
      <c r="M15" s="5">
        <v>0.79</v>
      </c>
      <c r="N15" s="5">
        <v>0.83</v>
      </c>
      <c r="O15" s="5">
        <v>1</v>
      </c>
    </row>
    <row r="16" spans="1:15">
      <c r="A16" s="3">
        <v>2006</v>
      </c>
      <c r="B16" s="5">
        <v>0.01</v>
      </c>
      <c r="C16" s="5">
        <v>0.01</v>
      </c>
      <c r="D16" s="5">
        <v>0.03</v>
      </c>
      <c r="E16" s="5">
        <v>0.06</v>
      </c>
      <c r="F16" s="5">
        <v>0.12</v>
      </c>
      <c r="G16" s="5">
        <v>0.23</v>
      </c>
      <c r="H16" s="5">
        <v>0.4</v>
      </c>
      <c r="I16" s="5">
        <v>0.53</v>
      </c>
      <c r="J16" s="5">
        <v>0.59</v>
      </c>
      <c r="K16" s="5">
        <v>0.65</v>
      </c>
      <c r="L16" s="5">
        <v>0.7</v>
      </c>
      <c r="M16" s="5">
        <v>0.75</v>
      </c>
      <c r="N16" s="5">
        <v>0.79</v>
      </c>
      <c r="O16" s="5">
        <v>1</v>
      </c>
    </row>
    <row r="17" spans="1:15">
      <c r="A17" s="3">
        <v>2007</v>
      </c>
      <c r="B17" s="5">
        <v>0.02</v>
      </c>
      <c r="C17" s="5">
        <v>0.04</v>
      </c>
      <c r="D17" s="5">
        <v>0.08</v>
      </c>
      <c r="E17" s="5">
        <v>0.16</v>
      </c>
      <c r="F17" s="5">
        <v>0.28999999999999998</v>
      </c>
      <c r="G17" s="5">
        <v>0.48</v>
      </c>
      <c r="H17" s="5">
        <v>0.64</v>
      </c>
      <c r="I17" s="5">
        <v>0.77</v>
      </c>
      <c r="J17" s="5">
        <v>0.87</v>
      </c>
      <c r="K17" s="5">
        <v>0.93</v>
      </c>
      <c r="L17" s="5">
        <v>0.96</v>
      </c>
      <c r="M17" s="5">
        <v>0.98</v>
      </c>
      <c r="N17" s="5">
        <v>0.99</v>
      </c>
      <c r="O17" s="5">
        <v>1</v>
      </c>
    </row>
    <row r="18" spans="1:15">
      <c r="A18" s="3">
        <v>2008</v>
      </c>
      <c r="B18" s="5">
        <v>0.01</v>
      </c>
      <c r="C18" s="5">
        <v>0.03</v>
      </c>
      <c r="D18" s="5">
        <v>7.0000000000000007E-2</v>
      </c>
      <c r="E18" s="5">
        <v>0.13</v>
      </c>
      <c r="F18" s="5">
        <v>0.25</v>
      </c>
      <c r="G18" s="5">
        <v>0.42</v>
      </c>
      <c r="H18" s="5">
        <v>0.56000000000000005</v>
      </c>
      <c r="I18" s="5">
        <v>0.65</v>
      </c>
      <c r="J18" s="5">
        <v>0.73</v>
      </c>
      <c r="K18" s="5">
        <v>0.8</v>
      </c>
      <c r="L18" s="5">
        <v>0.85</v>
      </c>
      <c r="M18" s="5">
        <v>0.89</v>
      </c>
      <c r="N18" s="5">
        <v>0.92</v>
      </c>
      <c r="O18" s="5">
        <v>1</v>
      </c>
    </row>
    <row r="19" spans="1:15">
      <c r="A19" s="3">
        <v>2009</v>
      </c>
      <c r="B19" s="5">
        <v>0.02</v>
      </c>
      <c r="C19" s="5">
        <v>0.04</v>
      </c>
      <c r="D19" s="5">
        <v>0.08</v>
      </c>
      <c r="E19" s="5">
        <v>0.16</v>
      </c>
      <c r="F19" s="5">
        <v>0.28999999999999998</v>
      </c>
      <c r="G19" s="5">
        <v>0.47</v>
      </c>
      <c r="H19" s="5">
        <v>0.61</v>
      </c>
      <c r="I19" s="5">
        <v>0.72</v>
      </c>
      <c r="J19" s="5">
        <v>0.81</v>
      </c>
      <c r="K19" s="5">
        <v>0.87</v>
      </c>
      <c r="L19" s="5">
        <v>0.92</v>
      </c>
      <c r="M19" s="5">
        <v>0.95</v>
      </c>
      <c r="N19" s="5">
        <v>0.97</v>
      </c>
      <c r="O19" s="5">
        <v>1</v>
      </c>
    </row>
    <row r="20" spans="1:15">
      <c r="A20" s="3">
        <v>2010</v>
      </c>
      <c r="B20" s="5">
        <v>0.02</v>
      </c>
      <c r="C20" s="5">
        <v>0.04</v>
      </c>
      <c r="D20" s="5">
        <v>7.0000000000000007E-2</v>
      </c>
      <c r="E20" s="5">
        <v>0.15</v>
      </c>
      <c r="F20" s="5">
        <v>0.28000000000000003</v>
      </c>
      <c r="G20" s="5">
        <v>0.46</v>
      </c>
      <c r="H20" s="5">
        <v>0.55000000000000004</v>
      </c>
      <c r="I20" s="5">
        <v>0.6</v>
      </c>
      <c r="J20" s="5">
        <v>0.66</v>
      </c>
      <c r="K20" s="5">
        <v>0.71</v>
      </c>
      <c r="L20" s="5">
        <v>0.75</v>
      </c>
      <c r="M20" s="5">
        <v>0.8</v>
      </c>
      <c r="N20" s="5">
        <v>0.83</v>
      </c>
      <c r="O20" s="5">
        <v>1</v>
      </c>
    </row>
    <row r="21" spans="1:15">
      <c r="A21" s="3">
        <v>2011</v>
      </c>
      <c r="B21" s="5">
        <v>0.01</v>
      </c>
      <c r="C21" s="5">
        <v>0.03</v>
      </c>
      <c r="D21" s="5">
        <v>0.06</v>
      </c>
      <c r="E21" s="5">
        <v>0.12</v>
      </c>
      <c r="F21" s="5">
        <v>0.24</v>
      </c>
      <c r="G21" s="5">
        <v>0.4</v>
      </c>
      <c r="H21" s="5">
        <v>0.53</v>
      </c>
      <c r="I21" s="5">
        <v>0.6</v>
      </c>
      <c r="J21" s="5">
        <v>0.67</v>
      </c>
      <c r="K21" s="5">
        <v>0.73</v>
      </c>
      <c r="L21" s="5">
        <v>0.78</v>
      </c>
      <c r="M21" s="5">
        <v>0.82</v>
      </c>
      <c r="N21" s="5">
        <v>0.86</v>
      </c>
      <c r="O21" s="5">
        <v>1</v>
      </c>
    </row>
    <row r="22" spans="1:15">
      <c r="A22" s="3">
        <v>2012</v>
      </c>
      <c r="B22" s="5">
        <v>0.02</v>
      </c>
      <c r="C22" s="5">
        <v>0.04</v>
      </c>
      <c r="D22" s="5">
        <v>0.09</v>
      </c>
      <c r="E22" s="5">
        <v>0.17</v>
      </c>
      <c r="F22" s="5">
        <v>0.31</v>
      </c>
      <c r="G22" s="5">
        <v>0.5</v>
      </c>
      <c r="H22" s="5">
        <v>0.59</v>
      </c>
      <c r="I22" s="5">
        <v>0.68</v>
      </c>
      <c r="J22" s="5">
        <v>0.75</v>
      </c>
      <c r="K22" s="5">
        <v>0.81</v>
      </c>
      <c r="L22" s="5">
        <v>0.86</v>
      </c>
      <c r="M22" s="5">
        <v>0.9</v>
      </c>
      <c r="N22" s="5">
        <v>0.93</v>
      </c>
      <c r="O22" s="5">
        <v>1</v>
      </c>
    </row>
    <row r="23" spans="1:15">
      <c r="A23" s="3">
        <v>2013</v>
      </c>
      <c r="B23" s="5">
        <v>0</v>
      </c>
      <c r="C23" s="5">
        <v>0.01</v>
      </c>
      <c r="D23" s="5">
        <v>0.02</v>
      </c>
      <c r="E23" s="5">
        <v>0.03</v>
      </c>
      <c r="F23" s="5">
        <v>7.0000000000000007E-2</v>
      </c>
      <c r="G23" s="5">
        <v>0.14000000000000001</v>
      </c>
      <c r="H23" s="5">
        <v>0.27</v>
      </c>
      <c r="I23" s="5">
        <v>0.44</v>
      </c>
      <c r="J23" s="5">
        <v>0.63</v>
      </c>
      <c r="K23" s="5">
        <v>0.78</v>
      </c>
      <c r="L23" s="5">
        <v>0.89</v>
      </c>
      <c r="M23" s="5">
        <v>0.94</v>
      </c>
      <c r="N23" s="5">
        <v>0.97</v>
      </c>
      <c r="O23" s="5">
        <v>1</v>
      </c>
    </row>
    <row r="24" spans="1:15">
      <c r="A24" s="3">
        <v>2014</v>
      </c>
      <c r="B24" s="5">
        <v>0.01</v>
      </c>
      <c r="C24" s="5">
        <v>0.03</v>
      </c>
      <c r="D24" s="5">
        <v>0.06</v>
      </c>
      <c r="E24" s="5">
        <v>0.12</v>
      </c>
      <c r="F24" s="5">
        <v>0.24</v>
      </c>
      <c r="G24" s="5">
        <v>0.4</v>
      </c>
      <c r="H24" s="5">
        <v>0.53</v>
      </c>
      <c r="I24" s="5">
        <v>0.6</v>
      </c>
      <c r="J24" s="5">
        <v>0.67</v>
      </c>
      <c r="K24" s="5">
        <v>0.73</v>
      </c>
      <c r="L24" s="5">
        <v>0.78</v>
      </c>
      <c r="M24" s="5">
        <v>0.82</v>
      </c>
      <c r="N24" s="5">
        <v>0.86</v>
      </c>
      <c r="O24" s="5">
        <v>1</v>
      </c>
    </row>
    <row r="25" spans="1:15">
      <c r="A25" s="3">
        <v>2015</v>
      </c>
      <c r="B25" s="5">
        <v>0.01</v>
      </c>
      <c r="C25" s="5">
        <v>0.03</v>
      </c>
      <c r="D25" s="5">
        <v>0.06</v>
      </c>
      <c r="E25" s="5">
        <v>0.12</v>
      </c>
      <c r="F25" s="5">
        <v>0.24</v>
      </c>
      <c r="G25" s="5">
        <v>0.4</v>
      </c>
      <c r="H25" s="5">
        <v>0.53</v>
      </c>
      <c r="I25" s="5">
        <v>0.6</v>
      </c>
      <c r="J25" s="5">
        <v>0.67</v>
      </c>
      <c r="K25" s="5">
        <v>0.73</v>
      </c>
      <c r="L25" s="5">
        <v>0.78</v>
      </c>
      <c r="M25" s="5">
        <v>0.82</v>
      </c>
      <c r="N25" s="5">
        <v>0.86</v>
      </c>
      <c r="O25" s="5">
        <v>1</v>
      </c>
    </row>
    <row r="26" spans="1:15">
      <c r="A26" s="3">
        <v>2016</v>
      </c>
      <c r="B26" s="5">
        <v>0.01</v>
      </c>
      <c r="C26" s="5">
        <v>0.03</v>
      </c>
      <c r="D26" s="5">
        <v>0.06</v>
      </c>
      <c r="E26" s="5">
        <v>0.12</v>
      </c>
      <c r="F26" s="5">
        <v>0.24</v>
      </c>
      <c r="G26" s="5">
        <v>0.4</v>
      </c>
      <c r="H26" s="5">
        <v>0.53</v>
      </c>
      <c r="I26" s="5">
        <v>0.6</v>
      </c>
      <c r="J26" s="5">
        <v>0.67</v>
      </c>
      <c r="K26" s="5">
        <v>0.73</v>
      </c>
      <c r="L26" s="5">
        <v>0.78</v>
      </c>
      <c r="M26" s="5">
        <v>0.82</v>
      </c>
      <c r="N26" s="5">
        <v>0.86</v>
      </c>
      <c r="O26" s="5">
        <v>1</v>
      </c>
    </row>
    <row r="27" spans="1:15">
      <c r="A27" s="3">
        <v>2017</v>
      </c>
      <c r="B27" s="5">
        <v>0.01</v>
      </c>
      <c r="C27" s="5">
        <v>0.03</v>
      </c>
      <c r="D27" s="5">
        <v>0.06</v>
      </c>
      <c r="E27" s="5">
        <v>0.12</v>
      </c>
      <c r="F27" s="5">
        <v>0.24</v>
      </c>
      <c r="G27" s="5">
        <v>0.4</v>
      </c>
      <c r="H27" s="5">
        <v>0.53</v>
      </c>
      <c r="I27" s="5">
        <v>0.6</v>
      </c>
      <c r="J27" s="5">
        <v>0.67</v>
      </c>
      <c r="K27" s="5">
        <v>0.73</v>
      </c>
      <c r="L27" s="5">
        <v>0.78</v>
      </c>
      <c r="M27" s="5">
        <v>0.82</v>
      </c>
      <c r="N27" s="5">
        <v>0.86</v>
      </c>
      <c r="O27" s="5">
        <v>1</v>
      </c>
    </row>
    <row r="28" spans="1:15">
      <c r="A28" s="3">
        <v>2018</v>
      </c>
      <c r="B28" s="5">
        <v>0.01</v>
      </c>
      <c r="C28" s="5">
        <v>0.03</v>
      </c>
      <c r="D28" s="5">
        <v>0.06</v>
      </c>
      <c r="E28" s="5">
        <v>0.12</v>
      </c>
      <c r="F28" s="5">
        <v>0.24</v>
      </c>
      <c r="G28" s="5">
        <v>0.4</v>
      </c>
      <c r="H28" s="5">
        <v>0.53</v>
      </c>
      <c r="I28" s="5">
        <v>0.6</v>
      </c>
      <c r="J28" s="5">
        <v>0.67</v>
      </c>
      <c r="K28" s="5">
        <v>0.73</v>
      </c>
      <c r="L28" s="5">
        <v>0.78</v>
      </c>
      <c r="M28" s="5">
        <v>0.82</v>
      </c>
      <c r="N28" s="5">
        <v>0.86</v>
      </c>
      <c r="O28" s="5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1C8B-75E4-439E-BAC4-462F9EA5CDE0}">
  <dimension ref="A1:O27"/>
  <sheetViews>
    <sheetView workbookViewId="0">
      <selection activeCell="Q18" sqref="Q18"/>
    </sheetView>
  </sheetViews>
  <sheetFormatPr defaultColWidth="8.85546875" defaultRowHeight="15"/>
  <sheetData>
    <row r="1" spans="1:15">
      <c r="A1" s="2" t="s">
        <v>0</v>
      </c>
      <c r="B1" s="3">
        <v>6</v>
      </c>
      <c r="C1" s="3">
        <v>7</v>
      </c>
      <c r="D1" s="3">
        <v>8</v>
      </c>
      <c r="E1" s="3">
        <v>9</v>
      </c>
      <c r="F1" s="3">
        <v>10</v>
      </c>
      <c r="G1" s="3">
        <v>11</v>
      </c>
      <c r="H1" s="3">
        <v>12</v>
      </c>
      <c r="I1" s="3">
        <v>13</v>
      </c>
      <c r="J1" s="3">
        <v>14</v>
      </c>
      <c r="K1" s="3">
        <v>15</v>
      </c>
      <c r="L1" s="3">
        <v>16</v>
      </c>
      <c r="M1" s="3">
        <v>17</v>
      </c>
      <c r="N1" s="3">
        <v>18</v>
      </c>
      <c r="O1" s="2" t="s">
        <v>2</v>
      </c>
    </row>
    <row r="2" spans="1:15">
      <c r="A2" s="3">
        <v>1992</v>
      </c>
      <c r="B2" s="4">
        <v>0.16700000000000001</v>
      </c>
      <c r="C2" s="4">
        <v>0.16400000000000001</v>
      </c>
      <c r="D2" s="4">
        <v>0.21099999999999999</v>
      </c>
      <c r="E2" s="4">
        <v>0.24099999999999999</v>
      </c>
      <c r="F2" s="4">
        <v>0.309</v>
      </c>
      <c r="G2" s="4">
        <v>0.32400000000000001</v>
      </c>
      <c r="H2" s="4">
        <v>0.378</v>
      </c>
      <c r="I2" s="4">
        <v>0.36599999999999999</v>
      </c>
      <c r="J2" s="4">
        <v>0.42799999999999999</v>
      </c>
      <c r="K2" s="4">
        <v>0.45400000000000001</v>
      </c>
      <c r="L2" s="4">
        <v>0.48699999999999999</v>
      </c>
      <c r="M2" s="4">
        <v>0.52900000000000003</v>
      </c>
      <c r="N2" s="4">
        <v>0.57099999999999995</v>
      </c>
      <c r="O2" s="4">
        <v>0.80500000000000005</v>
      </c>
    </row>
    <row r="3" spans="1:15">
      <c r="A3" s="3">
        <v>1993</v>
      </c>
      <c r="B3" s="4">
        <v>0.14099999999999999</v>
      </c>
      <c r="C3" s="4">
        <v>0.18099999999999999</v>
      </c>
      <c r="D3" s="4">
        <v>0.217</v>
      </c>
      <c r="E3" s="4">
        <v>0.254</v>
      </c>
      <c r="F3" s="4">
        <v>0.30599999999999999</v>
      </c>
      <c r="G3" s="4">
        <v>0.35699999999999998</v>
      </c>
      <c r="H3" s="4">
        <v>0.34899999999999998</v>
      </c>
      <c r="I3" s="4">
        <v>0.4</v>
      </c>
      <c r="J3" s="4">
        <v>0.45</v>
      </c>
      <c r="K3" s="4">
        <v>0.436</v>
      </c>
      <c r="L3" s="4">
        <v>0.46</v>
      </c>
      <c r="M3" s="4">
        <v>0.499</v>
      </c>
      <c r="N3" s="4">
        <v>0.46200000000000002</v>
      </c>
      <c r="O3" s="4">
        <v>0.84599999999999997</v>
      </c>
    </row>
    <row r="4" spans="1:15">
      <c r="A4" s="3">
        <v>1994</v>
      </c>
      <c r="B4" s="4">
        <v>0.17399999999999999</v>
      </c>
      <c r="C4" s="4">
        <v>0.188</v>
      </c>
      <c r="D4" s="4">
        <v>0.23499999999999999</v>
      </c>
      <c r="E4" s="4">
        <v>0.29799999999999999</v>
      </c>
      <c r="F4" s="4">
        <v>0.36099999999999999</v>
      </c>
      <c r="G4" s="4">
        <v>0.39600000000000002</v>
      </c>
      <c r="H4" s="4">
        <v>0.41499999999999998</v>
      </c>
      <c r="I4" s="4">
        <v>0.48</v>
      </c>
      <c r="J4" s="4">
        <v>0.49199999999999999</v>
      </c>
      <c r="K4" s="4">
        <v>0.56200000000000006</v>
      </c>
      <c r="L4" s="4">
        <v>0.64200000000000002</v>
      </c>
      <c r="M4" s="4">
        <v>0.63600000000000001</v>
      </c>
      <c r="N4" s="4">
        <v>0.72</v>
      </c>
      <c r="O4" s="4">
        <v>0.84599999999999997</v>
      </c>
    </row>
    <row r="5" spans="1:15">
      <c r="A5" s="3">
        <v>1995</v>
      </c>
      <c r="B5" s="4">
        <v>0.158</v>
      </c>
      <c r="C5" s="4">
        <v>0.185</v>
      </c>
      <c r="D5" s="4">
        <v>0.22600000000000001</v>
      </c>
      <c r="E5" s="4">
        <v>0.26100000000000001</v>
      </c>
      <c r="F5" s="4">
        <v>0.32400000000000001</v>
      </c>
      <c r="G5" s="4">
        <v>0.36</v>
      </c>
      <c r="H5" s="4">
        <v>0.432</v>
      </c>
      <c r="I5" s="4">
        <v>0.46800000000000003</v>
      </c>
      <c r="J5" s="4">
        <v>0.496</v>
      </c>
      <c r="K5" s="4">
        <v>0.51900000000000002</v>
      </c>
      <c r="L5" s="4">
        <v>0.56599999999999995</v>
      </c>
      <c r="M5" s="4">
        <v>0.57299999999999995</v>
      </c>
      <c r="N5" s="4">
        <v>0.621</v>
      </c>
      <c r="O5" s="4">
        <v>0.75800000000000001</v>
      </c>
    </row>
    <row r="6" spans="1:15">
      <c r="A6" s="3">
        <v>1996</v>
      </c>
      <c r="B6" s="4">
        <v>0.17499999999999999</v>
      </c>
      <c r="C6" s="4">
        <v>0.189</v>
      </c>
      <c r="D6" s="4">
        <v>0.224</v>
      </c>
      <c r="E6" s="4">
        <v>0.27200000000000002</v>
      </c>
      <c r="F6" s="4">
        <v>0.32300000000000001</v>
      </c>
      <c r="G6" s="4">
        <v>0.33700000000000002</v>
      </c>
      <c r="H6" s="4">
        <v>0.377</v>
      </c>
      <c r="I6" s="4">
        <v>0.51800000000000002</v>
      </c>
      <c r="J6" s="4">
        <v>0.53600000000000003</v>
      </c>
      <c r="K6" s="4">
        <v>0.60299999999999998</v>
      </c>
      <c r="L6" s="4">
        <v>0.69</v>
      </c>
      <c r="M6" s="4">
        <v>0.8</v>
      </c>
      <c r="N6" s="4">
        <v>0.68300000000000005</v>
      </c>
      <c r="O6" s="4">
        <v>0.95799999999999996</v>
      </c>
    </row>
    <row r="7" spans="1:15">
      <c r="A7" s="3">
        <v>1997</v>
      </c>
      <c r="B7" s="4">
        <v>0.152</v>
      </c>
      <c r="C7" s="4">
        <v>0.191</v>
      </c>
      <c r="D7" s="4">
        <v>0.22800000000000001</v>
      </c>
      <c r="E7" s="4">
        <v>0.28000000000000003</v>
      </c>
      <c r="F7" s="4">
        <v>0.32400000000000001</v>
      </c>
      <c r="G7" s="4">
        <v>0.36699999999999999</v>
      </c>
      <c r="H7" s="4">
        <v>0.435</v>
      </c>
      <c r="I7" s="4">
        <v>0.49199999999999999</v>
      </c>
      <c r="J7" s="4">
        <v>0.52100000000000002</v>
      </c>
      <c r="K7" s="4">
        <v>0.61499999999999999</v>
      </c>
      <c r="L7" s="4">
        <v>0.60099999999999998</v>
      </c>
      <c r="M7" s="4">
        <v>0.61099999999999999</v>
      </c>
      <c r="N7" s="4">
        <v>0.67100000000000004</v>
      </c>
      <c r="O7" s="4">
        <v>0.91100000000000003</v>
      </c>
    </row>
    <row r="8" spans="1:15">
      <c r="A8" s="3">
        <v>1998</v>
      </c>
      <c r="B8" s="4">
        <v>0.12</v>
      </c>
      <c r="C8" s="4">
        <v>0.14799999999999999</v>
      </c>
      <c r="D8" s="4">
        <v>0.192</v>
      </c>
      <c r="E8" s="4">
        <v>0.26100000000000001</v>
      </c>
      <c r="F8" s="4">
        <v>0.32600000000000001</v>
      </c>
      <c r="G8" s="4">
        <v>0.373</v>
      </c>
      <c r="H8" s="4">
        <v>0.42699999999999999</v>
      </c>
      <c r="I8" s="4">
        <v>0.496</v>
      </c>
      <c r="J8" s="4">
        <v>0.53700000000000003</v>
      </c>
      <c r="K8" s="4">
        <v>0.56599999999999995</v>
      </c>
      <c r="L8" s="4">
        <v>0.58699999999999997</v>
      </c>
      <c r="M8" s="4">
        <v>0.625</v>
      </c>
      <c r="N8" s="4">
        <v>0.65800000000000003</v>
      </c>
      <c r="O8" s="4">
        <v>0.80900000000000005</v>
      </c>
    </row>
    <row r="9" spans="1:15">
      <c r="A9" s="3">
        <v>1999</v>
      </c>
      <c r="B9" s="4">
        <v>0.13300000000000001</v>
      </c>
      <c r="C9" s="4">
        <v>0.17</v>
      </c>
      <c r="D9" s="4">
        <v>0.22600000000000001</v>
      </c>
      <c r="E9" s="4">
        <v>0.28599999999999998</v>
      </c>
      <c r="F9" s="4">
        <v>0.34300000000000003</v>
      </c>
      <c r="G9" s="4">
        <v>0.38200000000000001</v>
      </c>
      <c r="H9" s="4">
        <v>0.441</v>
      </c>
      <c r="I9" s="4">
        <v>0.48299999999999998</v>
      </c>
      <c r="J9" s="4">
        <v>0.53700000000000003</v>
      </c>
      <c r="K9" s="4">
        <v>0.56499999999999995</v>
      </c>
      <c r="L9" s="4">
        <v>0.62</v>
      </c>
      <c r="M9" s="4">
        <v>0.64400000000000002</v>
      </c>
      <c r="N9" s="4">
        <v>0.67200000000000004</v>
      </c>
      <c r="O9" s="4">
        <v>0.75700000000000001</v>
      </c>
    </row>
    <row r="10" spans="1:15">
      <c r="A10" s="3">
        <v>2000</v>
      </c>
      <c r="B10" s="4">
        <v>0.109</v>
      </c>
      <c r="C10" s="4">
        <v>0.14399999999999999</v>
      </c>
      <c r="D10" s="4">
        <v>0.19900000000000001</v>
      </c>
      <c r="E10" s="4">
        <v>0.27600000000000002</v>
      </c>
      <c r="F10" s="4">
        <v>0.33200000000000002</v>
      </c>
      <c r="G10" s="4">
        <v>0.39200000000000002</v>
      </c>
      <c r="H10" s="4">
        <v>0.437</v>
      </c>
      <c r="I10" s="4">
        <v>0.49</v>
      </c>
      <c r="J10" s="4">
        <v>0.54</v>
      </c>
      <c r="K10" s="4">
        <v>0.58499999999999996</v>
      </c>
      <c r="L10" s="4">
        <v>0.63100000000000001</v>
      </c>
      <c r="M10" s="4">
        <v>0.65</v>
      </c>
      <c r="N10" s="4">
        <v>0.67100000000000004</v>
      </c>
      <c r="O10" s="4">
        <v>0.872</v>
      </c>
    </row>
    <row r="11" spans="1:15">
      <c r="A11" s="3">
        <v>2001</v>
      </c>
      <c r="B11" s="4">
        <v>0.115</v>
      </c>
      <c r="C11" s="4">
        <v>0.13700000000000001</v>
      </c>
      <c r="D11" s="4">
        <v>0.183</v>
      </c>
      <c r="E11" s="4">
        <v>0.26200000000000001</v>
      </c>
      <c r="F11" s="4">
        <v>0.31</v>
      </c>
      <c r="G11" s="4">
        <v>0.35599999999999998</v>
      </c>
      <c r="H11" s="4">
        <v>0.4</v>
      </c>
      <c r="I11" s="4">
        <v>0.434</v>
      </c>
      <c r="J11" s="4">
        <v>0.48399999999999999</v>
      </c>
      <c r="K11" s="4">
        <v>0.53400000000000003</v>
      </c>
      <c r="L11" s="4">
        <v>0.58099999999999996</v>
      </c>
      <c r="M11" s="4">
        <v>0.61499999999999999</v>
      </c>
      <c r="N11" s="4">
        <v>0.624</v>
      </c>
      <c r="O11" s="4">
        <v>0.81899999999999995</v>
      </c>
    </row>
    <row r="12" spans="1:15">
      <c r="A12" s="3">
        <v>2002</v>
      </c>
      <c r="B12" s="4">
        <v>0.114</v>
      </c>
      <c r="C12" s="4">
        <v>0.13900000000000001</v>
      </c>
      <c r="D12" s="4">
        <v>0.182</v>
      </c>
      <c r="E12" s="4">
        <v>0.253</v>
      </c>
      <c r="F12" s="4">
        <v>0.32900000000000001</v>
      </c>
      <c r="G12" s="4">
        <v>0.372</v>
      </c>
      <c r="H12" s="4">
        <v>0.39200000000000002</v>
      </c>
      <c r="I12" s="4">
        <v>0.434</v>
      </c>
      <c r="J12" s="4">
        <v>0.47599999999999998</v>
      </c>
      <c r="K12" s="4">
        <v>0.52</v>
      </c>
      <c r="L12" s="4">
        <v>0.54500000000000004</v>
      </c>
      <c r="M12" s="4">
        <v>0.58699999999999997</v>
      </c>
      <c r="N12" s="4">
        <v>0.60099999999999998</v>
      </c>
      <c r="O12" s="4">
        <v>0.83299999999999996</v>
      </c>
    </row>
    <row r="13" spans="1:15">
      <c r="A13" s="3">
        <v>2003</v>
      </c>
      <c r="B13" s="4">
        <v>0.109</v>
      </c>
      <c r="C13" s="4">
        <v>0.124</v>
      </c>
      <c r="D13" s="4">
        <v>0.19600000000000001</v>
      </c>
      <c r="E13" s="4">
        <v>0.245</v>
      </c>
      <c r="F13" s="4">
        <v>0.312</v>
      </c>
      <c r="G13" s="4">
        <v>0.371</v>
      </c>
      <c r="H13" s="4">
        <v>0.42199999999999999</v>
      </c>
      <c r="I13" s="4">
        <v>0.434</v>
      </c>
      <c r="J13" s="4">
        <v>0.47699999999999998</v>
      </c>
      <c r="K13" s="4">
        <v>0.51600000000000001</v>
      </c>
      <c r="L13" s="4">
        <v>0.55100000000000005</v>
      </c>
      <c r="M13" s="4">
        <v>0.59099999999999997</v>
      </c>
      <c r="N13" s="4">
        <v>0.623</v>
      </c>
      <c r="O13" s="4">
        <v>0.81699999999999995</v>
      </c>
    </row>
    <row r="14" spans="1:15">
      <c r="A14" s="3">
        <v>2004</v>
      </c>
      <c r="B14" s="4">
        <v>0.104</v>
      </c>
      <c r="C14" s="4">
        <v>0.129</v>
      </c>
      <c r="D14" s="4">
        <v>0.18</v>
      </c>
      <c r="E14" s="4">
        <v>0.26400000000000001</v>
      </c>
      <c r="F14" s="4">
        <v>0.308</v>
      </c>
      <c r="G14" s="4">
        <v>0.376</v>
      </c>
      <c r="H14" s="4">
        <v>0.41299999999999998</v>
      </c>
      <c r="I14" s="4">
        <v>0.44400000000000001</v>
      </c>
      <c r="J14" s="4">
        <v>0.47799999999999998</v>
      </c>
      <c r="K14" s="4">
        <v>0.52100000000000002</v>
      </c>
      <c r="L14" s="4">
        <v>0.57899999999999996</v>
      </c>
      <c r="M14" s="4">
        <v>0.61399999999999999</v>
      </c>
      <c r="N14" s="4">
        <v>0.68799999999999994</v>
      </c>
      <c r="O14" s="4">
        <v>0.83499999999999996</v>
      </c>
    </row>
    <row r="15" spans="1:15">
      <c r="A15" s="3">
        <v>2005</v>
      </c>
      <c r="B15" s="4">
        <v>0.104</v>
      </c>
      <c r="C15" s="4">
        <v>0.13600000000000001</v>
      </c>
      <c r="D15" s="4">
        <v>0.19600000000000001</v>
      </c>
      <c r="E15" s="4">
        <v>0.26300000000000001</v>
      </c>
      <c r="F15" s="4">
        <v>0.32200000000000001</v>
      </c>
      <c r="G15" s="4">
        <v>0.37</v>
      </c>
      <c r="H15" s="4">
        <v>0.40799999999999997</v>
      </c>
      <c r="I15" s="4">
        <v>0.45100000000000001</v>
      </c>
      <c r="J15" s="4">
        <v>0.47799999999999998</v>
      </c>
      <c r="K15" s="4">
        <v>0.52300000000000002</v>
      </c>
      <c r="L15" s="4">
        <v>0.55000000000000004</v>
      </c>
      <c r="M15" s="4">
        <v>0.55100000000000005</v>
      </c>
      <c r="N15" s="4">
        <v>0.64</v>
      </c>
      <c r="O15" s="4">
        <v>0.79700000000000004</v>
      </c>
    </row>
    <row r="16" spans="1:15">
      <c r="A16" s="3">
        <v>2006</v>
      </c>
      <c r="B16" s="4">
        <v>0.107</v>
      </c>
      <c r="C16" s="4">
        <v>0.14299999999999999</v>
      </c>
      <c r="D16" s="4">
        <v>0.2</v>
      </c>
      <c r="E16" s="4">
        <v>0.26600000000000001</v>
      </c>
      <c r="F16" s="4">
        <v>0.314</v>
      </c>
      <c r="G16" s="4">
        <v>0.374</v>
      </c>
      <c r="H16" s="4">
        <v>0.41899999999999998</v>
      </c>
      <c r="I16" s="4">
        <v>0.46200000000000002</v>
      </c>
      <c r="J16" s="4">
        <v>0.48899999999999999</v>
      </c>
      <c r="K16" s="4">
        <v>0.52700000000000002</v>
      </c>
      <c r="L16" s="4">
        <v>0.56999999999999995</v>
      </c>
      <c r="M16" s="4">
        <v>0.60199999999999998</v>
      </c>
      <c r="N16" s="4">
        <v>0.59</v>
      </c>
      <c r="O16" s="4">
        <v>0.79600000000000004</v>
      </c>
    </row>
    <row r="17" spans="1:15">
      <c r="A17" s="3">
        <v>2007</v>
      </c>
      <c r="B17" s="4">
        <v>0.115</v>
      </c>
      <c r="C17" s="4">
        <v>0.13100000000000001</v>
      </c>
      <c r="D17" s="4">
        <v>0.18</v>
      </c>
      <c r="E17" s="4">
        <v>0.252</v>
      </c>
      <c r="F17" s="4">
        <v>0.30499999999999999</v>
      </c>
      <c r="G17" s="4">
        <v>0.36399999999999999</v>
      </c>
      <c r="H17" s="4">
        <v>0.40899999999999997</v>
      </c>
      <c r="I17" s="4">
        <v>0.44900000000000001</v>
      </c>
      <c r="J17" s="4">
        <v>0.48499999999999999</v>
      </c>
      <c r="K17" s="4">
        <v>0.51300000000000001</v>
      </c>
      <c r="L17" s="4">
        <v>0.52300000000000002</v>
      </c>
      <c r="M17" s="4">
        <v>0.55400000000000005</v>
      </c>
      <c r="N17" s="4">
        <v>0.56899999999999995</v>
      </c>
      <c r="O17" s="4">
        <v>0.73699999999999999</v>
      </c>
    </row>
    <row r="18" spans="1:15">
      <c r="A18" s="3">
        <v>2008</v>
      </c>
      <c r="B18" s="7">
        <f>AVERAGE(B17,B19)</f>
        <v>0.122</v>
      </c>
      <c r="C18" s="4">
        <v>0.158</v>
      </c>
      <c r="D18" s="4">
        <v>0.17699999999999999</v>
      </c>
      <c r="E18" s="4">
        <v>0.24199999999999999</v>
      </c>
      <c r="F18" s="4">
        <v>0.30399999999999999</v>
      </c>
      <c r="G18" s="4">
        <v>0.40200000000000002</v>
      </c>
      <c r="H18" s="4">
        <v>0.46500000000000002</v>
      </c>
      <c r="I18" s="4">
        <v>0.48599999999999999</v>
      </c>
      <c r="J18" s="4">
        <v>0.51100000000000001</v>
      </c>
      <c r="K18" s="4">
        <v>0.54600000000000004</v>
      </c>
      <c r="L18" s="4">
        <v>0.6</v>
      </c>
      <c r="M18" s="4">
        <v>0.59599999999999997</v>
      </c>
      <c r="N18" s="4">
        <v>0.63500000000000001</v>
      </c>
      <c r="O18" s="4">
        <v>0.80300000000000005</v>
      </c>
    </row>
    <row r="19" spans="1:15">
      <c r="A19" s="3">
        <v>2009</v>
      </c>
      <c r="B19" s="4">
        <v>0.129</v>
      </c>
      <c r="C19" s="4">
        <v>0.17899999999999999</v>
      </c>
      <c r="D19" s="4">
        <v>0.20599999999999999</v>
      </c>
      <c r="E19" s="4">
        <v>0.249</v>
      </c>
      <c r="F19" s="4">
        <v>0.32600000000000001</v>
      </c>
      <c r="G19" s="4">
        <v>0.39400000000000002</v>
      </c>
      <c r="H19" s="4">
        <v>0.51</v>
      </c>
      <c r="I19" s="4">
        <v>0.55000000000000004</v>
      </c>
      <c r="J19" s="4">
        <v>0.54200000000000004</v>
      </c>
      <c r="K19" s="4">
        <v>0.58299999999999996</v>
      </c>
      <c r="L19" s="4">
        <v>0.60899999999999999</v>
      </c>
      <c r="M19" s="4">
        <v>0.59399999999999997</v>
      </c>
      <c r="N19" s="4">
        <v>0.59499999999999997</v>
      </c>
      <c r="O19" s="4">
        <v>0.80900000000000005</v>
      </c>
    </row>
    <row r="20" spans="1:15">
      <c r="A20" s="3">
        <v>2010</v>
      </c>
      <c r="B20" s="4">
        <v>0.129</v>
      </c>
      <c r="C20" s="4">
        <v>0.128</v>
      </c>
      <c r="D20" s="4">
        <v>0.17499999999999999</v>
      </c>
      <c r="E20" s="4">
        <v>0.26300000000000001</v>
      </c>
      <c r="F20" s="4">
        <v>0.375</v>
      </c>
      <c r="G20" s="4">
        <v>0.44700000000000001</v>
      </c>
      <c r="H20" s="4">
        <v>0.501</v>
      </c>
      <c r="I20" s="4">
        <v>0.54100000000000004</v>
      </c>
      <c r="J20" s="4">
        <v>0.58199999999999996</v>
      </c>
      <c r="K20" s="4">
        <v>0.60199999999999998</v>
      </c>
      <c r="L20" s="4">
        <v>0.59299999999999997</v>
      </c>
      <c r="M20" s="4">
        <v>0.60799999999999998</v>
      </c>
      <c r="N20" s="4">
        <v>0.59199999999999997</v>
      </c>
      <c r="O20" s="4">
        <v>0.70599999999999996</v>
      </c>
    </row>
    <row r="21" spans="1:15">
      <c r="A21" s="3">
        <v>2011</v>
      </c>
      <c r="B21" s="4">
        <v>0.13600000000000001</v>
      </c>
      <c r="C21" s="4">
        <v>0.156</v>
      </c>
      <c r="D21" s="4">
        <v>0.183</v>
      </c>
      <c r="E21" s="4">
        <v>0.26100000000000001</v>
      </c>
      <c r="F21" s="4">
        <v>0.316</v>
      </c>
      <c r="G21" s="4">
        <v>0.435</v>
      </c>
      <c r="H21" s="4">
        <v>0.51200000000000001</v>
      </c>
      <c r="I21" s="4">
        <v>0.60399999999999998</v>
      </c>
      <c r="J21" s="4">
        <v>0.65500000000000003</v>
      </c>
      <c r="K21" s="4">
        <v>0.60899999999999999</v>
      </c>
      <c r="L21" s="4">
        <v>0.67100000000000004</v>
      </c>
      <c r="M21" s="4">
        <v>0.64700000000000002</v>
      </c>
      <c r="N21" s="4">
        <v>0.67700000000000005</v>
      </c>
      <c r="O21" s="4">
        <v>0.79500000000000004</v>
      </c>
    </row>
    <row r="22" spans="1:15">
      <c r="A22" s="3">
        <v>2012</v>
      </c>
      <c r="B22" s="4">
        <v>0.13500000000000001</v>
      </c>
      <c r="C22" s="4">
        <v>0.17799999999999999</v>
      </c>
      <c r="D22" s="4">
        <v>0.22500000000000001</v>
      </c>
      <c r="E22" s="4">
        <v>0.246</v>
      </c>
      <c r="F22" s="4">
        <v>0.249</v>
      </c>
      <c r="G22" s="4">
        <v>0.35599999999999998</v>
      </c>
      <c r="H22" s="4">
        <v>0.47399999999999998</v>
      </c>
      <c r="I22" s="4">
        <v>0.58199999999999996</v>
      </c>
      <c r="J22" s="4">
        <v>0.53</v>
      </c>
      <c r="K22" s="4">
        <v>0.626</v>
      </c>
      <c r="L22" s="4">
        <v>0.65400000000000003</v>
      </c>
      <c r="M22" s="4">
        <v>0.73</v>
      </c>
      <c r="N22" s="4">
        <v>0.69899999999999995</v>
      </c>
      <c r="O22" s="4">
        <v>0.83299999999999996</v>
      </c>
    </row>
    <row r="23" spans="1:15">
      <c r="A23" s="3">
        <v>2013</v>
      </c>
      <c r="B23" s="4">
        <v>0.129</v>
      </c>
      <c r="C23" s="4">
        <v>0.14499999999999999</v>
      </c>
      <c r="D23" s="4">
        <v>0.189</v>
      </c>
      <c r="E23" s="4">
        <v>0.23</v>
      </c>
      <c r="F23" s="4">
        <v>0.27</v>
      </c>
      <c r="G23" s="4">
        <v>0.28199999999999997</v>
      </c>
      <c r="H23" s="4">
        <v>0.34499999999999997</v>
      </c>
      <c r="I23" s="4">
        <v>0.38400000000000001</v>
      </c>
      <c r="J23" s="4">
        <v>0.53400000000000003</v>
      </c>
      <c r="K23" s="4">
        <v>0.55900000000000005</v>
      </c>
      <c r="L23" s="4">
        <v>0.63400000000000001</v>
      </c>
      <c r="M23" s="4">
        <v>0.627</v>
      </c>
      <c r="N23" s="4">
        <v>0.66100000000000003</v>
      </c>
      <c r="O23" s="4">
        <v>0.72</v>
      </c>
    </row>
    <row r="24" spans="1:15">
      <c r="A24" s="3">
        <v>2014</v>
      </c>
      <c r="B24" s="4">
        <v>0.129</v>
      </c>
      <c r="C24" s="4">
        <v>0.14899999999999999</v>
      </c>
      <c r="D24" s="4">
        <v>0.193</v>
      </c>
      <c r="E24" s="4">
        <v>0.16800000000000001</v>
      </c>
      <c r="F24" s="4">
        <v>0.192</v>
      </c>
      <c r="G24" s="4">
        <v>0.23899999999999999</v>
      </c>
      <c r="H24" s="4">
        <v>0.33300000000000002</v>
      </c>
      <c r="I24" s="4">
        <v>0.27700000000000002</v>
      </c>
      <c r="J24" s="4">
        <v>0.36399999999999999</v>
      </c>
      <c r="K24" s="4">
        <v>0.51600000000000001</v>
      </c>
      <c r="L24" s="4">
        <v>0.71299999999999997</v>
      </c>
      <c r="M24" s="4">
        <v>0.78</v>
      </c>
      <c r="N24" s="4">
        <v>0.79700000000000004</v>
      </c>
      <c r="O24" s="4">
        <v>0.875</v>
      </c>
    </row>
    <row r="25" spans="1:15">
      <c r="A25" s="3">
        <v>2015</v>
      </c>
      <c r="B25" s="4">
        <v>0.16</v>
      </c>
      <c r="C25" s="4">
        <v>0.16700000000000001</v>
      </c>
      <c r="D25" s="4">
        <v>0.23200000000000001</v>
      </c>
      <c r="E25" s="4">
        <v>0.29399999999999998</v>
      </c>
      <c r="F25" s="4">
        <v>0.34599999999999997</v>
      </c>
      <c r="G25" s="4">
        <v>0.38300000000000001</v>
      </c>
      <c r="H25" s="4">
        <v>0.45700000000000002</v>
      </c>
      <c r="I25" s="4">
        <v>0.436</v>
      </c>
      <c r="J25" s="4">
        <v>0.47399999999999998</v>
      </c>
      <c r="K25" s="4">
        <v>0.53800000000000003</v>
      </c>
      <c r="L25" s="4">
        <v>0.66500000000000004</v>
      </c>
      <c r="M25" s="4">
        <v>0.69</v>
      </c>
      <c r="N25" s="4">
        <v>0.72399999999999998</v>
      </c>
      <c r="O25" s="4">
        <v>0.82399999999999995</v>
      </c>
    </row>
    <row r="26" spans="1:15">
      <c r="A26" s="3">
        <v>2016</v>
      </c>
      <c r="B26" s="7">
        <f>AVERAGE(B25,B27)</f>
        <v>0.16</v>
      </c>
      <c r="C26" s="7">
        <f>AVERAGE(C25,C27)</f>
        <v>0.16700000000000001</v>
      </c>
      <c r="D26" s="7">
        <f>AVERAGE(D25,D27)</f>
        <v>0.23200000000000001</v>
      </c>
      <c r="E26" s="4">
        <v>0.40500000000000003</v>
      </c>
      <c r="F26" s="4">
        <v>0.39400000000000002</v>
      </c>
      <c r="G26" s="4">
        <v>0.40899999999999997</v>
      </c>
      <c r="H26" s="4">
        <v>0.497</v>
      </c>
      <c r="I26" s="4">
        <v>0.48799999999999999</v>
      </c>
      <c r="J26" s="4">
        <v>0.66200000000000003</v>
      </c>
      <c r="K26" s="4">
        <v>0.57499999999999996</v>
      </c>
      <c r="L26" s="4">
        <v>0.61799999999999999</v>
      </c>
      <c r="M26" s="4">
        <v>0.60499999999999998</v>
      </c>
      <c r="N26" s="4">
        <v>0.66900000000000004</v>
      </c>
      <c r="O26" s="4">
        <v>0.72899999999999998</v>
      </c>
    </row>
    <row r="27" spans="1:1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353A-8C4F-4758-97B9-13FD8E29B5C2}">
  <dimension ref="A1:S27"/>
  <sheetViews>
    <sheetView workbookViewId="0">
      <selection activeCell="T24" sqref="T24"/>
    </sheetView>
  </sheetViews>
  <sheetFormatPr defaultColWidth="8.85546875" defaultRowHeight="15"/>
  <sheetData>
    <row r="1" spans="1:19">
      <c r="A1" s="2" t="s">
        <v>0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M1" s="3">
        <v>13</v>
      </c>
      <c r="N1" s="3">
        <v>14</v>
      </c>
      <c r="O1" s="3">
        <v>15</v>
      </c>
      <c r="P1" s="3">
        <v>16</v>
      </c>
      <c r="Q1" s="3">
        <v>17</v>
      </c>
      <c r="R1" s="3">
        <v>18</v>
      </c>
      <c r="S1" s="3">
        <v>19</v>
      </c>
    </row>
    <row r="2" spans="1:19">
      <c r="A2" s="3">
        <v>1992</v>
      </c>
      <c r="B2" s="4">
        <v>0</v>
      </c>
      <c r="C2" s="4">
        <v>0</v>
      </c>
      <c r="D2" s="4">
        <v>0</v>
      </c>
      <c r="E2" s="4">
        <v>0.248</v>
      </c>
      <c r="F2" s="4">
        <v>0.29099999999999998</v>
      </c>
      <c r="G2" s="4">
        <v>0.33900000000000002</v>
      </c>
      <c r="H2" s="4">
        <v>0.39</v>
      </c>
      <c r="I2" s="4">
        <v>0.44400000000000001</v>
      </c>
      <c r="J2" s="4">
        <v>0.499</v>
      </c>
      <c r="K2" s="4">
        <v>0.55400000000000005</v>
      </c>
      <c r="L2" s="4">
        <v>0.60799999999999998</v>
      </c>
      <c r="M2" s="4">
        <v>0.65900000000000003</v>
      </c>
      <c r="N2" s="4">
        <v>0.70699999999999996</v>
      </c>
      <c r="O2" s="4">
        <v>0.751</v>
      </c>
      <c r="P2" s="4">
        <v>0.79</v>
      </c>
      <c r="Q2" s="4">
        <v>0.82399999999999995</v>
      </c>
      <c r="R2" s="4">
        <v>0.85399999999999998</v>
      </c>
      <c r="S2" s="4">
        <v>1</v>
      </c>
    </row>
    <row r="3" spans="1:19">
      <c r="A3" s="3">
        <v>1993</v>
      </c>
      <c r="B3" s="4">
        <v>0</v>
      </c>
      <c r="C3" s="4">
        <v>0</v>
      </c>
      <c r="D3" s="4">
        <v>0</v>
      </c>
      <c r="E3" s="4">
        <v>6.0000000000000001E-3</v>
      </c>
      <c r="F3" s="4">
        <v>1.6E-2</v>
      </c>
      <c r="G3" s="4">
        <v>4.2999999999999997E-2</v>
      </c>
      <c r="H3" s="4">
        <v>0.109</v>
      </c>
      <c r="I3" s="4">
        <v>0.248</v>
      </c>
      <c r="J3" s="4">
        <v>0.47199999999999998</v>
      </c>
      <c r="K3" s="4">
        <v>0.70799999999999996</v>
      </c>
      <c r="L3" s="4">
        <v>0.86799999999999999</v>
      </c>
      <c r="M3" s="4">
        <v>0.94699999999999995</v>
      </c>
      <c r="N3" s="4">
        <v>0.98</v>
      </c>
      <c r="O3" s="4">
        <v>0.99199999999999999</v>
      </c>
      <c r="P3" s="4">
        <v>0.997</v>
      </c>
      <c r="Q3" s="4">
        <v>0.999</v>
      </c>
      <c r="R3" s="4">
        <v>1</v>
      </c>
      <c r="S3" s="4">
        <v>1</v>
      </c>
    </row>
    <row r="4" spans="1:19">
      <c r="A4" s="3">
        <v>1994</v>
      </c>
      <c r="B4" s="4">
        <v>0</v>
      </c>
      <c r="C4" s="4">
        <v>0</v>
      </c>
      <c r="D4" s="4">
        <v>0</v>
      </c>
      <c r="E4" s="4">
        <v>2.5000000000000001E-2</v>
      </c>
      <c r="F4" s="4">
        <v>5.6000000000000001E-2</v>
      </c>
      <c r="G4" s="4">
        <v>0.124</v>
      </c>
      <c r="H4" s="4">
        <v>0.251</v>
      </c>
      <c r="I4" s="4">
        <v>0.443</v>
      </c>
      <c r="J4" s="4">
        <v>0.65300000000000002</v>
      </c>
      <c r="K4" s="4">
        <v>0.81699999999999995</v>
      </c>
      <c r="L4" s="4">
        <v>0.91400000000000003</v>
      </c>
      <c r="M4" s="4">
        <v>0.96199999999999997</v>
      </c>
      <c r="N4" s="4">
        <v>0.98399999999999999</v>
      </c>
      <c r="O4" s="4">
        <v>0.99299999999999999</v>
      </c>
      <c r="P4" s="4">
        <v>0.997</v>
      </c>
      <c r="Q4" s="4">
        <v>0.999</v>
      </c>
      <c r="R4" s="4">
        <v>0.999</v>
      </c>
      <c r="S4" s="4">
        <v>1</v>
      </c>
    </row>
    <row r="5" spans="1:19">
      <c r="A5" s="3">
        <v>1995</v>
      </c>
      <c r="B5" s="4">
        <v>0</v>
      </c>
      <c r="C5" s="4">
        <v>0</v>
      </c>
      <c r="D5" s="4">
        <v>0</v>
      </c>
      <c r="E5" s="4">
        <v>0.03</v>
      </c>
      <c r="F5" s="4">
        <v>6.8000000000000005E-2</v>
      </c>
      <c r="G5" s="4">
        <v>0.14599999999999999</v>
      </c>
      <c r="H5" s="4">
        <v>0.28499999999999998</v>
      </c>
      <c r="I5" s="4">
        <v>0.48299999999999998</v>
      </c>
      <c r="J5" s="4">
        <v>0.68600000000000005</v>
      </c>
      <c r="K5" s="4">
        <v>0.83599999999999997</v>
      </c>
      <c r="L5" s="4">
        <v>0.92200000000000004</v>
      </c>
      <c r="M5" s="4">
        <v>0.96499999999999997</v>
      </c>
      <c r="N5" s="4">
        <v>0.98499999999999999</v>
      </c>
      <c r="O5" s="4">
        <v>0.99299999999999999</v>
      </c>
      <c r="P5" s="4">
        <v>0.997</v>
      </c>
      <c r="Q5" s="4">
        <v>0.999</v>
      </c>
      <c r="R5" s="4">
        <v>0.999</v>
      </c>
      <c r="S5" s="4">
        <v>1</v>
      </c>
    </row>
    <row r="6" spans="1:19">
      <c r="A6" s="3">
        <v>1996</v>
      </c>
      <c r="B6" s="4">
        <v>0</v>
      </c>
      <c r="C6" s="4">
        <v>0</v>
      </c>
      <c r="D6" s="4">
        <v>0</v>
      </c>
      <c r="E6" s="4">
        <v>1.6E-2</v>
      </c>
      <c r="F6" s="4">
        <v>4.7E-2</v>
      </c>
      <c r="G6" s="4">
        <v>0.127</v>
      </c>
      <c r="H6" s="4">
        <v>0.30299999999999999</v>
      </c>
      <c r="I6" s="4">
        <v>0.56399999999999995</v>
      </c>
      <c r="J6" s="4">
        <v>0.79400000000000004</v>
      </c>
      <c r="K6" s="4">
        <v>0.92</v>
      </c>
      <c r="L6" s="4">
        <v>0.97099999999999997</v>
      </c>
      <c r="M6" s="4">
        <v>0.99</v>
      </c>
      <c r="N6" s="4">
        <v>0.997</v>
      </c>
      <c r="O6" s="4">
        <v>0.999</v>
      </c>
      <c r="P6" s="4">
        <v>1</v>
      </c>
      <c r="Q6" s="4">
        <v>1</v>
      </c>
      <c r="R6" s="4">
        <v>1</v>
      </c>
      <c r="S6" s="4">
        <v>1</v>
      </c>
    </row>
    <row r="7" spans="1:19">
      <c r="A7" s="3">
        <v>1997</v>
      </c>
      <c r="B7" s="4">
        <v>0</v>
      </c>
      <c r="C7" s="4">
        <v>0</v>
      </c>
      <c r="D7" s="4">
        <v>0</v>
      </c>
      <c r="E7" s="4">
        <v>1.2999999999999999E-2</v>
      </c>
      <c r="F7" s="4">
        <v>3.9E-2</v>
      </c>
      <c r="G7" s="4">
        <v>0.111</v>
      </c>
      <c r="H7" s="4">
        <v>0.27900000000000003</v>
      </c>
      <c r="I7" s="4">
        <v>0.54500000000000004</v>
      </c>
      <c r="J7" s="4">
        <v>0.78800000000000003</v>
      </c>
      <c r="K7" s="4">
        <v>0.92</v>
      </c>
      <c r="L7" s="4">
        <v>0.97299999999999998</v>
      </c>
      <c r="M7" s="4">
        <v>0.99099999999999999</v>
      </c>
      <c r="N7" s="4">
        <v>0.997</v>
      </c>
      <c r="O7" s="4">
        <v>0.999</v>
      </c>
      <c r="P7" s="4">
        <v>1</v>
      </c>
      <c r="Q7" s="4">
        <v>1</v>
      </c>
      <c r="R7" s="4">
        <v>1</v>
      </c>
      <c r="S7" s="4">
        <v>1</v>
      </c>
    </row>
    <row r="8" spans="1:19">
      <c r="A8" s="3">
        <v>1998</v>
      </c>
      <c r="B8" s="4">
        <v>0</v>
      </c>
      <c r="C8" s="4">
        <v>0</v>
      </c>
      <c r="D8" s="4">
        <v>0</v>
      </c>
      <c r="E8" s="4">
        <v>4.0000000000000001E-3</v>
      </c>
      <c r="F8" s="4">
        <v>2.1000000000000001E-2</v>
      </c>
      <c r="G8" s="4">
        <v>9.0999999999999998E-2</v>
      </c>
      <c r="H8" s="4">
        <v>0.32300000000000001</v>
      </c>
      <c r="I8" s="4">
        <v>0.69499999999999995</v>
      </c>
      <c r="J8" s="4">
        <v>0.91600000000000004</v>
      </c>
      <c r="K8" s="4">
        <v>0.98099999999999998</v>
      </c>
      <c r="L8" s="4">
        <v>0.996</v>
      </c>
      <c r="M8" s="4">
        <v>0.999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</row>
    <row r="9" spans="1:19">
      <c r="A9" s="3">
        <v>1999</v>
      </c>
      <c r="B9" s="4">
        <v>0</v>
      </c>
      <c r="C9" s="4">
        <v>0</v>
      </c>
      <c r="D9" s="4">
        <v>0</v>
      </c>
      <c r="E9" s="4">
        <v>1E-3</v>
      </c>
      <c r="F9" s="4">
        <v>5.0000000000000001E-3</v>
      </c>
      <c r="G9" s="4">
        <v>2.5999999999999999E-2</v>
      </c>
      <c r="H9" s="4">
        <v>0.126</v>
      </c>
      <c r="I9" s="4">
        <v>0.437</v>
      </c>
      <c r="J9" s="4">
        <v>0.80700000000000005</v>
      </c>
      <c r="K9" s="4">
        <v>0.95799999999999996</v>
      </c>
      <c r="L9" s="4">
        <v>0.99199999999999999</v>
      </c>
      <c r="M9" s="4">
        <v>0.998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</row>
    <row r="10" spans="1:19">
      <c r="A10" s="3">
        <v>2000</v>
      </c>
      <c r="B10" s="4">
        <v>0</v>
      </c>
      <c r="C10" s="4">
        <v>0</v>
      </c>
      <c r="D10" s="4">
        <v>0</v>
      </c>
      <c r="E10" s="4">
        <v>0</v>
      </c>
      <c r="F10" s="4">
        <v>1E-3</v>
      </c>
      <c r="G10" s="4">
        <v>1.0999999999999999E-2</v>
      </c>
      <c r="H10" s="4">
        <v>0.104</v>
      </c>
      <c r="I10" s="4">
        <v>0.54200000000000004</v>
      </c>
      <c r="J10" s="4">
        <v>0.92300000000000004</v>
      </c>
      <c r="K10" s="4">
        <v>0.99199999999999999</v>
      </c>
      <c r="L10" s="4">
        <v>0.999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</row>
    <row r="11" spans="1:19">
      <c r="A11" s="3">
        <v>2001</v>
      </c>
      <c r="B11" s="4">
        <v>0</v>
      </c>
      <c r="C11" s="4">
        <v>0</v>
      </c>
      <c r="D11" s="4">
        <v>0</v>
      </c>
      <c r="E11" s="4">
        <v>1.7999999999999999E-2</v>
      </c>
      <c r="F11" s="4">
        <v>4.4999999999999998E-2</v>
      </c>
      <c r="G11" s="4">
        <v>0.109</v>
      </c>
      <c r="H11" s="4">
        <v>0.23799999999999999</v>
      </c>
      <c r="I11" s="4">
        <v>0.44500000000000001</v>
      </c>
      <c r="J11" s="4">
        <v>0.67300000000000004</v>
      </c>
      <c r="K11" s="4">
        <v>0.84099999999999997</v>
      </c>
      <c r="L11" s="4">
        <v>0.93100000000000005</v>
      </c>
      <c r="M11" s="4">
        <v>0.97199999999999998</v>
      </c>
      <c r="N11" s="4">
        <v>0.98899999999999999</v>
      </c>
      <c r="O11" s="4">
        <v>0.996</v>
      </c>
      <c r="P11" s="4">
        <v>0.998</v>
      </c>
      <c r="Q11" s="4">
        <v>0.999</v>
      </c>
      <c r="R11" s="4">
        <v>1</v>
      </c>
      <c r="S11" s="4">
        <v>1</v>
      </c>
    </row>
    <row r="12" spans="1:19">
      <c r="A12" s="3">
        <v>2002</v>
      </c>
      <c r="B12" s="4">
        <v>0</v>
      </c>
      <c r="C12" s="4">
        <v>0</v>
      </c>
      <c r="D12" s="4">
        <v>0</v>
      </c>
      <c r="E12" s="4">
        <v>2E-3</v>
      </c>
      <c r="F12" s="4">
        <v>8.9999999999999993E-3</v>
      </c>
      <c r="G12" s="4">
        <v>4.2000000000000003E-2</v>
      </c>
      <c r="H12" s="4">
        <v>0.17599999999999999</v>
      </c>
      <c r="I12" s="4">
        <v>0.50800000000000001</v>
      </c>
      <c r="J12" s="4">
        <v>0.83399999999999996</v>
      </c>
      <c r="K12" s="4">
        <v>0.96</v>
      </c>
      <c r="L12" s="4">
        <v>0.99199999999999999</v>
      </c>
      <c r="M12" s="4">
        <v>0.998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</row>
    <row r="13" spans="1:19">
      <c r="A13" s="3">
        <v>2003</v>
      </c>
      <c r="B13" s="4">
        <v>0</v>
      </c>
      <c r="C13" s="4">
        <v>0</v>
      </c>
      <c r="D13" s="4">
        <v>0</v>
      </c>
      <c r="E13" s="4">
        <v>0.03</v>
      </c>
      <c r="F13" s="4">
        <v>6.9000000000000006E-2</v>
      </c>
      <c r="G13" s="4">
        <v>0.15</v>
      </c>
      <c r="H13" s="4">
        <v>0.29699999999999999</v>
      </c>
      <c r="I13" s="4">
        <v>0.502</v>
      </c>
      <c r="J13" s="4">
        <v>0.70699999999999996</v>
      </c>
      <c r="K13" s="4">
        <v>0.85199999999999998</v>
      </c>
      <c r="L13" s="4">
        <v>0.93200000000000005</v>
      </c>
      <c r="M13" s="4">
        <v>0.97</v>
      </c>
      <c r="N13" s="4">
        <v>0.98699999999999999</v>
      </c>
      <c r="O13" s="4">
        <v>0.995</v>
      </c>
      <c r="P13" s="4">
        <v>0.998</v>
      </c>
      <c r="Q13" s="4">
        <v>0.999</v>
      </c>
      <c r="R13" s="4">
        <v>1</v>
      </c>
      <c r="S13" s="4">
        <v>1</v>
      </c>
    </row>
    <row r="14" spans="1:19">
      <c r="A14" s="3">
        <v>2004</v>
      </c>
      <c r="B14" s="4">
        <v>0</v>
      </c>
      <c r="C14" s="4">
        <v>0</v>
      </c>
      <c r="D14" s="4">
        <v>0</v>
      </c>
      <c r="E14" s="4">
        <v>2.1000000000000001E-2</v>
      </c>
      <c r="F14" s="4">
        <v>5.2999999999999999E-2</v>
      </c>
      <c r="G14" s="4">
        <v>0.128</v>
      </c>
      <c r="H14" s="4">
        <v>0.27800000000000002</v>
      </c>
      <c r="I14" s="4">
        <v>0.502</v>
      </c>
      <c r="J14" s="4">
        <v>0.72599999999999998</v>
      </c>
      <c r="K14" s="4">
        <v>0.874</v>
      </c>
      <c r="L14" s="4">
        <v>0.94799999999999995</v>
      </c>
      <c r="M14" s="4">
        <v>0.97899999999999998</v>
      </c>
      <c r="N14" s="4">
        <v>0.99199999999999999</v>
      </c>
      <c r="O14" s="4">
        <v>0.997</v>
      </c>
      <c r="P14" s="4">
        <v>0.999</v>
      </c>
      <c r="Q14" s="4">
        <v>1</v>
      </c>
      <c r="R14" s="4">
        <v>1</v>
      </c>
      <c r="S14" s="4">
        <v>1</v>
      </c>
    </row>
    <row r="15" spans="1:19">
      <c r="A15" s="3">
        <v>2005</v>
      </c>
      <c r="B15" s="4">
        <v>0</v>
      </c>
      <c r="C15" s="4">
        <v>0</v>
      </c>
      <c r="D15" s="4">
        <v>0</v>
      </c>
      <c r="E15" s="4">
        <v>1.2999999999999999E-2</v>
      </c>
      <c r="F15" s="4">
        <v>3.6999999999999998E-2</v>
      </c>
      <c r="G15" s="4">
        <v>0.10299999999999999</v>
      </c>
      <c r="H15" s="4">
        <v>0.252</v>
      </c>
      <c r="I15" s="4">
        <v>0.5</v>
      </c>
      <c r="J15" s="4">
        <v>0.747</v>
      </c>
      <c r="K15" s="4">
        <v>0.89700000000000002</v>
      </c>
      <c r="L15" s="4">
        <v>0.96299999999999997</v>
      </c>
      <c r="M15" s="4">
        <v>0.98699999999999999</v>
      </c>
      <c r="N15" s="4">
        <v>0.996</v>
      </c>
      <c r="O15" s="4">
        <v>0.999</v>
      </c>
      <c r="P15" s="4">
        <v>0.999</v>
      </c>
      <c r="Q15" s="4">
        <v>1</v>
      </c>
      <c r="R15" s="4">
        <v>1</v>
      </c>
      <c r="S15" s="4">
        <v>1</v>
      </c>
    </row>
    <row r="16" spans="1:19">
      <c r="A16" s="3">
        <v>2006</v>
      </c>
      <c r="B16" s="4">
        <v>0</v>
      </c>
      <c r="C16" s="4">
        <v>0</v>
      </c>
      <c r="D16" s="4">
        <v>0</v>
      </c>
      <c r="E16" s="4">
        <v>3.0000000000000001E-3</v>
      </c>
      <c r="F16" s="4">
        <v>8.9999999999999993E-3</v>
      </c>
      <c r="G16" s="4">
        <v>2.5000000000000001E-2</v>
      </c>
      <c r="H16" s="4">
        <v>6.8000000000000005E-2</v>
      </c>
      <c r="I16" s="4">
        <v>0.17</v>
      </c>
      <c r="J16" s="4">
        <v>0.36499999999999999</v>
      </c>
      <c r="K16" s="4">
        <v>0.61799999999999999</v>
      </c>
      <c r="L16" s="4">
        <v>0.81899999999999995</v>
      </c>
      <c r="M16" s="4">
        <v>0.92700000000000005</v>
      </c>
      <c r="N16" s="4">
        <v>0.97299999999999998</v>
      </c>
      <c r="O16" s="4">
        <v>0.99</v>
      </c>
      <c r="P16" s="4">
        <v>0.996</v>
      </c>
      <c r="Q16" s="4">
        <v>0.999</v>
      </c>
      <c r="R16" s="4">
        <v>1</v>
      </c>
      <c r="S16" s="4">
        <v>1</v>
      </c>
    </row>
    <row r="17" spans="1:19">
      <c r="A17" s="3">
        <v>2007</v>
      </c>
      <c r="B17" s="4">
        <v>0</v>
      </c>
      <c r="C17" s="4">
        <v>0</v>
      </c>
      <c r="D17" s="4">
        <v>0</v>
      </c>
      <c r="E17" s="4">
        <v>1E-3</v>
      </c>
      <c r="F17" s="4">
        <v>3.0000000000000001E-3</v>
      </c>
      <c r="G17" s="4">
        <v>8.9999999999999993E-3</v>
      </c>
      <c r="H17" s="4">
        <v>2.4E-2</v>
      </c>
      <c r="I17" s="4">
        <v>6.5000000000000002E-2</v>
      </c>
      <c r="J17" s="4">
        <v>0.16300000000000001</v>
      </c>
      <c r="K17" s="4">
        <v>0.35199999999999998</v>
      </c>
      <c r="L17" s="4">
        <v>0.60399999999999998</v>
      </c>
      <c r="M17" s="4">
        <v>0.81</v>
      </c>
      <c r="N17" s="4">
        <v>0.92300000000000004</v>
      </c>
      <c r="O17" s="4">
        <v>0.97099999999999997</v>
      </c>
      <c r="P17" s="4">
        <v>0.98899999999999999</v>
      </c>
      <c r="Q17" s="4">
        <v>0.996</v>
      </c>
      <c r="R17" s="4">
        <v>0.999</v>
      </c>
      <c r="S17" s="4">
        <v>1</v>
      </c>
    </row>
    <row r="18" spans="1:19">
      <c r="A18" s="3">
        <v>2008</v>
      </c>
      <c r="B18" s="4">
        <v>0</v>
      </c>
      <c r="C18" s="4">
        <v>0</v>
      </c>
      <c r="D18" s="4">
        <v>0</v>
      </c>
      <c r="E18" s="4">
        <v>0</v>
      </c>
      <c r="F18" s="4">
        <v>1E-3</v>
      </c>
      <c r="G18" s="4">
        <v>3.0000000000000001E-3</v>
      </c>
      <c r="H18" s="4">
        <v>1.4E-2</v>
      </c>
      <c r="I18" s="4">
        <v>5.8000000000000003E-2</v>
      </c>
      <c r="J18" s="4">
        <v>0.215</v>
      </c>
      <c r="K18" s="4">
        <v>0.55000000000000004</v>
      </c>
      <c r="L18" s="4">
        <v>0.84399999999999997</v>
      </c>
      <c r="M18" s="4">
        <v>0.96</v>
      </c>
      <c r="N18" s="4">
        <v>0.99099999999999999</v>
      </c>
      <c r="O18" s="4">
        <v>0.998</v>
      </c>
      <c r="P18" s="4">
        <v>1</v>
      </c>
      <c r="Q18" s="4">
        <v>1</v>
      </c>
      <c r="R18" s="4">
        <v>1</v>
      </c>
      <c r="S18" s="4">
        <v>1</v>
      </c>
    </row>
    <row r="19" spans="1:19">
      <c r="A19" s="3">
        <v>2009</v>
      </c>
      <c r="B19" s="4">
        <v>0</v>
      </c>
      <c r="C19" s="4">
        <v>0</v>
      </c>
      <c r="D19" s="4">
        <v>0</v>
      </c>
      <c r="E19" s="4">
        <v>1E-3</v>
      </c>
      <c r="F19" s="4">
        <v>3.0000000000000001E-3</v>
      </c>
      <c r="G19" s="4">
        <v>1.2E-2</v>
      </c>
      <c r="H19" s="4">
        <v>4.2999999999999997E-2</v>
      </c>
      <c r="I19" s="4">
        <v>0.14199999999999999</v>
      </c>
      <c r="J19" s="4">
        <v>0.38</v>
      </c>
      <c r="K19" s="4">
        <v>0.69499999999999995</v>
      </c>
      <c r="L19" s="4">
        <v>0.89400000000000002</v>
      </c>
      <c r="M19" s="4">
        <v>0.96899999999999997</v>
      </c>
      <c r="N19" s="4">
        <v>0.99099999999999999</v>
      </c>
      <c r="O19" s="4">
        <v>0.998</v>
      </c>
      <c r="P19" s="4">
        <v>0.999</v>
      </c>
      <c r="Q19" s="4">
        <v>1</v>
      </c>
      <c r="R19" s="4">
        <v>1</v>
      </c>
      <c r="S19" s="4">
        <v>1</v>
      </c>
    </row>
    <row r="20" spans="1:19">
      <c r="A20" s="3">
        <v>2010</v>
      </c>
      <c r="B20" s="4">
        <v>0</v>
      </c>
      <c r="C20" s="4">
        <v>0</v>
      </c>
      <c r="D20" s="4">
        <v>0</v>
      </c>
      <c r="E20" s="4">
        <v>2E-3</v>
      </c>
      <c r="F20" s="4">
        <v>6.0000000000000001E-3</v>
      </c>
      <c r="G20" s="4">
        <v>1.7999999999999999E-2</v>
      </c>
      <c r="H20" s="4">
        <v>4.9000000000000002E-2</v>
      </c>
      <c r="I20" s="4">
        <v>0.127</v>
      </c>
      <c r="J20" s="4">
        <v>0.29299999999999998</v>
      </c>
      <c r="K20" s="4">
        <v>0.54100000000000004</v>
      </c>
      <c r="L20" s="4">
        <v>0.77</v>
      </c>
      <c r="M20" s="4">
        <v>0.90500000000000003</v>
      </c>
      <c r="N20" s="4">
        <v>0.96399999999999997</v>
      </c>
      <c r="O20" s="4">
        <v>0.98699999999999999</v>
      </c>
      <c r="P20" s="4">
        <v>0.995</v>
      </c>
      <c r="Q20" s="4">
        <v>0.998</v>
      </c>
      <c r="R20" s="4">
        <v>0.999</v>
      </c>
      <c r="S20" s="4">
        <v>1</v>
      </c>
    </row>
    <row r="21" spans="1:19">
      <c r="A21" s="3">
        <v>2011</v>
      </c>
      <c r="B21" s="4">
        <v>0</v>
      </c>
      <c r="C21" s="4">
        <v>0</v>
      </c>
      <c r="D21" s="4">
        <v>0</v>
      </c>
      <c r="E21" s="4">
        <v>1E-3</v>
      </c>
      <c r="F21" s="4">
        <v>2E-3</v>
      </c>
      <c r="G21" s="4">
        <v>7.0000000000000001E-3</v>
      </c>
      <c r="H21" s="4">
        <v>2.3E-2</v>
      </c>
      <c r="I21" s="4">
        <v>7.9000000000000001E-2</v>
      </c>
      <c r="J21" s="4">
        <v>0.23499999999999999</v>
      </c>
      <c r="K21" s="4">
        <v>0.52600000000000002</v>
      </c>
      <c r="L21" s="4">
        <v>0.8</v>
      </c>
      <c r="M21" s="4">
        <v>0.93500000000000005</v>
      </c>
      <c r="N21" s="4">
        <v>0.98099999999999998</v>
      </c>
      <c r="O21" s="4">
        <v>0.995</v>
      </c>
      <c r="P21" s="4">
        <v>0.999</v>
      </c>
      <c r="Q21" s="4">
        <v>1</v>
      </c>
      <c r="R21" s="4">
        <v>1</v>
      </c>
      <c r="S21" s="4">
        <v>1</v>
      </c>
    </row>
    <row r="22" spans="1:19">
      <c r="A22" s="3">
        <v>2012</v>
      </c>
      <c r="B22" s="4">
        <v>0</v>
      </c>
      <c r="C22" s="4">
        <v>0</v>
      </c>
      <c r="D22" s="4">
        <v>0</v>
      </c>
      <c r="E22" s="4">
        <v>1E-3</v>
      </c>
      <c r="F22" s="4">
        <v>4.0000000000000001E-3</v>
      </c>
      <c r="G22" s="4">
        <v>0.01</v>
      </c>
      <c r="H22" s="4">
        <v>0.03</v>
      </c>
      <c r="I22" s="4">
        <v>0.08</v>
      </c>
      <c r="J22" s="4">
        <v>0.2</v>
      </c>
      <c r="K22" s="4">
        <v>0.41799999999999998</v>
      </c>
      <c r="L22" s="4">
        <v>0.67300000000000004</v>
      </c>
      <c r="M22" s="4">
        <v>0.85499999999999998</v>
      </c>
      <c r="N22" s="4">
        <v>0.94399999999999995</v>
      </c>
      <c r="O22" s="4">
        <v>0.98</v>
      </c>
      <c r="P22" s="4">
        <v>0.99299999999999999</v>
      </c>
      <c r="Q22" s="4">
        <v>0.998</v>
      </c>
      <c r="R22" s="4">
        <v>0.999</v>
      </c>
      <c r="S22" s="4">
        <v>1</v>
      </c>
    </row>
    <row r="23" spans="1:19">
      <c r="A23" s="3">
        <v>2013</v>
      </c>
      <c r="B23" s="4">
        <v>0</v>
      </c>
      <c r="C23" s="4">
        <v>0</v>
      </c>
      <c r="D23" s="4">
        <v>0</v>
      </c>
      <c r="E23" s="4">
        <v>1E-3</v>
      </c>
      <c r="F23" s="4">
        <v>2E-3</v>
      </c>
      <c r="G23" s="4">
        <v>6.0000000000000001E-3</v>
      </c>
      <c r="H23" s="4">
        <v>1.4999999999999999E-2</v>
      </c>
      <c r="I23" s="4">
        <v>4.1000000000000002E-2</v>
      </c>
      <c r="J23" s="4">
        <v>0.105</v>
      </c>
      <c r="K23" s="4">
        <v>0.24299999999999999</v>
      </c>
      <c r="L23" s="4">
        <v>0.46700000000000003</v>
      </c>
      <c r="M23" s="4">
        <v>0.70599999999999996</v>
      </c>
      <c r="N23" s="4">
        <v>0.86799999999999999</v>
      </c>
      <c r="O23" s="4">
        <v>0.94699999999999995</v>
      </c>
      <c r="P23" s="4">
        <v>0.98</v>
      </c>
      <c r="Q23" s="4">
        <v>0.99299999999999999</v>
      </c>
      <c r="R23" s="4">
        <v>0.997</v>
      </c>
      <c r="S23" s="4">
        <v>1</v>
      </c>
    </row>
    <row r="24" spans="1:19">
      <c r="A24" s="3">
        <v>2014</v>
      </c>
      <c r="B24" s="4">
        <v>0</v>
      </c>
      <c r="C24" s="4">
        <v>0</v>
      </c>
      <c r="D24" s="4">
        <v>0</v>
      </c>
      <c r="E24" s="4">
        <v>2E-3</v>
      </c>
      <c r="F24" s="4">
        <v>3.0000000000000001E-3</v>
      </c>
      <c r="G24" s="4">
        <v>7.0000000000000001E-3</v>
      </c>
      <c r="H24" s="4">
        <v>1.4999999999999999E-2</v>
      </c>
      <c r="I24" s="4">
        <v>3.2000000000000001E-2</v>
      </c>
      <c r="J24" s="4">
        <v>6.5000000000000002E-2</v>
      </c>
      <c r="K24" s="4">
        <v>0.129</v>
      </c>
      <c r="L24" s="4">
        <v>0.23899999999999999</v>
      </c>
      <c r="M24" s="4">
        <v>0.4</v>
      </c>
      <c r="N24" s="4">
        <v>0.58599999999999997</v>
      </c>
      <c r="O24" s="4">
        <v>0.751</v>
      </c>
      <c r="P24" s="4">
        <v>0.86499999999999999</v>
      </c>
      <c r="Q24" s="4">
        <v>0.93100000000000005</v>
      </c>
      <c r="R24" s="4">
        <v>0.96699999999999997</v>
      </c>
      <c r="S24" s="4">
        <v>1</v>
      </c>
    </row>
    <row r="25" spans="1:19">
      <c r="A25" s="3">
        <v>2015</v>
      </c>
      <c r="B25" s="4">
        <v>0</v>
      </c>
      <c r="C25" s="4">
        <v>0</v>
      </c>
      <c r="D25" s="4">
        <v>0</v>
      </c>
      <c r="E25" s="4">
        <v>3.0000000000000001E-3</v>
      </c>
      <c r="F25" s="4">
        <v>8.0000000000000002E-3</v>
      </c>
      <c r="G25" s="4">
        <v>1.7999999999999999E-2</v>
      </c>
      <c r="H25" s="4">
        <v>4.2000000000000003E-2</v>
      </c>
      <c r="I25" s="4">
        <v>9.5000000000000001E-2</v>
      </c>
      <c r="J25" s="4">
        <v>0.20200000000000001</v>
      </c>
      <c r="K25" s="4">
        <v>0.378</v>
      </c>
      <c r="L25" s="4">
        <v>0.59299999999999997</v>
      </c>
      <c r="M25" s="4">
        <v>0.77800000000000002</v>
      </c>
      <c r="N25" s="4">
        <v>0.89400000000000002</v>
      </c>
      <c r="O25" s="4">
        <v>0.95299999999999996</v>
      </c>
      <c r="P25" s="4">
        <v>0.98</v>
      </c>
      <c r="Q25" s="4">
        <v>0.99099999999999999</v>
      </c>
      <c r="R25" s="4">
        <v>0.996</v>
      </c>
      <c r="S25" s="4">
        <v>1</v>
      </c>
    </row>
    <row r="26" spans="1:19">
      <c r="A26" s="3">
        <v>2016</v>
      </c>
      <c r="B26" s="4">
        <v>0</v>
      </c>
      <c r="C26" s="4">
        <v>0</v>
      </c>
      <c r="D26" s="4">
        <v>0</v>
      </c>
      <c r="E26" s="4">
        <v>4.0000000000000001E-3</v>
      </c>
      <c r="F26" s="4">
        <v>0.01</v>
      </c>
      <c r="G26" s="4">
        <v>2.3E-2</v>
      </c>
      <c r="H26" s="4">
        <v>5.3999999999999999E-2</v>
      </c>
      <c r="I26" s="4">
        <v>0.12</v>
      </c>
      <c r="J26" s="4">
        <v>0.245</v>
      </c>
      <c r="K26" s="4">
        <v>0.437</v>
      </c>
      <c r="L26" s="4">
        <v>0.65100000000000002</v>
      </c>
      <c r="M26" s="4">
        <v>0.81699999999999995</v>
      </c>
      <c r="N26" s="4">
        <v>0.91400000000000003</v>
      </c>
      <c r="O26" s="4">
        <v>0.96199999999999997</v>
      </c>
      <c r="P26" s="4">
        <v>0.98399999999999999</v>
      </c>
      <c r="Q26" s="4">
        <v>0.99299999999999999</v>
      </c>
      <c r="R26" s="4">
        <v>0.997</v>
      </c>
      <c r="S26" s="4">
        <v>1</v>
      </c>
    </row>
    <row r="27" spans="1:19">
      <c r="A27" s="3">
        <v>2017</v>
      </c>
      <c r="B27" s="4">
        <v>0</v>
      </c>
      <c r="C27" s="4">
        <v>0</v>
      </c>
      <c r="D27" s="4">
        <v>0</v>
      </c>
      <c r="E27" s="4">
        <v>1E-3</v>
      </c>
      <c r="F27" s="4">
        <v>2E-3</v>
      </c>
      <c r="G27" s="4">
        <v>7.0000000000000001E-3</v>
      </c>
      <c r="H27" s="4">
        <v>2.4E-2</v>
      </c>
      <c r="I27" s="4">
        <v>7.4999999999999997E-2</v>
      </c>
      <c r="J27" s="4">
        <v>0.21199999999999999</v>
      </c>
      <c r="K27" s="4">
        <v>0.47199999999999998</v>
      </c>
      <c r="L27" s="4">
        <v>0.748</v>
      </c>
      <c r="M27" s="4">
        <v>0.90800000000000003</v>
      </c>
      <c r="N27" s="4">
        <v>0.97</v>
      </c>
      <c r="O27" s="4">
        <v>0.99099999999999999</v>
      </c>
      <c r="P27" s="4">
        <v>0.997</v>
      </c>
      <c r="Q27" s="4">
        <v>0.999</v>
      </c>
      <c r="R27" s="4">
        <v>1</v>
      </c>
      <c r="S27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Advice2020</vt:lpstr>
      <vt:lpstr>Advice2018</vt:lpstr>
      <vt:lpstr>AFWG2019</vt:lpstr>
      <vt:lpstr>Maturity</vt:lpstr>
      <vt:lpstr>Weight</vt:lpstr>
      <vt:lpstr>Fsel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Tengvall</dc:creator>
  <cp:lastModifiedBy>Jessica Tengvall</cp:lastModifiedBy>
  <dcterms:created xsi:type="dcterms:W3CDTF">2020-05-28T08:43:45Z</dcterms:created>
  <dcterms:modified xsi:type="dcterms:W3CDTF">2020-12-03T15:51:22Z</dcterms:modified>
</cp:coreProperties>
</file>