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60837A45-4F44-4E15-A6BE-3FD5AF40FFC0}" xr6:coauthVersionLast="46" xr6:coauthVersionMax="46" xr10:uidLastSave="{00000000-0000-0000-0000-000000000000}"/>
  <bookViews>
    <workbookView xWindow="4298" yWindow="4192" windowWidth="4710" windowHeight="1066" activeTab="2" xr2:uid="{7C1C2EC2-2635-4D58-A33F-B64F5C382C8A}"/>
  </bookViews>
  <sheets>
    <sheet name="作废" sheetId="1" r:id="rId1"/>
    <sheet name="选基准项" sheetId="2" r:id="rId2"/>
    <sheet name="单项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" l="1"/>
  <c r="F44" i="3"/>
  <c r="E45" i="3"/>
  <c r="F45" i="3"/>
  <c r="E46" i="3"/>
  <c r="F46" i="3"/>
  <c r="E47" i="3"/>
  <c r="F47" i="3"/>
  <c r="E48" i="3"/>
  <c r="F48" i="3"/>
  <c r="F43" i="3"/>
  <c r="E43" i="3"/>
  <c r="E41" i="3"/>
  <c r="E36" i="3"/>
  <c r="F36" i="3"/>
  <c r="E37" i="3"/>
  <c r="F37" i="3"/>
  <c r="E38" i="3"/>
  <c r="F38" i="3"/>
  <c r="E39" i="3"/>
  <c r="F39" i="3"/>
  <c r="E40" i="3"/>
  <c r="F40" i="3"/>
  <c r="F41" i="3"/>
  <c r="F35" i="3"/>
  <c r="E35" i="3"/>
  <c r="E33" i="3"/>
  <c r="E27" i="3"/>
  <c r="F27" i="3"/>
  <c r="E28" i="3"/>
  <c r="F28" i="3"/>
  <c r="E29" i="3"/>
  <c r="F29" i="3"/>
  <c r="E30" i="3"/>
  <c r="F30" i="3"/>
  <c r="E31" i="3"/>
  <c r="F31" i="3"/>
  <c r="E32" i="3"/>
  <c r="F32" i="3"/>
  <c r="F33" i="3"/>
  <c r="F26" i="3"/>
  <c r="E26" i="3"/>
  <c r="E21" i="3"/>
  <c r="E23" i="3"/>
  <c r="E22" i="3"/>
  <c r="F22" i="3"/>
  <c r="F23" i="3"/>
  <c r="F21" i="3"/>
  <c r="F19" i="3"/>
  <c r="E19" i="3"/>
  <c r="F18" i="3"/>
  <c r="E18" i="3"/>
  <c r="F17" i="3"/>
  <c r="E17" i="3"/>
  <c r="F16" i="3"/>
  <c r="E16" i="3"/>
  <c r="F14" i="3"/>
  <c r="E14" i="3"/>
  <c r="F13" i="3"/>
  <c r="E13" i="3"/>
  <c r="F12" i="3"/>
  <c r="E12" i="3"/>
  <c r="F11" i="3"/>
  <c r="E11" i="3"/>
  <c r="F10" i="3"/>
  <c r="E10" i="3"/>
  <c r="F8" i="3"/>
  <c r="E8" i="3"/>
  <c r="F7" i="3"/>
  <c r="E7" i="3"/>
  <c r="F6" i="3"/>
  <c r="E6" i="3"/>
  <c r="F5" i="3"/>
  <c r="E5" i="3"/>
  <c r="F4" i="3"/>
  <c r="E4" i="3"/>
  <c r="F3" i="3"/>
  <c r="E3" i="3"/>
  <c r="F20" i="1"/>
  <c r="E20" i="1"/>
  <c r="E17" i="1"/>
  <c r="F17" i="1"/>
  <c r="E18" i="1"/>
  <c r="F18" i="1"/>
  <c r="E19" i="1"/>
  <c r="F19" i="1"/>
  <c r="F16" i="1"/>
  <c r="E16" i="1"/>
  <c r="E11" i="1"/>
  <c r="F11" i="1"/>
  <c r="E12" i="1"/>
  <c r="F12" i="1"/>
  <c r="E13" i="1"/>
  <c r="F13" i="1"/>
  <c r="E14" i="1"/>
  <c r="F14" i="1"/>
  <c r="F10" i="1"/>
  <c r="E10" i="1"/>
  <c r="E8" i="1"/>
  <c r="E3" i="1"/>
  <c r="E5" i="1"/>
  <c r="F5" i="1"/>
  <c r="E7" i="1"/>
  <c r="F7" i="1"/>
  <c r="F8" i="1"/>
  <c r="E4" i="1"/>
  <c r="F4" i="1"/>
  <c r="E6" i="1"/>
  <c r="F6" i="1"/>
  <c r="F3" i="1"/>
</calcChain>
</file>

<file path=xl/sharedStrings.xml><?xml version="1.0" encoding="utf-8"?>
<sst xmlns="http://schemas.openxmlformats.org/spreadsheetml/2006/main" count="104" uniqueCount="36">
  <si>
    <t>RMSE_test</t>
  </si>
  <si>
    <t>all year revised</t>
  </si>
  <si>
    <t>benchmark</t>
    <phoneticPr fontId="2" type="noConversion"/>
  </si>
  <si>
    <t>SO2_Bias</t>
  </si>
  <si>
    <t>O3_Bias</t>
  </si>
  <si>
    <t>差值1</t>
    <phoneticPr fontId="2" type="noConversion"/>
  </si>
  <si>
    <t>差值2</t>
    <phoneticPr fontId="2" type="noConversion"/>
  </si>
  <si>
    <t>RH_Bias</t>
  </si>
  <si>
    <t>TEM_Bias</t>
  </si>
  <si>
    <t>WDIR_Bias</t>
  </si>
  <si>
    <t>WSPD_Bias</t>
  </si>
  <si>
    <t>PRE_Bias</t>
  </si>
  <si>
    <t>第一轮</t>
    <phoneticPr fontId="2" type="noConversion"/>
  </si>
  <si>
    <t>测试变量</t>
    <phoneticPr fontId="2" type="noConversion"/>
  </si>
  <si>
    <t>胜出</t>
    <phoneticPr fontId="2" type="noConversion"/>
  </si>
  <si>
    <t>第二轮</t>
    <phoneticPr fontId="2" type="noConversion"/>
  </si>
  <si>
    <t>O3_Bias</t>
    <phoneticPr fontId="2" type="noConversion"/>
  </si>
  <si>
    <t>第三轮</t>
    <phoneticPr fontId="2" type="noConversion"/>
  </si>
  <si>
    <t>无改善</t>
    <phoneticPr fontId="2" type="noConversion"/>
  </si>
  <si>
    <t>PM2.5_Sim</t>
  </si>
  <si>
    <t>NO2_Bias</t>
  </si>
  <si>
    <t>PRE_Bias</t>
    <phoneticPr fontId="2" type="noConversion"/>
  </si>
  <si>
    <t>SO2_Bias</t>
    <phoneticPr fontId="2" type="noConversion"/>
  </si>
  <si>
    <t>WSPD_Bias</t>
    <phoneticPr fontId="2" type="noConversion"/>
  </si>
  <si>
    <t>第四轮</t>
    <phoneticPr fontId="2" type="noConversion"/>
  </si>
  <si>
    <t>无胜出</t>
    <phoneticPr fontId="2" type="noConversion"/>
  </si>
  <si>
    <t>下面进行Obs单个变量实验</t>
    <phoneticPr fontId="2" type="noConversion"/>
  </si>
  <si>
    <t>SO2_Obs</t>
  </si>
  <si>
    <t>O3_Obs</t>
  </si>
  <si>
    <t>RH_Obs</t>
  </si>
  <si>
    <t>TEM_Obs</t>
  </si>
  <si>
    <t>PRE_Obs</t>
    <phoneticPr fontId="2" type="noConversion"/>
  </si>
  <si>
    <t>PBLH_Sim</t>
  </si>
  <si>
    <t>SOLRAD_Sim</t>
  </si>
  <si>
    <t>NO2_Obs</t>
    <phoneticPr fontId="2" type="noConversion"/>
  </si>
  <si>
    <t>O3_Obs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</si>
</sst>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A808-D6BD-4B8A-92DA-BC57BAC8F09A}">
  <dimension ref="A1:G20"/>
  <sheetViews>
    <sheetView workbookViewId="0">
      <selection sqref="A1:G20"/>
    </sheetView>
  </sheetViews>
  <sheetFormatPr defaultRowHeight="13.9" x14ac:dyDescent="0.4"/>
  <cols>
    <col min="3" max="3" width="11.3984375" customWidth="1"/>
    <col min="4" max="4" width="13.1328125" customWidth="1"/>
  </cols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B2" s="2" t="s">
        <v>2</v>
      </c>
      <c r="C2">
        <v>29.31</v>
      </c>
      <c r="D2">
        <v>29.657</v>
      </c>
    </row>
    <row r="3" spans="1:7" x14ac:dyDescent="0.4">
      <c r="A3" s="3" t="s">
        <v>12</v>
      </c>
      <c r="B3" s="4" t="s">
        <v>3</v>
      </c>
      <c r="C3" s="5">
        <v>28.9</v>
      </c>
      <c r="D3" s="5">
        <v>28.18</v>
      </c>
      <c r="E3" s="5">
        <f>$C$2-C3</f>
        <v>0.41000000000000014</v>
      </c>
      <c r="F3" s="5">
        <f>$D$2-D3</f>
        <v>1.4770000000000003</v>
      </c>
      <c r="G3" t="s">
        <v>14</v>
      </c>
    </row>
    <row r="4" spans="1:7" x14ac:dyDescent="0.4">
      <c r="A4" s="3"/>
      <c r="B4" s="1" t="s">
        <v>4</v>
      </c>
      <c r="C4">
        <v>29.087</v>
      </c>
      <c r="D4">
        <v>28.785</v>
      </c>
      <c r="E4">
        <f>$C$2-C4</f>
        <v>0.22299999999999898</v>
      </c>
      <c r="F4">
        <f t="shared" ref="F4:F6" si="0">$D$2-D4</f>
        <v>0.87199999999999989</v>
      </c>
    </row>
    <row r="5" spans="1:7" x14ac:dyDescent="0.4">
      <c r="A5" s="3"/>
      <c r="B5" s="1" t="s">
        <v>8</v>
      </c>
      <c r="C5">
        <v>29.085999999999999</v>
      </c>
      <c r="D5">
        <v>28.928000000000001</v>
      </c>
      <c r="E5">
        <f>$C$2-C5</f>
        <v>0.2240000000000002</v>
      </c>
      <c r="F5">
        <f t="shared" si="0"/>
        <v>0.7289999999999992</v>
      </c>
    </row>
    <row r="6" spans="1:7" x14ac:dyDescent="0.4">
      <c r="A6" s="3"/>
      <c r="B6" s="1" t="s">
        <v>9</v>
      </c>
      <c r="C6">
        <v>29.27</v>
      </c>
      <c r="D6">
        <v>29.047000000000001</v>
      </c>
      <c r="E6">
        <f>$C$2-C6</f>
        <v>3.9999999999999147E-2</v>
      </c>
      <c r="F6">
        <f t="shared" si="0"/>
        <v>0.60999999999999943</v>
      </c>
    </row>
    <row r="7" spans="1:7" x14ac:dyDescent="0.4">
      <c r="A7" s="3"/>
      <c r="B7" s="1" t="s">
        <v>10</v>
      </c>
      <c r="C7">
        <v>29.161000000000001</v>
      </c>
      <c r="D7">
        <v>29.006</v>
      </c>
      <c r="E7">
        <f>$C$2-C7</f>
        <v>0.14899999999999736</v>
      </c>
      <c r="F7">
        <f>$D$2-D7</f>
        <v>0.6509999999999998</v>
      </c>
    </row>
    <row r="8" spans="1:7" x14ac:dyDescent="0.4">
      <c r="A8" s="3"/>
      <c r="B8" s="1" t="s">
        <v>11</v>
      </c>
      <c r="C8">
        <v>29.233000000000001</v>
      </c>
      <c r="D8">
        <v>29.186</v>
      </c>
      <c r="E8">
        <f>$C$2-C8</f>
        <v>7.6999999999998181E-2</v>
      </c>
      <c r="F8">
        <f>$D$2-D8</f>
        <v>0.47100000000000009</v>
      </c>
    </row>
    <row r="9" spans="1:7" x14ac:dyDescent="0.4">
      <c r="A9" s="3" t="s">
        <v>15</v>
      </c>
      <c r="B9" s="2" t="s">
        <v>2</v>
      </c>
      <c r="C9" s="6">
        <v>28.9</v>
      </c>
      <c r="D9" s="6">
        <v>28.18</v>
      </c>
    </row>
    <row r="10" spans="1:7" x14ac:dyDescent="0.4">
      <c r="A10" s="3"/>
      <c r="B10" s="4" t="s">
        <v>16</v>
      </c>
      <c r="C10" s="5">
        <v>28.099</v>
      </c>
      <c r="D10" s="5">
        <v>27.638999999999999</v>
      </c>
      <c r="E10" s="5">
        <f>$C$9-C10</f>
        <v>0.80099999999999838</v>
      </c>
      <c r="F10" s="5">
        <f>$D$9-D10</f>
        <v>0.54100000000000037</v>
      </c>
      <c r="G10" t="s">
        <v>14</v>
      </c>
    </row>
    <row r="11" spans="1:7" x14ac:dyDescent="0.4">
      <c r="A11" s="3"/>
      <c r="B11" s="1" t="s">
        <v>8</v>
      </c>
      <c r="C11" s="6">
        <v>28.257000000000001</v>
      </c>
      <c r="D11" s="6">
        <v>27.835999999999999</v>
      </c>
      <c r="E11">
        <f t="shared" ref="E11:E14" si="1">$C$9-C11</f>
        <v>0.64299999999999713</v>
      </c>
      <c r="F11">
        <f t="shared" ref="F11:F14" si="2">$D$9-D11</f>
        <v>0.34400000000000119</v>
      </c>
    </row>
    <row r="12" spans="1:7" x14ac:dyDescent="0.4">
      <c r="A12" s="3"/>
      <c r="B12" s="1" t="s">
        <v>9</v>
      </c>
      <c r="C12" s="6">
        <v>28.702000000000002</v>
      </c>
      <c r="D12" s="6">
        <v>28.189</v>
      </c>
      <c r="E12">
        <f t="shared" si="1"/>
        <v>0.19799999999999685</v>
      </c>
      <c r="F12">
        <f t="shared" si="2"/>
        <v>-9.0000000000003411E-3</v>
      </c>
    </row>
    <row r="13" spans="1:7" x14ac:dyDescent="0.4">
      <c r="A13" s="3"/>
      <c r="B13" s="1" t="s">
        <v>10</v>
      </c>
      <c r="C13" s="6">
        <v>28.504000000000001</v>
      </c>
      <c r="D13" s="6">
        <v>28.097000000000001</v>
      </c>
      <c r="E13">
        <f t="shared" si="1"/>
        <v>0.39599999999999724</v>
      </c>
      <c r="F13">
        <f t="shared" si="2"/>
        <v>8.2999999999998408E-2</v>
      </c>
    </row>
    <row r="14" spans="1:7" x14ac:dyDescent="0.4">
      <c r="A14" s="3"/>
      <c r="B14" s="1" t="s">
        <v>11</v>
      </c>
      <c r="C14" s="6">
        <v>28.492000000000001</v>
      </c>
      <c r="D14" s="6">
        <v>28.289000000000001</v>
      </c>
      <c r="E14">
        <f t="shared" si="1"/>
        <v>0.4079999999999977</v>
      </c>
      <c r="F14">
        <f t="shared" si="2"/>
        <v>-0.10900000000000176</v>
      </c>
    </row>
    <row r="15" spans="1:7" x14ac:dyDescent="0.4">
      <c r="A15" s="3" t="s">
        <v>17</v>
      </c>
      <c r="B15" s="2" t="s">
        <v>2</v>
      </c>
      <c r="C15" s="6">
        <v>28.099</v>
      </c>
      <c r="D15" s="6">
        <v>27.638999999999999</v>
      </c>
      <c r="G15" s="3" t="s">
        <v>18</v>
      </c>
    </row>
    <row r="16" spans="1:7" x14ac:dyDescent="0.4">
      <c r="A16" s="3"/>
      <c r="B16" s="1" t="s">
        <v>8</v>
      </c>
      <c r="C16" s="6">
        <v>28.277999999999999</v>
      </c>
      <c r="D16" s="6">
        <v>27.863</v>
      </c>
      <c r="E16">
        <f>$C$15-C16</f>
        <v>-0.17899999999999849</v>
      </c>
      <c r="F16">
        <f>$D$15-D16</f>
        <v>-0.2240000000000002</v>
      </c>
      <c r="G16" s="3"/>
    </row>
    <row r="17" spans="1:7" x14ac:dyDescent="0.4">
      <c r="A17" s="3"/>
      <c r="B17" s="1" t="s">
        <v>9</v>
      </c>
      <c r="C17" s="6">
        <v>28.623999999999999</v>
      </c>
      <c r="D17" s="6">
        <v>27.925000000000001</v>
      </c>
      <c r="E17">
        <f t="shared" ref="E17:E20" si="3">$C$15-C17</f>
        <v>-0.52499999999999858</v>
      </c>
      <c r="F17">
        <f t="shared" ref="F17:F20" si="4">$D$15-D17</f>
        <v>-0.28600000000000136</v>
      </c>
      <c r="G17" s="3"/>
    </row>
    <row r="18" spans="1:7" x14ac:dyDescent="0.4">
      <c r="A18" s="3"/>
      <c r="B18" s="1" t="s">
        <v>10</v>
      </c>
      <c r="C18" s="6">
        <v>28.177</v>
      </c>
      <c r="D18" s="6">
        <v>27.975999999999999</v>
      </c>
      <c r="E18">
        <f t="shared" si="3"/>
        <v>-7.7999999999999403E-2</v>
      </c>
      <c r="F18">
        <f t="shared" si="4"/>
        <v>-0.33699999999999974</v>
      </c>
      <c r="G18" s="3"/>
    </row>
    <row r="19" spans="1:7" x14ac:dyDescent="0.4">
      <c r="A19" s="3"/>
      <c r="B19" s="1" t="s">
        <v>11</v>
      </c>
      <c r="C19" s="6">
        <v>28.221</v>
      </c>
      <c r="D19" s="6">
        <v>27.843</v>
      </c>
      <c r="E19">
        <f t="shared" si="3"/>
        <v>-0.12199999999999989</v>
      </c>
      <c r="F19">
        <f t="shared" si="4"/>
        <v>-0.20400000000000063</v>
      </c>
      <c r="G19" s="3"/>
    </row>
    <row r="20" spans="1:7" x14ac:dyDescent="0.4">
      <c r="B20" s="1" t="s">
        <v>19</v>
      </c>
      <c r="C20" s="6">
        <v>27.402999999999999</v>
      </c>
      <c r="D20" s="6">
        <v>27.029</v>
      </c>
      <c r="E20">
        <f t="shared" si="3"/>
        <v>0.69600000000000151</v>
      </c>
      <c r="F20">
        <f t="shared" si="4"/>
        <v>0.60999999999999943</v>
      </c>
    </row>
  </sheetData>
  <mergeCells count="4">
    <mergeCell ref="A3:A8"/>
    <mergeCell ref="A9:A14"/>
    <mergeCell ref="A15:A19"/>
    <mergeCell ref="G15:G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95CF-7AFC-49FA-A893-3B01FDE38623}">
  <dimension ref="A1:D6"/>
  <sheetViews>
    <sheetView workbookViewId="0">
      <selection activeCell="D29" sqref="D29"/>
    </sheetView>
  </sheetViews>
  <sheetFormatPr defaultRowHeight="13.9" x14ac:dyDescent="0.4"/>
  <cols>
    <col min="1" max="1" width="11.265625" customWidth="1"/>
  </cols>
  <sheetData>
    <row r="1" spans="1:4" x14ac:dyDescent="0.4">
      <c r="A1" s="8"/>
      <c r="B1" s="8" t="s">
        <v>20</v>
      </c>
      <c r="C1" s="8" t="s">
        <v>3</v>
      </c>
      <c r="D1" s="8" t="s">
        <v>4</v>
      </c>
    </row>
    <row r="2" spans="1:4" x14ac:dyDescent="0.4">
      <c r="A2" s="8" t="s">
        <v>7</v>
      </c>
      <c r="B2" s="9">
        <v>28.408000000000001</v>
      </c>
      <c r="C2" s="8">
        <v>30.312999999999999</v>
      </c>
      <c r="D2" s="8">
        <v>32.234999999999999</v>
      </c>
    </row>
    <row r="3" spans="1:4" x14ac:dyDescent="0.4">
      <c r="A3" s="8" t="s">
        <v>8</v>
      </c>
      <c r="B3" s="8">
        <v>28.478000000000002</v>
      </c>
      <c r="C3" s="8">
        <v>30.960999999999999</v>
      </c>
      <c r="D3" s="8">
        <v>32.57</v>
      </c>
    </row>
    <row r="4" spans="1:4" x14ac:dyDescent="0.4">
      <c r="A4" s="8" t="s">
        <v>9</v>
      </c>
      <c r="B4" s="8">
        <v>28.736999999999998</v>
      </c>
      <c r="C4" s="8">
        <v>30.911999999999999</v>
      </c>
      <c r="D4" s="8">
        <v>32.856000000000002</v>
      </c>
    </row>
    <row r="5" spans="1:4" x14ac:dyDescent="0.4">
      <c r="A5" s="8" t="s">
        <v>10</v>
      </c>
      <c r="B5" s="8">
        <v>28.695</v>
      </c>
      <c r="C5" s="8">
        <v>31.117999999999999</v>
      </c>
      <c r="D5" s="8">
        <v>32.795000000000002</v>
      </c>
    </row>
    <row r="6" spans="1:4" x14ac:dyDescent="0.4">
      <c r="A6" s="8" t="s">
        <v>21</v>
      </c>
      <c r="B6" s="8">
        <v>28.771000000000001</v>
      </c>
      <c r="C6" s="8">
        <v>30.966999999999999</v>
      </c>
      <c r="D6" s="8">
        <v>32.700000000000003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4BF-3753-471A-BD2F-E2EFB868461D}">
  <dimension ref="A1:G48"/>
  <sheetViews>
    <sheetView tabSelected="1" topLeftCell="A19" workbookViewId="0">
      <selection activeCell="I45" sqref="I45"/>
    </sheetView>
  </sheetViews>
  <sheetFormatPr defaultRowHeight="13.9" x14ac:dyDescent="0.4"/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3" t="s">
        <v>12</v>
      </c>
      <c r="B2" s="2" t="s">
        <v>2</v>
      </c>
      <c r="C2">
        <v>28.408000000000001</v>
      </c>
      <c r="D2">
        <v>28.335999999999999</v>
      </c>
    </row>
    <row r="3" spans="1:7" x14ac:dyDescent="0.4">
      <c r="A3" s="3"/>
      <c r="B3" s="10" t="s">
        <v>3</v>
      </c>
      <c r="C3" s="6">
        <v>28.027999999999999</v>
      </c>
      <c r="D3" s="6">
        <v>27.908999999999999</v>
      </c>
      <c r="E3" s="6">
        <f>$C$2-C3</f>
        <v>0.38000000000000256</v>
      </c>
      <c r="F3" s="6">
        <f>$D$2-D3</f>
        <v>0.4269999999999996</v>
      </c>
      <c r="G3" s="6"/>
    </row>
    <row r="4" spans="1:7" x14ac:dyDescent="0.4">
      <c r="A4" s="3"/>
      <c r="B4" s="11" t="s">
        <v>4</v>
      </c>
      <c r="C4" s="12">
        <v>27.959</v>
      </c>
      <c r="D4" s="12">
        <v>27.681000000000001</v>
      </c>
      <c r="E4" s="12">
        <f>$C$2-C4</f>
        <v>0.44900000000000162</v>
      </c>
      <c r="F4" s="12">
        <f t="shared" ref="F4:F6" si="0">$D$2-D4</f>
        <v>0.65499999999999758</v>
      </c>
      <c r="G4" t="s">
        <v>14</v>
      </c>
    </row>
    <row r="5" spans="1:7" x14ac:dyDescent="0.4">
      <c r="A5" s="3"/>
      <c r="B5" s="1" t="s">
        <v>8</v>
      </c>
      <c r="C5">
        <v>28.122</v>
      </c>
      <c r="D5">
        <v>28.128</v>
      </c>
      <c r="E5">
        <f>$C$2-C5</f>
        <v>0.28600000000000136</v>
      </c>
      <c r="F5">
        <f t="shared" si="0"/>
        <v>0.20799999999999841</v>
      </c>
    </row>
    <row r="6" spans="1:7" x14ac:dyDescent="0.4">
      <c r="A6" s="3"/>
      <c r="B6" s="1" t="s">
        <v>9</v>
      </c>
      <c r="C6">
        <v>28.466999999999999</v>
      </c>
      <c r="D6">
        <v>28.216999999999999</v>
      </c>
      <c r="E6">
        <f>$C$2-C6</f>
        <v>-5.8999999999997499E-2</v>
      </c>
      <c r="F6">
        <f t="shared" si="0"/>
        <v>0.11899999999999977</v>
      </c>
    </row>
    <row r="7" spans="1:7" x14ac:dyDescent="0.4">
      <c r="A7" s="3"/>
      <c r="B7" s="1" t="s">
        <v>10</v>
      </c>
      <c r="C7">
        <v>28.341999999999999</v>
      </c>
      <c r="D7">
        <v>28.335999999999999</v>
      </c>
      <c r="E7">
        <f>$C$2-C7</f>
        <v>6.6000000000002501E-2</v>
      </c>
      <c r="F7">
        <f>$D$2-D7</f>
        <v>0</v>
      </c>
    </row>
    <row r="8" spans="1:7" x14ac:dyDescent="0.4">
      <c r="A8" s="3"/>
      <c r="B8" s="1" t="s">
        <v>11</v>
      </c>
      <c r="C8">
        <v>28.305</v>
      </c>
      <c r="D8">
        <v>28.225000000000001</v>
      </c>
      <c r="E8">
        <f>$C$2-C8</f>
        <v>0.10300000000000153</v>
      </c>
      <c r="F8">
        <f>$D$2-D8</f>
        <v>0.1109999999999971</v>
      </c>
    </row>
    <row r="9" spans="1:7" x14ac:dyDescent="0.4">
      <c r="A9" s="3" t="s">
        <v>15</v>
      </c>
      <c r="B9" s="2" t="s">
        <v>2</v>
      </c>
      <c r="C9" s="6">
        <v>27.959</v>
      </c>
      <c r="D9" s="6">
        <v>27.681000000000001</v>
      </c>
    </row>
    <row r="10" spans="1:7" x14ac:dyDescent="0.4">
      <c r="A10" s="3"/>
      <c r="B10" s="11" t="s">
        <v>22</v>
      </c>
      <c r="C10" s="12">
        <v>27.658000000000001</v>
      </c>
      <c r="D10" s="12">
        <v>27.138000000000002</v>
      </c>
      <c r="E10" s="12">
        <f>$C$9-C10</f>
        <v>0.30099999999999838</v>
      </c>
      <c r="F10" s="12">
        <f>$D$9-D10</f>
        <v>0.54299999999999926</v>
      </c>
      <c r="G10" t="s">
        <v>14</v>
      </c>
    </row>
    <row r="11" spans="1:7" x14ac:dyDescent="0.4">
      <c r="A11" s="3"/>
      <c r="B11" s="1" t="s">
        <v>8</v>
      </c>
      <c r="C11" s="6">
        <v>28.001999999999999</v>
      </c>
      <c r="D11" s="6">
        <v>27.552</v>
      </c>
      <c r="E11">
        <f t="shared" ref="E11:E14" si="1">$C$9-C11</f>
        <v>-4.2999999999999261E-2</v>
      </c>
      <c r="F11">
        <f t="shared" ref="F11:F14" si="2">$D$9-D11</f>
        <v>0.12900000000000134</v>
      </c>
    </row>
    <row r="12" spans="1:7" x14ac:dyDescent="0.4">
      <c r="A12" s="3"/>
      <c r="B12" s="1" t="s">
        <v>9</v>
      </c>
      <c r="C12" s="6">
        <v>28.222000000000001</v>
      </c>
      <c r="D12" s="6">
        <v>27.84</v>
      </c>
      <c r="E12">
        <f t="shared" si="1"/>
        <v>-0.26300000000000168</v>
      </c>
      <c r="F12">
        <f t="shared" si="2"/>
        <v>-0.15899999999999892</v>
      </c>
    </row>
    <row r="13" spans="1:7" x14ac:dyDescent="0.4">
      <c r="A13" s="3"/>
      <c r="B13" s="1" t="s">
        <v>10</v>
      </c>
      <c r="C13" s="6">
        <v>28.113</v>
      </c>
      <c r="D13" s="6">
        <v>27.594999999999999</v>
      </c>
      <c r="E13">
        <f t="shared" si="1"/>
        <v>-0.15399999999999991</v>
      </c>
      <c r="F13">
        <f t="shared" si="2"/>
        <v>8.6000000000002075E-2</v>
      </c>
    </row>
    <row r="14" spans="1:7" x14ac:dyDescent="0.4">
      <c r="A14" s="3"/>
      <c r="B14" s="1" t="s">
        <v>11</v>
      </c>
      <c r="C14" s="6">
        <v>28.05</v>
      </c>
      <c r="D14" s="6">
        <v>27.65</v>
      </c>
      <c r="E14">
        <f t="shared" si="1"/>
        <v>-9.100000000000108E-2</v>
      </c>
      <c r="F14">
        <f t="shared" si="2"/>
        <v>3.1000000000002359E-2</v>
      </c>
    </row>
    <row r="15" spans="1:7" x14ac:dyDescent="0.4">
      <c r="A15" s="3" t="s">
        <v>17</v>
      </c>
      <c r="B15" s="2" t="s">
        <v>2</v>
      </c>
      <c r="C15" s="6">
        <v>27.658000000000001</v>
      </c>
      <c r="D15" s="6">
        <v>27.138000000000002</v>
      </c>
      <c r="G15" s="7"/>
    </row>
    <row r="16" spans="1:7" x14ac:dyDescent="0.4">
      <c r="A16" s="3"/>
      <c r="B16" s="1" t="s">
        <v>8</v>
      </c>
      <c r="C16" s="6">
        <v>27.623999999999999</v>
      </c>
      <c r="D16" s="6">
        <v>26.890999999999998</v>
      </c>
      <c r="E16">
        <f>$C$15-C16</f>
        <v>3.4000000000002473E-2</v>
      </c>
      <c r="F16">
        <f>$D$15-D16</f>
        <v>0.24700000000000344</v>
      </c>
      <c r="G16" s="7"/>
    </row>
    <row r="17" spans="1:7" x14ac:dyDescent="0.4">
      <c r="A17" s="3"/>
      <c r="B17" s="1" t="s">
        <v>9</v>
      </c>
      <c r="C17" s="6">
        <v>27.585000000000001</v>
      </c>
      <c r="D17" s="6">
        <v>27.222999999999999</v>
      </c>
      <c r="E17">
        <f t="shared" ref="E17:E19" si="3">$C$15-C17</f>
        <v>7.3000000000000398E-2</v>
      </c>
      <c r="F17">
        <f t="shared" ref="F17:F19" si="4">$D$15-D17</f>
        <v>-8.49999999999973E-2</v>
      </c>
      <c r="G17" s="7"/>
    </row>
    <row r="18" spans="1:7" x14ac:dyDescent="0.4">
      <c r="A18" s="3"/>
      <c r="B18" s="11" t="s">
        <v>23</v>
      </c>
      <c r="C18" s="12">
        <v>27.428000000000001</v>
      </c>
      <c r="D18" s="12">
        <v>26.972999999999999</v>
      </c>
      <c r="E18" s="12">
        <f t="shared" si="3"/>
        <v>0.23000000000000043</v>
      </c>
      <c r="F18" s="12">
        <f t="shared" si="4"/>
        <v>0.1650000000000027</v>
      </c>
      <c r="G18" s="7" t="s">
        <v>14</v>
      </c>
    </row>
    <row r="19" spans="1:7" x14ac:dyDescent="0.4">
      <c r="A19" s="3"/>
      <c r="B19" s="1" t="s">
        <v>11</v>
      </c>
      <c r="C19" s="6">
        <v>27.556000000000001</v>
      </c>
      <c r="D19" s="6">
        <v>27.050999999999998</v>
      </c>
      <c r="E19">
        <f t="shared" si="3"/>
        <v>0.10200000000000031</v>
      </c>
      <c r="F19">
        <f t="shared" si="4"/>
        <v>8.7000000000003297E-2</v>
      </c>
      <c r="G19" s="7"/>
    </row>
    <row r="20" spans="1:7" x14ac:dyDescent="0.4">
      <c r="A20" s="3" t="s">
        <v>24</v>
      </c>
      <c r="B20" s="2" t="s">
        <v>2</v>
      </c>
      <c r="C20" s="6">
        <v>27.428000000000001</v>
      </c>
      <c r="D20" s="6">
        <v>26.972999999999999</v>
      </c>
    </row>
    <row r="21" spans="1:7" x14ac:dyDescent="0.4">
      <c r="A21" s="3"/>
      <c r="B21" s="1" t="s">
        <v>8</v>
      </c>
      <c r="C21" s="6">
        <v>27.564</v>
      </c>
      <c r="D21" s="6">
        <v>26.946999999999999</v>
      </c>
      <c r="E21">
        <f>$C$20-C21</f>
        <v>-0.13599999999999923</v>
      </c>
      <c r="F21">
        <f>$D$20-D21</f>
        <v>2.5999999999999801E-2</v>
      </c>
      <c r="G21" s="3" t="s">
        <v>25</v>
      </c>
    </row>
    <row r="22" spans="1:7" x14ac:dyDescent="0.4">
      <c r="A22" s="3"/>
      <c r="B22" s="1" t="s">
        <v>9</v>
      </c>
      <c r="C22" s="6">
        <v>27.619</v>
      </c>
      <c r="D22" s="6">
        <v>27.15</v>
      </c>
      <c r="E22">
        <f t="shared" ref="E22" si="5">$C$20-C22</f>
        <v>-0.19099999999999895</v>
      </c>
      <c r="F22">
        <f t="shared" ref="F22:F23" si="6">$D$20-D22</f>
        <v>-0.1769999999999996</v>
      </c>
      <c r="G22" s="3"/>
    </row>
    <row r="23" spans="1:7" x14ac:dyDescent="0.4">
      <c r="A23" s="3"/>
      <c r="B23" s="1" t="s">
        <v>11</v>
      </c>
      <c r="C23" s="6">
        <v>27.471</v>
      </c>
      <c r="D23" s="6">
        <v>27.251999999999999</v>
      </c>
      <c r="E23">
        <f>$C$20-C23</f>
        <v>-4.2999999999999261E-2</v>
      </c>
      <c r="F23">
        <f t="shared" si="6"/>
        <v>-0.27899999999999991</v>
      </c>
      <c r="G23" s="3"/>
    </row>
    <row r="24" spans="1:7" x14ac:dyDescent="0.4">
      <c r="A24" s="3" t="s">
        <v>26</v>
      </c>
      <c r="B24" s="3"/>
      <c r="C24" s="3"/>
      <c r="D24" s="3"/>
      <c r="E24" s="3"/>
      <c r="F24" s="3"/>
    </row>
    <row r="25" spans="1:7" x14ac:dyDescent="0.4">
      <c r="A25" s="3" t="s">
        <v>12</v>
      </c>
      <c r="B25" s="2" t="s">
        <v>2</v>
      </c>
      <c r="C25" s="6">
        <v>27.428000000000001</v>
      </c>
      <c r="D25" s="6">
        <v>26.972999999999999</v>
      </c>
    </row>
    <row r="26" spans="1:7" x14ac:dyDescent="0.4">
      <c r="A26" s="3"/>
      <c r="B26" s="11" t="s">
        <v>34</v>
      </c>
      <c r="C26" s="12">
        <v>26.190999999999999</v>
      </c>
      <c r="D26" s="12">
        <v>26.167999999999999</v>
      </c>
      <c r="E26" s="12">
        <f>$C$25-C26</f>
        <v>1.2370000000000019</v>
      </c>
      <c r="F26" s="12">
        <f>$D$25-D26</f>
        <v>0.80499999999999972</v>
      </c>
      <c r="G26" s="7" t="s">
        <v>14</v>
      </c>
    </row>
    <row r="27" spans="1:7" x14ac:dyDescent="0.4">
      <c r="A27" s="3"/>
      <c r="B27" s="1" t="s">
        <v>27</v>
      </c>
      <c r="C27" s="6">
        <v>27.716999999999999</v>
      </c>
      <c r="D27" s="6">
        <v>26.98</v>
      </c>
      <c r="E27">
        <f t="shared" ref="E27:E33" si="7">$C$25-C27</f>
        <v>-0.28899999999999793</v>
      </c>
      <c r="F27">
        <f t="shared" ref="F27:F33" si="8">$D$25-D27</f>
        <v>-7.0000000000014495E-3</v>
      </c>
    </row>
    <row r="28" spans="1:7" x14ac:dyDescent="0.4">
      <c r="A28" s="3"/>
      <c r="B28" s="1" t="s">
        <v>28</v>
      </c>
      <c r="C28" s="6">
        <v>26.606000000000002</v>
      </c>
      <c r="D28" s="6">
        <v>26.169</v>
      </c>
      <c r="E28">
        <f t="shared" si="7"/>
        <v>0.82199999999999918</v>
      </c>
      <c r="F28">
        <f t="shared" si="8"/>
        <v>0.80399999999999849</v>
      </c>
    </row>
    <row r="29" spans="1:7" x14ac:dyDescent="0.4">
      <c r="A29" s="3"/>
      <c r="B29" s="1" t="s">
        <v>29</v>
      </c>
      <c r="C29" s="6">
        <v>27.248000000000001</v>
      </c>
      <c r="D29" s="6">
        <v>26.603999999999999</v>
      </c>
      <c r="E29">
        <f t="shared" si="7"/>
        <v>0.17999999999999972</v>
      </c>
      <c r="F29">
        <f t="shared" si="8"/>
        <v>0.36899999999999977</v>
      </c>
    </row>
    <row r="30" spans="1:7" x14ac:dyDescent="0.4">
      <c r="A30" s="3"/>
      <c r="B30" s="1" t="s">
        <v>30</v>
      </c>
      <c r="C30" s="6">
        <v>26.625</v>
      </c>
      <c r="D30" s="6">
        <v>26.201000000000001</v>
      </c>
      <c r="E30">
        <f t="shared" si="7"/>
        <v>0.80300000000000082</v>
      </c>
      <c r="F30">
        <f t="shared" si="8"/>
        <v>0.77199999999999847</v>
      </c>
    </row>
    <row r="31" spans="1:7" x14ac:dyDescent="0.4">
      <c r="A31" s="3"/>
      <c r="B31" s="1" t="s">
        <v>31</v>
      </c>
      <c r="C31" s="6">
        <v>27.614000000000001</v>
      </c>
      <c r="D31" s="6">
        <v>27.108000000000001</v>
      </c>
      <c r="E31">
        <f t="shared" si="7"/>
        <v>-0.18599999999999994</v>
      </c>
      <c r="F31">
        <f t="shared" si="8"/>
        <v>-0.13500000000000156</v>
      </c>
    </row>
    <row r="32" spans="1:7" x14ac:dyDescent="0.4">
      <c r="A32" s="3"/>
      <c r="B32" s="1" t="s">
        <v>32</v>
      </c>
      <c r="C32" s="6">
        <v>27.245999999999999</v>
      </c>
      <c r="D32" s="6">
        <v>26.542999999999999</v>
      </c>
      <c r="E32">
        <f t="shared" si="7"/>
        <v>0.18200000000000216</v>
      </c>
      <c r="F32">
        <f t="shared" si="8"/>
        <v>0.42999999999999972</v>
      </c>
    </row>
    <row r="33" spans="1:7" x14ac:dyDescent="0.4">
      <c r="A33" s="3"/>
      <c r="B33" s="1" t="s">
        <v>33</v>
      </c>
      <c r="C33" s="6">
        <v>26.971</v>
      </c>
      <c r="D33" s="6">
        <v>26.574999999999999</v>
      </c>
      <c r="E33">
        <f>$C$25-C33</f>
        <v>0.45700000000000074</v>
      </c>
      <c r="F33">
        <f t="shared" si="8"/>
        <v>0.39799999999999969</v>
      </c>
    </row>
    <row r="34" spans="1:7" x14ac:dyDescent="0.4">
      <c r="A34" s="3" t="s">
        <v>15</v>
      </c>
      <c r="B34" s="2" t="s">
        <v>2</v>
      </c>
      <c r="C34" s="6">
        <v>26.190999999999999</v>
      </c>
      <c r="D34" s="6">
        <v>26.167999999999999</v>
      </c>
    </row>
    <row r="35" spans="1:7" x14ac:dyDescent="0.4">
      <c r="A35" s="3"/>
      <c r="B35" s="1" t="s">
        <v>27</v>
      </c>
      <c r="C35" s="6">
        <v>26.242000000000001</v>
      </c>
      <c r="D35" s="6">
        <v>26.146999999999998</v>
      </c>
      <c r="E35">
        <f>$C$34-C35</f>
        <v>-5.1000000000001933E-2</v>
      </c>
      <c r="F35">
        <f>$D$34-D35</f>
        <v>2.1000000000000796E-2</v>
      </c>
    </row>
    <row r="36" spans="1:7" x14ac:dyDescent="0.4">
      <c r="A36" s="3"/>
      <c r="B36" s="11" t="s">
        <v>35</v>
      </c>
      <c r="C36" s="12">
        <v>25.757000000000001</v>
      </c>
      <c r="D36" s="12">
        <v>25.486999999999998</v>
      </c>
      <c r="E36" s="12">
        <f t="shared" ref="E36:E41" si="9">$C$34-C36</f>
        <v>0.4339999999999975</v>
      </c>
      <c r="F36" s="12">
        <f t="shared" ref="F36:F41" si="10">$D$34-D36</f>
        <v>0.68100000000000094</v>
      </c>
      <c r="G36" s="7" t="s">
        <v>14</v>
      </c>
    </row>
    <row r="37" spans="1:7" x14ac:dyDescent="0.4">
      <c r="A37" s="3"/>
      <c r="B37" s="10" t="s">
        <v>29</v>
      </c>
      <c r="C37" s="6">
        <v>25.593</v>
      </c>
      <c r="D37" s="6">
        <v>25.667000000000002</v>
      </c>
      <c r="E37" s="6">
        <f t="shared" si="9"/>
        <v>0.59799999999999898</v>
      </c>
      <c r="F37" s="6">
        <f t="shared" si="10"/>
        <v>0.50099999999999767</v>
      </c>
    </row>
    <row r="38" spans="1:7" x14ac:dyDescent="0.4">
      <c r="A38" s="3"/>
      <c r="B38" s="1" t="s">
        <v>30</v>
      </c>
      <c r="C38" s="6">
        <v>25.984000000000002</v>
      </c>
      <c r="D38" s="6">
        <v>26.065000000000001</v>
      </c>
      <c r="E38">
        <f t="shared" si="9"/>
        <v>0.20699999999999719</v>
      </c>
      <c r="F38">
        <f t="shared" si="10"/>
        <v>0.10299999999999798</v>
      </c>
    </row>
    <row r="39" spans="1:7" x14ac:dyDescent="0.4">
      <c r="A39" s="3"/>
      <c r="B39" s="1" t="s">
        <v>31</v>
      </c>
      <c r="C39" s="6">
        <v>26.276</v>
      </c>
      <c r="D39" s="6">
        <v>26.181000000000001</v>
      </c>
      <c r="E39">
        <f t="shared" si="9"/>
        <v>-8.5000000000000853E-2</v>
      </c>
      <c r="F39">
        <f t="shared" si="10"/>
        <v>-1.3000000000001677E-2</v>
      </c>
    </row>
    <row r="40" spans="1:7" x14ac:dyDescent="0.4">
      <c r="A40" s="3"/>
      <c r="B40" s="1" t="s">
        <v>32</v>
      </c>
      <c r="C40" s="6">
        <v>26.209</v>
      </c>
      <c r="D40" s="6">
        <v>25.914999999999999</v>
      </c>
      <c r="E40">
        <f t="shared" si="9"/>
        <v>-1.8000000000000682E-2</v>
      </c>
      <c r="F40">
        <f t="shared" si="10"/>
        <v>0.25300000000000011</v>
      </c>
    </row>
    <row r="41" spans="1:7" x14ac:dyDescent="0.4">
      <c r="A41" s="3"/>
      <c r="B41" s="1" t="s">
        <v>33</v>
      </c>
      <c r="C41" s="6">
        <v>26.239000000000001</v>
      </c>
      <c r="D41" s="6">
        <v>26.065999999999999</v>
      </c>
      <c r="E41">
        <f>$C$34-C41</f>
        <v>-4.8000000000001819E-2</v>
      </c>
      <c r="F41">
        <f t="shared" si="10"/>
        <v>0.10200000000000031</v>
      </c>
    </row>
    <row r="42" spans="1:7" x14ac:dyDescent="0.4">
      <c r="A42" s="3" t="s">
        <v>17</v>
      </c>
      <c r="B42" s="2" t="s">
        <v>2</v>
      </c>
      <c r="C42" s="6">
        <v>25.757000000000001</v>
      </c>
      <c r="D42" s="6">
        <v>25.486999999999998</v>
      </c>
    </row>
    <row r="43" spans="1:7" x14ac:dyDescent="0.4">
      <c r="A43" s="3"/>
      <c r="B43" s="1" t="s">
        <v>27</v>
      </c>
      <c r="C43" s="6">
        <v>26.41</v>
      </c>
      <c r="D43" s="6">
        <v>25.628</v>
      </c>
      <c r="E43">
        <f>$C$42-C43</f>
        <v>-0.65299999999999869</v>
      </c>
      <c r="F43">
        <f>$D$42-D43</f>
        <v>-0.14100000000000179</v>
      </c>
      <c r="G43" s="3" t="s">
        <v>25</v>
      </c>
    </row>
    <row r="44" spans="1:7" x14ac:dyDescent="0.4">
      <c r="A44" s="3"/>
      <c r="B44" s="10" t="s">
        <v>29</v>
      </c>
      <c r="C44" s="6">
        <v>25.742999999999999</v>
      </c>
      <c r="D44" s="6">
        <v>25.76</v>
      </c>
      <c r="E44">
        <f t="shared" ref="E44:E48" si="11">$C$42-C44</f>
        <v>1.4000000000002899E-2</v>
      </c>
      <c r="F44">
        <f t="shared" ref="F44:F48" si="12">$D$42-D44</f>
        <v>-0.27300000000000324</v>
      </c>
      <c r="G44" s="3"/>
    </row>
    <row r="45" spans="1:7" x14ac:dyDescent="0.4">
      <c r="A45" s="3"/>
      <c r="B45" s="1" t="s">
        <v>30</v>
      </c>
      <c r="C45" s="6">
        <v>25.821000000000002</v>
      </c>
      <c r="D45" s="6">
        <v>25.672999999999998</v>
      </c>
      <c r="E45">
        <f t="shared" si="11"/>
        <v>-6.4000000000000057E-2</v>
      </c>
      <c r="F45">
        <f t="shared" si="12"/>
        <v>-0.18599999999999994</v>
      </c>
      <c r="G45" s="3"/>
    </row>
    <row r="46" spans="1:7" x14ac:dyDescent="0.4">
      <c r="A46" s="3"/>
      <c r="B46" s="1" t="s">
        <v>31</v>
      </c>
      <c r="C46" s="6">
        <v>26.035</v>
      </c>
      <c r="D46" s="6">
        <v>25.727</v>
      </c>
      <c r="E46">
        <f t="shared" si="11"/>
        <v>-0.27799999999999869</v>
      </c>
      <c r="F46">
        <f t="shared" si="12"/>
        <v>-0.24000000000000199</v>
      </c>
      <c r="G46" s="3"/>
    </row>
    <row r="47" spans="1:7" x14ac:dyDescent="0.4">
      <c r="A47" s="3"/>
      <c r="B47" s="1" t="s">
        <v>32</v>
      </c>
      <c r="C47" s="6">
        <v>26.114000000000001</v>
      </c>
      <c r="D47" s="6">
        <v>25.734999999999999</v>
      </c>
      <c r="E47">
        <f t="shared" si="11"/>
        <v>-0.35699999999999932</v>
      </c>
      <c r="F47">
        <f t="shared" si="12"/>
        <v>-0.24800000000000111</v>
      </c>
      <c r="G47" s="3"/>
    </row>
    <row r="48" spans="1:7" x14ac:dyDescent="0.4">
      <c r="A48" s="3"/>
      <c r="B48" s="1" t="s">
        <v>33</v>
      </c>
      <c r="C48" s="6">
        <v>25.939</v>
      </c>
      <c r="D48" s="6">
        <v>25.596</v>
      </c>
      <c r="E48">
        <f t="shared" si="11"/>
        <v>-0.18199999999999861</v>
      </c>
      <c r="F48">
        <f t="shared" si="12"/>
        <v>-0.10900000000000176</v>
      </c>
      <c r="G48" s="3"/>
    </row>
  </sheetData>
  <mergeCells count="10">
    <mergeCell ref="A24:F24"/>
    <mergeCell ref="A25:A33"/>
    <mergeCell ref="A34:A41"/>
    <mergeCell ref="A42:A48"/>
    <mergeCell ref="G43:G48"/>
    <mergeCell ref="A9:A14"/>
    <mergeCell ref="A15:A19"/>
    <mergeCell ref="A2:A8"/>
    <mergeCell ref="A20:A23"/>
    <mergeCell ref="G21:G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作废</vt:lpstr>
      <vt:lpstr>选基准项</vt:lpstr>
      <vt:lpstr>单项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2021-03-28T08:35:32Z</dcterms:modified>
</cp:coreProperties>
</file>