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D37B3492-CFB0-45D2-A435-7D33BC541F81}" xr6:coauthVersionLast="46" xr6:coauthVersionMax="46" xr10:uidLastSave="{00000000-0000-0000-0000-000000000000}"/>
  <bookViews>
    <workbookView xWindow="-98" yWindow="-98" windowWidth="20715" windowHeight="13276" activeTab="6" xr2:uid="{00000000-000D-0000-FFFF-FFFF00000000}"/>
  </bookViews>
  <sheets>
    <sheet name="bj_detail" sheetId="1" r:id="rId1"/>
    <sheet name="tj_detail" sheetId="7" r:id="rId2"/>
    <sheet name="hb_detail" sheetId="8" r:id="rId3"/>
    <sheet name="bj_overall" sheetId="4" r:id="rId4"/>
    <sheet name="tj_overall" sheetId="5" r:id="rId5"/>
    <sheet name="hb_overall" sheetId="6" r:id="rId6"/>
    <sheet name="分析" sheetId="9" r:id="rId7"/>
  </sheets>
  <calcPr calcId="191029" refMode="R1C1"/>
</workbook>
</file>

<file path=xl/calcChain.xml><?xml version="1.0" encoding="utf-8"?>
<calcChain xmlns="http://schemas.openxmlformats.org/spreadsheetml/2006/main">
  <c r="V367" i="8" l="1"/>
  <c r="W369" i="8"/>
  <c r="Y370" i="8"/>
  <c r="X370" i="8"/>
  <c r="W370" i="8"/>
  <c r="V370" i="8"/>
  <c r="Y369" i="8"/>
  <c r="X369" i="8"/>
  <c r="V369" i="8"/>
  <c r="Y368" i="8"/>
  <c r="X368" i="8"/>
  <c r="W368" i="8"/>
  <c r="V368" i="8"/>
  <c r="Y367" i="8"/>
  <c r="X367" i="8"/>
  <c r="W367" i="8"/>
  <c r="Y366" i="8"/>
  <c r="X366" i="8"/>
  <c r="W366" i="8"/>
  <c r="V366" i="8"/>
  <c r="V370" i="7"/>
  <c r="W370" i="7"/>
  <c r="X370" i="7"/>
  <c r="Y370" i="7"/>
  <c r="V369" i="7"/>
  <c r="W369" i="7"/>
  <c r="X369" i="7"/>
  <c r="Y369" i="7"/>
  <c r="V368" i="7"/>
  <c r="W368" i="7"/>
  <c r="X368" i="7"/>
  <c r="Y368" i="7"/>
  <c r="V367" i="7"/>
  <c r="W367" i="7"/>
  <c r="X367" i="7"/>
  <c r="Y367" i="7"/>
  <c r="V366" i="7"/>
  <c r="W366" i="7"/>
  <c r="X366" i="7"/>
  <c r="Y366" i="7"/>
  <c r="V366" i="1"/>
  <c r="K366" i="8"/>
  <c r="T370" i="7"/>
  <c r="Q370" i="7"/>
  <c r="C370" i="7"/>
  <c r="B370" i="7"/>
  <c r="U370" i="7"/>
  <c r="R366" i="7"/>
  <c r="T366" i="7"/>
  <c r="H366" i="5"/>
  <c r="H366" i="4"/>
  <c r="I370" i="6"/>
  <c r="H370" i="6"/>
  <c r="G370" i="6"/>
  <c r="F370" i="6"/>
  <c r="E370" i="6"/>
  <c r="D370" i="6"/>
  <c r="C370" i="6"/>
  <c r="B370" i="6"/>
  <c r="I369" i="6"/>
  <c r="H369" i="6"/>
  <c r="G369" i="6"/>
  <c r="F369" i="6"/>
  <c r="E369" i="6"/>
  <c r="D369" i="6"/>
  <c r="C369" i="6"/>
  <c r="B369" i="6"/>
  <c r="I368" i="6"/>
  <c r="H368" i="6"/>
  <c r="G368" i="6"/>
  <c r="F368" i="6"/>
  <c r="E368" i="6"/>
  <c r="D368" i="6"/>
  <c r="C368" i="6"/>
  <c r="B368" i="6"/>
  <c r="I367" i="6"/>
  <c r="H367" i="6"/>
  <c r="G367" i="6"/>
  <c r="F367" i="6"/>
  <c r="E367" i="6"/>
  <c r="D367" i="6"/>
  <c r="C367" i="6"/>
  <c r="B367" i="6"/>
  <c r="I366" i="6"/>
  <c r="H366" i="6"/>
  <c r="G366" i="6"/>
  <c r="F366" i="6"/>
  <c r="E366" i="6"/>
  <c r="D366" i="6"/>
  <c r="C366" i="6"/>
  <c r="B366" i="6"/>
  <c r="I370" i="5"/>
  <c r="H370" i="5"/>
  <c r="G370" i="5"/>
  <c r="F370" i="5"/>
  <c r="E370" i="5"/>
  <c r="D370" i="5"/>
  <c r="C370" i="5"/>
  <c r="B370" i="5"/>
  <c r="I369" i="5"/>
  <c r="H369" i="5"/>
  <c r="G369" i="5"/>
  <c r="F369" i="5"/>
  <c r="E369" i="5"/>
  <c r="D369" i="5"/>
  <c r="C369" i="5"/>
  <c r="B369" i="5"/>
  <c r="I368" i="5"/>
  <c r="H368" i="5"/>
  <c r="G368" i="5"/>
  <c r="F368" i="5"/>
  <c r="E368" i="5"/>
  <c r="D368" i="5"/>
  <c r="C368" i="5"/>
  <c r="B368" i="5"/>
  <c r="I367" i="5"/>
  <c r="H367" i="5"/>
  <c r="G367" i="5"/>
  <c r="F367" i="5"/>
  <c r="E367" i="5"/>
  <c r="D367" i="5"/>
  <c r="C367" i="5"/>
  <c r="B367" i="5"/>
  <c r="I366" i="5"/>
  <c r="G366" i="5"/>
  <c r="F366" i="5"/>
  <c r="E366" i="5"/>
  <c r="D366" i="5"/>
  <c r="C366" i="5"/>
  <c r="B366" i="5"/>
  <c r="C370" i="4"/>
  <c r="D370" i="4"/>
  <c r="E370" i="4"/>
  <c r="F370" i="4"/>
  <c r="G370" i="4"/>
  <c r="H370" i="4"/>
  <c r="I370" i="4"/>
  <c r="B370" i="4"/>
  <c r="B370" i="1"/>
  <c r="C369" i="4"/>
  <c r="D369" i="4"/>
  <c r="E369" i="4"/>
  <c r="F369" i="4"/>
  <c r="G369" i="4"/>
  <c r="H369" i="4"/>
  <c r="I369" i="4"/>
  <c r="C368" i="4"/>
  <c r="D368" i="4"/>
  <c r="E368" i="4"/>
  <c r="F368" i="4"/>
  <c r="G368" i="4"/>
  <c r="H368" i="4"/>
  <c r="I368" i="4"/>
  <c r="C367" i="4"/>
  <c r="D367" i="4"/>
  <c r="E367" i="4"/>
  <c r="F367" i="4"/>
  <c r="G367" i="4"/>
  <c r="H367" i="4"/>
  <c r="I367" i="4"/>
  <c r="B369" i="4"/>
  <c r="B369" i="1"/>
  <c r="B368" i="4"/>
  <c r="B368" i="1"/>
  <c r="B367" i="4"/>
  <c r="B367" i="1"/>
  <c r="C366" i="4"/>
  <c r="D366" i="4"/>
  <c r="E366" i="4"/>
  <c r="F366" i="4"/>
  <c r="G366" i="4"/>
  <c r="I366" i="4"/>
  <c r="B366" i="4"/>
  <c r="B366" i="1"/>
  <c r="V370" i="1"/>
  <c r="W370" i="1"/>
  <c r="X370" i="1"/>
  <c r="Y370" i="1"/>
  <c r="V369" i="1"/>
  <c r="W369" i="1"/>
  <c r="X369" i="1"/>
  <c r="Y369" i="1"/>
  <c r="V368" i="1"/>
  <c r="W368" i="1"/>
  <c r="X368" i="1"/>
  <c r="Y368" i="1"/>
  <c r="V367" i="1"/>
  <c r="W367" i="1"/>
  <c r="X367" i="1"/>
  <c r="Y367" i="1"/>
  <c r="W366" i="1"/>
  <c r="X366" i="1"/>
  <c r="Y366" i="1"/>
  <c r="B367" i="8"/>
  <c r="U370" i="8"/>
  <c r="T370" i="8"/>
  <c r="S370" i="8"/>
  <c r="R370" i="8"/>
  <c r="Q370" i="8"/>
  <c r="P370" i="8"/>
  <c r="O370" i="8"/>
  <c r="N370" i="8"/>
  <c r="M370" i="8"/>
  <c r="L370" i="8"/>
  <c r="K370" i="8"/>
  <c r="J370" i="8"/>
  <c r="I370" i="8"/>
  <c r="H370" i="8"/>
  <c r="G370" i="8"/>
  <c r="F370" i="8"/>
  <c r="E370" i="8"/>
  <c r="D370" i="8"/>
  <c r="C370" i="8"/>
  <c r="B370" i="8"/>
  <c r="U369" i="8"/>
  <c r="T369" i="8"/>
  <c r="S369" i="8"/>
  <c r="R369" i="8"/>
  <c r="Q369" i="8"/>
  <c r="P369" i="8"/>
  <c r="O369" i="8"/>
  <c r="N369" i="8"/>
  <c r="M369" i="8"/>
  <c r="L369" i="8"/>
  <c r="K369" i="8"/>
  <c r="J369" i="8"/>
  <c r="I369" i="8"/>
  <c r="H369" i="8"/>
  <c r="G369" i="8"/>
  <c r="F369" i="8"/>
  <c r="E369" i="8"/>
  <c r="D369" i="8"/>
  <c r="C369" i="8"/>
  <c r="B369" i="8"/>
  <c r="U368" i="8"/>
  <c r="T368" i="8"/>
  <c r="S368" i="8"/>
  <c r="R368" i="8"/>
  <c r="Q368" i="8"/>
  <c r="P368" i="8"/>
  <c r="O368" i="8"/>
  <c r="N368" i="8"/>
  <c r="M368" i="8"/>
  <c r="L368" i="8"/>
  <c r="K368" i="8"/>
  <c r="J368" i="8"/>
  <c r="I368" i="8"/>
  <c r="H368" i="8"/>
  <c r="G368" i="8"/>
  <c r="F368" i="8"/>
  <c r="E368" i="8"/>
  <c r="D368" i="8"/>
  <c r="C368" i="8"/>
  <c r="B368" i="8"/>
  <c r="U367" i="8"/>
  <c r="T367" i="8"/>
  <c r="S367" i="8"/>
  <c r="R367" i="8"/>
  <c r="Q367" i="8"/>
  <c r="P367" i="8"/>
  <c r="O367" i="8"/>
  <c r="N367" i="8"/>
  <c r="M367" i="8"/>
  <c r="L367" i="8"/>
  <c r="K367" i="8"/>
  <c r="J367" i="8"/>
  <c r="I367" i="8"/>
  <c r="H367" i="8"/>
  <c r="G367" i="8"/>
  <c r="F367" i="8"/>
  <c r="E367" i="8"/>
  <c r="D367" i="8"/>
  <c r="C367" i="8"/>
  <c r="U366" i="8"/>
  <c r="T366" i="8"/>
  <c r="S366" i="8"/>
  <c r="R366" i="8"/>
  <c r="Q366" i="8"/>
  <c r="P366" i="8"/>
  <c r="O366" i="8"/>
  <c r="N366" i="8"/>
  <c r="M366" i="8"/>
  <c r="L366" i="8"/>
  <c r="J366" i="8"/>
  <c r="I366" i="8"/>
  <c r="H366" i="8"/>
  <c r="G366" i="8"/>
  <c r="F366" i="8"/>
  <c r="E366" i="8"/>
  <c r="D366" i="8"/>
  <c r="C366" i="8"/>
  <c r="B366" i="8"/>
  <c r="S370" i="7"/>
  <c r="R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U369" i="7"/>
  <c r="T369" i="7"/>
  <c r="S369" i="7"/>
  <c r="R369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U368" i="7"/>
  <c r="T368" i="7"/>
  <c r="S368" i="7"/>
  <c r="R368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U367" i="7"/>
  <c r="T367" i="7"/>
  <c r="S367" i="7"/>
  <c r="R367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U366" i="7"/>
  <c r="S366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</calcChain>
</file>

<file path=xl/sharedStrings.xml><?xml version="1.0" encoding="utf-8"?>
<sst xmlns="http://schemas.openxmlformats.org/spreadsheetml/2006/main" count="283" uniqueCount="51">
  <si>
    <t>PM2.5_Sim</t>
  </si>
  <si>
    <t>PM2.5_Bias_ystd</t>
  </si>
  <si>
    <t>NO2_Bias</t>
  </si>
  <si>
    <t>SO2_Bias</t>
  </si>
  <si>
    <t>NO2_Obs</t>
  </si>
  <si>
    <t>SO2_Obs</t>
  </si>
  <si>
    <t>RH_Bias</t>
  </si>
  <si>
    <t>TEM_Bias</t>
  </si>
  <si>
    <t>WIN_N_Bias</t>
  </si>
  <si>
    <t>WIN_E_Bias</t>
  </si>
  <si>
    <t>PRE_Bias</t>
  </si>
  <si>
    <t>RH_Obs</t>
  </si>
  <si>
    <t>TEM_Obs</t>
  </si>
  <si>
    <t>WIN_N_Obs</t>
  </si>
  <si>
    <t>WIN_E_Obs</t>
  </si>
  <si>
    <t>PRE_Obs</t>
  </si>
  <si>
    <t>PBLH_Sim</t>
  </si>
  <si>
    <t>SOLRAD_Sim</t>
  </si>
  <si>
    <t>emmision_bias</t>
  </si>
  <si>
    <t>emmision_base</t>
  </si>
  <si>
    <t>mete_bias</t>
  </si>
  <si>
    <t>mete_base</t>
  </si>
  <si>
    <t>PM2.5_Bias</t>
  </si>
  <si>
    <t>PM2.5_Obs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</si>
  <si>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</si>
  <si>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</si>
  <si>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</si>
  <si>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</si>
  <si>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</si>
  <si>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北风模拟小了</t>
    <phoneticPr fontId="2" type="noConversion"/>
  </si>
  <si>
    <t>北风模拟大了</t>
    <phoneticPr fontId="2" type="noConversion"/>
  </si>
  <si>
    <t>南风模拟小了</t>
    <phoneticPr fontId="2" type="noConversion"/>
  </si>
  <si>
    <t>东风模拟小了</t>
    <phoneticPr fontId="2" type="noConversion"/>
  </si>
  <si>
    <t>盛行东南风</t>
    <phoneticPr fontId="2" type="noConversion"/>
  </si>
  <si>
    <t>盛行东北风</t>
    <phoneticPr fontId="2" type="noConversion"/>
  </si>
  <si>
    <t>盛行西北风</t>
    <phoneticPr fontId="2" type="noConversion"/>
  </si>
  <si>
    <t>西风模拟大了</t>
    <phoneticPr fontId="2" type="noConversion"/>
  </si>
  <si>
    <t>西风模拟小了</t>
    <phoneticPr fontId="2" type="noConversion"/>
  </si>
  <si>
    <t>（此处最好把&gt;250的数据找出来画箱型图）</t>
    <phoneticPr fontId="2" type="noConversion"/>
  </si>
  <si>
    <t>盛行西南风</t>
    <phoneticPr fontId="2" type="noConversion"/>
  </si>
  <si>
    <t>东风模拟大了</t>
    <phoneticPr fontId="2" type="noConversion"/>
  </si>
  <si>
    <t>盛行风也可以看正负次数决定</t>
    <phoneticPr fontId="2" type="noConversion"/>
  </si>
  <si>
    <t>2.盛行风也可以看正负次数决定</t>
    <phoneticPr fontId="2" type="noConversion"/>
  </si>
  <si>
    <t>3.左图可以画成箱线图</t>
    <phoneticPr fontId="2" type="noConversion"/>
  </si>
  <si>
    <t>1.此处可以画风玫瑰图</t>
    <phoneticPr fontId="2" type="noConversion"/>
  </si>
  <si>
    <t>WIN_N_Sim</t>
  </si>
  <si>
    <t>WIN_E_Sim</t>
  </si>
  <si>
    <t>问题：在计算贡献度时，可不可以取平均？尤其对于风</t>
    <phoneticPr fontId="2" type="noConversion"/>
  </si>
  <si>
    <t>2.在三地，主要贡献变量差别不大</t>
    <phoneticPr fontId="2" type="noConversion"/>
  </si>
  <si>
    <t>1.CMAQ模型误差主要受风的影响最大，并且在重污染天气时更加明显。因此，要提升重污染天气的模拟准确度，最有效的是提高对风的模拟</t>
    <phoneticPr fontId="2" type="noConversion"/>
  </si>
  <si>
    <t>Q:同一组obs与sim的等高线(次数)应统一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</si>
</sst>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176" fontId="0" fillId="0" borderId="0" xfId="0" applyNumberFormat="1"/>
    <xf numFmtId="0" fontId="3" fillId="9" borderId="0" xfId="0" applyFont="1" applyFill="1"/>
  </cellXfs>
  <cellStyles count="1">
    <cellStyle name="常规" xfId="0" builtinId="0"/>
  </cellStyles>
  <dxfs count="2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beijing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bj_detail!$B$366:$S$366</c:f>
              <c:numCache>
                <c:formatCode>0.00_ </c:formatCode>
                <c:ptCount val="18"/>
                <c:pt idx="0">
                  <c:v>3.3950450450450465</c:v>
                </c:pt>
                <c:pt idx="1">
                  <c:v>6.7545045045045038</c:v>
                </c:pt>
                <c:pt idx="2">
                  <c:v>2.2274774774774766</c:v>
                </c:pt>
                <c:pt idx="3">
                  <c:v>7.311261261261258</c:v>
                </c:pt>
                <c:pt idx="4">
                  <c:v>4.2594594594594604</c:v>
                </c:pt>
                <c:pt idx="5">
                  <c:v>5.8950450450450465</c:v>
                </c:pt>
                <c:pt idx="6">
                  <c:v>2.8608108108108121</c:v>
                </c:pt>
                <c:pt idx="7">
                  <c:v>2.7373873873873893</c:v>
                </c:pt>
                <c:pt idx="8">
                  <c:v>10.872072072072065</c:v>
                </c:pt>
                <c:pt idx="9">
                  <c:v>7.4747747747747715</c:v>
                </c:pt>
                <c:pt idx="10">
                  <c:v>2.6914414414414418</c:v>
                </c:pt>
                <c:pt idx="11">
                  <c:v>2.6463963963963959</c:v>
                </c:pt>
                <c:pt idx="12">
                  <c:v>4.353603603603605</c:v>
                </c:pt>
                <c:pt idx="13">
                  <c:v>8.5527027027027014</c:v>
                </c:pt>
                <c:pt idx="14">
                  <c:v>20.954054054054073</c:v>
                </c:pt>
                <c:pt idx="15">
                  <c:v>2.9162162162162173</c:v>
                </c:pt>
                <c:pt idx="16">
                  <c:v>1.8130630630630633</c:v>
                </c:pt>
                <c:pt idx="17">
                  <c:v>2.2837837837837824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4-4A99-9FF7-4E28C445ED2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bj_detail!$B$367:$S$367</c:f>
              <c:numCache>
                <c:formatCode>0.00_ </c:formatCode>
                <c:ptCount val="18"/>
                <c:pt idx="0">
                  <c:v>3.7525423728813547</c:v>
                </c:pt>
                <c:pt idx="1">
                  <c:v>6.6508474576271182</c:v>
                </c:pt>
                <c:pt idx="2">
                  <c:v>2.2135593220338983</c:v>
                </c:pt>
                <c:pt idx="3">
                  <c:v>5.328813559322036</c:v>
                </c:pt>
                <c:pt idx="4">
                  <c:v>4.1864406779661003</c:v>
                </c:pt>
                <c:pt idx="5">
                  <c:v>5.5644067796610175</c:v>
                </c:pt>
                <c:pt idx="6">
                  <c:v>3.1338983050847458</c:v>
                </c:pt>
                <c:pt idx="7">
                  <c:v>2.6932203389830511</c:v>
                </c:pt>
                <c:pt idx="8">
                  <c:v>14.544067796610166</c:v>
                </c:pt>
                <c:pt idx="9">
                  <c:v>6.4135593220338967</c:v>
                </c:pt>
                <c:pt idx="10">
                  <c:v>2.7355932203389837</c:v>
                </c:pt>
                <c:pt idx="11">
                  <c:v>2.1338983050847444</c:v>
                </c:pt>
                <c:pt idx="12">
                  <c:v>4.8169491525423709</c:v>
                </c:pt>
                <c:pt idx="13">
                  <c:v>11.223728813559323</c:v>
                </c:pt>
                <c:pt idx="14">
                  <c:v>16.669491525423727</c:v>
                </c:pt>
                <c:pt idx="15">
                  <c:v>3.9779661016949142</c:v>
                </c:pt>
                <c:pt idx="16">
                  <c:v>1.83728813559322</c:v>
                </c:pt>
                <c:pt idx="17">
                  <c:v>2.1508474576271182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4-4A99-9FF7-4E28C445ED2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bj_detail!$B$368:$S$368</c:f>
              <c:numCache>
                <c:formatCode>0.00_ </c:formatCode>
                <c:ptCount val="18"/>
                <c:pt idx="0">
                  <c:v>3.0162790697674411</c:v>
                </c:pt>
                <c:pt idx="1">
                  <c:v>7.2883720930232565</c:v>
                </c:pt>
                <c:pt idx="2">
                  <c:v>2.9186046511627906</c:v>
                </c:pt>
                <c:pt idx="3">
                  <c:v>3.7511627906976734</c:v>
                </c:pt>
                <c:pt idx="4">
                  <c:v>4.2372093023255815</c:v>
                </c:pt>
                <c:pt idx="5">
                  <c:v>4.2790697674418618</c:v>
                </c:pt>
                <c:pt idx="6">
                  <c:v>3.297674418604652</c:v>
                </c:pt>
                <c:pt idx="7">
                  <c:v>3.4558139534883718</c:v>
                </c:pt>
                <c:pt idx="8">
                  <c:v>15.413953488372098</c:v>
                </c:pt>
                <c:pt idx="9">
                  <c:v>6.4348837209302321</c:v>
                </c:pt>
                <c:pt idx="10">
                  <c:v>2.574418604651163</c:v>
                </c:pt>
                <c:pt idx="11">
                  <c:v>1.9255813953488368</c:v>
                </c:pt>
                <c:pt idx="12">
                  <c:v>4.1325581395348845</c:v>
                </c:pt>
                <c:pt idx="13">
                  <c:v>9.2093023255813975</c:v>
                </c:pt>
                <c:pt idx="14">
                  <c:v>18.77441860465116</c:v>
                </c:pt>
                <c:pt idx="15">
                  <c:v>5.3325581395348829</c:v>
                </c:pt>
                <c:pt idx="16">
                  <c:v>2.1162790697674421</c:v>
                </c:pt>
                <c:pt idx="17">
                  <c:v>1.8441860465116275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4-4A99-9FF7-4E28C445ED2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bj_detail!$B$369:$S$369</c:f>
              <c:numCache>
                <c:formatCode>0.00_ </c:formatCode>
                <c:ptCount val="18"/>
                <c:pt idx="0">
                  <c:v>2.4357142857142864</c:v>
                </c:pt>
                <c:pt idx="1">
                  <c:v>6.996428571428571</c:v>
                </c:pt>
                <c:pt idx="2">
                  <c:v>3.2607142857142857</c:v>
                </c:pt>
                <c:pt idx="3">
                  <c:v>2.7464285714285714</c:v>
                </c:pt>
                <c:pt idx="4">
                  <c:v>4.9999999999999991</c:v>
                </c:pt>
                <c:pt idx="5">
                  <c:v>3.6178571428571429</c:v>
                </c:pt>
                <c:pt idx="6">
                  <c:v>2.9142857142857133</c:v>
                </c:pt>
                <c:pt idx="7">
                  <c:v>3.7750000000000008</c:v>
                </c:pt>
                <c:pt idx="8">
                  <c:v>11.28571428571429</c:v>
                </c:pt>
                <c:pt idx="9">
                  <c:v>9.3285714285714256</c:v>
                </c:pt>
                <c:pt idx="10">
                  <c:v>2.0071428571428576</c:v>
                </c:pt>
                <c:pt idx="11">
                  <c:v>2.1249999999999996</c:v>
                </c:pt>
                <c:pt idx="12">
                  <c:v>4.7214285714285724</c:v>
                </c:pt>
                <c:pt idx="13">
                  <c:v>10.975</c:v>
                </c:pt>
                <c:pt idx="14">
                  <c:v>19.828571428571429</c:v>
                </c:pt>
                <c:pt idx="15">
                  <c:v>4.9107142857142847</c:v>
                </c:pt>
                <c:pt idx="16">
                  <c:v>2.7035714285714278</c:v>
                </c:pt>
                <c:pt idx="17">
                  <c:v>1.3321428571428573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4-4A99-9FF7-4E28C445ED2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bj_detail!$B$370:$S$370</c:f>
              <c:numCache>
                <c:formatCode>0.00_ </c:formatCode>
                <c:ptCount val="18"/>
                <c:pt idx="0">
                  <c:v>2.7636363636363637</c:v>
                </c:pt>
                <c:pt idx="1">
                  <c:v>2.963636363636363</c:v>
                </c:pt>
                <c:pt idx="2">
                  <c:v>5.1000000000000005</c:v>
                </c:pt>
                <c:pt idx="3">
                  <c:v>2.3454545454545452</c:v>
                </c:pt>
                <c:pt idx="4">
                  <c:v>4.081818181818182</c:v>
                </c:pt>
                <c:pt idx="5">
                  <c:v>2.5272727272727278</c:v>
                </c:pt>
                <c:pt idx="6">
                  <c:v>2.2636363636363637</c:v>
                </c:pt>
                <c:pt idx="7">
                  <c:v>4.7</c:v>
                </c:pt>
                <c:pt idx="8">
                  <c:v>5.336363636363636</c:v>
                </c:pt>
                <c:pt idx="9">
                  <c:v>9.6818181818181834</c:v>
                </c:pt>
                <c:pt idx="10">
                  <c:v>1.4454545454545455</c:v>
                </c:pt>
                <c:pt idx="11">
                  <c:v>2.9090909090909087</c:v>
                </c:pt>
                <c:pt idx="12">
                  <c:v>5.0090909090909088</c:v>
                </c:pt>
                <c:pt idx="13">
                  <c:v>15.136363636363637</c:v>
                </c:pt>
                <c:pt idx="14">
                  <c:v>25.318181818181824</c:v>
                </c:pt>
                <c:pt idx="15">
                  <c:v>4.0090909090909088</c:v>
                </c:pt>
                <c:pt idx="16">
                  <c:v>2.4909090909090907</c:v>
                </c:pt>
                <c:pt idx="17">
                  <c:v>1.8363636363636366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4-4A99-9FF7-4E28C445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beijing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bj_overall!$A$366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bj_overall!$B$366:$G$366</c:f>
              <c:numCache>
                <c:formatCode>0.00_ </c:formatCode>
                <c:ptCount val="6"/>
                <c:pt idx="0">
                  <c:v>3.3950450450450465</c:v>
                </c:pt>
                <c:pt idx="1">
                  <c:v>6.7545045045045038</c:v>
                </c:pt>
                <c:pt idx="2">
                  <c:v>9.541891891891888</c:v>
                </c:pt>
                <c:pt idx="3">
                  <c:v>10.156306306306302</c:v>
                </c:pt>
                <c:pt idx="4">
                  <c:v>26.642792792792779</c:v>
                </c:pt>
                <c:pt idx="5">
                  <c:v>43.522072072072085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1-49E8-ADED-927CC952054B}"/>
            </c:ext>
          </c:extLst>
        </c:ser>
        <c:ser>
          <c:idx val="1"/>
          <c:order val="1"/>
          <c:tx>
            <c:strRef>
              <c:f>bj_overall!$A$367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bj_overall!$B$367:$G$367</c:f>
              <c:numCache>
                <c:formatCode>0.00_ </c:formatCode>
                <c:ptCount val="6"/>
                <c:pt idx="0">
                  <c:v>3.7525423728813547</c:v>
                </c:pt>
                <c:pt idx="1">
                  <c:v>6.6508474576271182</c:v>
                </c:pt>
                <c:pt idx="2">
                  <c:v>7.5525423728813577</c:v>
                </c:pt>
                <c:pt idx="3">
                  <c:v>9.7457627118644119</c:v>
                </c:pt>
                <c:pt idx="4">
                  <c:v>29.505084745762712</c:v>
                </c:pt>
                <c:pt idx="5">
                  <c:v>42.811864406779655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1-49E8-ADED-927CC952054B}"/>
            </c:ext>
          </c:extLst>
        </c:ser>
        <c:ser>
          <c:idx val="2"/>
          <c:order val="2"/>
          <c:tx>
            <c:strRef>
              <c:f>bj_overall!$A$368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bj_overall!$B$368:$G$368</c:f>
              <c:numCache>
                <c:formatCode>0.00_ </c:formatCode>
                <c:ptCount val="6"/>
                <c:pt idx="0">
                  <c:v>3.0162790697674411</c:v>
                </c:pt>
                <c:pt idx="1">
                  <c:v>7.2883720930232565</c:v>
                </c:pt>
                <c:pt idx="2">
                  <c:v>6.6767441860465109</c:v>
                </c:pt>
                <c:pt idx="3">
                  <c:v>8.5116279069767433</c:v>
                </c:pt>
                <c:pt idx="4">
                  <c:v>31.181395348837214</c:v>
                </c:pt>
                <c:pt idx="5">
                  <c:v>43.330232558139528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1-49E8-ADED-927CC952054B}"/>
            </c:ext>
          </c:extLst>
        </c:ser>
        <c:ser>
          <c:idx val="3"/>
          <c:order val="3"/>
          <c:tx>
            <c:strRef>
              <c:f>bj_overall!$A$369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bj_overall!$B$369:$G$369</c:f>
              <c:numCache>
                <c:formatCode>0.00_ </c:formatCode>
                <c:ptCount val="6"/>
                <c:pt idx="0">
                  <c:v>2.4357142857142864</c:v>
                </c:pt>
                <c:pt idx="1">
                  <c:v>6.996428571428571</c:v>
                </c:pt>
                <c:pt idx="2">
                  <c:v>6.0178571428571441</c:v>
                </c:pt>
                <c:pt idx="3">
                  <c:v>8.6107142857142858</c:v>
                </c:pt>
                <c:pt idx="4">
                  <c:v>29.332142857142856</c:v>
                </c:pt>
                <c:pt idx="5">
                  <c:v>46.617857142857147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F1-49E8-ADED-927CC952054B}"/>
            </c:ext>
          </c:extLst>
        </c:ser>
        <c:ser>
          <c:idx val="4"/>
          <c:order val="4"/>
          <c:tx>
            <c:strRef>
              <c:f>bj_overall!$A$370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bj_overall!$B$370:$G$370</c:f>
              <c:numCache>
                <c:formatCode>0.00_ </c:formatCode>
                <c:ptCount val="6"/>
                <c:pt idx="0">
                  <c:v>2.7636363636363637</c:v>
                </c:pt>
                <c:pt idx="1">
                  <c:v>2.963636363636363</c:v>
                </c:pt>
                <c:pt idx="2">
                  <c:v>7.4727272727272727</c:v>
                </c:pt>
                <c:pt idx="3">
                  <c:v>6.6</c:v>
                </c:pt>
                <c:pt idx="4">
                  <c:v>23.481818181818177</c:v>
                </c:pt>
                <c:pt idx="5">
                  <c:v>56.763636363636373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F1-49E8-ADED-927CC952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24031"/>
        <c:axId val="461427359"/>
      </c:barChart>
      <c:catAx>
        <c:axId val="4614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7359"/>
        <c:crosses val="autoZero"/>
        <c:auto val="1"/>
        <c:lblAlgn val="ctr"/>
        <c:lblOffset val="100"/>
        <c:noMultiLvlLbl val="0"/>
      </c:catAx>
      <c:valAx>
        <c:axId val="4614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tianjin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tj_overall!$A$366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tj_overall!$B$366:$G$366</c:f>
              <c:numCache>
                <c:formatCode>0.00_ </c:formatCode>
                <c:ptCount val="6"/>
                <c:pt idx="0">
                  <c:v>3.7616666666666712</c:v>
                </c:pt>
                <c:pt idx="1">
                  <c:v>8.355833333333333</c:v>
                </c:pt>
                <c:pt idx="2">
                  <c:v>8.6999999999999993</c:v>
                </c:pt>
                <c:pt idx="3">
                  <c:v>9.407916666666658</c:v>
                </c:pt>
                <c:pt idx="4">
                  <c:v>26.440833333333327</c:v>
                </c:pt>
                <c:pt idx="5">
                  <c:v>43.345416666666672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1-4FC6-B915-1BA1362ADD29}"/>
            </c:ext>
          </c:extLst>
        </c:ser>
        <c:ser>
          <c:idx val="1"/>
          <c:order val="1"/>
          <c:tx>
            <c:strRef>
              <c:f>tj_overall!$A$367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tj_overall!$B$367:$G$367</c:f>
              <c:numCache>
                <c:formatCode>0.00_ </c:formatCode>
                <c:ptCount val="6"/>
                <c:pt idx="0">
                  <c:v>4.0378378378378379</c:v>
                </c:pt>
                <c:pt idx="1">
                  <c:v>8.1648648648648674</c:v>
                </c:pt>
                <c:pt idx="2">
                  <c:v>6.7554054054054031</c:v>
                </c:pt>
                <c:pt idx="3">
                  <c:v>9.3202702702702744</c:v>
                </c:pt>
                <c:pt idx="4">
                  <c:v>29.570270270270274</c:v>
                </c:pt>
                <c:pt idx="5">
                  <c:v>42.155405405405411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1-4FC6-B915-1BA1362ADD29}"/>
            </c:ext>
          </c:extLst>
        </c:ser>
        <c:ser>
          <c:idx val="2"/>
          <c:order val="2"/>
          <c:tx>
            <c:strRef>
              <c:f>bj_overall!$A$368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bj_overall!$B$368:$G$368</c:f>
              <c:numCache>
                <c:formatCode>0.00_ </c:formatCode>
                <c:ptCount val="6"/>
                <c:pt idx="0">
                  <c:v>3.0162790697674411</c:v>
                </c:pt>
                <c:pt idx="1">
                  <c:v>7.2883720930232565</c:v>
                </c:pt>
                <c:pt idx="2">
                  <c:v>6.6767441860465109</c:v>
                </c:pt>
                <c:pt idx="3">
                  <c:v>8.5116279069767433</c:v>
                </c:pt>
                <c:pt idx="4">
                  <c:v>31.181395348837214</c:v>
                </c:pt>
                <c:pt idx="5">
                  <c:v>43.330232558139528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1-4FC6-B915-1BA1362ADD29}"/>
            </c:ext>
          </c:extLst>
        </c:ser>
        <c:ser>
          <c:idx val="3"/>
          <c:order val="3"/>
          <c:tx>
            <c:strRef>
              <c:f>tj_overall!$A$369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tj_overall!$B$369:$G$369</c:f>
              <c:numCache>
                <c:formatCode>0.00_ </c:formatCode>
                <c:ptCount val="6"/>
                <c:pt idx="0">
                  <c:v>3.2047619047619054</c:v>
                </c:pt>
                <c:pt idx="1">
                  <c:v>7.2142857142857153</c:v>
                </c:pt>
                <c:pt idx="2">
                  <c:v>5.6571428571428575</c:v>
                </c:pt>
                <c:pt idx="3">
                  <c:v>7.7047619047619049</c:v>
                </c:pt>
                <c:pt idx="4">
                  <c:v>26.24761904761905</c:v>
                </c:pt>
                <c:pt idx="5">
                  <c:v>49.98571428571428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1-4FC6-B915-1BA1362ADD29}"/>
            </c:ext>
          </c:extLst>
        </c:ser>
        <c:ser>
          <c:idx val="4"/>
          <c:order val="4"/>
          <c:tx>
            <c:strRef>
              <c:f>tj_overall!$A$370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tj_overall!$B$370:$G$370</c:f>
              <c:numCache>
                <c:formatCode>0.00_ </c:formatCode>
                <c:ptCount val="6"/>
                <c:pt idx="0">
                  <c:v>3.2599999999999993</c:v>
                </c:pt>
                <c:pt idx="1">
                  <c:v>5.64</c:v>
                </c:pt>
                <c:pt idx="2">
                  <c:v>6.58</c:v>
                </c:pt>
                <c:pt idx="3">
                  <c:v>8.24</c:v>
                </c:pt>
                <c:pt idx="4">
                  <c:v>24.02</c:v>
                </c:pt>
                <c:pt idx="5">
                  <c:v>52.279999999999994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1-4FC6-B915-1BA1362A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24031"/>
        <c:axId val="461427359"/>
      </c:barChart>
      <c:catAx>
        <c:axId val="4614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7359"/>
        <c:crosses val="autoZero"/>
        <c:auto val="1"/>
        <c:lblAlgn val="ctr"/>
        <c:lblOffset val="100"/>
        <c:noMultiLvlLbl val="0"/>
      </c:catAx>
      <c:valAx>
        <c:axId val="4614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hebei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hb_overall!$A$366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hb_overall!$B$366:$G$366</c:f>
              <c:numCache>
                <c:formatCode>0.00_ </c:formatCode>
                <c:ptCount val="6"/>
                <c:pt idx="0">
                  <c:v>3.4603448275862059</c:v>
                </c:pt>
                <c:pt idx="1">
                  <c:v>8.3284482758620726</c:v>
                </c:pt>
                <c:pt idx="2">
                  <c:v>9.387931034482758</c:v>
                </c:pt>
                <c:pt idx="3">
                  <c:v>10.678017241379306</c:v>
                </c:pt>
                <c:pt idx="4">
                  <c:v>26.437068965517255</c:v>
                </c:pt>
                <c:pt idx="5">
                  <c:v>41.716379310344841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DC8-84A7-3FDC03BDE1CB}"/>
            </c:ext>
          </c:extLst>
        </c:ser>
        <c:ser>
          <c:idx val="1"/>
          <c:order val="1"/>
          <c:tx>
            <c:strRef>
              <c:f>hb_overall!$A$367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hb_overall!$B$367:$G$367</c:f>
              <c:numCache>
                <c:formatCode>0.00_ </c:formatCode>
                <c:ptCount val="6"/>
                <c:pt idx="0">
                  <c:v>5.2012195121951219</c:v>
                </c:pt>
                <c:pt idx="1">
                  <c:v>7.8134146341463424</c:v>
                </c:pt>
                <c:pt idx="2">
                  <c:v>6.914634146341462</c:v>
                </c:pt>
                <c:pt idx="3">
                  <c:v>9.8926829268292682</c:v>
                </c:pt>
                <c:pt idx="4">
                  <c:v>26.550000000000011</c:v>
                </c:pt>
                <c:pt idx="5">
                  <c:v>43.624390243902432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1-4DC8-84A7-3FDC03BDE1CB}"/>
            </c:ext>
          </c:extLst>
        </c:ser>
        <c:ser>
          <c:idx val="2"/>
          <c:order val="2"/>
          <c:tx>
            <c:strRef>
              <c:f>hb_overall!$A$368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hb_overall!$B$368:$G$368</c:f>
              <c:numCache>
                <c:formatCode>0.00_ </c:formatCode>
                <c:ptCount val="6"/>
                <c:pt idx="0">
                  <c:v>3.5440000000000009</c:v>
                </c:pt>
                <c:pt idx="1">
                  <c:v>8.3920000000000012</c:v>
                </c:pt>
                <c:pt idx="2">
                  <c:v>4.5919999999999996</c:v>
                </c:pt>
                <c:pt idx="3">
                  <c:v>9.3600000000000012</c:v>
                </c:pt>
                <c:pt idx="4">
                  <c:v>25.475999999999999</c:v>
                </c:pt>
                <c:pt idx="5">
                  <c:v>48.636000000000003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1-4DC8-84A7-3FDC03BDE1CB}"/>
            </c:ext>
          </c:extLst>
        </c:ser>
        <c:ser>
          <c:idx val="3"/>
          <c:order val="3"/>
          <c:tx>
            <c:strRef>
              <c:f>hb_overall!$A$369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hb_overall!$B$369:$G$369</c:f>
              <c:numCache>
                <c:formatCode>0.00_ </c:formatCode>
                <c:ptCount val="6"/>
                <c:pt idx="0">
                  <c:v>3.8749999999999991</c:v>
                </c:pt>
                <c:pt idx="1">
                  <c:v>6.165</c:v>
                </c:pt>
                <c:pt idx="2">
                  <c:v>3.0350000000000001</c:v>
                </c:pt>
                <c:pt idx="3">
                  <c:v>8.870000000000001</c:v>
                </c:pt>
                <c:pt idx="4">
                  <c:v>22.759999999999998</c:v>
                </c:pt>
                <c:pt idx="5">
                  <c:v>55.305000000000007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1-4DC8-84A7-3FDC03BDE1CB}"/>
            </c:ext>
          </c:extLst>
        </c:ser>
        <c:ser>
          <c:idx val="4"/>
          <c:order val="4"/>
          <c:tx>
            <c:strRef>
              <c:f>hb_overall!$A$370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hb_overall!$B$370:$G$370</c:f>
              <c:numCache>
                <c:formatCode>0.00_ </c:formatCode>
                <c:ptCount val="6"/>
                <c:pt idx="0">
                  <c:v>1.7</c:v>
                </c:pt>
                <c:pt idx="1">
                  <c:v>3.6</c:v>
                </c:pt>
                <c:pt idx="2">
                  <c:v>7.95</c:v>
                </c:pt>
                <c:pt idx="3">
                  <c:v>4.1999999999999993</c:v>
                </c:pt>
                <c:pt idx="4">
                  <c:v>25.674999999999997</c:v>
                </c:pt>
                <c:pt idx="5">
                  <c:v>56.900000000000006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1-4DC8-84A7-3FDC03BD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24031"/>
        <c:axId val="461427359"/>
      </c:barChart>
      <c:catAx>
        <c:axId val="4614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7359"/>
        <c:crosses val="autoZero"/>
        <c:auto val="1"/>
        <c:lblAlgn val="ctr"/>
        <c:lblOffset val="100"/>
        <c:noMultiLvlLbl val="0"/>
      </c:catAx>
      <c:valAx>
        <c:axId val="4614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tianjin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tj_detail!$B$366:$S$366</c:f>
              <c:numCache>
                <c:formatCode>0.00_ </c:formatCode>
                <c:ptCount val="18"/>
                <c:pt idx="0">
                  <c:v>3.7616666666666712</c:v>
                </c:pt>
                <c:pt idx="1">
                  <c:v>8.355833333333333</c:v>
                </c:pt>
                <c:pt idx="2">
                  <c:v>1.7120833333333327</c:v>
                </c:pt>
                <c:pt idx="3">
                  <c:v>6.9816666666666638</c:v>
                </c:pt>
                <c:pt idx="4">
                  <c:v>3.9116666666666688</c:v>
                </c:pt>
                <c:pt idx="5">
                  <c:v>5.4966666666666697</c:v>
                </c:pt>
                <c:pt idx="6">
                  <c:v>2.63625</c:v>
                </c:pt>
                <c:pt idx="7">
                  <c:v>3.0808333333333358</c:v>
                </c:pt>
                <c:pt idx="8">
                  <c:v>11.504166666666654</c:v>
                </c:pt>
                <c:pt idx="9">
                  <c:v>6.3820833333333242</c:v>
                </c:pt>
                <c:pt idx="10">
                  <c:v>2.8274999999999988</c:v>
                </c:pt>
                <c:pt idx="11">
                  <c:v>2.8362499999999984</c:v>
                </c:pt>
                <c:pt idx="12">
                  <c:v>4.6233333333333286</c:v>
                </c:pt>
                <c:pt idx="13">
                  <c:v>10.265833333333324</c:v>
                </c:pt>
                <c:pt idx="14">
                  <c:v>18.748333333333374</c:v>
                </c:pt>
                <c:pt idx="15">
                  <c:v>3.2195833333333348</c:v>
                </c:pt>
                <c:pt idx="16">
                  <c:v>1.7795833333333355</c:v>
                </c:pt>
                <c:pt idx="17">
                  <c:v>1.8662500000000002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F-44EE-B738-7ACE9491D953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tj_detail!$B$367:$S$367</c:f>
              <c:numCache>
                <c:formatCode>0.00_ </c:formatCode>
                <c:ptCount val="18"/>
                <c:pt idx="0">
                  <c:v>4.0378378378378379</c:v>
                </c:pt>
                <c:pt idx="1">
                  <c:v>8.1648648648648674</c:v>
                </c:pt>
                <c:pt idx="2">
                  <c:v>1.8716216216216219</c:v>
                </c:pt>
                <c:pt idx="3">
                  <c:v>4.8878378378378402</c:v>
                </c:pt>
                <c:pt idx="4">
                  <c:v>4.1432432432432416</c:v>
                </c:pt>
                <c:pt idx="5">
                  <c:v>5.1770270270270267</c:v>
                </c:pt>
                <c:pt idx="6">
                  <c:v>3.0824324324324324</c:v>
                </c:pt>
                <c:pt idx="7">
                  <c:v>2.9905405405405405</c:v>
                </c:pt>
                <c:pt idx="8">
                  <c:v>13.124324324324325</c:v>
                </c:pt>
                <c:pt idx="9">
                  <c:v>7.1648648648648674</c:v>
                </c:pt>
                <c:pt idx="10">
                  <c:v>3.2054054054054046</c:v>
                </c:pt>
                <c:pt idx="11">
                  <c:v>2.4554054054054051</c:v>
                </c:pt>
                <c:pt idx="12">
                  <c:v>3.9121621621621614</c:v>
                </c:pt>
                <c:pt idx="13">
                  <c:v>10.172972972972973</c:v>
                </c:pt>
                <c:pt idx="14">
                  <c:v>17.075675675675676</c:v>
                </c:pt>
                <c:pt idx="15">
                  <c:v>4.1837837837837837</c:v>
                </c:pt>
                <c:pt idx="16">
                  <c:v>2.0675675675675671</c:v>
                </c:pt>
                <c:pt idx="17">
                  <c:v>2.271621621621621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F-44EE-B738-7ACE9491D953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tj_detail!$B$368:$S$368</c:f>
              <c:numCache>
                <c:formatCode>0.00_ </c:formatCode>
                <c:ptCount val="18"/>
                <c:pt idx="0">
                  <c:v>4.6739130434782608</c:v>
                </c:pt>
                <c:pt idx="1">
                  <c:v>6.9130434782608692</c:v>
                </c:pt>
                <c:pt idx="2">
                  <c:v>2.7304347826086954</c:v>
                </c:pt>
                <c:pt idx="3">
                  <c:v>3.2956521739130435</c:v>
                </c:pt>
                <c:pt idx="4">
                  <c:v>4.7304347826086959</c:v>
                </c:pt>
                <c:pt idx="5">
                  <c:v>3.7478260869565219</c:v>
                </c:pt>
                <c:pt idx="6">
                  <c:v>2.5217391304347823</c:v>
                </c:pt>
                <c:pt idx="7">
                  <c:v>4.2217391304347824</c:v>
                </c:pt>
                <c:pt idx="8">
                  <c:v>9.1565217391304365</c:v>
                </c:pt>
                <c:pt idx="9">
                  <c:v>10.008695652173914</c:v>
                </c:pt>
                <c:pt idx="10">
                  <c:v>2.7608695652173911</c:v>
                </c:pt>
                <c:pt idx="11">
                  <c:v>2.9565217391304346</c:v>
                </c:pt>
                <c:pt idx="12">
                  <c:v>5.8739130434782609</c:v>
                </c:pt>
                <c:pt idx="13">
                  <c:v>12.38695652173913</c:v>
                </c:pt>
                <c:pt idx="14">
                  <c:v>15.621739130434786</c:v>
                </c:pt>
                <c:pt idx="15">
                  <c:v>4.1695652173913045</c:v>
                </c:pt>
                <c:pt idx="16">
                  <c:v>2.3130434782608695</c:v>
                </c:pt>
                <c:pt idx="17">
                  <c:v>1.8869565217391306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F-44EE-B738-7ACE9491D953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tj_detail!$B$369:$S$369</c:f>
              <c:numCache>
                <c:formatCode>0.00_ </c:formatCode>
                <c:ptCount val="18"/>
                <c:pt idx="0">
                  <c:v>3.2047619047619054</c:v>
                </c:pt>
                <c:pt idx="1">
                  <c:v>7.2142857142857153</c:v>
                </c:pt>
                <c:pt idx="2">
                  <c:v>3.2523809523809528</c:v>
                </c:pt>
                <c:pt idx="3">
                  <c:v>2.3761904761904766</c:v>
                </c:pt>
                <c:pt idx="4">
                  <c:v>5.1476190476190471</c:v>
                </c:pt>
                <c:pt idx="5">
                  <c:v>2.5619047619047617</c:v>
                </c:pt>
                <c:pt idx="6">
                  <c:v>2.0761904761904768</c:v>
                </c:pt>
                <c:pt idx="7">
                  <c:v>4.0857142857142863</c:v>
                </c:pt>
                <c:pt idx="8">
                  <c:v>8.6761904761904756</c:v>
                </c:pt>
                <c:pt idx="9">
                  <c:v>10.038095238095238</c:v>
                </c:pt>
                <c:pt idx="10">
                  <c:v>1.3761904761904762</c:v>
                </c:pt>
                <c:pt idx="11">
                  <c:v>3.9095238095238098</c:v>
                </c:pt>
                <c:pt idx="12">
                  <c:v>5.090476190476191</c:v>
                </c:pt>
                <c:pt idx="13">
                  <c:v>13.547619047619046</c:v>
                </c:pt>
                <c:pt idx="14">
                  <c:v>19.980952380952381</c:v>
                </c:pt>
                <c:pt idx="15">
                  <c:v>4.2047619047619049</c:v>
                </c:pt>
                <c:pt idx="16">
                  <c:v>1.4714285714285713</c:v>
                </c:pt>
                <c:pt idx="17">
                  <c:v>1.7619047619047619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F-44EE-B738-7ACE9491D953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tj_detail!$B$370:$S$370</c:f>
              <c:numCache>
                <c:formatCode>0.00_ </c:formatCode>
                <c:ptCount val="18"/>
                <c:pt idx="0">
                  <c:v>3.2599999999999993</c:v>
                </c:pt>
                <c:pt idx="1">
                  <c:v>5.64</c:v>
                </c:pt>
                <c:pt idx="2">
                  <c:v>4.9400000000000004</c:v>
                </c:pt>
                <c:pt idx="3">
                  <c:v>1.64</c:v>
                </c:pt>
                <c:pt idx="4">
                  <c:v>6</c:v>
                </c:pt>
                <c:pt idx="5">
                  <c:v>2.2600000000000002</c:v>
                </c:pt>
                <c:pt idx="6">
                  <c:v>1.6800000000000002</c:v>
                </c:pt>
                <c:pt idx="7">
                  <c:v>3.9799999999999995</c:v>
                </c:pt>
                <c:pt idx="8">
                  <c:v>5.2200000000000006</c:v>
                </c:pt>
                <c:pt idx="9">
                  <c:v>12.419999999999998</c:v>
                </c:pt>
                <c:pt idx="10">
                  <c:v>0.76</c:v>
                </c:pt>
                <c:pt idx="11">
                  <c:v>3.2</c:v>
                </c:pt>
                <c:pt idx="12">
                  <c:v>8.16</c:v>
                </c:pt>
                <c:pt idx="13">
                  <c:v>17.78</c:v>
                </c:pt>
                <c:pt idx="14">
                  <c:v>17.7</c:v>
                </c:pt>
                <c:pt idx="15">
                  <c:v>1.8400000000000003</c:v>
                </c:pt>
                <c:pt idx="16">
                  <c:v>2.02</c:v>
                </c:pt>
                <c:pt idx="17">
                  <c:v>1.5399999999999998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F-44EE-B738-7ACE9491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hebei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hb_detail!$B$366:$S$366</c:f>
              <c:numCache>
                <c:formatCode>0.00_ </c:formatCode>
                <c:ptCount val="18"/>
                <c:pt idx="0">
                  <c:v>3.4603448275862059</c:v>
                </c:pt>
                <c:pt idx="1">
                  <c:v>8.3284482758620726</c:v>
                </c:pt>
                <c:pt idx="2">
                  <c:v>1.8021551724137932</c:v>
                </c:pt>
                <c:pt idx="3">
                  <c:v>7.5771551724137867</c:v>
                </c:pt>
                <c:pt idx="4">
                  <c:v>4.7892241379310327</c:v>
                </c:pt>
                <c:pt idx="5">
                  <c:v>5.8896551724137911</c:v>
                </c:pt>
                <c:pt idx="6">
                  <c:v>2.3737068965517265</c:v>
                </c:pt>
                <c:pt idx="7">
                  <c:v>2.5310344827586202</c:v>
                </c:pt>
                <c:pt idx="8">
                  <c:v>10.673706896551723</c:v>
                </c:pt>
                <c:pt idx="9">
                  <c:v>8.1892241379310367</c:v>
                </c:pt>
                <c:pt idx="10">
                  <c:v>2.6633620689655157</c:v>
                </c:pt>
                <c:pt idx="11">
                  <c:v>2.4142241379310341</c:v>
                </c:pt>
                <c:pt idx="12">
                  <c:v>4.1409482758620673</c:v>
                </c:pt>
                <c:pt idx="13">
                  <c:v>10.17629310344827</c:v>
                </c:pt>
                <c:pt idx="14">
                  <c:v>18.485344827586225</c:v>
                </c:pt>
                <c:pt idx="15">
                  <c:v>3.1452586206896531</c:v>
                </c:pt>
                <c:pt idx="16">
                  <c:v>1.6659482758620698</c:v>
                </c:pt>
                <c:pt idx="17">
                  <c:v>1.6831896551724146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B-40FA-A039-6E896AB1C5C0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hb_detail!$B$367:$S$367</c:f>
              <c:numCache>
                <c:formatCode>0.00_ </c:formatCode>
                <c:ptCount val="18"/>
                <c:pt idx="0">
                  <c:v>5.2012195121951219</c:v>
                </c:pt>
                <c:pt idx="1">
                  <c:v>7.8134146341463424</c:v>
                </c:pt>
                <c:pt idx="2">
                  <c:v>1.6268292682926817</c:v>
                </c:pt>
                <c:pt idx="3">
                  <c:v>5.2804878048780513</c:v>
                </c:pt>
                <c:pt idx="4">
                  <c:v>4.6585365853658569</c:v>
                </c:pt>
                <c:pt idx="5">
                  <c:v>5.2353658536585383</c:v>
                </c:pt>
                <c:pt idx="6">
                  <c:v>2.5780487804878041</c:v>
                </c:pt>
                <c:pt idx="7">
                  <c:v>2.4390243902439024</c:v>
                </c:pt>
                <c:pt idx="8">
                  <c:v>9.6560975609756081</c:v>
                </c:pt>
                <c:pt idx="9">
                  <c:v>8.6060975609756056</c:v>
                </c:pt>
                <c:pt idx="10">
                  <c:v>3.279268292682926</c:v>
                </c:pt>
                <c:pt idx="11">
                  <c:v>2.9902439024390239</c:v>
                </c:pt>
                <c:pt idx="12">
                  <c:v>3.7012195121951219</c:v>
                </c:pt>
                <c:pt idx="13">
                  <c:v>10.776829268292683</c:v>
                </c:pt>
                <c:pt idx="14">
                  <c:v>17.757317073170729</c:v>
                </c:pt>
                <c:pt idx="15">
                  <c:v>4.208536585365855</c:v>
                </c:pt>
                <c:pt idx="16">
                  <c:v>1.6658536585365846</c:v>
                </c:pt>
                <c:pt idx="17">
                  <c:v>2.5353658536585373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B-40FA-A039-6E896AB1C5C0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hb_detail!$B$368:$S$368</c:f>
              <c:numCache>
                <c:formatCode>0.00_ </c:formatCode>
                <c:ptCount val="18"/>
                <c:pt idx="0">
                  <c:v>3.5440000000000009</c:v>
                </c:pt>
                <c:pt idx="1">
                  <c:v>8.3920000000000012</c:v>
                </c:pt>
                <c:pt idx="2">
                  <c:v>1.6520000000000001</c:v>
                </c:pt>
                <c:pt idx="3">
                  <c:v>2.9479999999999995</c:v>
                </c:pt>
                <c:pt idx="4">
                  <c:v>5.3679999999999994</c:v>
                </c:pt>
                <c:pt idx="5">
                  <c:v>4.0239999999999991</c:v>
                </c:pt>
                <c:pt idx="6">
                  <c:v>1.9880000000000007</c:v>
                </c:pt>
                <c:pt idx="7">
                  <c:v>2.4880000000000004</c:v>
                </c:pt>
                <c:pt idx="8">
                  <c:v>6.94</c:v>
                </c:pt>
                <c:pt idx="9">
                  <c:v>12.016000000000004</c:v>
                </c:pt>
                <c:pt idx="10">
                  <c:v>2.0839999999999996</c:v>
                </c:pt>
                <c:pt idx="11">
                  <c:v>4.2960000000000003</c:v>
                </c:pt>
                <c:pt idx="12">
                  <c:v>3.28</c:v>
                </c:pt>
                <c:pt idx="13">
                  <c:v>10.463999999999999</c:v>
                </c:pt>
                <c:pt idx="14">
                  <c:v>21.012000000000008</c:v>
                </c:pt>
                <c:pt idx="15">
                  <c:v>5.1839999999999984</c:v>
                </c:pt>
                <c:pt idx="16">
                  <c:v>1.2839999999999998</c:v>
                </c:pt>
                <c:pt idx="1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B-40FA-A039-6E896AB1C5C0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hb_detail!$B$369:$S$369</c:f>
              <c:numCache>
                <c:formatCode>0.00_ </c:formatCode>
                <c:ptCount val="18"/>
                <c:pt idx="0">
                  <c:v>3.8749999999999991</c:v>
                </c:pt>
                <c:pt idx="1">
                  <c:v>6.165</c:v>
                </c:pt>
                <c:pt idx="2">
                  <c:v>1.2950000000000004</c:v>
                </c:pt>
                <c:pt idx="3">
                  <c:v>1.7299999999999998</c:v>
                </c:pt>
                <c:pt idx="4">
                  <c:v>5.7</c:v>
                </c:pt>
                <c:pt idx="5">
                  <c:v>3.1699999999999995</c:v>
                </c:pt>
                <c:pt idx="6">
                  <c:v>1.37</c:v>
                </c:pt>
                <c:pt idx="7">
                  <c:v>2</c:v>
                </c:pt>
                <c:pt idx="8">
                  <c:v>4.1650000000000009</c:v>
                </c:pt>
                <c:pt idx="9">
                  <c:v>14.230000000000004</c:v>
                </c:pt>
                <c:pt idx="10">
                  <c:v>1.02</c:v>
                </c:pt>
                <c:pt idx="11">
                  <c:v>6.55</c:v>
                </c:pt>
                <c:pt idx="12">
                  <c:v>3.41</c:v>
                </c:pt>
                <c:pt idx="13">
                  <c:v>13.540000000000001</c:v>
                </c:pt>
                <c:pt idx="14">
                  <c:v>22.040000000000003</c:v>
                </c:pt>
                <c:pt idx="15">
                  <c:v>4.79</c:v>
                </c:pt>
                <c:pt idx="16">
                  <c:v>2.4650000000000003</c:v>
                </c:pt>
                <c:pt idx="17">
                  <c:v>2.5049999999999999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B-40FA-A039-6E896AB1C5C0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hb_detail!$B$370:$S$370</c:f>
              <c:numCache>
                <c:formatCode>0.00_ </c:formatCode>
                <c:ptCount val="18"/>
                <c:pt idx="0">
                  <c:v>1.7</c:v>
                </c:pt>
                <c:pt idx="1">
                  <c:v>3.6</c:v>
                </c:pt>
                <c:pt idx="2">
                  <c:v>5.25</c:v>
                </c:pt>
                <c:pt idx="3">
                  <c:v>2.6749999999999998</c:v>
                </c:pt>
                <c:pt idx="4">
                  <c:v>3.4749999999999996</c:v>
                </c:pt>
                <c:pt idx="5">
                  <c:v>0.7</c:v>
                </c:pt>
                <c:pt idx="6">
                  <c:v>2.1749999999999998</c:v>
                </c:pt>
                <c:pt idx="7">
                  <c:v>6.5</c:v>
                </c:pt>
                <c:pt idx="8">
                  <c:v>7.8249999999999993</c:v>
                </c:pt>
                <c:pt idx="9">
                  <c:v>8.25</c:v>
                </c:pt>
                <c:pt idx="10">
                  <c:v>0.97499999999999998</c:v>
                </c:pt>
                <c:pt idx="11">
                  <c:v>6.05</c:v>
                </c:pt>
                <c:pt idx="12">
                  <c:v>5.4250000000000007</c:v>
                </c:pt>
                <c:pt idx="13">
                  <c:v>16.3</c:v>
                </c:pt>
                <c:pt idx="14">
                  <c:v>19.899999999999999</c:v>
                </c:pt>
                <c:pt idx="15">
                  <c:v>4.8499999999999996</c:v>
                </c:pt>
                <c:pt idx="16">
                  <c:v>2.0500000000000003</c:v>
                </c:pt>
                <c:pt idx="17">
                  <c:v>2.3250000000000002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B-40FA-A039-6E896AB1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beijing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bj_overall!$A$366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bj_overall!$B$366:$G$366</c:f>
              <c:numCache>
                <c:formatCode>0.00_ </c:formatCode>
                <c:ptCount val="6"/>
                <c:pt idx="0">
                  <c:v>3.3950450450450465</c:v>
                </c:pt>
                <c:pt idx="1">
                  <c:v>6.7545045045045038</c:v>
                </c:pt>
                <c:pt idx="2">
                  <c:v>9.541891891891888</c:v>
                </c:pt>
                <c:pt idx="3">
                  <c:v>10.156306306306302</c:v>
                </c:pt>
                <c:pt idx="4">
                  <c:v>26.642792792792779</c:v>
                </c:pt>
                <c:pt idx="5">
                  <c:v>43.522072072072085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D-4736-B925-828BDA224C27}"/>
            </c:ext>
          </c:extLst>
        </c:ser>
        <c:ser>
          <c:idx val="1"/>
          <c:order val="1"/>
          <c:tx>
            <c:strRef>
              <c:f>bj_overall!$A$367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bj_overall!$B$367:$G$367</c:f>
              <c:numCache>
                <c:formatCode>0.00_ </c:formatCode>
                <c:ptCount val="6"/>
                <c:pt idx="0">
                  <c:v>3.7525423728813547</c:v>
                </c:pt>
                <c:pt idx="1">
                  <c:v>6.6508474576271182</c:v>
                </c:pt>
                <c:pt idx="2">
                  <c:v>7.5525423728813577</c:v>
                </c:pt>
                <c:pt idx="3">
                  <c:v>9.7457627118644119</c:v>
                </c:pt>
                <c:pt idx="4">
                  <c:v>29.505084745762712</c:v>
                </c:pt>
                <c:pt idx="5">
                  <c:v>42.811864406779655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D-4736-B925-828BDA224C27}"/>
            </c:ext>
          </c:extLst>
        </c:ser>
        <c:ser>
          <c:idx val="2"/>
          <c:order val="2"/>
          <c:tx>
            <c:strRef>
              <c:f>bj_overall!$A$368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bj_overall!$B$368:$G$368</c:f>
              <c:numCache>
                <c:formatCode>0.00_ </c:formatCode>
                <c:ptCount val="6"/>
                <c:pt idx="0">
                  <c:v>3.0162790697674411</c:v>
                </c:pt>
                <c:pt idx="1">
                  <c:v>7.2883720930232565</c:v>
                </c:pt>
                <c:pt idx="2">
                  <c:v>6.6767441860465109</c:v>
                </c:pt>
                <c:pt idx="3">
                  <c:v>8.5116279069767433</c:v>
                </c:pt>
                <c:pt idx="4">
                  <c:v>31.181395348837214</c:v>
                </c:pt>
                <c:pt idx="5">
                  <c:v>43.330232558139528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D-4736-B925-828BDA224C27}"/>
            </c:ext>
          </c:extLst>
        </c:ser>
        <c:ser>
          <c:idx val="3"/>
          <c:order val="3"/>
          <c:tx>
            <c:strRef>
              <c:f>bj_overall!$A$369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bj_overall!$B$369:$G$369</c:f>
              <c:numCache>
                <c:formatCode>0.00_ </c:formatCode>
                <c:ptCount val="6"/>
                <c:pt idx="0">
                  <c:v>2.4357142857142864</c:v>
                </c:pt>
                <c:pt idx="1">
                  <c:v>6.996428571428571</c:v>
                </c:pt>
                <c:pt idx="2">
                  <c:v>6.0178571428571441</c:v>
                </c:pt>
                <c:pt idx="3">
                  <c:v>8.6107142857142858</c:v>
                </c:pt>
                <c:pt idx="4">
                  <c:v>29.332142857142856</c:v>
                </c:pt>
                <c:pt idx="5">
                  <c:v>46.617857142857147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D-4736-B925-828BDA224C27}"/>
            </c:ext>
          </c:extLst>
        </c:ser>
        <c:ser>
          <c:idx val="4"/>
          <c:order val="4"/>
          <c:tx>
            <c:strRef>
              <c:f>bj_overall!$A$370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bj_overall!$B$370:$G$370</c:f>
              <c:numCache>
                <c:formatCode>0.00_ </c:formatCode>
                <c:ptCount val="6"/>
                <c:pt idx="0">
                  <c:v>2.7636363636363637</c:v>
                </c:pt>
                <c:pt idx="1">
                  <c:v>2.963636363636363</c:v>
                </c:pt>
                <c:pt idx="2">
                  <c:v>7.4727272727272727</c:v>
                </c:pt>
                <c:pt idx="3">
                  <c:v>6.6</c:v>
                </c:pt>
                <c:pt idx="4">
                  <c:v>23.481818181818177</c:v>
                </c:pt>
                <c:pt idx="5">
                  <c:v>56.763636363636373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D-4736-B925-828BDA22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24031"/>
        <c:axId val="461427359"/>
      </c:barChart>
      <c:catAx>
        <c:axId val="4614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7359"/>
        <c:crosses val="autoZero"/>
        <c:auto val="1"/>
        <c:lblAlgn val="ctr"/>
        <c:lblOffset val="100"/>
        <c:noMultiLvlLbl val="0"/>
      </c:catAx>
      <c:valAx>
        <c:axId val="4614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tianjin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tj_overall!$A$366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tj_overall!$B$366:$G$366</c:f>
              <c:numCache>
                <c:formatCode>0.00_ </c:formatCode>
                <c:ptCount val="6"/>
                <c:pt idx="0">
                  <c:v>3.7616666666666712</c:v>
                </c:pt>
                <c:pt idx="1">
                  <c:v>8.355833333333333</c:v>
                </c:pt>
                <c:pt idx="2">
                  <c:v>8.6999999999999993</c:v>
                </c:pt>
                <c:pt idx="3">
                  <c:v>9.407916666666658</c:v>
                </c:pt>
                <c:pt idx="4">
                  <c:v>26.440833333333327</c:v>
                </c:pt>
                <c:pt idx="5">
                  <c:v>43.345416666666672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54F-9C25-742DA5B20EC8}"/>
            </c:ext>
          </c:extLst>
        </c:ser>
        <c:ser>
          <c:idx val="1"/>
          <c:order val="1"/>
          <c:tx>
            <c:strRef>
              <c:f>tj_overall!$A$367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tj_overall!$B$367:$G$367</c:f>
              <c:numCache>
                <c:formatCode>0.00_ </c:formatCode>
                <c:ptCount val="6"/>
                <c:pt idx="0">
                  <c:v>4.0378378378378379</c:v>
                </c:pt>
                <c:pt idx="1">
                  <c:v>8.1648648648648674</c:v>
                </c:pt>
                <c:pt idx="2">
                  <c:v>6.7554054054054031</c:v>
                </c:pt>
                <c:pt idx="3">
                  <c:v>9.3202702702702744</c:v>
                </c:pt>
                <c:pt idx="4">
                  <c:v>29.570270270270274</c:v>
                </c:pt>
                <c:pt idx="5">
                  <c:v>42.155405405405411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3-454F-9C25-742DA5B20EC8}"/>
            </c:ext>
          </c:extLst>
        </c:ser>
        <c:ser>
          <c:idx val="2"/>
          <c:order val="2"/>
          <c:tx>
            <c:strRef>
              <c:f>bj_overall!$A$368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bj_overall!$B$368:$G$368</c:f>
              <c:numCache>
                <c:formatCode>0.00_ </c:formatCode>
                <c:ptCount val="6"/>
                <c:pt idx="0">
                  <c:v>3.0162790697674411</c:v>
                </c:pt>
                <c:pt idx="1">
                  <c:v>7.2883720930232565</c:v>
                </c:pt>
                <c:pt idx="2">
                  <c:v>6.6767441860465109</c:v>
                </c:pt>
                <c:pt idx="3">
                  <c:v>8.5116279069767433</c:v>
                </c:pt>
                <c:pt idx="4">
                  <c:v>31.181395348837214</c:v>
                </c:pt>
                <c:pt idx="5">
                  <c:v>43.330232558139528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3-454F-9C25-742DA5B20EC8}"/>
            </c:ext>
          </c:extLst>
        </c:ser>
        <c:ser>
          <c:idx val="3"/>
          <c:order val="3"/>
          <c:tx>
            <c:strRef>
              <c:f>tj_overall!$A$369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tj_overall!$B$369:$G$369</c:f>
              <c:numCache>
                <c:formatCode>0.00_ </c:formatCode>
                <c:ptCount val="6"/>
                <c:pt idx="0">
                  <c:v>3.2047619047619054</c:v>
                </c:pt>
                <c:pt idx="1">
                  <c:v>7.2142857142857153</c:v>
                </c:pt>
                <c:pt idx="2">
                  <c:v>5.6571428571428575</c:v>
                </c:pt>
                <c:pt idx="3">
                  <c:v>7.7047619047619049</c:v>
                </c:pt>
                <c:pt idx="4">
                  <c:v>26.24761904761905</c:v>
                </c:pt>
                <c:pt idx="5">
                  <c:v>49.98571428571428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3-454F-9C25-742DA5B20EC8}"/>
            </c:ext>
          </c:extLst>
        </c:ser>
        <c:ser>
          <c:idx val="4"/>
          <c:order val="4"/>
          <c:tx>
            <c:strRef>
              <c:f>tj_overall!$A$370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tj_overall!$B$370:$G$370</c:f>
              <c:numCache>
                <c:formatCode>0.00_ </c:formatCode>
                <c:ptCount val="6"/>
                <c:pt idx="0">
                  <c:v>3.2599999999999993</c:v>
                </c:pt>
                <c:pt idx="1">
                  <c:v>5.64</c:v>
                </c:pt>
                <c:pt idx="2">
                  <c:v>6.58</c:v>
                </c:pt>
                <c:pt idx="3">
                  <c:v>8.24</c:v>
                </c:pt>
                <c:pt idx="4">
                  <c:v>24.02</c:v>
                </c:pt>
                <c:pt idx="5">
                  <c:v>52.279999999999994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3-454F-9C25-742DA5B2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24031"/>
        <c:axId val="461427359"/>
      </c:barChart>
      <c:catAx>
        <c:axId val="4614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7359"/>
        <c:crosses val="autoZero"/>
        <c:auto val="1"/>
        <c:lblAlgn val="ctr"/>
        <c:lblOffset val="100"/>
        <c:noMultiLvlLbl val="0"/>
      </c:catAx>
      <c:valAx>
        <c:axId val="4614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hebei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hb_overall!$A$366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hb_overall!$B$366:$G$366</c:f>
              <c:numCache>
                <c:formatCode>0.00_ </c:formatCode>
                <c:ptCount val="6"/>
                <c:pt idx="0">
                  <c:v>3.4603448275862059</c:v>
                </c:pt>
                <c:pt idx="1">
                  <c:v>8.3284482758620726</c:v>
                </c:pt>
                <c:pt idx="2">
                  <c:v>9.387931034482758</c:v>
                </c:pt>
                <c:pt idx="3">
                  <c:v>10.678017241379306</c:v>
                </c:pt>
                <c:pt idx="4">
                  <c:v>26.437068965517255</c:v>
                </c:pt>
                <c:pt idx="5">
                  <c:v>41.716379310344841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0-4FBC-9ADA-73F0C996ABB2}"/>
            </c:ext>
          </c:extLst>
        </c:ser>
        <c:ser>
          <c:idx val="1"/>
          <c:order val="1"/>
          <c:tx>
            <c:strRef>
              <c:f>hb_overall!$A$367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hb_overall!$B$367:$G$367</c:f>
              <c:numCache>
                <c:formatCode>0.00_ </c:formatCode>
                <c:ptCount val="6"/>
                <c:pt idx="0">
                  <c:v>5.2012195121951219</c:v>
                </c:pt>
                <c:pt idx="1">
                  <c:v>7.8134146341463424</c:v>
                </c:pt>
                <c:pt idx="2">
                  <c:v>6.914634146341462</c:v>
                </c:pt>
                <c:pt idx="3">
                  <c:v>9.8926829268292682</c:v>
                </c:pt>
                <c:pt idx="4">
                  <c:v>26.550000000000011</c:v>
                </c:pt>
                <c:pt idx="5">
                  <c:v>43.624390243902432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0-4FBC-9ADA-73F0C996ABB2}"/>
            </c:ext>
          </c:extLst>
        </c:ser>
        <c:ser>
          <c:idx val="2"/>
          <c:order val="2"/>
          <c:tx>
            <c:strRef>
              <c:f>hb_overall!$A$368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hb_overall!$B$368:$G$368</c:f>
              <c:numCache>
                <c:formatCode>0.00_ </c:formatCode>
                <c:ptCount val="6"/>
                <c:pt idx="0">
                  <c:v>3.5440000000000009</c:v>
                </c:pt>
                <c:pt idx="1">
                  <c:v>8.3920000000000012</c:v>
                </c:pt>
                <c:pt idx="2">
                  <c:v>4.5919999999999996</c:v>
                </c:pt>
                <c:pt idx="3">
                  <c:v>9.3600000000000012</c:v>
                </c:pt>
                <c:pt idx="4">
                  <c:v>25.475999999999999</c:v>
                </c:pt>
                <c:pt idx="5">
                  <c:v>48.636000000000003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0-4FBC-9ADA-73F0C996ABB2}"/>
            </c:ext>
          </c:extLst>
        </c:ser>
        <c:ser>
          <c:idx val="3"/>
          <c:order val="3"/>
          <c:tx>
            <c:strRef>
              <c:f>hb_overall!$A$369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hb_overall!$B$369:$G$369</c:f>
              <c:numCache>
                <c:formatCode>0.00_ </c:formatCode>
                <c:ptCount val="6"/>
                <c:pt idx="0">
                  <c:v>3.8749999999999991</c:v>
                </c:pt>
                <c:pt idx="1">
                  <c:v>6.165</c:v>
                </c:pt>
                <c:pt idx="2">
                  <c:v>3.0350000000000001</c:v>
                </c:pt>
                <c:pt idx="3">
                  <c:v>8.870000000000001</c:v>
                </c:pt>
                <c:pt idx="4">
                  <c:v>22.759999999999998</c:v>
                </c:pt>
                <c:pt idx="5">
                  <c:v>55.305000000000007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0-4FBC-9ADA-73F0C996ABB2}"/>
            </c:ext>
          </c:extLst>
        </c:ser>
        <c:ser>
          <c:idx val="4"/>
          <c:order val="4"/>
          <c:tx>
            <c:strRef>
              <c:f>hb_overall!$A$370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hb_overall!$B$365:$G$365</c:f>
              <c:strCache>
                <c:ptCount val="6"/>
                <c:pt idx="0">
                  <c:v>PM2.5_Sim</c:v>
                </c:pt>
                <c:pt idx="1">
                  <c:v>PM2.5_Bias_ystd</c:v>
                </c:pt>
                <c:pt idx="2">
                  <c:v>emmision_bias</c:v>
                </c:pt>
                <c:pt idx="3">
                  <c:v>emmision_base</c:v>
                </c:pt>
                <c:pt idx="4">
                  <c:v>mete_bias</c:v>
                </c:pt>
                <c:pt idx="5">
                  <c:v>mete_base</c:v>
                </c:pt>
              </c:strCache>
            </c:strRef>
          </c:cat>
          <c:val>
            <c:numRef>
              <c:f>hb_overall!$B$370:$G$370</c:f>
              <c:numCache>
                <c:formatCode>0.00_ </c:formatCode>
                <c:ptCount val="6"/>
                <c:pt idx="0">
                  <c:v>1.7</c:v>
                </c:pt>
                <c:pt idx="1">
                  <c:v>3.6</c:v>
                </c:pt>
                <c:pt idx="2">
                  <c:v>7.95</c:v>
                </c:pt>
                <c:pt idx="3">
                  <c:v>4.1999999999999993</c:v>
                </c:pt>
                <c:pt idx="4">
                  <c:v>25.674999999999997</c:v>
                </c:pt>
                <c:pt idx="5">
                  <c:v>56.900000000000006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0-4FBC-9ADA-73F0C996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24031"/>
        <c:axId val="461427359"/>
      </c:barChart>
      <c:catAx>
        <c:axId val="4614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7359"/>
        <c:crosses val="autoZero"/>
        <c:auto val="1"/>
        <c:lblAlgn val="ctr"/>
        <c:lblOffset val="100"/>
        <c:noMultiLvlLbl val="0"/>
      </c:catAx>
      <c:valAx>
        <c:axId val="4614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beijing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bj_detail!$B$366:$S$366</c:f>
              <c:numCache>
                <c:formatCode>0.00_ </c:formatCode>
                <c:ptCount val="18"/>
                <c:pt idx="0">
                  <c:v>3.3950450450450465</c:v>
                </c:pt>
                <c:pt idx="1">
                  <c:v>6.7545045045045038</c:v>
                </c:pt>
                <c:pt idx="2">
                  <c:v>2.2274774774774766</c:v>
                </c:pt>
                <c:pt idx="3">
                  <c:v>7.311261261261258</c:v>
                </c:pt>
                <c:pt idx="4">
                  <c:v>4.2594594594594604</c:v>
                </c:pt>
                <c:pt idx="5">
                  <c:v>5.8950450450450465</c:v>
                </c:pt>
                <c:pt idx="6">
                  <c:v>2.8608108108108121</c:v>
                </c:pt>
                <c:pt idx="7">
                  <c:v>2.7373873873873893</c:v>
                </c:pt>
                <c:pt idx="8">
                  <c:v>10.872072072072065</c:v>
                </c:pt>
                <c:pt idx="9">
                  <c:v>7.4747747747747715</c:v>
                </c:pt>
                <c:pt idx="10">
                  <c:v>2.6914414414414418</c:v>
                </c:pt>
                <c:pt idx="11">
                  <c:v>2.6463963963963959</c:v>
                </c:pt>
                <c:pt idx="12">
                  <c:v>4.353603603603605</c:v>
                </c:pt>
                <c:pt idx="13">
                  <c:v>8.5527027027027014</c:v>
                </c:pt>
                <c:pt idx="14">
                  <c:v>20.954054054054073</c:v>
                </c:pt>
                <c:pt idx="15">
                  <c:v>2.9162162162162173</c:v>
                </c:pt>
                <c:pt idx="16">
                  <c:v>1.8130630630630633</c:v>
                </c:pt>
                <c:pt idx="17">
                  <c:v>2.2837837837837824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0-48E5-A516-9B2D0556FBEA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bj_detail!$B$367:$S$367</c:f>
              <c:numCache>
                <c:formatCode>0.00_ </c:formatCode>
                <c:ptCount val="18"/>
                <c:pt idx="0">
                  <c:v>3.7525423728813547</c:v>
                </c:pt>
                <c:pt idx="1">
                  <c:v>6.6508474576271182</c:v>
                </c:pt>
                <c:pt idx="2">
                  <c:v>2.2135593220338983</c:v>
                </c:pt>
                <c:pt idx="3">
                  <c:v>5.328813559322036</c:v>
                </c:pt>
                <c:pt idx="4">
                  <c:v>4.1864406779661003</c:v>
                </c:pt>
                <c:pt idx="5">
                  <c:v>5.5644067796610175</c:v>
                </c:pt>
                <c:pt idx="6">
                  <c:v>3.1338983050847458</c:v>
                </c:pt>
                <c:pt idx="7">
                  <c:v>2.6932203389830511</c:v>
                </c:pt>
                <c:pt idx="8">
                  <c:v>14.544067796610166</c:v>
                </c:pt>
                <c:pt idx="9">
                  <c:v>6.4135593220338967</c:v>
                </c:pt>
                <c:pt idx="10">
                  <c:v>2.7355932203389837</c:v>
                </c:pt>
                <c:pt idx="11">
                  <c:v>2.1338983050847444</c:v>
                </c:pt>
                <c:pt idx="12">
                  <c:v>4.8169491525423709</c:v>
                </c:pt>
                <c:pt idx="13">
                  <c:v>11.223728813559323</c:v>
                </c:pt>
                <c:pt idx="14">
                  <c:v>16.669491525423727</c:v>
                </c:pt>
                <c:pt idx="15">
                  <c:v>3.9779661016949142</c:v>
                </c:pt>
                <c:pt idx="16">
                  <c:v>1.83728813559322</c:v>
                </c:pt>
                <c:pt idx="17">
                  <c:v>2.1508474576271182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0-48E5-A516-9B2D0556FBEA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bj_detail!$B$368:$S$368</c:f>
              <c:numCache>
                <c:formatCode>0.00_ </c:formatCode>
                <c:ptCount val="18"/>
                <c:pt idx="0">
                  <c:v>3.0162790697674411</c:v>
                </c:pt>
                <c:pt idx="1">
                  <c:v>7.2883720930232565</c:v>
                </c:pt>
                <c:pt idx="2">
                  <c:v>2.9186046511627906</c:v>
                </c:pt>
                <c:pt idx="3">
                  <c:v>3.7511627906976734</c:v>
                </c:pt>
                <c:pt idx="4">
                  <c:v>4.2372093023255815</c:v>
                </c:pt>
                <c:pt idx="5">
                  <c:v>4.2790697674418618</c:v>
                </c:pt>
                <c:pt idx="6">
                  <c:v>3.297674418604652</c:v>
                </c:pt>
                <c:pt idx="7">
                  <c:v>3.4558139534883718</c:v>
                </c:pt>
                <c:pt idx="8">
                  <c:v>15.413953488372098</c:v>
                </c:pt>
                <c:pt idx="9">
                  <c:v>6.4348837209302321</c:v>
                </c:pt>
                <c:pt idx="10">
                  <c:v>2.574418604651163</c:v>
                </c:pt>
                <c:pt idx="11">
                  <c:v>1.9255813953488368</c:v>
                </c:pt>
                <c:pt idx="12">
                  <c:v>4.1325581395348845</c:v>
                </c:pt>
                <c:pt idx="13">
                  <c:v>9.2093023255813975</c:v>
                </c:pt>
                <c:pt idx="14">
                  <c:v>18.77441860465116</c:v>
                </c:pt>
                <c:pt idx="15">
                  <c:v>5.3325581395348829</c:v>
                </c:pt>
                <c:pt idx="16">
                  <c:v>2.1162790697674421</c:v>
                </c:pt>
                <c:pt idx="17">
                  <c:v>1.8441860465116275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0-48E5-A516-9B2D0556FBEA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bj_detail!$B$369:$S$369</c:f>
              <c:numCache>
                <c:formatCode>0.00_ </c:formatCode>
                <c:ptCount val="18"/>
                <c:pt idx="0">
                  <c:v>2.4357142857142864</c:v>
                </c:pt>
                <c:pt idx="1">
                  <c:v>6.996428571428571</c:v>
                </c:pt>
                <c:pt idx="2">
                  <c:v>3.2607142857142857</c:v>
                </c:pt>
                <c:pt idx="3">
                  <c:v>2.7464285714285714</c:v>
                </c:pt>
                <c:pt idx="4">
                  <c:v>4.9999999999999991</c:v>
                </c:pt>
                <c:pt idx="5">
                  <c:v>3.6178571428571429</c:v>
                </c:pt>
                <c:pt idx="6">
                  <c:v>2.9142857142857133</c:v>
                </c:pt>
                <c:pt idx="7">
                  <c:v>3.7750000000000008</c:v>
                </c:pt>
                <c:pt idx="8">
                  <c:v>11.28571428571429</c:v>
                </c:pt>
                <c:pt idx="9">
                  <c:v>9.3285714285714256</c:v>
                </c:pt>
                <c:pt idx="10">
                  <c:v>2.0071428571428576</c:v>
                </c:pt>
                <c:pt idx="11">
                  <c:v>2.1249999999999996</c:v>
                </c:pt>
                <c:pt idx="12">
                  <c:v>4.7214285714285724</c:v>
                </c:pt>
                <c:pt idx="13">
                  <c:v>10.975</c:v>
                </c:pt>
                <c:pt idx="14">
                  <c:v>19.828571428571429</c:v>
                </c:pt>
                <c:pt idx="15">
                  <c:v>4.9107142857142847</c:v>
                </c:pt>
                <c:pt idx="16">
                  <c:v>2.7035714285714278</c:v>
                </c:pt>
                <c:pt idx="17">
                  <c:v>1.3321428571428573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0-48E5-A516-9B2D0556FBEA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bj_detail!$B$370:$S$370</c:f>
              <c:numCache>
                <c:formatCode>0.00_ </c:formatCode>
                <c:ptCount val="18"/>
                <c:pt idx="0">
                  <c:v>2.7636363636363637</c:v>
                </c:pt>
                <c:pt idx="1">
                  <c:v>2.963636363636363</c:v>
                </c:pt>
                <c:pt idx="2">
                  <c:v>5.1000000000000005</c:v>
                </c:pt>
                <c:pt idx="3">
                  <c:v>2.3454545454545452</c:v>
                </c:pt>
                <c:pt idx="4">
                  <c:v>4.081818181818182</c:v>
                </c:pt>
                <c:pt idx="5">
                  <c:v>2.5272727272727278</c:v>
                </c:pt>
                <c:pt idx="6">
                  <c:v>2.2636363636363637</c:v>
                </c:pt>
                <c:pt idx="7">
                  <c:v>4.7</c:v>
                </c:pt>
                <c:pt idx="8">
                  <c:v>5.336363636363636</c:v>
                </c:pt>
                <c:pt idx="9">
                  <c:v>9.6818181818181834</c:v>
                </c:pt>
                <c:pt idx="10">
                  <c:v>1.4454545454545455</c:v>
                </c:pt>
                <c:pt idx="11">
                  <c:v>2.9090909090909087</c:v>
                </c:pt>
                <c:pt idx="12">
                  <c:v>5.0090909090909088</c:v>
                </c:pt>
                <c:pt idx="13">
                  <c:v>15.136363636363637</c:v>
                </c:pt>
                <c:pt idx="14">
                  <c:v>25.318181818181824</c:v>
                </c:pt>
                <c:pt idx="15">
                  <c:v>4.0090909090909088</c:v>
                </c:pt>
                <c:pt idx="16">
                  <c:v>2.4909090909090907</c:v>
                </c:pt>
                <c:pt idx="17">
                  <c:v>1.8363636363636366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F0-48E5-A516-9B2D0556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tianjin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tj_detail!$B$366:$S$366</c:f>
              <c:numCache>
                <c:formatCode>0.00_ </c:formatCode>
                <c:ptCount val="18"/>
                <c:pt idx="0">
                  <c:v>3.7616666666666712</c:v>
                </c:pt>
                <c:pt idx="1">
                  <c:v>8.355833333333333</c:v>
                </c:pt>
                <c:pt idx="2">
                  <c:v>1.7120833333333327</c:v>
                </c:pt>
                <c:pt idx="3">
                  <c:v>6.9816666666666638</c:v>
                </c:pt>
                <c:pt idx="4">
                  <c:v>3.9116666666666688</c:v>
                </c:pt>
                <c:pt idx="5">
                  <c:v>5.4966666666666697</c:v>
                </c:pt>
                <c:pt idx="6">
                  <c:v>2.63625</c:v>
                </c:pt>
                <c:pt idx="7">
                  <c:v>3.0808333333333358</c:v>
                </c:pt>
                <c:pt idx="8">
                  <c:v>11.504166666666654</c:v>
                </c:pt>
                <c:pt idx="9">
                  <c:v>6.3820833333333242</c:v>
                </c:pt>
                <c:pt idx="10">
                  <c:v>2.8274999999999988</c:v>
                </c:pt>
                <c:pt idx="11">
                  <c:v>2.8362499999999984</c:v>
                </c:pt>
                <c:pt idx="12">
                  <c:v>4.6233333333333286</c:v>
                </c:pt>
                <c:pt idx="13">
                  <c:v>10.265833333333324</c:v>
                </c:pt>
                <c:pt idx="14">
                  <c:v>18.748333333333374</c:v>
                </c:pt>
                <c:pt idx="15">
                  <c:v>3.2195833333333348</c:v>
                </c:pt>
                <c:pt idx="16">
                  <c:v>1.7795833333333355</c:v>
                </c:pt>
                <c:pt idx="17">
                  <c:v>1.8662500000000002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1-49E0-A07C-8269DE7CC199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tj_detail!$B$367:$S$367</c:f>
              <c:numCache>
                <c:formatCode>0.00_ </c:formatCode>
                <c:ptCount val="18"/>
                <c:pt idx="0">
                  <c:v>4.0378378378378379</c:v>
                </c:pt>
                <c:pt idx="1">
                  <c:v>8.1648648648648674</c:v>
                </c:pt>
                <c:pt idx="2">
                  <c:v>1.8716216216216219</c:v>
                </c:pt>
                <c:pt idx="3">
                  <c:v>4.8878378378378402</c:v>
                </c:pt>
                <c:pt idx="4">
                  <c:v>4.1432432432432416</c:v>
                </c:pt>
                <c:pt idx="5">
                  <c:v>5.1770270270270267</c:v>
                </c:pt>
                <c:pt idx="6">
                  <c:v>3.0824324324324324</c:v>
                </c:pt>
                <c:pt idx="7">
                  <c:v>2.9905405405405405</c:v>
                </c:pt>
                <c:pt idx="8">
                  <c:v>13.124324324324325</c:v>
                </c:pt>
                <c:pt idx="9">
                  <c:v>7.1648648648648674</c:v>
                </c:pt>
                <c:pt idx="10">
                  <c:v>3.2054054054054046</c:v>
                </c:pt>
                <c:pt idx="11">
                  <c:v>2.4554054054054051</c:v>
                </c:pt>
                <c:pt idx="12">
                  <c:v>3.9121621621621614</c:v>
                </c:pt>
                <c:pt idx="13">
                  <c:v>10.172972972972973</c:v>
                </c:pt>
                <c:pt idx="14">
                  <c:v>17.075675675675676</c:v>
                </c:pt>
                <c:pt idx="15">
                  <c:v>4.1837837837837837</c:v>
                </c:pt>
                <c:pt idx="16">
                  <c:v>2.0675675675675671</c:v>
                </c:pt>
                <c:pt idx="17">
                  <c:v>2.271621621621621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1-49E0-A07C-8269DE7CC199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tj_detail!$B$368:$S$368</c:f>
              <c:numCache>
                <c:formatCode>0.00_ </c:formatCode>
                <c:ptCount val="18"/>
                <c:pt idx="0">
                  <c:v>4.6739130434782608</c:v>
                </c:pt>
                <c:pt idx="1">
                  <c:v>6.9130434782608692</c:v>
                </c:pt>
                <c:pt idx="2">
                  <c:v>2.7304347826086954</c:v>
                </c:pt>
                <c:pt idx="3">
                  <c:v>3.2956521739130435</c:v>
                </c:pt>
                <c:pt idx="4">
                  <c:v>4.7304347826086959</c:v>
                </c:pt>
                <c:pt idx="5">
                  <c:v>3.7478260869565219</c:v>
                </c:pt>
                <c:pt idx="6">
                  <c:v>2.5217391304347823</c:v>
                </c:pt>
                <c:pt idx="7">
                  <c:v>4.2217391304347824</c:v>
                </c:pt>
                <c:pt idx="8">
                  <c:v>9.1565217391304365</c:v>
                </c:pt>
                <c:pt idx="9">
                  <c:v>10.008695652173914</c:v>
                </c:pt>
                <c:pt idx="10">
                  <c:v>2.7608695652173911</c:v>
                </c:pt>
                <c:pt idx="11">
                  <c:v>2.9565217391304346</c:v>
                </c:pt>
                <c:pt idx="12">
                  <c:v>5.8739130434782609</c:v>
                </c:pt>
                <c:pt idx="13">
                  <c:v>12.38695652173913</c:v>
                </c:pt>
                <c:pt idx="14">
                  <c:v>15.621739130434786</c:v>
                </c:pt>
                <c:pt idx="15">
                  <c:v>4.1695652173913045</c:v>
                </c:pt>
                <c:pt idx="16">
                  <c:v>2.3130434782608695</c:v>
                </c:pt>
                <c:pt idx="17">
                  <c:v>1.8869565217391306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1-49E0-A07C-8269DE7CC199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tj_detail!$B$369:$S$369</c:f>
              <c:numCache>
                <c:formatCode>0.00_ </c:formatCode>
                <c:ptCount val="18"/>
                <c:pt idx="0">
                  <c:v>3.2047619047619054</c:v>
                </c:pt>
                <c:pt idx="1">
                  <c:v>7.2142857142857153</c:v>
                </c:pt>
                <c:pt idx="2">
                  <c:v>3.2523809523809528</c:v>
                </c:pt>
                <c:pt idx="3">
                  <c:v>2.3761904761904766</c:v>
                </c:pt>
                <c:pt idx="4">
                  <c:v>5.1476190476190471</c:v>
                </c:pt>
                <c:pt idx="5">
                  <c:v>2.5619047619047617</c:v>
                </c:pt>
                <c:pt idx="6">
                  <c:v>2.0761904761904768</c:v>
                </c:pt>
                <c:pt idx="7">
                  <c:v>4.0857142857142863</c:v>
                </c:pt>
                <c:pt idx="8">
                  <c:v>8.6761904761904756</c:v>
                </c:pt>
                <c:pt idx="9">
                  <c:v>10.038095238095238</c:v>
                </c:pt>
                <c:pt idx="10">
                  <c:v>1.3761904761904762</c:v>
                </c:pt>
                <c:pt idx="11">
                  <c:v>3.9095238095238098</c:v>
                </c:pt>
                <c:pt idx="12">
                  <c:v>5.090476190476191</c:v>
                </c:pt>
                <c:pt idx="13">
                  <c:v>13.547619047619046</c:v>
                </c:pt>
                <c:pt idx="14">
                  <c:v>19.980952380952381</c:v>
                </c:pt>
                <c:pt idx="15">
                  <c:v>4.2047619047619049</c:v>
                </c:pt>
                <c:pt idx="16">
                  <c:v>1.4714285714285713</c:v>
                </c:pt>
                <c:pt idx="17">
                  <c:v>1.7619047619047619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1-49E0-A07C-8269DE7CC199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tj_detail!$B$370:$S$370</c:f>
              <c:numCache>
                <c:formatCode>0.00_ </c:formatCode>
                <c:ptCount val="18"/>
                <c:pt idx="0">
                  <c:v>3.2599999999999993</c:v>
                </c:pt>
                <c:pt idx="1">
                  <c:v>5.64</c:v>
                </c:pt>
                <c:pt idx="2">
                  <c:v>4.9400000000000004</c:v>
                </c:pt>
                <c:pt idx="3">
                  <c:v>1.64</c:v>
                </c:pt>
                <c:pt idx="4">
                  <c:v>6</c:v>
                </c:pt>
                <c:pt idx="5">
                  <c:v>2.2600000000000002</c:v>
                </c:pt>
                <c:pt idx="6">
                  <c:v>1.6800000000000002</c:v>
                </c:pt>
                <c:pt idx="7">
                  <c:v>3.9799999999999995</c:v>
                </c:pt>
                <c:pt idx="8">
                  <c:v>5.2200000000000006</c:v>
                </c:pt>
                <c:pt idx="9">
                  <c:v>12.419999999999998</c:v>
                </c:pt>
                <c:pt idx="10">
                  <c:v>0.76</c:v>
                </c:pt>
                <c:pt idx="11">
                  <c:v>3.2</c:v>
                </c:pt>
                <c:pt idx="12">
                  <c:v>8.16</c:v>
                </c:pt>
                <c:pt idx="13">
                  <c:v>17.78</c:v>
                </c:pt>
                <c:pt idx="14">
                  <c:v>17.7</c:v>
                </c:pt>
                <c:pt idx="15">
                  <c:v>1.8400000000000003</c:v>
                </c:pt>
                <c:pt idx="16">
                  <c:v>2.02</c:v>
                </c:pt>
                <c:pt idx="17">
                  <c:v>1.5399999999999998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1-49E0-A07C-8269DE7C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变量名称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hebei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hb_detail!$B$366:$S$366</c:f>
              <c:numCache>
                <c:formatCode>0.00_ </c:formatCode>
                <c:ptCount val="18"/>
                <c:pt idx="0">
                  <c:v>3.4603448275862059</c:v>
                </c:pt>
                <c:pt idx="1">
                  <c:v>8.3284482758620726</c:v>
                </c:pt>
                <c:pt idx="2">
                  <c:v>1.8021551724137932</c:v>
                </c:pt>
                <c:pt idx="3">
                  <c:v>7.5771551724137867</c:v>
                </c:pt>
                <c:pt idx="4">
                  <c:v>4.7892241379310327</c:v>
                </c:pt>
                <c:pt idx="5">
                  <c:v>5.8896551724137911</c:v>
                </c:pt>
                <c:pt idx="6">
                  <c:v>2.3737068965517265</c:v>
                </c:pt>
                <c:pt idx="7">
                  <c:v>2.5310344827586202</c:v>
                </c:pt>
                <c:pt idx="8">
                  <c:v>10.673706896551723</c:v>
                </c:pt>
                <c:pt idx="9">
                  <c:v>8.1892241379310367</c:v>
                </c:pt>
                <c:pt idx="10">
                  <c:v>2.6633620689655157</c:v>
                </c:pt>
                <c:pt idx="11">
                  <c:v>2.4142241379310341</c:v>
                </c:pt>
                <c:pt idx="12">
                  <c:v>4.1409482758620673</c:v>
                </c:pt>
                <c:pt idx="13">
                  <c:v>10.17629310344827</c:v>
                </c:pt>
                <c:pt idx="14">
                  <c:v>18.485344827586225</c:v>
                </c:pt>
                <c:pt idx="15">
                  <c:v>3.1452586206896531</c:v>
                </c:pt>
                <c:pt idx="16">
                  <c:v>1.6659482758620698</c:v>
                </c:pt>
                <c:pt idx="17">
                  <c:v>1.6831896551724146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8-4C8A-B7BE-1785A2A4EF25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hb_detail!$B$367:$S$367</c:f>
              <c:numCache>
                <c:formatCode>0.00_ </c:formatCode>
                <c:ptCount val="18"/>
                <c:pt idx="0">
                  <c:v>5.2012195121951219</c:v>
                </c:pt>
                <c:pt idx="1">
                  <c:v>7.8134146341463424</c:v>
                </c:pt>
                <c:pt idx="2">
                  <c:v>1.6268292682926817</c:v>
                </c:pt>
                <c:pt idx="3">
                  <c:v>5.2804878048780513</c:v>
                </c:pt>
                <c:pt idx="4">
                  <c:v>4.6585365853658569</c:v>
                </c:pt>
                <c:pt idx="5">
                  <c:v>5.2353658536585383</c:v>
                </c:pt>
                <c:pt idx="6">
                  <c:v>2.5780487804878041</c:v>
                </c:pt>
                <c:pt idx="7">
                  <c:v>2.4390243902439024</c:v>
                </c:pt>
                <c:pt idx="8">
                  <c:v>9.6560975609756081</c:v>
                </c:pt>
                <c:pt idx="9">
                  <c:v>8.6060975609756056</c:v>
                </c:pt>
                <c:pt idx="10">
                  <c:v>3.279268292682926</c:v>
                </c:pt>
                <c:pt idx="11">
                  <c:v>2.9902439024390239</c:v>
                </c:pt>
                <c:pt idx="12">
                  <c:v>3.7012195121951219</c:v>
                </c:pt>
                <c:pt idx="13">
                  <c:v>10.776829268292683</c:v>
                </c:pt>
                <c:pt idx="14">
                  <c:v>17.757317073170729</c:v>
                </c:pt>
                <c:pt idx="15">
                  <c:v>4.208536585365855</c:v>
                </c:pt>
                <c:pt idx="16">
                  <c:v>1.6658536585365846</c:v>
                </c:pt>
                <c:pt idx="17">
                  <c:v>2.5353658536585373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8-4C8A-B7BE-1785A2A4EF25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hb_detail!$B$368:$S$368</c:f>
              <c:numCache>
                <c:formatCode>0.00_ </c:formatCode>
                <c:ptCount val="18"/>
                <c:pt idx="0">
                  <c:v>3.5440000000000009</c:v>
                </c:pt>
                <c:pt idx="1">
                  <c:v>8.3920000000000012</c:v>
                </c:pt>
                <c:pt idx="2">
                  <c:v>1.6520000000000001</c:v>
                </c:pt>
                <c:pt idx="3">
                  <c:v>2.9479999999999995</c:v>
                </c:pt>
                <c:pt idx="4">
                  <c:v>5.3679999999999994</c:v>
                </c:pt>
                <c:pt idx="5">
                  <c:v>4.0239999999999991</c:v>
                </c:pt>
                <c:pt idx="6">
                  <c:v>1.9880000000000007</c:v>
                </c:pt>
                <c:pt idx="7">
                  <c:v>2.4880000000000004</c:v>
                </c:pt>
                <c:pt idx="8">
                  <c:v>6.94</c:v>
                </c:pt>
                <c:pt idx="9">
                  <c:v>12.016000000000004</c:v>
                </c:pt>
                <c:pt idx="10">
                  <c:v>2.0839999999999996</c:v>
                </c:pt>
                <c:pt idx="11">
                  <c:v>4.2960000000000003</c:v>
                </c:pt>
                <c:pt idx="12">
                  <c:v>3.28</c:v>
                </c:pt>
                <c:pt idx="13">
                  <c:v>10.463999999999999</c:v>
                </c:pt>
                <c:pt idx="14">
                  <c:v>21.012000000000008</c:v>
                </c:pt>
                <c:pt idx="15">
                  <c:v>5.1839999999999984</c:v>
                </c:pt>
                <c:pt idx="16">
                  <c:v>1.2839999999999998</c:v>
                </c:pt>
                <c:pt idx="1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8-4C8A-B7BE-1785A2A4EF25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hb_detail!$B$369:$S$369</c:f>
              <c:numCache>
                <c:formatCode>0.00_ </c:formatCode>
                <c:ptCount val="18"/>
                <c:pt idx="0">
                  <c:v>3.8749999999999991</c:v>
                </c:pt>
                <c:pt idx="1">
                  <c:v>6.165</c:v>
                </c:pt>
                <c:pt idx="2">
                  <c:v>1.2950000000000004</c:v>
                </c:pt>
                <c:pt idx="3">
                  <c:v>1.7299999999999998</c:v>
                </c:pt>
                <c:pt idx="4">
                  <c:v>5.7</c:v>
                </c:pt>
                <c:pt idx="5">
                  <c:v>3.1699999999999995</c:v>
                </c:pt>
                <c:pt idx="6">
                  <c:v>1.37</c:v>
                </c:pt>
                <c:pt idx="7">
                  <c:v>2</c:v>
                </c:pt>
                <c:pt idx="8">
                  <c:v>4.1650000000000009</c:v>
                </c:pt>
                <c:pt idx="9">
                  <c:v>14.230000000000004</c:v>
                </c:pt>
                <c:pt idx="10">
                  <c:v>1.02</c:v>
                </c:pt>
                <c:pt idx="11">
                  <c:v>6.55</c:v>
                </c:pt>
                <c:pt idx="12">
                  <c:v>3.41</c:v>
                </c:pt>
                <c:pt idx="13">
                  <c:v>13.540000000000001</c:v>
                </c:pt>
                <c:pt idx="14">
                  <c:v>22.040000000000003</c:v>
                </c:pt>
                <c:pt idx="15">
                  <c:v>4.79</c:v>
                </c:pt>
                <c:pt idx="16">
                  <c:v>2.4650000000000003</c:v>
                </c:pt>
                <c:pt idx="17">
                  <c:v>2.5049999999999999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8-4C8A-B7BE-1785A2A4EF25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hb_detail!$B$365:$S$365</c:f>
              <c:strCache>
                <c:ptCount val="18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NO2_Obs</c:v>
                </c:pt>
                <c:pt idx="5">
                  <c:v>SO2_Obs</c:v>
                </c:pt>
                <c:pt idx="6">
                  <c:v>RH_Bias</c:v>
                </c:pt>
                <c:pt idx="7">
                  <c:v>TEM_Bias</c:v>
                </c:pt>
                <c:pt idx="8">
                  <c:v>WIN_N_Bias</c:v>
                </c:pt>
                <c:pt idx="9">
                  <c:v>WIN_E_Bias</c:v>
                </c:pt>
                <c:pt idx="10">
                  <c:v>PRE_Bias</c:v>
                </c:pt>
                <c:pt idx="11">
                  <c:v>RH_Obs</c:v>
                </c:pt>
                <c:pt idx="12">
                  <c:v>TEM_Obs</c:v>
                </c:pt>
                <c:pt idx="13">
                  <c:v>WIN_N_Obs</c:v>
                </c:pt>
                <c:pt idx="14">
                  <c:v>WIN_E_Obs</c:v>
                </c:pt>
                <c:pt idx="15">
                  <c:v>PRE_Obs</c:v>
                </c:pt>
                <c:pt idx="16">
                  <c:v>PBLH_Sim</c:v>
                </c:pt>
                <c:pt idx="17">
                  <c:v>SOLRAD_Sim</c:v>
                </c:pt>
              </c:strCache>
            </c:strRef>
          </c:cat>
          <c:val>
            <c:numRef>
              <c:f>hb_detail!$B$370:$S$370</c:f>
              <c:numCache>
                <c:formatCode>0.00_ </c:formatCode>
                <c:ptCount val="18"/>
                <c:pt idx="0">
                  <c:v>1.7</c:v>
                </c:pt>
                <c:pt idx="1">
                  <c:v>3.6</c:v>
                </c:pt>
                <c:pt idx="2">
                  <c:v>5.25</c:v>
                </c:pt>
                <c:pt idx="3">
                  <c:v>2.6749999999999998</c:v>
                </c:pt>
                <c:pt idx="4">
                  <c:v>3.4749999999999996</c:v>
                </c:pt>
                <c:pt idx="5">
                  <c:v>0.7</c:v>
                </c:pt>
                <c:pt idx="6">
                  <c:v>2.1749999999999998</c:v>
                </c:pt>
                <c:pt idx="7">
                  <c:v>6.5</c:v>
                </c:pt>
                <c:pt idx="8">
                  <c:v>7.8249999999999993</c:v>
                </c:pt>
                <c:pt idx="9">
                  <c:v>8.25</c:v>
                </c:pt>
                <c:pt idx="10">
                  <c:v>0.97499999999999998</c:v>
                </c:pt>
                <c:pt idx="11">
                  <c:v>6.05</c:v>
                </c:pt>
                <c:pt idx="12">
                  <c:v>5.4250000000000007</c:v>
                </c:pt>
                <c:pt idx="13">
                  <c:v>16.3</c:v>
                </c:pt>
                <c:pt idx="14">
                  <c:v>19.899999999999999</c:v>
                </c:pt>
                <c:pt idx="15">
                  <c:v>4.8499999999999996</c:v>
                </c:pt>
                <c:pt idx="16">
                  <c:v>2.0500000000000003</c:v>
                </c:pt>
                <c:pt idx="17">
                  <c:v>2.3250000000000002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8-4C8A-B7BE-1785A2A4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76095"/>
        <c:axId val="1667677759"/>
      </c:barChart>
      <c:catAx>
        <c:axId val="166767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7759"/>
        <c:crosses val="autoZero"/>
        <c:auto val="1"/>
        <c:lblAlgn val="ctr"/>
        <c:lblOffset val="100"/>
        <c:noMultiLvlLbl val="0"/>
      </c:catAx>
      <c:valAx>
        <c:axId val="166767775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png"/><Relationship Id="rId18" Type="http://schemas.openxmlformats.org/officeDocument/2006/relationships/customXml" Target="../ink/ink8.xml"/><Relationship Id="rId26" Type="http://schemas.openxmlformats.org/officeDocument/2006/relationships/customXml" Target="../ink/ink12.xml"/><Relationship Id="rId39" Type="http://schemas.openxmlformats.org/officeDocument/2006/relationships/image" Target="../media/image17.png"/><Relationship Id="rId21" Type="http://schemas.openxmlformats.org/officeDocument/2006/relationships/image" Target="../media/image9.png"/><Relationship Id="rId34" Type="http://schemas.openxmlformats.org/officeDocument/2006/relationships/chart" Target="../charts/chart12.xml"/><Relationship Id="rId7" Type="http://schemas.openxmlformats.org/officeDocument/2006/relationships/image" Target="../media/image2.png"/><Relationship Id="rId2" Type="http://schemas.openxmlformats.org/officeDocument/2006/relationships/chart" Target="../charts/chart8.xml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29" Type="http://schemas.openxmlformats.org/officeDocument/2006/relationships/image" Target="../media/image13.png"/><Relationship Id="rId41" Type="http://schemas.openxmlformats.org/officeDocument/2006/relationships/image" Target="../media/image18.png"/><Relationship Id="rId1" Type="http://schemas.openxmlformats.org/officeDocument/2006/relationships/chart" Target="../charts/chart7.xml"/><Relationship Id="rId6" Type="http://schemas.openxmlformats.org/officeDocument/2006/relationships/customXml" Target="../ink/ink2.xml"/><Relationship Id="rId11" Type="http://schemas.openxmlformats.org/officeDocument/2006/relationships/image" Target="../media/image4.png"/><Relationship Id="rId24" Type="http://schemas.openxmlformats.org/officeDocument/2006/relationships/customXml" Target="../ink/ink11.xml"/><Relationship Id="rId32" Type="http://schemas.openxmlformats.org/officeDocument/2006/relationships/chart" Target="../charts/chart10.xml"/><Relationship Id="rId37" Type="http://schemas.openxmlformats.org/officeDocument/2006/relationships/image" Target="../media/image16.png"/><Relationship Id="rId40" Type="http://schemas.openxmlformats.org/officeDocument/2006/relationships/customXml" Target="../ink/ink17.xml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23" Type="http://schemas.openxmlformats.org/officeDocument/2006/relationships/image" Target="../media/image10.png"/><Relationship Id="rId28" Type="http://schemas.openxmlformats.org/officeDocument/2006/relationships/customXml" Target="../ink/ink13.xml"/><Relationship Id="rId36" Type="http://schemas.openxmlformats.org/officeDocument/2006/relationships/customXml" Target="../ink/ink15.xml"/><Relationship Id="rId10" Type="http://schemas.openxmlformats.org/officeDocument/2006/relationships/customXml" Target="../ink/ink4.xml"/><Relationship Id="rId19" Type="http://schemas.openxmlformats.org/officeDocument/2006/relationships/image" Target="../media/image8.png"/><Relationship Id="rId31" Type="http://schemas.openxmlformats.org/officeDocument/2006/relationships/image" Target="../media/image14.png"/><Relationship Id="rId4" Type="http://schemas.openxmlformats.org/officeDocument/2006/relationships/customXml" Target="../ink/ink1.xml"/><Relationship Id="rId9" Type="http://schemas.openxmlformats.org/officeDocument/2006/relationships/image" Target="../media/image3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2.png"/><Relationship Id="rId30" Type="http://schemas.openxmlformats.org/officeDocument/2006/relationships/customXml" Target="../ink/ink14.xml"/><Relationship Id="rId35" Type="http://schemas.openxmlformats.org/officeDocument/2006/relationships/image" Target="../media/image15.png"/><Relationship Id="rId8" Type="http://schemas.openxmlformats.org/officeDocument/2006/relationships/customXml" Target="../ink/ink3.xml"/><Relationship Id="rId3" Type="http://schemas.openxmlformats.org/officeDocument/2006/relationships/chart" Target="../charts/chart9.xml"/><Relationship Id="rId12" Type="http://schemas.openxmlformats.org/officeDocument/2006/relationships/customXml" Target="../ink/ink5.xml"/><Relationship Id="rId17" Type="http://schemas.openxmlformats.org/officeDocument/2006/relationships/image" Target="../media/image7.png"/><Relationship Id="rId25" Type="http://schemas.openxmlformats.org/officeDocument/2006/relationships/image" Target="../media/image11.png"/><Relationship Id="rId33" Type="http://schemas.openxmlformats.org/officeDocument/2006/relationships/chart" Target="../charts/chart11.xml"/><Relationship Id="rId38" Type="http://schemas.openxmlformats.org/officeDocument/2006/relationships/customXml" Target="../ink/ink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404467</xdr:colOff>
      <xdr:row>372</xdr:row>
      <xdr:rowOff>87864</xdr:rowOff>
    </xdr:from>
    <xdr:to>
      <xdr:col>13</xdr:col>
      <xdr:colOff>466241</xdr:colOff>
      <xdr:row>406</xdr:row>
      <xdr:rowOff>35891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F311E4-EB96-43FD-A4E2-6B4450666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110779</xdr:colOff>
      <xdr:row>372</xdr:row>
      <xdr:rowOff>103739</xdr:rowOff>
    </xdr:from>
    <xdr:to>
      <xdr:col>21</xdr:col>
      <xdr:colOff>172553</xdr:colOff>
      <xdr:row>406</xdr:row>
      <xdr:rowOff>51766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D29861-DFA0-418C-930B-415055C99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110779</xdr:colOff>
      <xdr:row>372</xdr:row>
      <xdr:rowOff>103739</xdr:rowOff>
    </xdr:from>
    <xdr:to>
      <xdr:col>21</xdr:col>
      <xdr:colOff>172553</xdr:colOff>
      <xdr:row>406</xdr:row>
      <xdr:rowOff>51766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324B9E-61A2-4F63-A207-BE68A271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566265</xdr:colOff>
      <xdr:row>370</xdr:row>
      <xdr:rowOff>70235</xdr:rowOff>
    </xdr:from>
    <xdr:to>
      <xdr:col>11</xdr:col>
      <xdr:colOff>617555</xdr:colOff>
      <xdr:row>386</xdr:row>
      <xdr:rowOff>146538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04EFDA-845B-4229-9E30-A7005B758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371</xdr:row>
      <xdr:rowOff>0</xdr:rowOff>
    </xdr:from>
    <xdr:to>
      <xdr:col>12</xdr:col>
      <xdr:colOff>35170</xdr:colOff>
      <xdr:row>389</xdr:row>
      <xdr:rowOff>41344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DBAD97-DE5E-4ED1-9C1F-E64C01A6D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371</xdr:row>
      <xdr:rowOff>0</xdr:rowOff>
    </xdr:from>
    <xdr:to>
      <xdr:col>12</xdr:col>
      <xdr:colOff>35170</xdr:colOff>
      <xdr:row>389</xdr:row>
      <xdr:rowOff>41344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7E8462-8F7B-4C97-9883-EF84E6E30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7</xdr:col>
      <xdr:colOff>399447</xdr:colOff>
      <xdr:row>17</xdr:row>
      <xdr:rowOff>28617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547117-5D5E-4FCC-810E-066E90C84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361949</xdr:colOff>
      <xdr:row>0</xdr:row>
      <xdr:rowOff>2800</xdr:rowOff>
    </xdr:from>
    <xdr:to>
      <xdr:col>15</xdr:col>
      <xdr:colOff>92968</xdr:colOff>
      <xdr:row>17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A83A84-D548-4D37-B489-F0C175DE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0</xdr:row>
      <xdr:rowOff>1</xdr:rowOff>
    </xdr:from>
    <xdr:to>
      <xdr:col>22</xdr:col>
      <xdr:colOff>486735</xdr:colOff>
      <xdr:row>17</xdr:row>
      <xdr:rowOff>12533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025012-850B-4A8E-AEFF-2CA9A9CE4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241457</xdr:colOff>
      <xdr:row>11</xdr:row>
      <xdr:rowOff>25173</xdr:rowOff>
    </xdr:from>
    <xdr:to>
      <xdr:col>1</xdr:col>
      <xdr:colOff>516137</xdr:colOff>
      <xdr:row>11</xdr:row>
      <xdr:rowOff>41013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C69C942E-6693-4448-BC80-F896C7FA6589}"/>
                </a:ext>
              </a:extLst>
            </xdr14:cNvPr>
            <xdr14:cNvContentPartPr/>
          </xdr14:nvContentPartPr>
          <xdr14:nvPr macro=""/>
          <xdr14:xfrm>
            <a:off x="887040" y="1887840"/>
            <a:ext cx="274680" cy="15840"/>
          </xdr14:xfrm>
        </xdr:contentPart>
      </mc:Choice>
      <mc:Fallback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C69C942E-6693-4448-BC80-F896C7FA658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33040" y="1780200"/>
              <a:ext cx="38232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583093</xdr:colOff>
      <xdr:row>11</xdr:row>
      <xdr:rowOff>19413</xdr:rowOff>
    </xdr:from>
    <xdr:to>
      <xdr:col>9</xdr:col>
      <xdr:colOff>266190</xdr:colOff>
      <xdr:row>11</xdr:row>
      <xdr:rowOff>40293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墨迹 5">
              <a:extLst>
                <a:ext uri="{FF2B5EF4-FFF2-40B4-BE49-F238E27FC236}">
                  <a16:creationId xmlns:a16="http://schemas.microsoft.com/office/drawing/2014/main" id="{C347D694-F8F1-480F-8647-98BA9662E16C}"/>
                </a:ext>
              </a:extLst>
            </xdr14:cNvPr>
            <xdr14:cNvContentPartPr/>
          </xdr14:nvContentPartPr>
          <xdr14:nvPr macro=""/>
          <xdr14:xfrm>
            <a:off x="5747760" y="1882080"/>
            <a:ext cx="328680" cy="20880"/>
          </xdr14:xfrm>
        </xdr:contentPart>
      </mc:Choice>
      <mc:Fallback>
        <xdr:pic>
          <xdr:nvPicPr>
            <xdr:cNvPr id="6" name="墨迹 5">
              <a:extLst>
                <a:ext uri="{FF2B5EF4-FFF2-40B4-BE49-F238E27FC236}">
                  <a16:creationId xmlns:a16="http://schemas.microsoft.com/office/drawing/2014/main" id="{C347D694-F8F1-480F-8647-98BA9662E16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694120" y="1774080"/>
              <a:ext cx="43632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258267</xdr:colOff>
      <xdr:row>11</xdr:row>
      <xdr:rowOff>53253</xdr:rowOff>
    </xdr:from>
    <xdr:to>
      <xdr:col>16</xdr:col>
      <xdr:colOff>594147</xdr:colOff>
      <xdr:row>11</xdr:row>
      <xdr:rowOff>120573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墨迹 6">
              <a:extLst>
                <a:ext uri="{FF2B5EF4-FFF2-40B4-BE49-F238E27FC236}">
                  <a16:creationId xmlns:a16="http://schemas.microsoft.com/office/drawing/2014/main" id="{21E86151-8237-4C0B-9445-BCBCC2AA7419}"/>
                </a:ext>
              </a:extLst>
            </xdr14:cNvPr>
            <xdr14:cNvContentPartPr/>
          </xdr14:nvContentPartPr>
          <xdr14:nvPr macro=""/>
          <xdr14:xfrm>
            <a:off x="10587600" y="1915920"/>
            <a:ext cx="335880" cy="67320"/>
          </xdr14:xfrm>
        </xdr:contentPart>
      </mc:Choice>
      <mc:Fallback>
        <xdr:pic>
          <xdr:nvPicPr>
            <xdr:cNvPr id="7" name="墨迹 6">
              <a:extLst>
                <a:ext uri="{FF2B5EF4-FFF2-40B4-BE49-F238E27FC236}">
                  <a16:creationId xmlns:a16="http://schemas.microsoft.com/office/drawing/2014/main" id="{21E86151-8237-4C0B-9445-BCBCC2AA741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533600" y="1808280"/>
              <a:ext cx="44352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73233</xdr:colOff>
      <xdr:row>11</xdr:row>
      <xdr:rowOff>30933</xdr:rowOff>
    </xdr:from>
    <xdr:to>
      <xdr:col>2</xdr:col>
      <xdr:colOff>457713</xdr:colOff>
      <xdr:row>11</xdr:row>
      <xdr:rowOff>53973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2C5A8A0D-525F-475A-8252-718746C5DAF7}"/>
                </a:ext>
              </a:extLst>
            </xdr14:cNvPr>
            <xdr14:cNvContentPartPr/>
          </xdr14:nvContentPartPr>
          <xdr14:nvPr macro=""/>
          <xdr14:xfrm>
            <a:off x="1364400" y="1893600"/>
            <a:ext cx="384480" cy="23040"/>
          </xdr14:xfrm>
        </xdr:contentPart>
      </mc:Choice>
      <mc:Fallback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2C5A8A0D-525F-475A-8252-718746C5DAF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10760" y="1785960"/>
              <a:ext cx="49212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411990</xdr:colOff>
      <xdr:row>11</xdr:row>
      <xdr:rowOff>16533</xdr:rowOff>
    </xdr:from>
    <xdr:to>
      <xdr:col>10</xdr:col>
      <xdr:colOff>76367</xdr:colOff>
      <xdr:row>11</xdr:row>
      <xdr:rowOff>33093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707029F8-17F9-4A47-983D-806BEE893134}"/>
                </a:ext>
              </a:extLst>
            </xdr14:cNvPr>
            <xdr14:cNvContentPartPr/>
          </xdr14:nvContentPartPr>
          <xdr14:nvPr macro=""/>
          <xdr14:xfrm>
            <a:off x="6222240" y="1879200"/>
            <a:ext cx="309960" cy="16560"/>
          </xdr14:xfrm>
        </xdr:contentPart>
      </mc:Choice>
      <mc:Fallback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707029F8-17F9-4A47-983D-806BEE89313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168240" y="1771200"/>
              <a:ext cx="41760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79603</xdr:colOff>
      <xdr:row>11</xdr:row>
      <xdr:rowOff>71613</xdr:rowOff>
    </xdr:from>
    <xdr:to>
      <xdr:col>17</xdr:col>
      <xdr:colOff>449323</xdr:colOff>
      <xdr:row>11</xdr:row>
      <xdr:rowOff>114453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7A8FA505-1416-4620-92F9-7E0FB3AF8E1D}"/>
                </a:ext>
              </a:extLst>
            </xdr14:cNvPr>
            <xdr14:cNvContentPartPr/>
          </xdr14:nvContentPartPr>
          <xdr14:nvPr macro=""/>
          <xdr14:xfrm>
            <a:off x="11054520" y="1934280"/>
            <a:ext cx="369720" cy="42840"/>
          </xdr14:xfrm>
        </xdr:contentPart>
      </mc:Choice>
      <mc:Fallback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7A8FA505-1416-4620-92F9-7E0FB3AF8E1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000880" y="1826640"/>
              <a:ext cx="47736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568953</xdr:colOff>
      <xdr:row>10</xdr:row>
      <xdr:rowOff>159587</xdr:rowOff>
    </xdr:from>
    <xdr:to>
      <xdr:col>3</xdr:col>
      <xdr:colOff>217850</xdr:colOff>
      <xdr:row>11</xdr:row>
      <xdr:rowOff>13293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DC93C0E4-674B-4A68-900B-A08466CDD356}"/>
                </a:ext>
              </a:extLst>
            </xdr14:cNvPr>
            <xdr14:cNvContentPartPr/>
          </xdr14:nvContentPartPr>
          <xdr14:nvPr macro=""/>
          <xdr14:xfrm>
            <a:off x="1860120" y="1852920"/>
            <a:ext cx="294480" cy="23040"/>
          </xdr14:xfrm>
        </xdr:contentPart>
      </mc:Choice>
      <mc:Fallback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DC93C0E4-674B-4A68-900B-A08466CDD3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806120" y="1745280"/>
              <a:ext cx="40212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571113</xdr:colOff>
      <xdr:row>11</xdr:row>
      <xdr:rowOff>2493</xdr:rowOff>
    </xdr:from>
    <xdr:to>
      <xdr:col>4</xdr:col>
      <xdr:colOff>287587</xdr:colOff>
      <xdr:row>11</xdr:row>
      <xdr:rowOff>41733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F82CA0E2-A0B2-4547-8C4B-62AF0D743D29}"/>
                </a:ext>
              </a:extLst>
            </xdr14:cNvPr>
            <xdr14:cNvContentPartPr/>
          </xdr14:nvContentPartPr>
          <xdr14:nvPr macro=""/>
          <xdr14:xfrm>
            <a:off x="1862280" y="1865160"/>
            <a:ext cx="1007640" cy="39240"/>
          </xdr14:xfrm>
        </xdr:contentPart>
      </mc:Choice>
      <mc:Fallback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F82CA0E2-A0B2-4547-8C4B-62AF0D743D2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808280" y="1757520"/>
              <a:ext cx="1115280" cy="2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237647</xdr:colOff>
      <xdr:row>10</xdr:row>
      <xdr:rowOff>146267</xdr:rowOff>
    </xdr:from>
    <xdr:to>
      <xdr:col>11</xdr:col>
      <xdr:colOff>567663</xdr:colOff>
      <xdr:row>11</xdr:row>
      <xdr:rowOff>17973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41913DEF-9E42-46E6-AE38-A82E13DEAA27}"/>
                </a:ext>
              </a:extLst>
            </xdr14:cNvPr>
            <xdr14:cNvContentPartPr/>
          </xdr14:nvContentPartPr>
          <xdr14:nvPr macro=""/>
          <xdr14:xfrm>
            <a:off x="6693480" y="1839600"/>
            <a:ext cx="975600" cy="41040"/>
          </xdr14:xfrm>
        </xdr:contentPart>
      </mc:Choice>
      <mc:Fallback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41913DEF-9E42-46E6-AE38-A82E13DEAA2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639840" y="1731600"/>
              <a:ext cx="108324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507903</xdr:colOff>
      <xdr:row>10</xdr:row>
      <xdr:rowOff>161747</xdr:rowOff>
    </xdr:from>
    <xdr:to>
      <xdr:col>11</xdr:col>
      <xdr:colOff>624183</xdr:colOff>
      <xdr:row>11</xdr:row>
      <xdr:rowOff>9333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C404B00E-445B-47CD-A7DF-E464C1E2013B}"/>
                </a:ext>
              </a:extLst>
            </xdr14:cNvPr>
            <xdr14:cNvContentPartPr/>
          </xdr14:nvContentPartPr>
          <xdr14:nvPr macro=""/>
          <xdr14:xfrm>
            <a:off x="7609320" y="1855080"/>
            <a:ext cx="116280" cy="16920"/>
          </xdr14:xfrm>
        </xdr:contentPart>
      </mc:Choice>
      <mc:Fallback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C404B00E-445B-47CD-A7DF-E464C1E2013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555320" y="1747440"/>
              <a:ext cx="22392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566323</xdr:colOff>
      <xdr:row>11</xdr:row>
      <xdr:rowOff>92493</xdr:rowOff>
    </xdr:from>
    <xdr:to>
      <xdr:col>19</xdr:col>
      <xdr:colOff>309797</xdr:colOff>
      <xdr:row>11</xdr:row>
      <xdr:rowOff>148293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6E8A9F48-F32B-4DDD-856F-8A5A993DCCE0}"/>
                </a:ext>
              </a:extLst>
            </xdr14:cNvPr>
            <xdr14:cNvContentPartPr/>
          </xdr14:nvContentPartPr>
          <xdr14:nvPr macro=""/>
          <xdr14:xfrm>
            <a:off x="11541240" y="1955160"/>
            <a:ext cx="1034640" cy="55800"/>
          </xdr14:xfrm>
        </xdr:contentPart>
      </mc:Choice>
      <mc:Fallback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6E8A9F48-F32B-4DDD-856F-8A5A993DCCE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1487600" y="1847160"/>
              <a:ext cx="114228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100280</xdr:colOff>
      <xdr:row>11</xdr:row>
      <xdr:rowOff>5373</xdr:rowOff>
    </xdr:from>
    <xdr:to>
      <xdr:col>14</xdr:col>
      <xdr:colOff>272153</xdr:colOff>
      <xdr:row>11</xdr:row>
      <xdr:rowOff>56853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3D6BB433-E7FE-47F0-A821-75219348611F}"/>
                </a:ext>
              </a:extLst>
            </xdr14:cNvPr>
            <xdr14:cNvContentPartPr/>
          </xdr14:nvContentPartPr>
          <xdr14:nvPr macro=""/>
          <xdr14:xfrm>
            <a:off x="7847280" y="1868040"/>
            <a:ext cx="1463040" cy="51480"/>
          </xdr14:xfrm>
        </xdr:contentPart>
      </mc:Choice>
      <mc:Fallback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3D6BB433-E7FE-47F0-A821-75219348611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793280" y="1760400"/>
              <a:ext cx="157068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425467</xdr:colOff>
      <xdr:row>11</xdr:row>
      <xdr:rowOff>15453</xdr:rowOff>
    </xdr:from>
    <xdr:to>
      <xdr:col>6</xdr:col>
      <xdr:colOff>618940</xdr:colOff>
      <xdr:row>11</xdr:row>
      <xdr:rowOff>38133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2226ABAF-6751-45BE-AD5E-49A8650146CE}"/>
                </a:ext>
              </a:extLst>
            </xdr14:cNvPr>
            <xdr14:cNvContentPartPr/>
          </xdr14:nvContentPartPr>
          <xdr14:nvPr macro=""/>
          <xdr14:xfrm>
            <a:off x="3007800" y="1878120"/>
            <a:ext cx="1484640" cy="22680"/>
          </xdr14:xfrm>
        </xdr:contentPart>
      </mc:Choice>
      <mc:Fallback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2226ABAF-6751-45BE-AD5E-49A8650146C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53800" y="1770120"/>
              <a:ext cx="159228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497410</xdr:colOff>
      <xdr:row>11</xdr:row>
      <xdr:rowOff>72333</xdr:rowOff>
    </xdr:from>
    <xdr:to>
      <xdr:col>22</xdr:col>
      <xdr:colOff>16140</xdr:colOff>
      <xdr:row>11</xdr:row>
      <xdr:rowOff>91053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82194B2F-D447-42D6-A298-81E31688346B}"/>
                </a:ext>
              </a:extLst>
            </xdr14:cNvPr>
            <xdr14:cNvContentPartPr/>
          </xdr14:nvContentPartPr>
          <xdr14:nvPr macro=""/>
          <xdr14:xfrm>
            <a:off x="12763493" y="1935000"/>
            <a:ext cx="1455480" cy="18720"/>
          </xdr14:xfrm>
        </xdr:contentPart>
      </mc:Choice>
      <mc:Fallback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82194B2F-D447-42D6-A298-81E31688346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709853" y="1827000"/>
              <a:ext cx="156312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0</xdr:colOff>
      <xdr:row>19</xdr:row>
      <xdr:rowOff>0</xdr:rowOff>
    </xdr:from>
    <xdr:to>
      <xdr:col>7</xdr:col>
      <xdr:colOff>148169</xdr:colOff>
      <xdr:row>35</xdr:row>
      <xdr:rowOff>130266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3CE4F5F-A01B-4F46-B4D2-15C167562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248709</xdr:colOff>
      <xdr:row>18</xdr:row>
      <xdr:rowOff>164042</xdr:rowOff>
    </xdr:from>
    <xdr:to>
      <xdr:col>14</xdr:col>
      <xdr:colOff>465666</xdr:colOff>
      <xdr:row>35</xdr:row>
      <xdr:rowOff>124623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BAEFF365-F477-4281-BF87-A48E146EC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534457</xdr:colOff>
      <xdr:row>18</xdr:row>
      <xdr:rowOff>127892</xdr:rowOff>
    </xdr:from>
    <xdr:to>
      <xdr:col>22</xdr:col>
      <xdr:colOff>158751</xdr:colOff>
      <xdr:row>35</xdr:row>
      <xdr:rowOff>116416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A9680C2D-6D44-4F62-B527-CEDFC2297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607219</xdr:colOff>
      <xdr:row>36</xdr:row>
      <xdr:rowOff>39290</xdr:rowOff>
    </xdr:from>
    <xdr:to>
      <xdr:col>19</xdr:col>
      <xdr:colOff>434577</xdr:colOff>
      <xdr:row>75</xdr:row>
      <xdr:rowOff>107156</xdr:rowOff>
    </xdr:to>
    <xdr:grpSp>
      <xdr:nvGrpSpPr>
        <xdr:cNvPr id="61" name="组合 60">
          <a:extLst>
            <a:ext uri="{FF2B5EF4-FFF2-40B4-BE49-F238E27FC236}">
              <a16:creationId xmlns:a16="http://schemas.microsoft.com/office/drawing/2014/main" id="{B00D9E5F-846A-4EEE-B5C9-5351AF9B8EF9}"/>
            </a:ext>
          </a:extLst>
        </xdr:cNvPr>
        <xdr:cNvGrpSpPr/>
      </xdr:nvGrpSpPr>
      <xdr:grpSpPr>
        <a:xfrm>
          <a:off x="607219" y="6254353"/>
          <a:ext cx="12156281" cy="6800851"/>
          <a:chOff x="607219" y="7290196"/>
          <a:chExt cx="12156281" cy="6800851"/>
        </a:xfrm>
      </xdr:grpSpPr>
      <xdr:pic>
        <xdr:nvPicPr>
          <xdr:cNvPr id="23" name="图片 22">
            <a:extLst>
              <a:ext uri="{FF2B5EF4-FFF2-40B4-BE49-F238E27FC236}">
                <a16:creationId xmlns:a16="http://schemas.microsoft.com/office/drawing/2014/main" id="{DBAF2BC2-D23B-427C-BCFA-BD4BD5760A4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715" t="8614" r="8127" b="14670"/>
          <a:stretch/>
        </xdr:blipFill>
        <xdr:spPr>
          <a:xfrm>
            <a:off x="607219" y="7304484"/>
            <a:ext cx="12156281" cy="6786563"/>
          </a:xfrm>
          <a:prstGeom prst="rect">
            <a:avLst/>
          </a:prstGeom>
        </xdr:spPr>
      </xdr:pic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E2FF5390-A378-4628-82E0-3BE2C0E2F4D9}"/>
              </a:ext>
            </a:extLst>
          </xdr:cNvPr>
          <xdr:cNvSpPr txBox="1"/>
        </xdr:nvSpPr>
        <xdr:spPr>
          <a:xfrm>
            <a:off x="756046" y="8465342"/>
            <a:ext cx="466794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北京</a:t>
            </a:r>
          </a:p>
        </xdr:txBody>
      </xdr: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59142354-BBE7-461D-96BB-AFD4EDFC56BA}"/>
              </a:ext>
            </a:extLst>
          </xdr:cNvPr>
          <xdr:cNvSpPr txBox="1"/>
        </xdr:nvSpPr>
        <xdr:spPr>
          <a:xfrm>
            <a:off x="783431" y="10873976"/>
            <a:ext cx="466794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天津</a:t>
            </a: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A387CFA9-0622-428A-87AE-2DAF3749D0DC}"/>
              </a:ext>
            </a:extLst>
          </xdr:cNvPr>
          <xdr:cNvSpPr txBox="1"/>
        </xdr:nvSpPr>
        <xdr:spPr>
          <a:xfrm>
            <a:off x="815579" y="13287374"/>
            <a:ext cx="466794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河北</a:t>
            </a:r>
          </a:p>
        </xdr:txBody>
      </xdr:sp>
      <xdr:cxnSp macro="">
        <xdr:nvCxnSpPr>
          <xdr:cNvPr id="28" name="直接连接符 27">
            <a:extLst>
              <a:ext uri="{FF2B5EF4-FFF2-40B4-BE49-F238E27FC236}">
                <a16:creationId xmlns:a16="http://schemas.microsoft.com/office/drawing/2014/main" id="{DD3DD34A-0B08-4B2D-9597-4C392E022F6C}"/>
              </a:ext>
            </a:extLst>
          </xdr:cNvPr>
          <xdr:cNvCxnSpPr/>
        </xdr:nvCxnSpPr>
        <xdr:spPr>
          <a:xfrm>
            <a:off x="660797" y="7435453"/>
            <a:ext cx="577453" cy="46434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直接连接符 28">
            <a:extLst>
              <a:ext uri="{FF2B5EF4-FFF2-40B4-BE49-F238E27FC236}">
                <a16:creationId xmlns:a16="http://schemas.microsoft.com/office/drawing/2014/main" id="{E5F50AF5-7790-4121-863E-D86270CBD558}"/>
              </a:ext>
            </a:extLst>
          </xdr:cNvPr>
          <xdr:cNvCxnSpPr/>
        </xdr:nvCxnSpPr>
        <xdr:spPr>
          <a:xfrm>
            <a:off x="696516" y="7905749"/>
            <a:ext cx="1198364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直接连接符 32">
            <a:extLst>
              <a:ext uri="{FF2B5EF4-FFF2-40B4-BE49-F238E27FC236}">
                <a16:creationId xmlns:a16="http://schemas.microsoft.com/office/drawing/2014/main" id="{B89A52BD-005F-40BF-A3B2-8B1CAE886C19}"/>
              </a:ext>
            </a:extLst>
          </xdr:cNvPr>
          <xdr:cNvCxnSpPr/>
        </xdr:nvCxnSpPr>
        <xdr:spPr>
          <a:xfrm>
            <a:off x="1232297" y="7411640"/>
            <a:ext cx="0" cy="654248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直接连接符 37">
            <a:extLst>
              <a:ext uri="{FF2B5EF4-FFF2-40B4-BE49-F238E27FC236}">
                <a16:creationId xmlns:a16="http://schemas.microsoft.com/office/drawing/2014/main" id="{F5893EE0-951A-4B41-9A7D-622BA969F67D}"/>
              </a:ext>
            </a:extLst>
          </xdr:cNvPr>
          <xdr:cNvCxnSpPr/>
        </xdr:nvCxnSpPr>
        <xdr:spPr>
          <a:xfrm flipH="1" flipV="1">
            <a:off x="3613547" y="7465219"/>
            <a:ext cx="5953" cy="41076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接连接符 41">
            <a:extLst>
              <a:ext uri="{FF2B5EF4-FFF2-40B4-BE49-F238E27FC236}">
                <a16:creationId xmlns:a16="http://schemas.microsoft.com/office/drawing/2014/main" id="{AFF25DF0-30A9-46F5-A7F4-CFF18DE00817}"/>
              </a:ext>
            </a:extLst>
          </xdr:cNvPr>
          <xdr:cNvCxnSpPr/>
        </xdr:nvCxnSpPr>
        <xdr:spPr>
          <a:xfrm flipH="1" flipV="1">
            <a:off x="5807869" y="7492603"/>
            <a:ext cx="5953" cy="41076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接连接符 42">
            <a:extLst>
              <a:ext uri="{FF2B5EF4-FFF2-40B4-BE49-F238E27FC236}">
                <a16:creationId xmlns:a16="http://schemas.microsoft.com/office/drawing/2014/main" id="{73353279-A1B0-4039-B8DF-4A95E47B101E}"/>
              </a:ext>
            </a:extLst>
          </xdr:cNvPr>
          <xdr:cNvCxnSpPr/>
        </xdr:nvCxnSpPr>
        <xdr:spPr>
          <a:xfrm flipH="1" flipV="1">
            <a:off x="8085535" y="7484268"/>
            <a:ext cx="5953" cy="41076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直接连接符 43">
            <a:extLst>
              <a:ext uri="{FF2B5EF4-FFF2-40B4-BE49-F238E27FC236}">
                <a16:creationId xmlns:a16="http://schemas.microsoft.com/office/drawing/2014/main" id="{4F9B275C-D688-447F-88D0-9E53D49794F0}"/>
              </a:ext>
            </a:extLst>
          </xdr:cNvPr>
          <xdr:cNvCxnSpPr/>
        </xdr:nvCxnSpPr>
        <xdr:spPr>
          <a:xfrm flipH="1" flipV="1">
            <a:off x="10351295" y="7481887"/>
            <a:ext cx="5953" cy="41076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直接连接符 44">
            <a:extLst>
              <a:ext uri="{FF2B5EF4-FFF2-40B4-BE49-F238E27FC236}">
                <a16:creationId xmlns:a16="http://schemas.microsoft.com/office/drawing/2014/main" id="{A1EEDBAB-9B0D-4AAC-9F11-0AEF32CFC4DD}"/>
              </a:ext>
            </a:extLst>
          </xdr:cNvPr>
          <xdr:cNvCxnSpPr/>
        </xdr:nvCxnSpPr>
        <xdr:spPr>
          <a:xfrm flipV="1">
            <a:off x="779859" y="9834562"/>
            <a:ext cx="440532" cy="595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直接连接符 49">
            <a:extLst>
              <a:ext uri="{FF2B5EF4-FFF2-40B4-BE49-F238E27FC236}">
                <a16:creationId xmlns:a16="http://schemas.microsoft.com/office/drawing/2014/main" id="{8150E6FD-DCA6-4BCC-9ABF-5E83AD8222BA}"/>
              </a:ext>
            </a:extLst>
          </xdr:cNvPr>
          <xdr:cNvCxnSpPr/>
        </xdr:nvCxnSpPr>
        <xdr:spPr>
          <a:xfrm flipV="1">
            <a:off x="771525" y="12213431"/>
            <a:ext cx="440532" cy="595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4" name="文本框 53">
            <a:extLst>
              <a:ext uri="{FF2B5EF4-FFF2-40B4-BE49-F238E27FC236}">
                <a16:creationId xmlns:a16="http://schemas.microsoft.com/office/drawing/2014/main" id="{C453815E-68D3-4617-8005-4E0C3F799631}"/>
              </a:ext>
            </a:extLst>
          </xdr:cNvPr>
          <xdr:cNvSpPr txBox="1"/>
        </xdr:nvSpPr>
        <xdr:spPr>
          <a:xfrm>
            <a:off x="682228" y="7290196"/>
            <a:ext cx="748923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污染程度</a:t>
            </a:r>
          </a:p>
        </xdr:txBody>
      </xdr:sp>
      <xdr:sp macro="" textlink="">
        <xdr:nvSpPr>
          <xdr:cNvPr id="55" name="文本框 54">
            <a:extLst>
              <a:ext uri="{FF2B5EF4-FFF2-40B4-BE49-F238E27FC236}">
                <a16:creationId xmlns:a16="http://schemas.microsoft.com/office/drawing/2014/main" id="{31DE9E05-9479-48E2-B910-DF02331E57F6}"/>
              </a:ext>
            </a:extLst>
          </xdr:cNvPr>
          <xdr:cNvSpPr txBox="1"/>
        </xdr:nvSpPr>
        <xdr:spPr>
          <a:xfrm>
            <a:off x="622697" y="7623571"/>
            <a:ext cx="466794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城市</a:t>
            </a:r>
          </a:p>
        </xdr:txBody>
      </xdr:sp>
      <xdr:sp macro="" textlink="">
        <xdr:nvSpPr>
          <xdr:cNvPr id="56" name="文本框 55">
            <a:extLst>
              <a:ext uri="{FF2B5EF4-FFF2-40B4-BE49-F238E27FC236}">
                <a16:creationId xmlns:a16="http://schemas.microsoft.com/office/drawing/2014/main" id="{434E2332-532B-4578-A59F-BF720A23164D}"/>
              </a:ext>
            </a:extLst>
          </xdr:cNvPr>
          <xdr:cNvSpPr txBox="1"/>
        </xdr:nvSpPr>
        <xdr:spPr>
          <a:xfrm>
            <a:off x="2156222" y="7549752"/>
            <a:ext cx="730521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优良</a:t>
            </a:r>
            <a:r>
              <a:rPr lang="en-US" altLang="zh-CN" sz="1100"/>
              <a:t>(,75)</a:t>
            </a:r>
            <a:endParaRPr lang="zh-CN" altLang="en-US" sz="1100"/>
          </a:p>
        </xdr:txBody>
      </xdr:sp>
      <xdr:sp macro="" textlink="">
        <xdr:nvSpPr>
          <xdr:cNvPr id="57" name="文本框 56">
            <a:extLst>
              <a:ext uri="{FF2B5EF4-FFF2-40B4-BE49-F238E27FC236}">
                <a16:creationId xmlns:a16="http://schemas.microsoft.com/office/drawing/2014/main" id="{5414ECB9-8343-47A1-AE41-68F4D7C50A7C}"/>
              </a:ext>
            </a:extLst>
          </xdr:cNvPr>
          <xdr:cNvSpPr txBox="1"/>
        </xdr:nvSpPr>
        <xdr:spPr>
          <a:xfrm>
            <a:off x="4207668" y="7535464"/>
            <a:ext cx="1227644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轻度污染</a:t>
            </a:r>
            <a:r>
              <a:rPr lang="en-US" altLang="zh-CN" sz="1100"/>
              <a:t>[75,115)</a:t>
            </a:r>
            <a:endParaRPr lang="zh-CN" altLang="en-US" sz="1100"/>
          </a:p>
        </xdr:txBody>
      </xdr:sp>
      <xdr:sp macro="" textlink="">
        <xdr:nvSpPr>
          <xdr:cNvPr id="58" name="文本框 57">
            <a:extLst>
              <a:ext uri="{FF2B5EF4-FFF2-40B4-BE49-F238E27FC236}">
                <a16:creationId xmlns:a16="http://schemas.microsoft.com/office/drawing/2014/main" id="{33B55F1A-48C6-49E0-A72B-450A88CE8C7F}"/>
              </a:ext>
            </a:extLst>
          </xdr:cNvPr>
          <xdr:cNvSpPr txBox="1"/>
        </xdr:nvSpPr>
        <xdr:spPr>
          <a:xfrm>
            <a:off x="6366271" y="7539036"/>
            <a:ext cx="129913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中度污染</a:t>
            </a:r>
            <a:r>
              <a:rPr lang="en-US" altLang="zh-CN" sz="1100"/>
              <a:t>[115,150)</a:t>
            </a:r>
            <a:endParaRPr lang="zh-CN" altLang="en-US" sz="1100"/>
          </a:p>
        </xdr:txBody>
      </xdr:sp>
      <xdr:sp macro="" textlink="">
        <xdr:nvSpPr>
          <xdr:cNvPr id="59" name="文本框 58">
            <a:extLst>
              <a:ext uri="{FF2B5EF4-FFF2-40B4-BE49-F238E27FC236}">
                <a16:creationId xmlns:a16="http://schemas.microsoft.com/office/drawing/2014/main" id="{F4EA2B96-C36D-4C3D-9A08-7849BC4EEF4D}"/>
              </a:ext>
            </a:extLst>
          </xdr:cNvPr>
          <xdr:cNvSpPr txBox="1"/>
        </xdr:nvSpPr>
        <xdr:spPr>
          <a:xfrm>
            <a:off x="8632031" y="7530702"/>
            <a:ext cx="129913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重</a:t>
            </a:r>
            <a:r>
              <a:rPr lang="zh-CN" altLang="zh-C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度污染</a:t>
            </a:r>
            <a:r>
              <a:rPr lang="en-US" altLang="zh-CN" sz="1100"/>
              <a:t>[150,250)</a:t>
            </a:r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:a16="http://schemas.microsoft.com/office/drawing/2014/main" id="{A74FE9CE-14B8-4B62-94A9-A11042B24516}"/>
              </a:ext>
            </a:extLst>
          </xdr:cNvPr>
          <xdr:cNvSpPr txBox="1"/>
        </xdr:nvSpPr>
        <xdr:spPr>
          <a:xfrm>
            <a:off x="10987087" y="7522366"/>
            <a:ext cx="10846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严重污染</a:t>
            </a:r>
            <a:r>
              <a:rPr lang="en-US" altLang="zh-CN" sz="1100"/>
              <a:t>[250,)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301527</xdr:colOff>
      <xdr:row>12</xdr:row>
      <xdr:rowOff>16672</xdr:rowOff>
    </xdr:from>
    <xdr:to>
      <xdr:col>4</xdr:col>
      <xdr:colOff>59077</xdr:colOff>
      <xdr:row>12</xdr:row>
      <xdr:rowOff>126112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65" name="墨迹 64">
              <a:extLst>
                <a:ext uri="{FF2B5EF4-FFF2-40B4-BE49-F238E27FC236}">
                  <a16:creationId xmlns:a16="http://schemas.microsoft.com/office/drawing/2014/main" id="{2785A90F-4BFC-4638-BEDB-7D7576D87793}"/>
                </a:ext>
              </a:extLst>
            </xdr14:cNvPr>
            <xdr14:cNvContentPartPr/>
          </xdr14:nvContentPartPr>
          <xdr14:nvPr macro=""/>
          <xdr14:xfrm>
            <a:off x="2248200" y="2088360"/>
            <a:ext cx="406440" cy="109440"/>
          </xdr14:xfrm>
        </xdr:contentPart>
      </mc:Choice>
      <mc:Fallback>
        <xdr:pic>
          <xdr:nvPicPr>
            <xdr:cNvPr id="65" name="墨迹 64">
              <a:extLst>
                <a:ext uri="{FF2B5EF4-FFF2-40B4-BE49-F238E27FC236}">
                  <a16:creationId xmlns:a16="http://schemas.microsoft.com/office/drawing/2014/main" id="{2785A90F-4BFC-4638-BEDB-7D7576D8779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239552" y="2079360"/>
              <a:ext cx="424096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139186</xdr:colOff>
      <xdr:row>12</xdr:row>
      <xdr:rowOff>31072</xdr:rowOff>
    </xdr:from>
    <xdr:to>
      <xdr:col>5</xdr:col>
      <xdr:colOff>252946</xdr:colOff>
      <xdr:row>12</xdr:row>
      <xdr:rowOff>134032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66" name="墨迹 65">
              <a:extLst>
                <a:ext uri="{FF2B5EF4-FFF2-40B4-BE49-F238E27FC236}">
                  <a16:creationId xmlns:a16="http://schemas.microsoft.com/office/drawing/2014/main" id="{35449FD2-08DE-4E42-A4A2-8AE58100A978}"/>
                </a:ext>
              </a:extLst>
            </xdr14:cNvPr>
            <xdr14:cNvContentPartPr/>
          </xdr14:nvContentPartPr>
          <xdr14:nvPr macro=""/>
          <xdr14:xfrm>
            <a:off x="3383640" y="2102760"/>
            <a:ext cx="113760" cy="102960"/>
          </xdr14:xfrm>
        </xdr:contentPart>
      </mc:Choice>
      <mc:Fallback>
        <xdr:pic>
          <xdr:nvPicPr>
            <xdr:cNvPr id="66" name="墨迹 65">
              <a:extLst>
                <a:ext uri="{FF2B5EF4-FFF2-40B4-BE49-F238E27FC236}">
                  <a16:creationId xmlns:a16="http://schemas.microsoft.com/office/drawing/2014/main" id="{35449FD2-08DE-4E42-A4A2-8AE58100A97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375000" y="2093760"/>
              <a:ext cx="13140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407026</xdr:colOff>
      <xdr:row>11</xdr:row>
      <xdr:rowOff>164112</xdr:rowOff>
    </xdr:from>
    <xdr:to>
      <xdr:col>5</xdr:col>
      <xdr:colOff>537706</xdr:colOff>
      <xdr:row>12</xdr:row>
      <xdr:rowOff>101632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67" name="墨迹 66">
              <a:extLst>
                <a:ext uri="{FF2B5EF4-FFF2-40B4-BE49-F238E27FC236}">
                  <a16:creationId xmlns:a16="http://schemas.microsoft.com/office/drawing/2014/main" id="{31AECEC1-6A1F-4ABE-BB60-4360309B41A7}"/>
                </a:ext>
              </a:extLst>
            </xdr14:cNvPr>
            <xdr14:cNvContentPartPr/>
          </xdr14:nvContentPartPr>
          <xdr14:nvPr macro=""/>
          <xdr14:xfrm>
            <a:off x="3651480" y="2063160"/>
            <a:ext cx="130680" cy="110160"/>
          </xdr14:xfrm>
        </xdr:contentPart>
      </mc:Choice>
      <mc:Fallback>
        <xdr:pic>
          <xdr:nvPicPr>
            <xdr:cNvPr id="67" name="墨迹 66">
              <a:extLst>
                <a:ext uri="{FF2B5EF4-FFF2-40B4-BE49-F238E27FC236}">
                  <a16:creationId xmlns:a16="http://schemas.microsoft.com/office/drawing/2014/main" id="{31AECEC1-6A1F-4ABE-BB60-4360309B41A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642840" y="2054520"/>
              <a:ext cx="148320" cy="127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29:42.74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0 23 3223 0 0,'0'0'4746'0'0,"2"0"-4580"0"0,6 2 58 0 0,0-1 0 0 0,-1-1 0 0 0,1 1 0 0 0,9-2 0 0 0,-14 1-144 0 0,11-3 192 0 0,-12 2-176 0 0,27-6 421 0 0,-14 3-414 0 0,0 1 0 0 0,0 0 0 0 0,0 1 0 0 0,0 0 0 0 0,1 2 0 0 0,18 0 0 0 0,10 2 25 0 0,-2 1-118 0 0,-23 0 30 0 0,1 0-1 0 0,32 11 1 0 0,-42-10-14 0 0,1-1 0 0 0,-1-1 0 0 0,0 1 0 0 0,1-2 0 0 0,18 1 0 0 0,-2-1 58 0 0,-9 0-30 0 0,23-1 0 0 0,9-2 79 0 0,-26-4-133 0 0,-12 3 0 0 0,1-3 15 0 0,-1 3 60 0 0,-1 1 14 0 0,-7 2-30 0 0,15-2-48 0 0,-16 2-9 0 0,4 1 49 0 0,-4-1-71 0 0,-1 0 1 0 0,1 0 0 0 0,-1 1 0 0 0,1-1 0 0 0,-1 1 0 0 0,0-1 0 0 0,1 1-1 0 0,-1 0 1 0 0,0 0 0 0 0,0 0 0 0 0,1 0 0 0 0,1 1 0 0 0,1 2-99 0 0,-3-3-105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30:08.823"/>
    </inkml:context>
    <inkml:brush xml:id="br0">
      <inkml:brushProperty name="width" value="0.3" units="cm"/>
      <inkml:brushProperty name="height" value="0.6" units="cm"/>
      <inkml:brushProperty name="color" value="#A2D762"/>
      <inkml:brushProperty name="tip" value="rectangle"/>
      <inkml:brushProperty name="rasterOp" value="maskPen"/>
    </inkml:brush>
  </inkml:definitions>
  <inkml:trace contextRef="#ctx0" brushRef="#br0">322 16 1375 0 0,'-9'-5'4580'0'0,"7"2"-4430"0"0,1 2-118 0 0,0 1 0 0 0,0-1-1 0 0,0 0 1 0 0,0 0 0 0 0,-1 1-1 0 0,1-1 1 0 0,0 1 0 0 0,0-1-1 0 0,-1 1 1 0 0,1 0 0 0 0,0-1-1 0 0,0 1 1 0 0,-1 0 0 0 0,1 0-1 0 0,0 0 1 0 0,-1 0 0 0 0,-1 0-1 0 0,-3 0 91 0 0,1 1-1 0 0,0-1 0 0 0,0 1 0 0 0,0 0 1 0 0,-1 1-1 0 0,-5 2 0 0 0,4-2 92 0 0,1 0 0 0 0,-1-1 1 0 0,-7 2-1 0 0,-6-1 641 0 0,-25 7 1 0 0,30-5-673 0 0,0-1 0 0 0,0-1 1 0 0,-18 1-1 0 0,-20 2-959 0 0,39-4 394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30:11.769"/>
    </inkml:context>
    <inkml:brush xml:id="br0">
      <inkml:brushProperty name="width" value="0.3" units="cm"/>
      <inkml:brushProperty name="height" value="0.6" units="cm"/>
      <inkml:brushProperty name="color" value="#A2D762"/>
      <inkml:brushProperty name="tip" value="rectangle"/>
      <inkml:brushProperty name="rasterOp" value="maskPen"/>
    </inkml:brush>
  </inkml:definitions>
  <inkml:trace contextRef="#ctx0" brushRef="#br0">10 49 4231 0 0,'-9'4'6192'0'0,"10"-1"-6184"0"0,5 12 564 0 0,-3-12-471 0 0,1 1-1 0 0,-1 0 1 0 0,1-1-1 0 0,7 6 1 0 0,1-3-58 0 0,15 4-22 0 0,-16-8 32 0 0,37 2 509 0 0,-8-3-70 0 0,8-2-210 0 0,-16 2-208 0 0,47 8-1 0 0,-62-6-50 0 0,-12-2-17 0 0,0 0 0 0 0,-1 0 0 0 0,1 0 0 0 0,10-1 0 0 0,31 0 5 0 0,-18-1 72 0 0,41 2 111 0 0,-32-3-194 0 0,-25 3 0 0 0,0 0 0 0 0,-1-1 0 0 0,0 1 0 0 0,2-2 0 0 0,-1 0 0 0 0,2 0 0 0 0,0 1 0 0 0,25 2 0 0 0,-25-1 0 0 0,1 2 0 0 0,-1 0 0 0 0,0-1 0 0 0,26 0 0 0 0,-13-3 0 0 0,-23 1 0 0 0,20-1 0 0 0,-18 0 0 0 0,0 1 0 0 0,0 0 0 0 0,0 0 0 0 0,0 1 0 0 0,8 1 0 0 0,14 1 0 0 0,-23-4 0 0 0,19 2 0 0 0,80 5-257 0 0,-98-5 214 0 0,19-3-74 0 0,-20 2 126 0 0,32-5-9 0 0,-26 2 0 0 0,-5 1 0 0 0,0 0 0 0 0,0 1 0 0 0,0 0 0 0 0,0 1 0 0 0,10-1 0 0 0,18-2-10 0 0,-21 2-33 0 0,24-7 32 0 0,-21 5 11 0 0,-13 0 0 0 0,-2 2 0 0 0,0 0 0 0 0,0 0 0 0 0,0 0 0 0 0,0 0 0 0 0,0 1 0 0 0,0-1 0 0 0,0 0 0 0 0,0 0 0 0 0,1 1 0 0 0,-1-1 0 0 0,0 1 0 0 0,3-2 0 0 0,-1 0 0 0 0,17-5 0 0 0,-8 5 0 0 0,2-1 0 0 0,1-1 0 0 0,-10 3 0 0 0,14 0 0 0 0,-12 0 0 0 0,-2 0 0 0 0,34-12 0 0 0,3 0 0 0 0,-34 9 0 0 0,-5 3 0 0 0,0 0 0 0 0,1-1 0 0 0,-1 1 0 0 0,0 0 0 0 0,1 1 0 0 0,-1-1 0 0 0,5 0 0 0 0,5 0 0 0 0,-8 1 0 0 0,-1 0 0 0 0,1-1 0 0 0,0 1 0 0 0,0-1 0 0 0,-1 0 0 0 0,7-3 0 0 0,-5 2 0 0 0,-2 1 0 0 0,0 0 0 0 0,1 0 0 0 0,-1 1 0 0 0,0-1 0 0 0,8 1 0 0 0,8-1 0 0 0,18-1 0 0 0,60-12 0 0 0,-51 8 0 0 0,-32 6 0 0 0,5 2 0 0 0,-6-1-26 0 0,27 8-1 0 0,-28-6 16 0 0,35 3-53 0 0,-34-2 64 0 0,-11-5 0 0 0,-2 1 0 0 0,0 0 0 0 0,0-1 0 0 0,0 1 0 0 0,0 0 0 0 0,0 0 0 0 0,0 0 0 0 0,0 0 0 0 0,0 0 0 0 0,-1 0 0 0 0,1 0 0 0 0,0 0 0 0 0,0 0 0 0 0,0 1 0 0 0,0-1 0 0 0,0 0 0 0 0,1 1 0 0 0,11 3 0 0 0,6 3 0 0 0,-17-6 0 0 0,17 2 0 0 0,7 0 0 0 0,-22-1 0 0 0,-3-2 0 0 0,0 1 0 0 0,1-1 0 0 0,-1 1 0 0 0,0-1 0 0 0,1 0 0 0 0,-1 0 0 0 0,0 0 0 0 0,1 0 0 0 0,-1 0 0 0 0,0 0 0 0 0,1 0 0 0 0,-1 0 0 0 0,0 0 0 0 0,2-1 0 0 0,52 0 0 0 0,-28 0 0 0 0,24-3 0 0 0,-10-2 0 0 0,-24 3 0 0 0,44-2-10 0 0,-47 4-111 0 0,0-1 1 0 0,21-6-1 0 0,-12 1 73 0 0,0 3 20 0 0,-7 0 28 0 0,14-1 0 0 0,-24 4-50 0 0,1 0-1 0 0,-1 1 1 0 0,0 0-1 0 0,1 0 1 0 0,-1 0-1 0 0,11 3 1 0 0,-12-3-19 0 0,10-6 51 0 0,-11 5 18 0 0,15 2 0 0 0,32-2 0 0 0,-25 4 0 0 0,-22-2 0 0 0,17-1 0 0 0,-11-1-12 0 0,-8 1-46 0 0,0 0-8 0 0,1-1 14 0 0,20 4-24 0 0,-18-2 58 0 0,18 1-28 0 0,-9-1 46 0 0,0 2 0 0 0,-1-1 0 0 0,0 1 11 0 0,-3-1 18 0 0,-8-1-83 0 0,20-8-972 0 0,-20 6 858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30:19.548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0 5 1839 0 0,'0'0'7682'0'0,"3"-1"-7546"0"0,-1 0-107 0 0,0-1-12 0 0,16 2 133 0 0,2 1-139 0 0,-16 0-12 0 0,0 1 1 0 0,9 1 11 0 0,18 7 220 0 0,25-1 214 0 0,-1-1-364 0 0,-11 1-27 0 0,-18-4-19 0 0,0 0 1 0 0,1-2-1 0 0,-1-1 1 0 0,1-1-1 0 0,37-3 1 0 0,58-3 115 0 0,-100 5-110 0 0,-6 0 3 0 0,-12 0-33 0 0,17 3-13 0 0,8-1 2 0 0,0-2 0 0 0,2 0 0 0 0,-8 0 0 0 0,-5 1 0 0 0,32-4 0 0 0,8 3 0 0 0,135 2 128 0 0,-97-8-105 0 0,-11-1 8 0 0,-57 4-21 0 0,-12 4-10 0 0,-10 0 0 0 0,1-1 0 0 0,-1 0 0 0 0,1 0 0 0 0,6-2 0 0 0,33 0 0 0 0,-36 0 15 0 0,-5 1-3 0 0,1 1 0 0 0,-1-1 0 0 0,0 1 0 0 0,9 0 0 0 0,32 0 41 0 0,-1 3-53 0 0,39 11 0 0 0,50 11 0 0 0,-103-17 0 0 0,-20-5 0 0 0,-1-1 0 0 0,1 1 0 0 0,-1-2 0 0 0,13 2 0 0 0,-5-3 0 0 0,-18 0 0 0 0,29 7 0 0 0,-6 0 0 0 0,-11-6 0 0 0,2 0 0 0 0,0 1 0 0 0,2 1 0 0 0,27 2 0 0 0,-29-2 0 0 0,1-4 0 0 0,8 0 0 0 0,-21 1 0 0 0,18 1 0 0 0,7 2 0 0 0,16-3 0 0 0,-15-1 0 0 0,12 0 0 0 0,42 4 0 0 0,68 2 0 0 0,-130-2 0 0 0,11-1 0 0 0,2-1 0 0 0,-5-2 0 0 0,-10 3 0 0 0,-13-2 0 0 0,0 1 0 0 0,0-1 0 0 0,1 0 0 0 0,-1 0 0 0 0,0-1 0 0 0,0 1 0 0 0,11-4 0 0 0,4 1 0 0 0,1 2 0 0 0,0 0 0 0 0,36 3 0 0 0,-49-2 0 0 0,20 2 0 0 0,-15 0 0 0 0,1-1 0 0 0,0-1 0 0 0,20-2 0 0 0,87-10 0 0 0,-78 9 0 0 0,284-16 0 0 0,-310 18 0 0 0,72-9 0 0 0,-72 8 0 0 0,-1 0 0 0 0,24 2 0 0 0,-6 0 0 0 0,170-2 0 0 0,-154 2 0 0 0,97-2 0 0 0,-115-2 1 0 0,-23 2-11 0 0,1 0-1 0 0,0 1 1 0 0,0 0-1 0 0,18 2 0 0 0,-17-1-249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30:22.163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63 23 3567 0 0,'0'0'166'0'0,"-2"1"-12"0"0,-43 16 1766 0 0,44-17-1870 0 0,0 0 0 0 0,1 1 0 0 0,-1-1 0 0 0,1 0 0 0 0,-1 0-1 0 0,0 1 1 0 0,1-1 0 0 0,-1 0 0 0 0,0 0 0 0 0,1 0 0 0 0,-1 0-1 0 0,0 0 1 0 0,1 0 0 0 0,-1 0 0 0 0,0 0 0 0 0,0-1-27 0 0,1 1 1 0 0,0 0-1 0 0,-1 0 0 0 0,1 0 1 0 0,0-1-1 0 0,0 1 0 0 0,-1 0 1 0 0,1 0-1 0 0,0-1 1 0 0,0 1-1 0 0,0 0 0 0 0,-1 0 1 0 0,1-1-1 0 0,0 1 1 0 0,0 0-1 0 0,0-1 0 0 0,0 1 1 0 0,0 0-1 0 0,0-1 1 0 0,0 1-1 0 0,0 0 0 0 0,0-1 1 0 0,-1 1-1 0 0,1 0 1 0 0,0-1-1 0 0,1 1 0 0 0,-1 0 1 0 0,0-1-1 0 0,0 1 1 0 0,0 0-1 0 0,0-1 0 0 0,0 1 1 0 0,0 0-1 0 0,0-1 1 0 0,0 1-1 0 0,1 0 0 0 0,-1-1 1 0 0,0 1-1 0 0,0 0 0 0 0,0 0 1 0 0,1-1-1 0 0,-1 1 1 0 0,0 0-1 0 0,1-2 158 0 0,1 1-101 0 0,7-4 3 0 0,2 2 10 0 0,1 0 3 0 0,1 1 0 0 0,-1 2-16 0 0,1 2-53 0 0,50 7 218 0 0,-37-6-170 0 0,9 6-11 0 0,-20-4-19 0 0,-7-3-43 0 0,0 0-1 0 0,0 0 1 0 0,1-1 0 0 0,12 1-1 0 0,34 4 76 0 0,-30-3-19 0 0,47-1-1 0 0,-49-2-57 0 0,-4-1 0 0 0,1-1 0 0 0,20-4 0 0 0,11 0 0 0 0,-23 2 11 0 0,38-4 48 0 0,91 0-1 0 0,-130 9-58 0 0,149 4 0 0 0,-39-3 0 0 0,-54 3 0 0 0,-53-3 22 0 0,42-4 0 0 0,-9-1-2 0 0,146 5-20 0 0,-127 4 0 0 0,-53-6 0 0 0,37 5 0 0 0,-30-2 0 0 0,53-1 0 0 0,-10 1 0 0 0,-56-1 0 0 0,1-1 0 0 0,24-2 0 0 0,20 3 0 0 0,20-4 55 0 0,-5 0-46 0 0,92-6 2 0 0,10 11 42 0 0,56-12 11 0 0,-171 10-48 0 0,43-1 32 0 0,-45-1-27 0 0,-34 2 1 0 0,45-7-1 0 0,-59 4-21 0 0,24 1 0 0 0,9-1 0 0 0,-6-1 0 0 0,92 7 0 0 0,-85-1 32 0 0,80-7 0 0 0,-101-1-32 0 0,-20 2 0 0 0,0 1 0 0 0,22-1 0 0 0,18 1 18 0 0,61-4 28 0 0,-58-5-499 0 0,-42 9-22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30:26.480"/>
    </inkml:context>
    <inkml:brush xml:id="br0">
      <inkml:brushProperty name="width" value="0.3" units="cm"/>
      <inkml:brushProperty name="height" value="0.6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 14 1375 0 0,'0'0'9240'0'0,"2"0"-9168"0"0,10-3 4 0 0,2 3 16 0 0,-2 0-12 0 0,1 0-2 0 0,0 0 0 0 0,24 5-1 0 0,17 1 189 0 0,91-3 7 0 0,-13 0-122 0 0,-108-3-91 0 0,28-4 0 0 0,-11 1 9 0 0,-37 2-63 0 0,0 1 1 0 0,0-1-1 0 0,0 1 0 0 0,1 1 0 0 0,-1-1 0 0 0,0 1 1 0 0,6 1-1 0 0,1 0 8 0 0,34 5-16 0 0,-38-5 5 0 0,1-1-1 0 0,-1 0 1 0 0,0-1-1 0 0,10 0 1 0 0,63 0 214 0 0,92 12 1 0 0,-2-9-207 0 0,-47-3-12 0 0,46-2 13 0 0,-53 0 60 0 0,-100 2-45 0 0,150-5 6 0 0,11-6-33 0 0,-122 13 0 0 0,6-1 0 0 0,64-3 0 0 0,-83 3 0 0 0,39 0 0 0 0,43-1 11 0 0,27 4 42 0 0,175-20-10 0 0,-168 8-22 0 0,-94 2-21 0 0,-39 3 0 0 0,0 2 0 0 0,35 0 0 0 0,-26 3 0 0 0,39-4 0 0 0,7-1 0 0 0,184 16 0 0 0,-201-12 0 0 0,-25-2 0 0 0,48 6 0 0 0,77 12-1272 0 0,-116-10-250 0 0,-31-4 868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7T08:48:47.5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1 202 4895 0 0,'0'0'1711'0'0,"1"2"-1606"0"0,31 43-1 0 0,-25-34-104 0 0,4-1 12 0 0,0-4 47 0 0,-9-5 17 0 0,1 0 44 0 0,20 6 165 0 0,-21-6-138 0 0,-2-1-137 0 0,1 0-1 0 0,-1 0 1 0 0,0 0-1 0 0,1 0 0 0 0,-1 0 1 0 0,0 0-1 0 0,1 0 1 0 0,-1 0-1 0 0,0 0 1 0 0,1 0-1 0 0,-1 0 1 0 0,0 0-1 0 0,0 0 1 0 0,1 0-1 0 0,-1 0 1 0 0,0 0-1 0 0,1 0 1 0 0,-1 0-1 0 0,0 0 1 0 0,1 1-1 0 0,-1-1 1 0 0,0 0-1 0 0,0 0 1 0 0,1 1-1 0 0,-1-1 1 0 0,0 0-1 0 0,1 0 1 0 0,-1 1 0 0 0,0-1-1 0 0,0 0 1 0 0,1 0-1 0 0,-1 0 1 0 0,0 0 0 0 0,1 1-1 0 0,-1-1 1 0 0,0 0-1 0 0,0 0 1 0 0,1 0 0 0 0,-1 0-1 0 0,0 0 1 0 0,1 0 0 0 0,-1 0-1 0 0,0 0 1 0 0,1 0-1 0 0,-1 0 1 0 0,0 0 0 0 0,1 0-1 0 0,-1 0 1 0 0,1 0-1 0 0,1 0 149 0 0,54 13 564 0 0,-51-13-658 0 0,14-3 2 0 0,-14-1-66 0 0,-2 1 10 0 0,3-1-3 0 0,-1-1 0 0 0,0 1 0 0 0,1-1 0 0 0,-2 0-1 0 0,1 0 1 0 0,-1-1 0 0 0,6-8 0 0 0,22-45 52 0 0,-18 30-49 0 0,6-14-369 0 0,-12 25 5 0 0,1 1-1 0 0,0 0 1 0 0,13-18-1 0 0,-10 21-252 0 0</inkml:trace>
  <inkml:trace contextRef="#ctx0" brushRef="#br0" timeOffset="971.41">720 166 1839 0 0,'0'0'3563'0'0,"3"1"-3127"0"0,4 3-250 0 0,43 28 515 0 0,-36-24-631 0 0,27 20 14 0 0,-36-25-84 0 0,13 17 0 0 0,-6-7 0 0 0,-1-4 0 0 0,2-4 0 0 0,1-5 0 0 0,-10-1 2 0 0,-1 0-1 0 0,1-1 0 0 0,-1 1 1 0 0,1-1-1 0 0,-1 1 1 0 0,1-1-1 0 0,-1 0 0 0 0,0 0 1 0 0,0-1-1 0 0,0 1 0 0 0,0-1 1 0 0,-1 1-1 0 0,1-1 0 0 0,-1 0 1 0 0,3-4-1 0 0,4-6 11 0 0,0-1-1 0 0,8-20 1 0 0,-1 2-5 0 0,-14 27-9 0 0,10-14 15 0 0,66-79 104 0 0,-64 80-117 0 0,-3-1 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7T08:48:51.4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1 199 5151 0 0,'0'0'234'0'0,"1"-2"-10"0"0,12-17 622 0 0,-11 17-430 0 0,-1 0-53 0 0,5-8-219 0 0,-1 0-75 0 0,-4 8-3 0 0,1 0-8 0 0,5-5-59 0 0,-6 7 3 0 0,-1 0 1 0 0,1 0-1 0 0,0 0 0 0 0,-1 0 0 0 0,1 0 1 0 0,0 0-1 0 0,-1 0 0 0 0,1 0 0 0 0,0 0 1 0 0,-1 0-1 0 0,1 0 0 0 0,0 0 0 0 0,-1 0 1 0 0,1 1-1 0 0,0-1 0 0 0,-1 0 1 0 0,1 1-1 0 0,-1-1 0 0 0,1 0 0 0 0,-1 1 1 0 0,2 0-1 0 0,-2-1 7 0 0,2 1 12 0 0,0 0-1 0 0,0 0 1 0 0,-1 0 0 0 0,1 0 0 0 0,-1 0 0 0 0,1 0 0 0 0,-1 1 0 0 0,1-1 0 0 0,-1 1 0 0 0,0-1-1 0 0,0 1 1 0 0,1-1 0 0 0,-1 1 0 0 0,0 0 0 0 0,0-1 0 0 0,-1 1 0 0 0,1 0 0 0 0,1 2 0 0 0,17 34 288 0 0,7 5-229 0 0,-20-32-75 0 0,1-2-12 0 0,6-1 73 0 0,-13-8-65 0 0,0 0 0 0 0,0 0 0 0 0,0 0 0 0 0,0 0 0 0 0,0 0 0 0 0,0 0 0 0 0,0 0 0 0 0,0 0 0 0 0,1 0 0 0 0,-1 1 0 0 0,0-1 0 0 0,0 0 0 0 0,0 0 0 0 0,0 0 0 0 0,0 0 0 0 0,0 0 0 0 0,0 0 0 0 0,0 0 0 0 0,0 0 0 0 0,0 0 0 0 0,0 0 0 0 0,0 0 0 0 0,1 0 0 0 0,-1 0 0 0 0,0 0 0 0 0,0 0 0 0 0,0 0 0 0 0,0 0-1 0 0,0 0 1 0 0,0 0 0 0 0,0 0 0 0 0,0 0 0 0 0,0-1 0 0 0,0 1 0 0 0,0 0 0 0 0,0 0 0 0 0,1 0 0 0 0,-1 0 0 0 0,0 0 0 0 0,0 0 0 0 0,0 0 0 0 0,0 0 0 0 0,0 0 0 0 0,0 0 0 0 0,0 0 0 0 0,0 0 0 0 0,0 0 0 0 0,0 0 0 0 0,0 0 0 0 0,0 0 0 0 0,0-1 0 0 0,0 1 0 0 0,0 0 0 0 0,0 0 0 0 0,12-16 28 0 0,-1-1 1 0 0,0-1 0 0 0,-2 0-1 0 0,9-19 1 0 0,15-30-32 0 0,-16 36-36 0 0,-5 10-210 0 0,15-22 0 0 0,-15 27 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7T08:48:51.9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1 259 2303 0 0,'0'-2'102'0'0,"0"-5"-1"0"0,1-2 4519 0 0,2 9-4574 0 0,-2 0-31 0 0,1 0 1 0 0,0 0-1 0 0,0 0 1 0 0,0 0-1 0 0,0 0 1 0 0,0 1-1 0 0,0-1 1 0 0,-1 1-1 0 0,1-1 1 0 0,0 1-1 0 0,0 0 1 0 0,0 0-1 0 0,1 1 1 0 0,9 5-6 0 0,-8-4 0 0 0,1 0-1 0 0,-1 0 0 0 0,1 0 0 0 0,6 8 0 0 0,2 1 127 0 0,10 1 44 0 0,-20-12 42 0 0,-3-1-217 0 0,0 0 0 0 0,1-1 0 0 0,-1 1 0 0 0,0 0 0 0 0,0 0 0 0 0,0 0 0 0 0,1 0 0 0 0,-1 0 0 0 0,0 0 0 0 0,0 0 0 0 0,0 0 0 0 0,1 0 0 0 0,-1 0 0 0 0,0 0 0 0 0,0 0 0 0 0,1 0 0 0 0,-1 0 0 0 0,0 0 0 0 0,0 0 0 0 0,0 0 0 0 0,1 0 0 0 0,-1 0 0 0 0,0 0 0 0 0,0 0 0 0 0,0 1 0 0 0,1-1 0 0 0,-1 0 0 0 0,0 0 0 0 0,0 0 16 0 0,1 1 0 0 0,-1-1 0 0 0,1 0 0 0 0,-1 0 0 0 0,0 0 0 0 0,1 0-1 0 0,-1 1 1 0 0,1-1 0 0 0,-1 0 0 0 0,1 0 0 0 0,-1 0 0 0 0,0 0 0 0 0,1 0 0 0 0,-1 0 0 0 0,1 0 0 0 0,-1 0 0 0 0,1 0 0 0 0,-1 0-1 0 0,0 0 1 0 0,1-1 0 0 0,-1 1 0 0 0,1 0 0 0 0,0 0 0 0 0,3-2 4 0 0,-1 0 0 0 0,1 0-1 0 0,0 0 1 0 0,0 0 0 0 0,-1-1 0 0 0,1 0 0 0 0,-1 1 0 0 0,0-1-1 0 0,6-7 1 0 0,24-36 70 0 0,-21 29-50 0 0,111-160-154 0 0,-98 144 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29:44.67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 0 2303 0 0,'0'0'6675'0'0,"2"1"-6611"0"0,27 8 227 0 0,39 6 1 0 0,-36-8-86 0 0,-28-5-126 0 0,7 2 15 0 0,1 0-1 0 0,-1-1 0 0 0,1 0 0 0 0,-1 0 1 0 0,1-2-1 0 0,0 1 0 0 0,-1-1 0 0 0,1-1 1 0 0,0 0-1 0 0,0-1 0 0 0,21-4 0 0 0,22 0 343 0 0,-32 5-288 0 0,45 6 1 0 0,8 0-38 0 0,-45-5-51 0 0,-18-1-22 0 0,0 1-1 0 0,0-2 0 0 0,0 0 1 0 0,20-4-1 0 0,74-13 605 0 0,-103 17-615 0 0,1 0-1 0 0,16 3-18 0 0,5-1 44 0 0,-4 1-53 0 0,-1-4 0 0 0,-12 2-134 0 0,-1 0-1 0 0,0-1 0 0 0,0 0 1 0 0,0 0-1 0 0,10-4 0 0 0,-5 1-273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29:47.20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0 186 9583 0 0,'0'0'3047'0'0,"2"0"-2912"0"0,35-12 174 0 0,-31 10-286 0 0,-3 2 0 0 0,12-1-16 0 0,22-2-7 0 0,175-33 1896 0 0,-99 22-1308 0 0,-28 5-418 0 0,-35 3-96 0 0,-35 5-54 0 0,0 0 0 0 0,-1-2 0 0 0,1 1 0 0 0,-1-2 0 0 0,0 0 0 0 0,25-10 0 0 0,-36 12-16 0 0,22-11 62 0 0,1 2 0 0 0,0 0 0 0 0,41-10 0 0 0,-25 13-12 0 0,4 2-1478 0 0,-35 5 682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29:51.245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 50 2303 0 0,'0'0'4583'0'0,"2"0"-4482"0"0,8 1-70 0 0,-3 0 55 0 0,5-2 121 0 0,-11 1-199 0 0,10-3 70 0 0,0 0-12 0 0,-4-2-3 0 0,-4 3-62 0 0,25-5 186 0 0,31 0 10 0 0,-5-2-143 0 0,-21 2 41 0 0,-12 4 124 0 0,232 0 501 0 0,-228 3-709 0 0,0 0 42 0 0,3-1 1 0 0,-20 1-43 0 0,-2 2 23 0 0,0-2 0 0 0,-1 1-1 0 0,1-1 1 0 0,0 1-1 0 0,10-2 1 0 0,-1 1 9 0 0,0 0-33 0 0,-2 1-10 0 0,1 1 0 0 0,0-1 0 0 0,1 1 0 0 0,-2 1 0 0 0,0 0 0 0 0,1 2 0 0 0,0 1 11 0 0,0 0 32 0 0,22 11-33 0 0,-23-12-10 0 0,6 1 0 0 0,-11-4 0 0 0,4-2 0 0 0,9 0-1 0 0,-13-2 56 0 0,2 0-45 0 0,3-2-10 0 0,-1 0 11 0 0,-1 0 32 0 0,0-2-33 0 0,0 3-10 0 0,1-1 0 0 0,0 0 0 0 0,1 0 0 0 0,-10 3-12 0 0,1 0 0 0 0,0-1 0 0 0,0 1 0 0 0,-1 0 0 0 0,1-1-1 0 0,5-3 1 0 0,-2 0-65 0 0,3-1-97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29:53.456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0 0 2303 0 0,'1'3'7763'0'0,"3"-2"-7720"0"0,18 0 58 0 0,-19-1-32 0 0,-1 0-5 0 0,37 0 64 0 0,-26 2-74 0 0,-3 0-33 0 0,-6-1 22 0 0,21 8-32 0 0,8 0-12 0 0,12 2 1 0 0,-40-11 0 0 0,-1 1 0 0 0,0-1 0 0 0,1 0 0 0 0,-1 0 0 0 0,7-1 0 0 0,0 1 0 0 0,114-2 203 0 0,13 9-86 0 0,-125-6-109 0 0,-1-1 0 0 0,1 1 0 0 0,-1-2 0 0 0,1 0 0 0 0,-1-1 0 0 0,1 0 0 0 0,12-4 0 0 0,2 0 46 0 0,-14 3-31 0 0,0 1 0 0 0,17 0 0 0 0,15-2 100 0 0,-17 3-113 0 0,14-1 1 0 0,-35 2-58 0 0,27-6-667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29:54.775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5 21 3223 0 0,'-4'-19'11958'0'0,"10"18"-12692"0"0,1 1 810 0 0,0 0 0 0 0,-1 1 0 0 0,1 0 0 0 0,9 3 0 0 0,21 5 28 0 0,-28-8-72 0 0,32 12 143 0 0,-36-11-144 0 0,18 5 101 0 0,95 17 390 0 0,-83-15-427 0 0,-28-6-94 0 0,1-1 0 0 0,0 0-1 0 0,0 0 1 0 0,9 0 0 0 0,4 0 29 0 0,23 5 1 0 0,-26-4-12 0 0,0 0-1 0 0,22 0 1 0 0,36 3 21 0 0,-22-1-16 0 0,-19-2-19 0 0,-19-1 3 0 0,0-1 0 0 0,0-1 0 0 0,-1 0 0 0 0,1-1 0 0 0,22-4 1 0 0,49-11 1 0 0,-50 11-10 0 0,-16 1 0 0 0,-6 3-1 0 0,6 4-12 0 0,22 0-2058 0 0,-29-3 964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29:59.632"/>
    </inkml:context>
    <inkml:brush xml:id="br0">
      <inkml:brushProperty name="width" value="0.3" units="cm"/>
      <inkml:brushProperty name="height" value="0.6" units="cm"/>
      <inkml:brushProperty name="color" value="#A2D762"/>
      <inkml:brushProperty name="tip" value="rectangle"/>
      <inkml:brushProperty name="rasterOp" value="maskPen"/>
    </inkml:brush>
  </inkml:definitions>
  <inkml:trace contextRef="#ctx0" brushRef="#br0">0 1 1839 0 0,'0'0'1366'0'0,"2"1"-1270"0"0,5 8-86 0 0,3 1-10 0 0,0-1 0 0 0,5 2 32 0 0,-11-10-18 0 0,4 0 108 0 0,7 3 382 0 0,-1-1-1 0 0,25 2 0 0 0,-19-2-335 0 0,-18-3-102 0 0,0 0-2 0 0,10 2-10 0 0,1 0-33 0 0,0 0 22 0 0,-1-2-22 0 0,1 0 22 0 0,-1 0-22 0 0,1 0 22 0 0,91-3 559 0 0,-100 3-538 0 0,55-5 27 0 0,-41 2-35 0 0,0-1-59 0 0,-14 2 3 0 0,3 2 0 0 0,18 0 0 0 0,-12 0 0 0 0,-2 2 0 0 0,1-1 0 0 0,0 1 0 0 0,1-1 0 0 0,1 0 0 0 0,-1-2 0 0 0,1 1 0 0 0,1 0 0 0 0,0 0 0 0 0,-1 0 0 0 0,0 0 0 0 0,42 4 64 0 0,-43-3-64 0 0,0-1 0 0 0,-1 0 0 0 0,68 0 316 0 0,-72 0-750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30:02.959"/>
    </inkml:context>
    <inkml:brush xml:id="br0">
      <inkml:brushProperty name="width" value="0.3" units="cm"/>
      <inkml:brushProperty name="height" value="0.6" units="cm"/>
      <inkml:brushProperty name="color" value="#A2D762"/>
      <inkml:brushProperty name="tip" value="rectangle"/>
      <inkml:brushProperty name="rasterOp" value="maskPen"/>
    </inkml:brush>
  </inkml:definitions>
  <inkml:trace contextRef="#ctx0" brushRef="#br0">0 1 919 0 0,'56'24'13424'0'0,"-56"-24"-13423"0"0,2 0 157 0 0,0 1-134 0 0,-1 0 0 0 0,0 0 0 0 0,1 0 0 0 0,-1 0 0 0 0,1-1 0 0 0,-1 1 1 0 0,1-1-1 0 0,-1 1 0 0 0,1-1 0 0 0,-1 1 0 0 0,3-1 0 0 0,8 3-24 0 0,1 0 0 0 0,-1 0 0 0 0,0 1 0 0 0,1-1 0 0 0,-1 0 0 0 0,0 1 0 0 0,1-2 0 0 0,1 0 0 0 0,-2 0 0 0 0,2 0 0 0 0,24 5 0 0 0,-31-6 0 0 0,0 0 0 0 0,0 0 0 0 0,0 0 0 0 0,10-1 0 0 0,11 2 0 0 0,-11 1 0 0 0,-6-2 0 0 0,28-3 0 0 0,-25 1 0 0 0,1 1 0 0 0,16 2 0 0 0,-27-2 0 0 0,16 4 0 0 0,-8-1 0 0 0,0-2 0 0 0,1 0 0 0 0,1 0 0 0 0,-2 1 0 0 0,1-2 0 0 0,-1 0 0 0 0,1 2 0 0 0,27 2 0 0 0,-26-4 0 0 0,1-1 0 0 0,-1-1 0 0 0,0 2 0 0 0,-2 0 0 0 0,1 0 0 0 0,1-1 16 0 0,-3-1 64 0 0,-6 2 0 0 0,45-6-152 0 0,-37 4 72 0 0,-1 2 0 0 0,0-1 0 0 0,1-1 0 0 0,7 1-27 0 0,12-4-10 0 0,-19 2 37 0 0,-1 0 0 0 0,6-1 0 0 0,-17 4 0 0 0,33-2 0 0 0,-30 1 0 0 0,1 1 0 0 0,21 2 0 0 0,-18-3-24 0 0,-5 1 15 0 0,-1 0 0 0 0,1 0-1 0 0,0 0 1 0 0,-1 0 0 0 0,1 1-1 0 0,0-1 1 0 0,-1 1 0 0 0,1 0-1 0 0,3 1 1 0 0,15 4-75 0 0,-17-4 62 0 0,-1-1 1 0 0,1-1-1 0 0,-1 1 0 0 0,1 0 1 0 0,-1-1-1 0 0,8 1 0 0 0,-4-1 23 0 0,5 1-1 0 0,1-1 0 0 0,-1 0 0 0 0,-1 2 0 0 0,0-1 0 0 0,1 0 0 0 0,0 1 0 0 0,1 1 11 0 0,5 2 48 0 0,-14-5-71 0 0,26 2-46 0 0,-17-1 58 0 0,0 1 0 0 0,-2-2-10 0 0,-6 0-33 0 0,6 3 32 0 0,3 0 11 0 0,-1-1-10 0 0,0-1-33 0 0,0-1 32 0 0,0-2 11 0 0,-2 1-10 0 0,28-5-180 0 0,-35 6 189 0 0,0 1 5 0 0,15-8-132 0 0,-9 3 117 0 0,6-5-21 0 0,-10 7-2 0 0,6 0 28 0 0,1 0 6 0 0,-4 1-12 0 0,-5 0-36 0 0,5 0 26 0 0,-4 1-21 0 0,6-2 32 0 0,7 1-22 0 0,-1 1 2 0 0,-14-1 31 0 0,16 4 0 0 0,-7-1 0 0 0,23 9-53 0 0,-25-9 42 0 0,0-2 11 0 0,2 1 0 0 0,32 2-64 0 0,-31-2 64 0 0,31-2 0 0 0,-33 1 0 0 0,2 0 0 0 0,-1-1 0 0 0,0 1 0 0 0,1-2 0 0 0,1-1 0 0 0,0 1 0 0 0,-1 0 0 0 0,-2 0-10 0 0,-7 2-33 0 0,6-3 22 0 0,-6 2-22 0 0,8-1 32 0 0,0 0 1 0 0,2 0-44 0 0,0-1 1 0 0,-2-1 32 0 0,-11 4 18 0 0,16-4-37 0 0,2 4-131 0 0,-15-1 78 0 0,4 1 10 0 0,32-1-125 0 0,-26-1 208 0 0,-1 1 0 0 0,12-2-13 0 0,-23 3-54 0 0,22-3-195 0 0,-22 3 192 0 0,3-1 40 0 0,-5 0-2 0 0,0 1 31 0 0,0 0 1 0 0,0 0-1 0 0,0 0 0 0 0,0 0 0 0 0,0 0 0 0 0,0 0 1 0 0,0 0-1 0 0,0 0 0 0 0,1 0 0 0 0,-1 0 0 0 0,0 0 0 0 0,0 0 1 0 0,0 0-1 0 0,0 0 0 0 0,0 0 0 0 0,0 0 0 0 0,0 0 1 0 0,0 0-1 0 0,0 0 0 0 0,0 0 0 0 0,0 0 0 0 0,0 0 1 0 0,0 0-1 0 0,1 0 0 0 0,-1 0 0 0 0,0 0 0 0 0,0 0 0 0 0,0 0 1 0 0,0 0-1 0 0,0 0 0 0 0,0 0 0 0 0,0 0 0 0 0,0 0 1 0 0,0 0-1 0 0,0 0 0 0 0,0-1 0 0 0,0 1 0 0 0,0 0 0 0 0,0 0 1 0 0,0 0-1 0 0,0 0 0 0 0,0 0 0 0 0,0 0 0 0 0,0 0 1 0 0,0 0-1 0 0,0 0 0 0 0,0 0 0 0 0,0 0 0 0 0,0 0 1 0 0,0 0-1 0 0,0 0 0 0 0,0-1 0 0 0,0 1 0 0 0,0 0 0 0 0,0 0 1 0 0,0 0-1 0 0,0 0 0 0 0,0 0 0 0 0,0 0 0 0 0,31 1-20 0 0,-18 0 21 0 0,3 2-54 0 0,24 0-20 0 0,-29-2 74 0 0,0 0 0 0 0,0 3 0 0 0,-1 0 0 0 0,1 0 0 0 0,3 3-24 0 0,-13-7 6 0 0,16 3-4 0 0,-5-2 22 0 0,-2-1 0 0 0,1-1 0 0 0,2 0-10 0 0,-1 2-33 0 0,0 0 32 0 0,-1-1 11 0 0,1 0 0 0 0,-2-1-10 0 0,-6 0-33 0 0,4-1 22 0 0,-4 1-22 0 0,3-1 22 0 0,-3 1-22 0 0,7 0 32 0 0,0-1 1 0 0,-4 1-40 0 0,-7 1 62 0 0,24 3-238 0 0,-13-2 202 0 0,3 2-30 0 0,0-3-10 0 0,0 0 11 0 0,0 0 42 0 0,-4 0 1 0 0,-5 1-33 0 0,8 3 32 0 0,1-1 11 0 0,0-1 0 0 0,-1 0-10 0 0,0 0-44 0 0,1-2 1 0 0,0 0 42 0 0,0-1 11 0 0,-2 4 0 0 0,1 0 0 0 0,0 2 0 0 0,-1-2 0 0 0,0-3 0 0 0,17-6-444 0 0,-23 4-305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16T06:30:07.417"/>
    </inkml:context>
    <inkml:brush xml:id="br0">
      <inkml:brushProperty name="width" value="0.3" units="cm"/>
      <inkml:brushProperty name="height" value="0.6" units="cm"/>
      <inkml:brushProperty name="color" value="#A2D762"/>
      <inkml:brushProperty name="tip" value="rectangle"/>
      <inkml:brushProperty name="rasterOp" value="maskPen"/>
    </inkml:brush>
  </inkml:definitions>
  <inkml:trace contextRef="#ctx0" brushRef="#br0">43 86 1639 0 0,'-42'12'7840'0'0,"53"-12"-7765"0"0,-8 0-61 0 0,14 1 84 0 0,5 4-29 0 0,16 0 424 0 0,0-2 0 0 0,0-2 0 0 0,50-4 0 0 0,149-19 719 0 0,-220 22-1169 0 0,-6 0-8 0 0,-1-1 0 0 0,1 0 0 0 0,0-1 1 0 0,9-3-1 0 0,9-2 165 0 0,1 1 0 0 0,35-2 1 0 0,-23 3-66 0 0,-31 4-121 0 0,0 1-1 0 0,13 0 1 0 0,19 1-2 0 0,-12-3 16 0 0,0-1 1 0 0,48-10-1 0 0,-22 2 5 0 0,51 0 43 0 0,-107 11-78 0 0,49-2 2 0 0,-23-1 0 0 0,-2 0 0 0 0,-12 2 0 0 0,32-1 0 0 0,-3 1 0 0 0,-9 0 0 0 0,9 2 0 0 0,12 5 0 0 0,26 1 0 0 0,21 1 0 0 0,96 3 0 0 0,-160-11 0 0 0,-8 0 0 0 0,33 3 0 0 0,-32-4 0 0 0,-19 1 0 0 0,25 1 0 0 0,52-9 0 0 0,-48 6 0 0 0,39 4 0 0 0,-48 1-25 0 0,-10-1-25 0 0,20-1 0 0 0,58 1 39 0 0,-63-2 11 0 0,-24 0 0 0 0,5 0-56 0 0,18-5-45 0 0,22-5-879 0 0,-40 6-162 0 0,-1 1 1 0 0,1 0-1 0 0,23 0 0 0 0,-25 3 454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6"/>
  <sheetViews>
    <sheetView topLeftCell="A358" zoomScale="56" zoomScaleNormal="60" workbookViewId="0">
      <selection activeCell="L419" sqref="L419"/>
    </sheetView>
  </sheetViews>
  <sheetFormatPr defaultColWidth="10.53125" defaultRowHeight="13.5" x14ac:dyDescent="0.3"/>
  <cols>
    <col min="27" max="27" width="12.6640625" customWidth="1"/>
  </cols>
  <sheetData>
    <row r="1" spans="1:27" x14ac:dyDescent="0.3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22</v>
      </c>
      <c r="U1" s="1" t="s">
        <v>23</v>
      </c>
      <c r="V1" s="1" t="s">
        <v>13</v>
      </c>
      <c r="W1" s="1" t="s">
        <v>14</v>
      </c>
      <c r="X1" s="1" t="s">
        <v>8</v>
      </c>
      <c r="Y1" s="1" t="s">
        <v>9</v>
      </c>
      <c r="Z1" s="1" t="s">
        <v>45</v>
      </c>
      <c r="AA1" s="1" t="s">
        <v>46</v>
      </c>
    </row>
    <row r="2" spans="1:27" x14ac:dyDescent="0.3">
      <c r="A2" s="1">
        <v>1</v>
      </c>
      <c r="B2">
        <v>0.2</v>
      </c>
      <c r="C2">
        <v>10.1</v>
      </c>
      <c r="D2">
        <v>6.6</v>
      </c>
      <c r="E2">
        <v>1.1000000000000001</v>
      </c>
      <c r="F2">
        <v>7.2</v>
      </c>
      <c r="G2">
        <v>0.3</v>
      </c>
      <c r="H2">
        <v>0.4</v>
      </c>
      <c r="I2">
        <v>3.1</v>
      </c>
      <c r="J2">
        <v>0.2</v>
      </c>
      <c r="K2">
        <v>17.3</v>
      </c>
      <c r="L2">
        <v>0.3</v>
      </c>
      <c r="M2">
        <v>3.6</v>
      </c>
      <c r="N2">
        <v>5.3</v>
      </c>
      <c r="O2">
        <v>16</v>
      </c>
      <c r="P2">
        <v>23.1</v>
      </c>
      <c r="Q2">
        <v>3.9</v>
      </c>
      <c r="R2">
        <v>0.1</v>
      </c>
      <c r="S2">
        <v>1.2</v>
      </c>
      <c r="T2">
        <v>-24.23</v>
      </c>
      <c r="U2">
        <v>137.31</v>
      </c>
      <c r="V2">
        <v>0.01</v>
      </c>
      <c r="W2">
        <v>0.05</v>
      </c>
      <c r="X2">
        <v>0.42</v>
      </c>
      <c r="Y2">
        <v>-0.44</v>
      </c>
      <c r="Z2">
        <v>0.43</v>
      </c>
      <c r="AA2">
        <v>-0.39</v>
      </c>
    </row>
    <row r="3" spans="1:27" x14ac:dyDescent="0.3">
      <c r="A3" s="1">
        <v>2</v>
      </c>
      <c r="B3">
        <v>2.5</v>
      </c>
      <c r="C3">
        <v>6.6</v>
      </c>
      <c r="D3">
        <v>2.8</v>
      </c>
      <c r="E3">
        <v>3.2</v>
      </c>
      <c r="F3">
        <v>7.7</v>
      </c>
      <c r="G3">
        <v>1.6</v>
      </c>
      <c r="H3">
        <v>0.1</v>
      </c>
      <c r="I3">
        <v>0.6</v>
      </c>
      <c r="J3">
        <v>12.1</v>
      </c>
      <c r="K3">
        <v>19.3</v>
      </c>
      <c r="L3">
        <v>1.1000000000000001</v>
      </c>
      <c r="M3">
        <v>2.4</v>
      </c>
      <c r="N3">
        <v>2.1</v>
      </c>
      <c r="O3">
        <v>12.2</v>
      </c>
      <c r="P3">
        <v>18.7</v>
      </c>
      <c r="Q3">
        <v>4</v>
      </c>
      <c r="R3">
        <v>1.9</v>
      </c>
      <c r="S3">
        <v>1</v>
      </c>
      <c r="T3">
        <v>-94.33</v>
      </c>
      <c r="U3">
        <v>172.9</v>
      </c>
      <c r="V3">
        <v>-0.17</v>
      </c>
      <c r="W3">
        <v>1.5</v>
      </c>
      <c r="X3">
        <v>1.3</v>
      </c>
      <c r="Y3">
        <v>-1.58</v>
      </c>
      <c r="Z3">
        <v>1.1200000000000001</v>
      </c>
      <c r="AA3">
        <v>-0.08</v>
      </c>
    </row>
    <row r="4" spans="1:27" x14ac:dyDescent="0.3">
      <c r="A4" s="1">
        <v>3</v>
      </c>
      <c r="B4">
        <v>0.5</v>
      </c>
      <c r="C4">
        <v>1</v>
      </c>
      <c r="D4">
        <v>5.7</v>
      </c>
      <c r="E4">
        <v>8</v>
      </c>
      <c r="F4">
        <v>6.3</v>
      </c>
      <c r="G4">
        <v>6.8</v>
      </c>
      <c r="H4">
        <v>4.5999999999999996</v>
      </c>
      <c r="I4">
        <v>2.8</v>
      </c>
      <c r="J4">
        <v>10.199999999999999</v>
      </c>
      <c r="K4">
        <v>16</v>
      </c>
      <c r="L4">
        <v>0.3</v>
      </c>
      <c r="M4">
        <v>1.8</v>
      </c>
      <c r="N4">
        <v>2.4</v>
      </c>
      <c r="O4">
        <v>9.8000000000000007</v>
      </c>
      <c r="P4">
        <v>14.1</v>
      </c>
      <c r="Q4">
        <v>0.1</v>
      </c>
      <c r="R4">
        <v>6.7</v>
      </c>
      <c r="S4">
        <v>3</v>
      </c>
      <c r="T4">
        <v>-40</v>
      </c>
      <c r="U4">
        <v>109.2</v>
      </c>
      <c r="V4">
        <v>2.93</v>
      </c>
      <c r="W4">
        <v>-0.35</v>
      </c>
      <c r="X4">
        <v>0.71</v>
      </c>
      <c r="Y4">
        <v>-0.25</v>
      </c>
      <c r="Z4">
        <v>3.65</v>
      </c>
      <c r="AA4">
        <v>-0.61</v>
      </c>
    </row>
    <row r="5" spans="1:27" x14ac:dyDescent="0.3">
      <c r="A5" s="1">
        <v>4</v>
      </c>
      <c r="B5">
        <v>5.2</v>
      </c>
      <c r="C5">
        <v>0</v>
      </c>
      <c r="D5">
        <v>4.5</v>
      </c>
      <c r="E5">
        <v>12.8</v>
      </c>
      <c r="F5">
        <v>2.9</v>
      </c>
      <c r="G5">
        <v>6.8</v>
      </c>
      <c r="H5">
        <v>1.8</v>
      </c>
      <c r="I5">
        <v>3.4</v>
      </c>
      <c r="J5">
        <v>14.9</v>
      </c>
      <c r="K5">
        <v>13.5</v>
      </c>
      <c r="L5">
        <v>0.5</v>
      </c>
      <c r="M5">
        <v>1.6</v>
      </c>
      <c r="N5">
        <v>7.9</v>
      </c>
      <c r="O5">
        <v>10.1</v>
      </c>
      <c r="P5">
        <v>10.1</v>
      </c>
      <c r="Q5">
        <v>1.3</v>
      </c>
      <c r="R5">
        <v>1.1000000000000001</v>
      </c>
      <c r="S5">
        <v>1.8</v>
      </c>
      <c r="T5">
        <v>-10.050000000000001</v>
      </c>
      <c r="U5">
        <v>35.5</v>
      </c>
      <c r="V5">
        <v>1.26</v>
      </c>
      <c r="W5">
        <v>-0.33</v>
      </c>
      <c r="X5">
        <v>0.89</v>
      </c>
      <c r="Y5">
        <v>-0.76</v>
      </c>
      <c r="Z5">
        <v>2.15</v>
      </c>
      <c r="AA5">
        <v>-1.1000000000000001</v>
      </c>
    </row>
    <row r="6" spans="1:27" x14ac:dyDescent="0.3">
      <c r="A6" s="1">
        <v>5</v>
      </c>
      <c r="B6">
        <v>6.4</v>
      </c>
      <c r="C6">
        <v>7.2</v>
      </c>
      <c r="D6">
        <v>8.6999999999999993</v>
      </c>
      <c r="E6">
        <v>18.600000000000001</v>
      </c>
      <c r="F6">
        <v>1</v>
      </c>
      <c r="G6">
        <v>8.9</v>
      </c>
      <c r="H6">
        <v>2.8</v>
      </c>
      <c r="I6">
        <v>0.7</v>
      </c>
      <c r="J6">
        <v>2.2999999999999998</v>
      </c>
      <c r="K6">
        <v>10.5</v>
      </c>
      <c r="L6">
        <v>1</v>
      </c>
      <c r="M6">
        <v>1.1000000000000001</v>
      </c>
      <c r="N6">
        <v>8.1</v>
      </c>
      <c r="O6">
        <v>5.2</v>
      </c>
      <c r="P6">
        <v>9.3000000000000007</v>
      </c>
      <c r="Q6">
        <v>3.1</v>
      </c>
      <c r="R6">
        <v>1.7</v>
      </c>
      <c r="S6">
        <v>3.5</v>
      </c>
      <c r="T6">
        <v>-0.52</v>
      </c>
      <c r="U6">
        <v>62.27</v>
      </c>
      <c r="V6">
        <v>-0.34</v>
      </c>
      <c r="W6">
        <v>0.6</v>
      </c>
      <c r="X6">
        <v>0.1</v>
      </c>
      <c r="Y6">
        <v>0.36</v>
      </c>
      <c r="Z6">
        <v>-0.23</v>
      </c>
      <c r="AA6">
        <v>0.96</v>
      </c>
    </row>
    <row r="7" spans="1:27" x14ac:dyDescent="0.3">
      <c r="A7" s="1">
        <v>6</v>
      </c>
      <c r="B7">
        <v>1.7</v>
      </c>
      <c r="C7">
        <v>10.8</v>
      </c>
      <c r="D7">
        <v>6.5</v>
      </c>
      <c r="E7">
        <v>0.1</v>
      </c>
      <c r="F7">
        <v>6</v>
      </c>
      <c r="G7">
        <v>4.5</v>
      </c>
      <c r="H7">
        <v>1</v>
      </c>
      <c r="I7">
        <v>4.2</v>
      </c>
      <c r="J7">
        <v>8.8000000000000007</v>
      </c>
      <c r="K7">
        <v>10.3</v>
      </c>
      <c r="L7">
        <v>0.6</v>
      </c>
      <c r="M7">
        <v>0.6</v>
      </c>
      <c r="N7">
        <v>3.6</v>
      </c>
      <c r="O7">
        <v>12.8</v>
      </c>
      <c r="P7">
        <v>21.6</v>
      </c>
      <c r="Q7">
        <v>4.8</v>
      </c>
      <c r="R7">
        <v>1.2</v>
      </c>
      <c r="S7">
        <v>0.9</v>
      </c>
      <c r="T7">
        <v>-13.76</v>
      </c>
      <c r="U7">
        <v>117.91</v>
      </c>
      <c r="V7">
        <v>-0.57999999999999996</v>
      </c>
      <c r="W7">
        <v>-0.02</v>
      </c>
      <c r="X7">
        <v>-0.11</v>
      </c>
      <c r="Y7">
        <v>-0.88</v>
      </c>
      <c r="Z7">
        <v>-0.69</v>
      </c>
      <c r="AA7">
        <v>-0.9</v>
      </c>
    </row>
    <row r="8" spans="1:27" x14ac:dyDescent="0.3">
      <c r="A8" s="1">
        <v>7</v>
      </c>
      <c r="B8">
        <v>0.9</v>
      </c>
      <c r="C8">
        <v>6.8</v>
      </c>
      <c r="D8">
        <v>2.1</v>
      </c>
      <c r="E8">
        <v>10.5</v>
      </c>
      <c r="F8">
        <v>7</v>
      </c>
      <c r="G8">
        <v>3.5</v>
      </c>
      <c r="H8">
        <v>1.5</v>
      </c>
      <c r="I8">
        <v>3.1</v>
      </c>
      <c r="J8">
        <v>10.7</v>
      </c>
      <c r="K8">
        <v>16</v>
      </c>
      <c r="L8">
        <v>2.7</v>
      </c>
      <c r="M8">
        <v>3.9</v>
      </c>
      <c r="N8">
        <v>1.9</v>
      </c>
      <c r="O8">
        <v>2.9</v>
      </c>
      <c r="P8">
        <v>22.6</v>
      </c>
      <c r="Q8">
        <v>0.8</v>
      </c>
      <c r="R8">
        <v>2.5</v>
      </c>
      <c r="S8">
        <v>0.6</v>
      </c>
      <c r="T8">
        <v>-36.01</v>
      </c>
      <c r="U8">
        <v>71.05</v>
      </c>
      <c r="V8">
        <v>0.77</v>
      </c>
      <c r="W8">
        <v>0.02</v>
      </c>
      <c r="X8">
        <v>1.47</v>
      </c>
      <c r="Y8">
        <v>-1.36</v>
      </c>
      <c r="Z8">
        <v>2.2400000000000002</v>
      </c>
      <c r="AA8">
        <v>-1.35</v>
      </c>
    </row>
    <row r="9" spans="1:27" x14ac:dyDescent="0.3">
      <c r="A9" s="1">
        <v>8</v>
      </c>
      <c r="B9">
        <v>6.8</v>
      </c>
      <c r="C9">
        <v>4.9000000000000004</v>
      </c>
      <c r="D9">
        <v>5.0999999999999996</v>
      </c>
      <c r="E9">
        <v>7.4</v>
      </c>
      <c r="F9">
        <v>5.6</v>
      </c>
      <c r="G9">
        <v>9.3000000000000007</v>
      </c>
      <c r="H9">
        <v>3.6</v>
      </c>
      <c r="I9">
        <v>0.6</v>
      </c>
      <c r="J9">
        <v>4.3</v>
      </c>
      <c r="K9">
        <v>14.3</v>
      </c>
      <c r="L9">
        <v>1.6</v>
      </c>
      <c r="M9">
        <v>3.4</v>
      </c>
      <c r="N9">
        <v>5.7</v>
      </c>
      <c r="O9">
        <v>6.9</v>
      </c>
      <c r="P9">
        <v>13.8</v>
      </c>
      <c r="Q9">
        <v>3.3</v>
      </c>
      <c r="R9">
        <v>2.6</v>
      </c>
      <c r="S9">
        <v>1.1000000000000001</v>
      </c>
      <c r="T9">
        <v>-77.790000000000006</v>
      </c>
      <c r="U9">
        <v>122.88</v>
      </c>
      <c r="V9">
        <v>-0.26</v>
      </c>
      <c r="W9">
        <v>-0.56999999999999995</v>
      </c>
      <c r="X9">
        <v>1.25</v>
      </c>
      <c r="Y9">
        <v>-0.87</v>
      </c>
      <c r="Z9">
        <v>0.99</v>
      </c>
      <c r="AA9">
        <v>-1.45</v>
      </c>
    </row>
    <row r="10" spans="1:27" x14ac:dyDescent="0.3">
      <c r="A10" s="1">
        <v>9</v>
      </c>
      <c r="B10">
        <v>5.9</v>
      </c>
      <c r="C10">
        <v>1.4</v>
      </c>
      <c r="D10">
        <v>4.8</v>
      </c>
      <c r="E10">
        <v>12.2</v>
      </c>
      <c r="F10">
        <v>3.5</v>
      </c>
      <c r="G10">
        <v>8.6</v>
      </c>
      <c r="H10">
        <v>3.4</v>
      </c>
      <c r="I10">
        <v>2.2000000000000002</v>
      </c>
      <c r="J10">
        <v>11.5</v>
      </c>
      <c r="K10">
        <v>14.1</v>
      </c>
      <c r="L10">
        <v>1</v>
      </c>
      <c r="M10">
        <v>2.2999999999999998</v>
      </c>
      <c r="N10">
        <v>3.5</v>
      </c>
      <c r="O10">
        <v>9.5</v>
      </c>
      <c r="P10">
        <v>12.5</v>
      </c>
      <c r="Q10">
        <v>0.9</v>
      </c>
      <c r="R10">
        <v>2.4</v>
      </c>
      <c r="S10">
        <v>0.4</v>
      </c>
      <c r="T10">
        <v>-0.82</v>
      </c>
      <c r="U10">
        <v>42.59</v>
      </c>
      <c r="V10">
        <v>0.67</v>
      </c>
      <c r="W10">
        <v>1.53</v>
      </c>
      <c r="X10">
        <v>0.64</v>
      </c>
      <c r="Y10">
        <v>-0.26</v>
      </c>
      <c r="Z10">
        <v>1.31</v>
      </c>
      <c r="AA10">
        <v>1.27</v>
      </c>
    </row>
    <row r="11" spans="1:27" x14ac:dyDescent="0.3">
      <c r="A11" s="1">
        <v>10</v>
      </c>
      <c r="B11">
        <v>2.8</v>
      </c>
      <c r="C11">
        <v>4.8</v>
      </c>
      <c r="D11">
        <v>7.6</v>
      </c>
      <c r="E11">
        <v>9.6</v>
      </c>
      <c r="F11">
        <v>2.6</v>
      </c>
      <c r="G11">
        <v>3.3</v>
      </c>
      <c r="H11">
        <v>0</v>
      </c>
      <c r="I11">
        <v>1.6</v>
      </c>
      <c r="J11">
        <v>4.3</v>
      </c>
      <c r="K11">
        <v>13</v>
      </c>
      <c r="L11">
        <v>1.7</v>
      </c>
      <c r="M11">
        <v>6.2</v>
      </c>
      <c r="N11">
        <v>2.8</v>
      </c>
      <c r="O11">
        <v>18.3</v>
      </c>
      <c r="P11">
        <v>14.6</v>
      </c>
      <c r="Q11">
        <v>2.4</v>
      </c>
      <c r="R11">
        <v>1.7</v>
      </c>
      <c r="S11">
        <v>2.8</v>
      </c>
      <c r="T11">
        <v>-42.72</v>
      </c>
      <c r="U11">
        <v>115.54</v>
      </c>
      <c r="V11">
        <v>-0.56999999999999995</v>
      </c>
      <c r="W11">
        <v>-0.28999999999999998</v>
      </c>
      <c r="X11">
        <v>-1.1599999999999999</v>
      </c>
      <c r="Y11">
        <v>0.69</v>
      </c>
      <c r="Z11">
        <v>-1.73</v>
      </c>
      <c r="AA11">
        <v>0.4</v>
      </c>
    </row>
    <row r="12" spans="1:27" x14ac:dyDescent="0.3">
      <c r="A12" s="1">
        <v>11</v>
      </c>
      <c r="B12">
        <v>4.3</v>
      </c>
      <c r="C12">
        <v>5</v>
      </c>
      <c r="D12">
        <v>7</v>
      </c>
      <c r="E12">
        <v>5.7</v>
      </c>
      <c r="F12">
        <v>4.0999999999999996</v>
      </c>
      <c r="G12">
        <v>5.3</v>
      </c>
      <c r="H12">
        <v>2.4</v>
      </c>
      <c r="I12">
        <v>6.8</v>
      </c>
      <c r="J12">
        <v>0.5</v>
      </c>
      <c r="K12">
        <v>13.9</v>
      </c>
      <c r="L12">
        <v>1.8</v>
      </c>
      <c r="M12">
        <v>2.2999999999999998</v>
      </c>
      <c r="N12">
        <v>4.9000000000000004</v>
      </c>
      <c r="O12">
        <v>18</v>
      </c>
      <c r="P12">
        <v>15.8</v>
      </c>
      <c r="Q12">
        <v>2</v>
      </c>
      <c r="R12">
        <v>0</v>
      </c>
      <c r="S12">
        <v>0.3</v>
      </c>
      <c r="T12">
        <v>-40.15</v>
      </c>
      <c r="U12">
        <v>153.21</v>
      </c>
      <c r="V12">
        <v>-0.21</v>
      </c>
      <c r="W12">
        <v>1.07</v>
      </c>
      <c r="X12">
        <v>0.53</v>
      </c>
      <c r="Y12">
        <v>-0.27</v>
      </c>
      <c r="Z12">
        <v>0.32</v>
      </c>
      <c r="AA12">
        <v>0.81</v>
      </c>
    </row>
    <row r="13" spans="1:27" x14ac:dyDescent="0.3">
      <c r="A13" s="1">
        <v>12</v>
      </c>
      <c r="B13">
        <v>4.0999999999999996</v>
      </c>
      <c r="C13">
        <v>5.7</v>
      </c>
      <c r="D13">
        <v>5.7</v>
      </c>
      <c r="E13">
        <v>0.6</v>
      </c>
      <c r="F13">
        <v>5.6</v>
      </c>
      <c r="G13">
        <v>0.5</v>
      </c>
      <c r="H13">
        <v>1.6</v>
      </c>
      <c r="I13">
        <v>6.6</v>
      </c>
      <c r="J13">
        <v>4.8</v>
      </c>
      <c r="K13">
        <v>10</v>
      </c>
      <c r="L13">
        <v>0.5</v>
      </c>
      <c r="M13">
        <v>3</v>
      </c>
      <c r="N13">
        <v>10.199999999999999</v>
      </c>
      <c r="O13">
        <v>12.9</v>
      </c>
      <c r="P13">
        <v>19.600000000000001</v>
      </c>
      <c r="Q13">
        <v>2</v>
      </c>
      <c r="R13">
        <v>2.6</v>
      </c>
      <c r="S13">
        <v>3.9</v>
      </c>
      <c r="T13">
        <v>-67.25</v>
      </c>
      <c r="U13">
        <v>209.5</v>
      </c>
      <c r="V13">
        <v>0.33</v>
      </c>
      <c r="W13">
        <v>0.61</v>
      </c>
      <c r="X13">
        <v>1.08</v>
      </c>
      <c r="Y13">
        <v>-0.86</v>
      </c>
      <c r="Z13">
        <v>1.42</v>
      </c>
      <c r="AA13">
        <v>-0.25</v>
      </c>
    </row>
    <row r="14" spans="1:27" x14ac:dyDescent="0.3">
      <c r="A14" s="1">
        <v>13</v>
      </c>
      <c r="B14">
        <v>4.0999999999999996</v>
      </c>
      <c r="C14">
        <v>5.7</v>
      </c>
      <c r="D14">
        <v>5.7</v>
      </c>
      <c r="E14">
        <v>0.6</v>
      </c>
      <c r="F14">
        <v>5.6</v>
      </c>
      <c r="G14">
        <v>0.5</v>
      </c>
      <c r="H14">
        <v>1.6</v>
      </c>
      <c r="I14">
        <v>6.6</v>
      </c>
      <c r="J14">
        <v>4.8</v>
      </c>
      <c r="K14">
        <v>10</v>
      </c>
      <c r="L14">
        <v>0.5</v>
      </c>
      <c r="M14">
        <v>3</v>
      </c>
      <c r="N14">
        <v>10.199999999999999</v>
      </c>
      <c r="O14">
        <v>12.9</v>
      </c>
      <c r="P14">
        <v>19.600000000000001</v>
      </c>
      <c r="Q14">
        <v>2</v>
      </c>
      <c r="R14">
        <v>2.6</v>
      </c>
      <c r="S14">
        <v>3.9</v>
      </c>
      <c r="T14">
        <v>-192.54</v>
      </c>
      <c r="U14">
        <v>314.68</v>
      </c>
      <c r="V14">
        <v>-0.52</v>
      </c>
      <c r="W14">
        <v>0.42</v>
      </c>
      <c r="X14">
        <v>-0.54</v>
      </c>
      <c r="Y14">
        <v>-1.0900000000000001</v>
      </c>
      <c r="Z14">
        <v>-1.06</v>
      </c>
      <c r="AA14">
        <v>-0.67</v>
      </c>
    </row>
    <row r="15" spans="1:27" x14ac:dyDescent="0.3">
      <c r="A15" s="1">
        <v>14</v>
      </c>
      <c r="B15">
        <v>7.3</v>
      </c>
      <c r="C15">
        <v>2.4</v>
      </c>
      <c r="D15">
        <v>3.5</v>
      </c>
      <c r="E15">
        <v>7.9</v>
      </c>
      <c r="F15">
        <v>1.8</v>
      </c>
      <c r="G15">
        <v>7.2</v>
      </c>
      <c r="H15">
        <v>5.0999999999999996</v>
      </c>
      <c r="I15">
        <v>1</v>
      </c>
      <c r="J15">
        <v>18</v>
      </c>
      <c r="K15">
        <v>2.9</v>
      </c>
      <c r="L15">
        <v>1.8</v>
      </c>
      <c r="M15">
        <v>0</v>
      </c>
      <c r="N15">
        <v>2.5</v>
      </c>
      <c r="O15">
        <v>6</v>
      </c>
      <c r="P15">
        <v>21.1</v>
      </c>
      <c r="Q15">
        <v>10.7</v>
      </c>
      <c r="R15">
        <v>0.2</v>
      </c>
      <c r="S15">
        <v>0.6</v>
      </c>
      <c r="T15">
        <v>-75.34</v>
      </c>
      <c r="U15">
        <v>111.18</v>
      </c>
      <c r="V15">
        <v>1.41</v>
      </c>
      <c r="W15">
        <v>-1.34</v>
      </c>
      <c r="X15">
        <v>2.69</v>
      </c>
      <c r="Y15">
        <v>-0.42</v>
      </c>
      <c r="Z15">
        <v>4.0999999999999996</v>
      </c>
      <c r="AA15">
        <v>-1.76</v>
      </c>
    </row>
    <row r="16" spans="1:27" x14ac:dyDescent="0.3">
      <c r="A16" s="1">
        <v>15</v>
      </c>
      <c r="B16">
        <v>0</v>
      </c>
      <c r="C16">
        <v>8.6</v>
      </c>
      <c r="D16">
        <v>0.8</v>
      </c>
      <c r="E16">
        <v>5.8</v>
      </c>
      <c r="F16">
        <v>10.1</v>
      </c>
      <c r="G16">
        <v>2.6</v>
      </c>
      <c r="H16">
        <v>5.0999999999999996</v>
      </c>
      <c r="I16">
        <v>4.3</v>
      </c>
      <c r="J16">
        <v>5.8</v>
      </c>
      <c r="K16">
        <v>21</v>
      </c>
      <c r="L16">
        <v>1.5</v>
      </c>
      <c r="M16">
        <v>5.7</v>
      </c>
      <c r="N16">
        <v>14.3</v>
      </c>
      <c r="O16">
        <v>1.2</v>
      </c>
      <c r="P16">
        <v>5.3</v>
      </c>
      <c r="Q16">
        <v>1.6</v>
      </c>
      <c r="R16">
        <v>5.5</v>
      </c>
      <c r="S16">
        <v>0.6</v>
      </c>
      <c r="T16">
        <v>-5.96</v>
      </c>
      <c r="U16">
        <v>55.12</v>
      </c>
      <c r="V16">
        <v>0.87</v>
      </c>
      <c r="W16">
        <v>-0.16</v>
      </c>
      <c r="X16">
        <v>-0.21</v>
      </c>
      <c r="Y16">
        <v>-0.5</v>
      </c>
      <c r="Z16">
        <v>0.66</v>
      </c>
      <c r="AA16">
        <v>-0.66</v>
      </c>
    </row>
    <row r="17" spans="1:27" x14ac:dyDescent="0.3">
      <c r="A17" s="1">
        <v>16</v>
      </c>
      <c r="B17">
        <v>4</v>
      </c>
      <c r="C17">
        <v>10.1</v>
      </c>
      <c r="D17">
        <v>1.8</v>
      </c>
      <c r="E17">
        <v>2</v>
      </c>
      <c r="F17">
        <v>6.5</v>
      </c>
      <c r="G17">
        <v>1.4</v>
      </c>
      <c r="H17">
        <v>0.6</v>
      </c>
      <c r="I17">
        <v>2.2999999999999998</v>
      </c>
      <c r="J17">
        <v>2</v>
      </c>
      <c r="K17">
        <v>15.3</v>
      </c>
      <c r="L17">
        <v>2.5</v>
      </c>
      <c r="M17">
        <v>6.6</v>
      </c>
      <c r="N17">
        <v>0.9</v>
      </c>
      <c r="O17">
        <v>6.7</v>
      </c>
      <c r="P17">
        <v>29.6</v>
      </c>
      <c r="Q17">
        <v>4.8</v>
      </c>
      <c r="R17">
        <v>1.3</v>
      </c>
      <c r="S17">
        <v>1.6</v>
      </c>
      <c r="T17">
        <v>-20.04</v>
      </c>
      <c r="U17">
        <v>73.010000000000005</v>
      </c>
      <c r="V17">
        <v>2.4</v>
      </c>
      <c r="W17">
        <v>-1</v>
      </c>
      <c r="X17">
        <v>-0.85</v>
      </c>
      <c r="Y17">
        <v>-1.78</v>
      </c>
      <c r="Z17">
        <v>1.55</v>
      </c>
      <c r="AA17">
        <v>-2.77</v>
      </c>
    </row>
    <row r="18" spans="1:27" x14ac:dyDescent="0.3">
      <c r="A18" s="1">
        <v>17</v>
      </c>
      <c r="B18">
        <v>10.8</v>
      </c>
      <c r="C18">
        <v>3.3</v>
      </c>
      <c r="D18">
        <v>4.2</v>
      </c>
      <c r="E18">
        <v>7.6</v>
      </c>
      <c r="F18">
        <v>3.5</v>
      </c>
      <c r="G18">
        <v>8.8000000000000007</v>
      </c>
      <c r="H18">
        <v>4.9000000000000004</v>
      </c>
      <c r="I18">
        <v>1</v>
      </c>
      <c r="J18">
        <v>4.7</v>
      </c>
      <c r="K18">
        <v>10.8</v>
      </c>
      <c r="L18">
        <v>0.2</v>
      </c>
      <c r="M18">
        <v>0.5</v>
      </c>
      <c r="N18">
        <v>10.1</v>
      </c>
      <c r="O18">
        <v>5.6</v>
      </c>
      <c r="P18">
        <v>16.899999999999999</v>
      </c>
      <c r="Q18">
        <v>1.7</v>
      </c>
      <c r="R18">
        <v>3.4</v>
      </c>
      <c r="S18">
        <v>2.1</v>
      </c>
      <c r="T18">
        <v>9.56</v>
      </c>
      <c r="U18">
        <v>43.87</v>
      </c>
      <c r="V18">
        <v>-0.21</v>
      </c>
      <c r="W18">
        <v>-1.23</v>
      </c>
      <c r="X18">
        <v>-0.79</v>
      </c>
      <c r="Y18">
        <v>0.94</v>
      </c>
      <c r="Z18">
        <v>-1</v>
      </c>
      <c r="AA18">
        <v>-0.28999999999999998</v>
      </c>
    </row>
    <row r="19" spans="1:27" x14ac:dyDescent="0.3">
      <c r="A19" s="1">
        <v>18</v>
      </c>
      <c r="B19">
        <v>11.3</v>
      </c>
      <c r="C19">
        <v>2.9</v>
      </c>
      <c r="D19">
        <v>7.6</v>
      </c>
      <c r="E19">
        <v>2</v>
      </c>
      <c r="F19">
        <v>3.5</v>
      </c>
      <c r="G19">
        <v>2.6</v>
      </c>
      <c r="H19">
        <v>2.9</v>
      </c>
      <c r="I19">
        <v>2.1</v>
      </c>
      <c r="J19">
        <v>6.8</v>
      </c>
      <c r="K19">
        <v>14.2</v>
      </c>
      <c r="L19">
        <v>5.5</v>
      </c>
      <c r="M19">
        <v>0.6</v>
      </c>
      <c r="N19">
        <v>2.2000000000000002</v>
      </c>
      <c r="O19">
        <v>22</v>
      </c>
      <c r="P19">
        <v>2.5</v>
      </c>
      <c r="Q19">
        <v>6.8</v>
      </c>
      <c r="R19">
        <v>0.9</v>
      </c>
      <c r="S19">
        <v>3.6</v>
      </c>
      <c r="T19">
        <v>-3.79</v>
      </c>
      <c r="U19">
        <v>85.97</v>
      </c>
      <c r="V19">
        <v>0.51</v>
      </c>
      <c r="W19">
        <v>0.21</v>
      </c>
      <c r="X19">
        <v>1.57</v>
      </c>
      <c r="Y19">
        <v>-0.89</v>
      </c>
      <c r="Z19">
        <v>2.08</v>
      </c>
      <c r="AA19">
        <v>-0.68</v>
      </c>
    </row>
    <row r="20" spans="1:27" x14ac:dyDescent="0.3">
      <c r="A20" s="1">
        <v>19</v>
      </c>
      <c r="B20">
        <v>2.5</v>
      </c>
      <c r="C20">
        <v>6.7</v>
      </c>
      <c r="D20">
        <v>0.1</v>
      </c>
      <c r="E20">
        <v>10</v>
      </c>
      <c r="F20">
        <v>5.6</v>
      </c>
      <c r="G20">
        <v>2.5</v>
      </c>
      <c r="H20">
        <v>0.5</v>
      </c>
      <c r="I20">
        <v>3.6</v>
      </c>
      <c r="J20">
        <v>13.3</v>
      </c>
      <c r="K20">
        <v>13.1</v>
      </c>
      <c r="L20">
        <v>3</v>
      </c>
      <c r="M20">
        <v>3.4</v>
      </c>
      <c r="N20">
        <v>5.9</v>
      </c>
      <c r="O20">
        <v>0.8</v>
      </c>
      <c r="P20">
        <v>25.6</v>
      </c>
      <c r="Q20">
        <v>0.6</v>
      </c>
      <c r="R20">
        <v>1.6</v>
      </c>
      <c r="S20">
        <v>1.2</v>
      </c>
      <c r="T20">
        <v>2.85</v>
      </c>
      <c r="U20">
        <v>24.47</v>
      </c>
      <c r="V20">
        <v>1.92</v>
      </c>
      <c r="W20">
        <v>-0.2</v>
      </c>
      <c r="X20">
        <v>0.82</v>
      </c>
      <c r="Y20">
        <v>-0.24</v>
      </c>
      <c r="Z20">
        <v>2.75</v>
      </c>
      <c r="AA20">
        <v>-0.44</v>
      </c>
    </row>
    <row r="21" spans="1:27" x14ac:dyDescent="0.3">
      <c r="A21" s="1">
        <v>20</v>
      </c>
      <c r="B21">
        <v>11.3</v>
      </c>
      <c r="C21">
        <v>2.9</v>
      </c>
      <c r="D21">
        <v>7.6</v>
      </c>
      <c r="E21">
        <v>2</v>
      </c>
      <c r="F21">
        <v>3.5</v>
      </c>
      <c r="G21">
        <v>2.6</v>
      </c>
      <c r="H21">
        <v>2.9</v>
      </c>
      <c r="I21">
        <v>2.1</v>
      </c>
      <c r="J21">
        <v>6.8</v>
      </c>
      <c r="K21">
        <v>14.2</v>
      </c>
      <c r="L21">
        <v>5.5</v>
      </c>
      <c r="M21">
        <v>0.6</v>
      </c>
      <c r="N21">
        <v>2.2000000000000002</v>
      </c>
      <c r="O21">
        <v>22</v>
      </c>
      <c r="P21">
        <v>2.5</v>
      </c>
      <c r="Q21">
        <v>6.8</v>
      </c>
      <c r="R21">
        <v>0.9</v>
      </c>
      <c r="S21">
        <v>3.6</v>
      </c>
      <c r="T21">
        <v>-33.549999999999997</v>
      </c>
      <c r="U21">
        <v>98.21</v>
      </c>
      <c r="V21">
        <v>-0.59</v>
      </c>
      <c r="W21">
        <v>-0.56999999999999995</v>
      </c>
      <c r="X21">
        <v>-0.53</v>
      </c>
      <c r="Y21">
        <v>-0.12</v>
      </c>
      <c r="Z21">
        <v>-1.1200000000000001</v>
      </c>
      <c r="AA21">
        <v>-0.69</v>
      </c>
    </row>
    <row r="22" spans="1:27" x14ac:dyDescent="0.3">
      <c r="A22" s="1">
        <v>21</v>
      </c>
      <c r="B22">
        <v>2.2999999999999998</v>
      </c>
      <c r="C22">
        <v>9.8000000000000007</v>
      </c>
      <c r="D22">
        <v>6.2</v>
      </c>
      <c r="E22">
        <v>0.2</v>
      </c>
      <c r="F22">
        <v>6.1</v>
      </c>
      <c r="G22">
        <v>4.3</v>
      </c>
      <c r="H22">
        <v>1.4</v>
      </c>
      <c r="I22">
        <v>4.9000000000000004</v>
      </c>
      <c r="J22">
        <v>9.1999999999999993</v>
      </c>
      <c r="K22">
        <v>11.1</v>
      </c>
      <c r="L22">
        <v>0.8</v>
      </c>
      <c r="M22">
        <v>1.1000000000000001</v>
      </c>
      <c r="N22">
        <v>2.6</v>
      </c>
      <c r="O22">
        <v>11.9</v>
      </c>
      <c r="P22">
        <v>21.9</v>
      </c>
      <c r="Q22">
        <v>5.5</v>
      </c>
      <c r="R22">
        <v>0.4</v>
      </c>
      <c r="S22">
        <v>0.3</v>
      </c>
      <c r="T22">
        <v>-107.84</v>
      </c>
      <c r="U22">
        <v>196.28</v>
      </c>
      <c r="V22">
        <v>0.09</v>
      </c>
      <c r="W22">
        <v>0.81</v>
      </c>
      <c r="X22">
        <v>1.21</v>
      </c>
      <c r="Y22">
        <v>-1.3</v>
      </c>
      <c r="Z22">
        <v>1.3</v>
      </c>
      <c r="AA22">
        <v>-0.49</v>
      </c>
    </row>
    <row r="23" spans="1:27" x14ac:dyDescent="0.3">
      <c r="A23" s="1">
        <v>22</v>
      </c>
      <c r="B23">
        <v>1.6</v>
      </c>
      <c r="C23">
        <v>0.3</v>
      </c>
      <c r="D23">
        <v>4.7</v>
      </c>
      <c r="E23">
        <v>1.8</v>
      </c>
      <c r="F23">
        <v>6</v>
      </c>
      <c r="G23">
        <v>2.7</v>
      </c>
      <c r="H23">
        <v>3.6</v>
      </c>
      <c r="I23">
        <v>2.2000000000000002</v>
      </c>
      <c r="J23">
        <v>1.9</v>
      </c>
      <c r="K23">
        <v>15.9</v>
      </c>
      <c r="L23">
        <v>0.5</v>
      </c>
      <c r="M23">
        <v>5.3</v>
      </c>
      <c r="N23">
        <v>3.7</v>
      </c>
      <c r="O23">
        <v>18.8</v>
      </c>
      <c r="P23">
        <v>20.5</v>
      </c>
      <c r="Q23">
        <v>3.4</v>
      </c>
      <c r="R23">
        <v>5.6</v>
      </c>
      <c r="S23">
        <v>1.6</v>
      </c>
      <c r="T23">
        <v>-41.38</v>
      </c>
      <c r="U23">
        <v>101.53</v>
      </c>
      <c r="V23">
        <v>-0.41</v>
      </c>
      <c r="W23">
        <v>1.18</v>
      </c>
      <c r="X23">
        <v>1.36</v>
      </c>
      <c r="Y23">
        <v>0</v>
      </c>
      <c r="Z23">
        <v>0.95</v>
      </c>
      <c r="AA23">
        <v>1.17</v>
      </c>
    </row>
    <row r="24" spans="1:27" x14ac:dyDescent="0.3">
      <c r="A24" s="1">
        <v>23</v>
      </c>
      <c r="B24">
        <v>1.5</v>
      </c>
      <c r="C24">
        <v>9</v>
      </c>
      <c r="D24">
        <v>3.1</v>
      </c>
      <c r="E24">
        <v>2.1</v>
      </c>
      <c r="F24">
        <v>3.7</v>
      </c>
      <c r="G24">
        <v>0.6</v>
      </c>
      <c r="H24">
        <v>2</v>
      </c>
      <c r="I24">
        <v>8.6999999999999993</v>
      </c>
      <c r="J24">
        <v>8.1</v>
      </c>
      <c r="K24">
        <v>10.4</v>
      </c>
      <c r="L24">
        <v>0.4</v>
      </c>
      <c r="M24">
        <v>3.4</v>
      </c>
      <c r="N24">
        <v>7.6</v>
      </c>
      <c r="O24">
        <v>11.9</v>
      </c>
      <c r="P24">
        <v>22.4</v>
      </c>
      <c r="Q24">
        <v>3.1</v>
      </c>
      <c r="R24">
        <v>0.8</v>
      </c>
      <c r="S24">
        <v>1.1000000000000001</v>
      </c>
      <c r="T24">
        <v>-53.5</v>
      </c>
      <c r="U24">
        <v>133.77000000000001</v>
      </c>
      <c r="V24">
        <v>-0.8</v>
      </c>
      <c r="W24">
        <v>-0.4</v>
      </c>
      <c r="X24">
        <v>-0.14000000000000001</v>
      </c>
      <c r="Y24">
        <v>-0.2</v>
      </c>
      <c r="Z24">
        <v>-0.93</v>
      </c>
      <c r="AA24">
        <v>-0.61</v>
      </c>
    </row>
    <row r="25" spans="1:27" x14ac:dyDescent="0.3">
      <c r="A25" s="1">
        <v>24</v>
      </c>
      <c r="B25">
        <v>10</v>
      </c>
      <c r="C25">
        <v>2</v>
      </c>
      <c r="D25">
        <v>7.2</v>
      </c>
      <c r="E25">
        <v>1</v>
      </c>
      <c r="F25">
        <v>3.8</v>
      </c>
      <c r="G25">
        <v>8.9</v>
      </c>
      <c r="H25">
        <v>3.8</v>
      </c>
      <c r="I25">
        <v>2</v>
      </c>
      <c r="J25">
        <v>2.9</v>
      </c>
      <c r="K25">
        <v>12.6</v>
      </c>
      <c r="L25">
        <v>5.4</v>
      </c>
      <c r="M25">
        <v>3.4</v>
      </c>
      <c r="N25">
        <v>2.6</v>
      </c>
      <c r="O25">
        <v>18.899999999999999</v>
      </c>
      <c r="P25">
        <v>5.3</v>
      </c>
      <c r="Q25">
        <v>7.3</v>
      </c>
      <c r="R25">
        <v>0.4</v>
      </c>
      <c r="S25">
        <v>2.2999999999999998</v>
      </c>
      <c r="T25">
        <v>-61.35</v>
      </c>
      <c r="U25">
        <v>106.58</v>
      </c>
      <c r="V25">
        <v>2.52</v>
      </c>
      <c r="W25">
        <v>0.8</v>
      </c>
      <c r="X25">
        <v>0.69</v>
      </c>
      <c r="Y25">
        <v>-0.66</v>
      </c>
      <c r="Z25">
        <v>3.2</v>
      </c>
      <c r="AA25">
        <v>0.14000000000000001</v>
      </c>
    </row>
    <row r="26" spans="1:27" x14ac:dyDescent="0.3">
      <c r="A26" s="1">
        <v>25</v>
      </c>
      <c r="B26">
        <v>5.2</v>
      </c>
      <c r="C26">
        <v>0</v>
      </c>
      <c r="D26">
        <v>4.5</v>
      </c>
      <c r="E26">
        <v>12.8</v>
      </c>
      <c r="F26">
        <v>2.9</v>
      </c>
      <c r="G26">
        <v>6.8</v>
      </c>
      <c r="H26">
        <v>1.8</v>
      </c>
      <c r="I26">
        <v>3.4</v>
      </c>
      <c r="J26">
        <v>14.9</v>
      </c>
      <c r="K26">
        <v>13.5</v>
      </c>
      <c r="L26">
        <v>0.5</v>
      </c>
      <c r="M26">
        <v>1.6</v>
      </c>
      <c r="N26">
        <v>7.9</v>
      </c>
      <c r="O26">
        <v>10.1</v>
      </c>
      <c r="P26">
        <v>10.1</v>
      </c>
      <c r="Q26">
        <v>1.3</v>
      </c>
      <c r="R26">
        <v>1.1000000000000001</v>
      </c>
      <c r="S26">
        <v>1.8</v>
      </c>
      <c r="T26">
        <v>2.82</v>
      </c>
      <c r="U26">
        <v>17.48</v>
      </c>
      <c r="V26">
        <v>1.1399999999999999</v>
      </c>
      <c r="W26">
        <v>0.04</v>
      </c>
      <c r="X26">
        <v>1.31</v>
      </c>
      <c r="Y26">
        <v>-1.18</v>
      </c>
      <c r="Z26">
        <v>2.44</v>
      </c>
      <c r="AA26">
        <v>-1.1399999999999999</v>
      </c>
    </row>
    <row r="27" spans="1:27" x14ac:dyDescent="0.3">
      <c r="A27" s="1">
        <v>26</v>
      </c>
      <c r="B27">
        <v>9.4</v>
      </c>
      <c r="C27">
        <v>0</v>
      </c>
      <c r="D27">
        <v>3.1</v>
      </c>
      <c r="E27">
        <v>10.3</v>
      </c>
      <c r="F27">
        <v>2.6</v>
      </c>
      <c r="G27">
        <v>5.8</v>
      </c>
      <c r="H27">
        <v>4.2</v>
      </c>
      <c r="I27">
        <v>5.4</v>
      </c>
      <c r="J27">
        <v>4.5999999999999996</v>
      </c>
      <c r="K27">
        <v>13.3</v>
      </c>
      <c r="L27">
        <v>1.5</v>
      </c>
      <c r="M27">
        <v>0.8</v>
      </c>
      <c r="N27">
        <v>10.1</v>
      </c>
      <c r="O27">
        <v>8</v>
      </c>
      <c r="P27">
        <v>13.8</v>
      </c>
      <c r="Q27">
        <v>0.3</v>
      </c>
      <c r="R27">
        <v>3.1</v>
      </c>
      <c r="S27">
        <v>3.6</v>
      </c>
      <c r="T27">
        <v>6.48</v>
      </c>
      <c r="U27">
        <v>40.92</v>
      </c>
      <c r="V27">
        <v>0.48</v>
      </c>
      <c r="W27">
        <v>-0.44</v>
      </c>
      <c r="X27">
        <v>-2.33</v>
      </c>
      <c r="Y27">
        <v>2.02</v>
      </c>
      <c r="Z27">
        <v>-1.86</v>
      </c>
      <c r="AA27">
        <v>1.58</v>
      </c>
    </row>
    <row r="28" spans="1:27" x14ac:dyDescent="0.3">
      <c r="A28" s="1">
        <v>27</v>
      </c>
      <c r="B28">
        <v>3.2</v>
      </c>
      <c r="C28">
        <v>12.3</v>
      </c>
      <c r="D28">
        <v>3.9</v>
      </c>
      <c r="E28">
        <v>4.8</v>
      </c>
      <c r="F28">
        <v>5.9</v>
      </c>
      <c r="G28">
        <v>0.6</v>
      </c>
      <c r="H28">
        <v>2.9</v>
      </c>
      <c r="I28">
        <v>3.6</v>
      </c>
      <c r="J28">
        <v>4.4000000000000004</v>
      </c>
      <c r="K28">
        <v>12.2</v>
      </c>
      <c r="L28">
        <v>4.9000000000000004</v>
      </c>
      <c r="M28">
        <v>0.9</v>
      </c>
      <c r="N28">
        <v>1.9</v>
      </c>
      <c r="O28">
        <v>9.1999999999999993</v>
      </c>
      <c r="P28">
        <v>24.4</v>
      </c>
      <c r="Q28">
        <v>0.1</v>
      </c>
      <c r="R28">
        <v>2.9</v>
      </c>
      <c r="S28">
        <v>1.9</v>
      </c>
      <c r="T28">
        <v>-7.24</v>
      </c>
      <c r="U28">
        <v>61.22</v>
      </c>
      <c r="V28">
        <v>1.95</v>
      </c>
      <c r="W28">
        <v>-0.16</v>
      </c>
      <c r="X28">
        <v>0.5</v>
      </c>
      <c r="Y28">
        <v>-1.69</v>
      </c>
      <c r="Z28">
        <v>2.44</v>
      </c>
      <c r="AA28">
        <v>-1.85</v>
      </c>
    </row>
    <row r="29" spans="1:27" x14ac:dyDescent="0.3">
      <c r="A29" s="1">
        <v>28</v>
      </c>
      <c r="B29">
        <v>4.0999999999999996</v>
      </c>
      <c r="C29">
        <v>1.8</v>
      </c>
      <c r="D29">
        <v>4.5999999999999996</v>
      </c>
      <c r="E29">
        <v>13.1</v>
      </c>
      <c r="F29">
        <v>2.1</v>
      </c>
      <c r="G29">
        <v>7.4</v>
      </c>
      <c r="H29">
        <v>0.9</v>
      </c>
      <c r="I29">
        <v>3.8</v>
      </c>
      <c r="J29">
        <v>18</v>
      </c>
      <c r="K29">
        <v>11.4</v>
      </c>
      <c r="L29">
        <v>0.9</v>
      </c>
      <c r="M29">
        <v>1.8</v>
      </c>
      <c r="N29">
        <v>9.3000000000000007</v>
      </c>
      <c r="O29">
        <v>7.8</v>
      </c>
      <c r="P29">
        <v>10.1</v>
      </c>
      <c r="Q29">
        <v>0.7</v>
      </c>
      <c r="R29">
        <v>1</v>
      </c>
      <c r="S29">
        <v>1.2</v>
      </c>
      <c r="T29">
        <v>5.5</v>
      </c>
      <c r="U29">
        <v>12.88</v>
      </c>
      <c r="V29">
        <v>1.2</v>
      </c>
      <c r="W29">
        <v>0.3</v>
      </c>
      <c r="X29">
        <v>1.31</v>
      </c>
      <c r="Y29">
        <v>-1.7</v>
      </c>
      <c r="Z29">
        <v>2.5099999999999998</v>
      </c>
      <c r="AA29">
        <v>-1.4</v>
      </c>
    </row>
    <row r="30" spans="1:27" x14ac:dyDescent="0.3">
      <c r="A30" s="1">
        <v>29</v>
      </c>
      <c r="B30">
        <v>4.2</v>
      </c>
      <c r="C30">
        <v>1.8</v>
      </c>
      <c r="D30">
        <v>4.7</v>
      </c>
      <c r="E30">
        <v>13.4</v>
      </c>
      <c r="F30">
        <v>2.1</v>
      </c>
      <c r="G30">
        <v>7.5</v>
      </c>
      <c r="H30">
        <v>1</v>
      </c>
      <c r="I30">
        <v>3.9</v>
      </c>
      <c r="J30">
        <v>18.399999999999999</v>
      </c>
      <c r="K30">
        <v>11.6</v>
      </c>
      <c r="L30">
        <v>0.9</v>
      </c>
      <c r="M30">
        <v>1.9</v>
      </c>
      <c r="N30">
        <v>9.5</v>
      </c>
      <c r="O30">
        <v>9.3000000000000007</v>
      </c>
      <c r="P30">
        <v>7.2</v>
      </c>
      <c r="Q30">
        <v>0.7</v>
      </c>
      <c r="R30">
        <v>1</v>
      </c>
      <c r="S30">
        <v>1.2</v>
      </c>
      <c r="T30">
        <v>1.3</v>
      </c>
      <c r="U30">
        <v>28.3</v>
      </c>
      <c r="V30">
        <v>0.94</v>
      </c>
      <c r="W30">
        <v>-0.01</v>
      </c>
      <c r="X30">
        <v>1.07</v>
      </c>
      <c r="Y30">
        <v>-0.27</v>
      </c>
      <c r="Z30">
        <v>2.0099999999999998</v>
      </c>
      <c r="AA30">
        <v>-0.28000000000000003</v>
      </c>
    </row>
    <row r="31" spans="1:27" x14ac:dyDescent="0.3">
      <c r="A31" s="1">
        <v>30</v>
      </c>
      <c r="B31">
        <v>14.1</v>
      </c>
      <c r="C31">
        <v>3.8</v>
      </c>
      <c r="D31">
        <v>7.6</v>
      </c>
      <c r="E31">
        <v>0.2</v>
      </c>
      <c r="F31">
        <v>2.2999999999999998</v>
      </c>
      <c r="G31">
        <v>5.7</v>
      </c>
      <c r="H31">
        <v>4.3</v>
      </c>
      <c r="I31">
        <v>0.2</v>
      </c>
      <c r="J31">
        <v>5.0999999999999996</v>
      </c>
      <c r="K31">
        <v>11.9</v>
      </c>
      <c r="L31">
        <v>4.3</v>
      </c>
      <c r="M31">
        <v>5.4</v>
      </c>
      <c r="N31">
        <v>0.9</v>
      </c>
      <c r="O31">
        <v>17.2</v>
      </c>
      <c r="P31">
        <v>6.5</v>
      </c>
      <c r="Q31">
        <v>6.8</v>
      </c>
      <c r="R31">
        <v>0.5</v>
      </c>
      <c r="S31">
        <v>3.3</v>
      </c>
      <c r="T31">
        <v>4.01</v>
      </c>
      <c r="U31">
        <v>79.45</v>
      </c>
      <c r="V31">
        <v>0.53</v>
      </c>
      <c r="W31">
        <v>0.65</v>
      </c>
      <c r="X31">
        <v>0.05</v>
      </c>
      <c r="Y31">
        <v>-0.9</v>
      </c>
      <c r="Z31">
        <v>0.56999999999999995</v>
      </c>
      <c r="AA31">
        <v>-0.25</v>
      </c>
    </row>
    <row r="32" spans="1:27" x14ac:dyDescent="0.3">
      <c r="A32" s="1">
        <v>31</v>
      </c>
      <c r="B32">
        <v>7.9</v>
      </c>
      <c r="C32">
        <v>10.7</v>
      </c>
      <c r="D32">
        <v>7.2</v>
      </c>
      <c r="E32">
        <v>0.1</v>
      </c>
      <c r="F32">
        <v>7.7</v>
      </c>
      <c r="G32">
        <v>2.1</v>
      </c>
      <c r="H32">
        <v>3</v>
      </c>
      <c r="I32">
        <v>1.8</v>
      </c>
      <c r="J32">
        <v>7.5</v>
      </c>
      <c r="K32">
        <v>9.1</v>
      </c>
      <c r="L32">
        <v>4</v>
      </c>
      <c r="M32">
        <v>1.6</v>
      </c>
      <c r="N32">
        <v>7</v>
      </c>
      <c r="O32">
        <v>3.3</v>
      </c>
      <c r="P32">
        <v>16.899999999999999</v>
      </c>
      <c r="Q32">
        <v>1.8</v>
      </c>
      <c r="R32">
        <v>5.9</v>
      </c>
      <c r="S32">
        <v>2.6</v>
      </c>
      <c r="T32">
        <v>-6.97</v>
      </c>
      <c r="U32">
        <v>140.26</v>
      </c>
      <c r="V32">
        <v>-0.63</v>
      </c>
      <c r="W32">
        <v>0.63</v>
      </c>
      <c r="X32">
        <v>1.1499999999999999</v>
      </c>
      <c r="Y32">
        <v>-0.7</v>
      </c>
      <c r="Z32">
        <v>0.52</v>
      </c>
      <c r="AA32">
        <v>-7.0000000000000007E-2</v>
      </c>
    </row>
    <row r="33" spans="1:27" x14ac:dyDescent="0.3">
      <c r="A33" s="1">
        <v>32</v>
      </c>
      <c r="B33">
        <v>3.9</v>
      </c>
      <c r="C33">
        <v>13</v>
      </c>
      <c r="D33">
        <v>0.8</v>
      </c>
      <c r="E33">
        <v>2.4</v>
      </c>
      <c r="F33">
        <v>5.5</v>
      </c>
      <c r="G33">
        <v>6.3</v>
      </c>
      <c r="H33">
        <v>4.3</v>
      </c>
      <c r="I33">
        <v>0.7</v>
      </c>
      <c r="J33">
        <v>13.9</v>
      </c>
      <c r="K33">
        <v>8.3000000000000007</v>
      </c>
      <c r="L33">
        <v>2.1</v>
      </c>
      <c r="M33">
        <v>2.1</v>
      </c>
      <c r="N33">
        <v>2.5</v>
      </c>
      <c r="O33">
        <v>0.8</v>
      </c>
      <c r="P33">
        <v>24.4</v>
      </c>
      <c r="Q33">
        <v>4.9000000000000004</v>
      </c>
      <c r="R33">
        <v>1.3</v>
      </c>
      <c r="S33">
        <v>2.7</v>
      </c>
      <c r="T33">
        <v>-27.97</v>
      </c>
      <c r="U33">
        <v>120.61</v>
      </c>
      <c r="V33">
        <v>1.03</v>
      </c>
      <c r="W33">
        <v>-0.38</v>
      </c>
      <c r="X33">
        <v>0.79</v>
      </c>
      <c r="Y33">
        <v>-1.08</v>
      </c>
      <c r="Z33">
        <v>1.83</v>
      </c>
      <c r="AA33">
        <v>-1.47</v>
      </c>
    </row>
    <row r="34" spans="1:27" x14ac:dyDescent="0.3">
      <c r="A34" s="1">
        <v>33</v>
      </c>
      <c r="B34">
        <v>2.5</v>
      </c>
      <c r="C34">
        <v>6.7</v>
      </c>
      <c r="D34">
        <v>0.1</v>
      </c>
      <c r="E34">
        <v>10</v>
      </c>
      <c r="F34">
        <v>5.6</v>
      </c>
      <c r="G34">
        <v>2.5</v>
      </c>
      <c r="H34">
        <v>0.5</v>
      </c>
      <c r="I34">
        <v>3.6</v>
      </c>
      <c r="J34">
        <v>13.3</v>
      </c>
      <c r="K34">
        <v>13.1</v>
      </c>
      <c r="L34">
        <v>3</v>
      </c>
      <c r="M34">
        <v>3.4</v>
      </c>
      <c r="N34">
        <v>5.9</v>
      </c>
      <c r="O34">
        <v>0.8</v>
      </c>
      <c r="P34">
        <v>25.6</v>
      </c>
      <c r="Q34">
        <v>0.6</v>
      </c>
      <c r="R34">
        <v>1.6</v>
      </c>
      <c r="S34">
        <v>1.2</v>
      </c>
      <c r="T34">
        <v>-1.04</v>
      </c>
      <c r="U34">
        <v>11</v>
      </c>
      <c r="V34">
        <v>2.66</v>
      </c>
      <c r="W34">
        <v>-0.38</v>
      </c>
      <c r="X34">
        <v>0.71</v>
      </c>
      <c r="Y34">
        <v>-2.66</v>
      </c>
      <c r="Z34">
        <v>3.37</v>
      </c>
      <c r="AA34">
        <v>-3.04</v>
      </c>
    </row>
    <row r="35" spans="1:27" x14ac:dyDescent="0.3">
      <c r="A35" s="1">
        <v>34</v>
      </c>
      <c r="B35">
        <v>2.4</v>
      </c>
      <c r="C35">
        <v>5.2</v>
      </c>
      <c r="D35">
        <v>2.2999999999999998</v>
      </c>
      <c r="E35">
        <v>8.3000000000000007</v>
      </c>
      <c r="F35">
        <v>6.5</v>
      </c>
      <c r="G35">
        <v>4.3</v>
      </c>
      <c r="H35">
        <v>0.6</v>
      </c>
      <c r="I35">
        <v>3.7</v>
      </c>
      <c r="J35">
        <v>14.9</v>
      </c>
      <c r="K35">
        <v>14.2</v>
      </c>
      <c r="L35">
        <v>2.4</v>
      </c>
      <c r="M35">
        <v>4.3</v>
      </c>
      <c r="N35">
        <v>3.6</v>
      </c>
      <c r="O35">
        <v>1.7</v>
      </c>
      <c r="P35">
        <v>20.2</v>
      </c>
      <c r="Q35">
        <v>1.6</v>
      </c>
      <c r="R35">
        <v>2.4</v>
      </c>
      <c r="S35">
        <v>1.5</v>
      </c>
      <c r="T35">
        <v>-8.65</v>
      </c>
      <c r="U35">
        <v>27.2</v>
      </c>
      <c r="V35">
        <v>0.4</v>
      </c>
      <c r="W35">
        <v>-0.46</v>
      </c>
      <c r="X35">
        <v>2.08</v>
      </c>
      <c r="Y35">
        <v>-1.03</v>
      </c>
      <c r="Z35">
        <v>2.4900000000000002</v>
      </c>
      <c r="AA35">
        <v>-1.5</v>
      </c>
    </row>
    <row r="36" spans="1:27" x14ac:dyDescent="0.3">
      <c r="A36" s="1">
        <v>35</v>
      </c>
      <c r="B36">
        <v>12</v>
      </c>
      <c r="C36">
        <v>0.5</v>
      </c>
      <c r="D36">
        <v>4.7</v>
      </c>
      <c r="E36">
        <v>0.2</v>
      </c>
      <c r="F36">
        <v>6.1</v>
      </c>
      <c r="G36">
        <v>7.9</v>
      </c>
      <c r="H36">
        <v>6</v>
      </c>
      <c r="I36">
        <v>2.5</v>
      </c>
      <c r="J36">
        <v>8.1</v>
      </c>
      <c r="K36">
        <v>2.6</v>
      </c>
      <c r="L36">
        <v>5.5</v>
      </c>
      <c r="M36">
        <v>3.9</v>
      </c>
      <c r="N36">
        <v>1.9</v>
      </c>
      <c r="O36">
        <v>10.9</v>
      </c>
      <c r="P36">
        <v>9.8000000000000007</v>
      </c>
      <c r="Q36">
        <v>7.6</v>
      </c>
      <c r="R36">
        <v>4.2</v>
      </c>
      <c r="S36">
        <v>5.4</v>
      </c>
      <c r="T36">
        <v>-31.54</v>
      </c>
      <c r="U36">
        <v>67.209999999999994</v>
      </c>
      <c r="V36">
        <v>-0.49</v>
      </c>
      <c r="W36">
        <v>-0.38</v>
      </c>
      <c r="X36">
        <v>1.0900000000000001</v>
      </c>
      <c r="Y36">
        <v>-1.18</v>
      </c>
      <c r="Z36">
        <v>0.61</v>
      </c>
      <c r="AA36">
        <v>-1.55</v>
      </c>
    </row>
    <row r="37" spans="1:27" x14ac:dyDescent="0.3">
      <c r="A37" s="1">
        <v>36</v>
      </c>
      <c r="B37">
        <v>1.4</v>
      </c>
      <c r="C37">
        <v>9.4</v>
      </c>
      <c r="D37">
        <v>2</v>
      </c>
      <c r="E37">
        <v>7.9</v>
      </c>
      <c r="F37">
        <v>6</v>
      </c>
      <c r="G37">
        <v>8.6999999999999993</v>
      </c>
      <c r="H37">
        <v>2</v>
      </c>
      <c r="I37">
        <v>0.7</v>
      </c>
      <c r="J37">
        <v>1.6</v>
      </c>
      <c r="K37">
        <v>9.1999999999999993</v>
      </c>
      <c r="L37">
        <v>1.9</v>
      </c>
      <c r="M37">
        <v>5.2</v>
      </c>
      <c r="N37">
        <v>7</v>
      </c>
      <c r="O37">
        <v>0.3</v>
      </c>
      <c r="P37">
        <v>29.6</v>
      </c>
      <c r="Q37">
        <v>3.3</v>
      </c>
      <c r="R37">
        <v>1</v>
      </c>
      <c r="S37">
        <v>2.8</v>
      </c>
      <c r="T37">
        <v>-4.1100000000000003</v>
      </c>
      <c r="U37">
        <v>16.14</v>
      </c>
      <c r="V37">
        <v>3.04</v>
      </c>
      <c r="W37">
        <v>0.69</v>
      </c>
      <c r="X37">
        <v>1</v>
      </c>
      <c r="Y37">
        <v>-1.04</v>
      </c>
      <c r="Z37">
        <v>4.04</v>
      </c>
      <c r="AA37">
        <v>-0.35</v>
      </c>
    </row>
    <row r="38" spans="1:27" x14ac:dyDescent="0.3">
      <c r="A38" s="1">
        <v>37</v>
      </c>
      <c r="B38">
        <v>2.4</v>
      </c>
      <c r="C38">
        <v>5.2</v>
      </c>
      <c r="D38">
        <v>2.2999999999999998</v>
      </c>
      <c r="E38">
        <v>8.3000000000000007</v>
      </c>
      <c r="F38">
        <v>6.5</v>
      </c>
      <c r="G38">
        <v>4.3</v>
      </c>
      <c r="H38">
        <v>0.6</v>
      </c>
      <c r="I38">
        <v>3.7</v>
      </c>
      <c r="J38">
        <v>14.9</v>
      </c>
      <c r="K38">
        <v>14.2</v>
      </c>
      <c r="L38">
        <v>2.4</v>
      </c>
      <c r="M38">
        <v>4.3</v>
      </c>
      <c r="N38">
        <v>3.6</v>
      </c>
      <c r="O38">
        <v>1.7</v>
      </c>
      <c r="P38">
        <v>20.2</v>
      </c>
      <c r="Q38">
        <v>1.6</v>
      </c>
      <c r="R38">
        <v>2.4</v>
      </c>
      <c r="S38">
        <v>1.5</v>
      </c>
      <c r="T38">
        <v>-0.21</v>
      </c>
      <c r="U38">
        <v>22.59</v>
      </c>
      <c r="V38">
        <v>1.23</v>
      </c>
      <c r="W38">
        <v>0.37</v>
      </c>
      <c r="X38">
        <v>0.73</v>
      </c>
      <c r="Y38">
        <v>-1.1599999999999999</v>
      </c>
      <c r="Z38">
        <v>1.95</v>
      </c>
      <c r="AA38">
        <v>-0.79</v>
      </c>
    </row>
    <row r="39" spans="1:27" x14ac:dyDescent="0.3">
      <c r="A39" s="1">
        <v>38</v>
      </c>
      <c r="B39">
        <v>1.6</v>
      </c>
      <c r="C39">
        <v>8.6</v>
      </c>
      <c r="D39">
        <v>2.1</v>
      </c>
      <c r="E39">
        <v>7.5</v>
      </c>
      <c r="F39">
        <v>8.1</v>
      </c>
      <c r="G39">
        <v>5.5</v>
      </c>
      <c r="H39">
        <v>2.1</v>
      </c>
      <c r="I39">
        <v>3.1</v>
      </c>
      <c r="J39">
        <v>12.8</v>
      </c>
      <c r="K39">
        <v>19.399999999999999</v>
      </c>
      <c r="L39">
        <v>1</v>
      </c>
      <c r="M39">
        <v>3.9</v>
      </c>
      <c r="N39">
        <v>0</v>
      </c>
      <c r="O39">
        <v>1.6</v>
      </c>
      <c r="P39">
        <v>17.100000000000001</v>
      </c>
      <c r="Q39">
        <v>1.9</v>
      </c>
      <c r="R39">
        <v>2.8</v>
      </c>
      <c r="S39">
        <v>0.8</v>
      </c>
      <c r="T39">
        <v>-49.14</v>
      </c>
      <c r="U39">
        <v>104.45</v>
      </c>
      <c r="V39">
        <v>-0.98</v>
      </c>
      <c r="W39">
        <v>-0.12</v>
      </c>
      <c r="X39">
        <v>1.22</v>
      </c>
      <c r="Y39">
        <v>-0.71</v>
      </c>
      <c r="Z39">
        <v>0.24</v>
      </c>
      <c r="AA39">
        <v>-0.83</v>
      </c>
    </row>
    <row r="40" spans="1:27" x14ac:dyDescent="0.3">
      <c r="A40" s="1">
        <v>39</v>
      </c>
      <c r="B40">
        <v>5.5</v>
      </c>
      <c r="C40">
        <v>3.1</v>
      </c>
      <c r="D40">
        <v>4.3</v>
      </c>
      <c r="E40">
        <v>9.4</v>
      </c>
      <c r="F40">
        <v>5.2</v>
      </c>
      <c r="G40">
        <v>8.1</v>
      </c>
      <c r="H40">
        <v>4.3</v>
      </c>
      <c r="I40">
        <v>2.8</v>
      </c>
      <c r="J40">
        <v>10.7</v>
      </c>
      <c r="K40">
        <v>17</v>
      </c>
      <c r="L40">
        <v>1.1000000000000001</v>
      </c>
      <c r="M40">
        <v>3.1</v>
      </c>
      <c r="N40">
        <v>0.1</v>
      </c>
      <c r="O40">
        <v>8.5</v>
      </c>
      <c r="P40">
        <v>12.5</v>
      </c>
      <c r="Q40">
        <v>0.5</v>
      </c>
      <c r="R40">
        <v>3.5</v>
      </c>
      <c r="S40">
        <v>0.1</v>
      </c>
      <c r="T40">
        <v>-63.17</v>
      </c>
      <c r="U40">
        <v>117.56</v>
      </c>
      <c r="V40">
        <v>-0.81</v>
      </c>
      <c r="W40">
        <v>-0.13</v>
      </c>
      <c r="X40">
        <v>1.38</v>
      </c>
      <c r="Y40">
        <v>-0.93</v>
      </c>
      <c r="Z40">
        <v>0.56999999999999995</v>
      </c>
      <c r="AA40">
        <v>-1.06</v>
      </c>
    </row>
    <row r="41" spans="1:27" x14ac:dyDescent="0.3">
      <c r="A41" s="1">
        <v>40</v>
      </c>
      <c r="B41">
        <v>8.5</v>
      </c>
      <c r="C41">
        <v>2.8</v>
      </c>
      <c r="D41">
        <v>4.4000000000000004</v>
      </c>
      <c r="E41">
        <v>12.6</v>
      </c>
      <c r="F41">
        <v>2.2000000000000002</v>
      </c>
      <c r="G41">
        <v>10.1</v>
      </c>
      <c r="H41">
        <v>2.9</v>
      </c>
      <c r="I41">
        <v>0.1</v>
      </c>
      <c r="J41">
        <v>1.9</v>
      </c>
      <c r="K41">
        <v>9.3000000000000007</v>
      </c>
      <c r="L41">
        <v>1.1000000000000001</v>
      </c>
      <c r="M41">
        <v>2</v>
      </c>
      <c r="N41">
        <v>10.7</v>
      </c>
      <c r="O41">
        <v>8.9</v>
      </c>
      <c r="P41">
        <v>16.3</v>
      </c>
      <c r="Q41">
        <v>5.2</v>
      </c>
      <c r="R41">
        <v>0.1</v>
      </c>
      <c r="S41">
        <v>1</v>
      </c>
      <c r="T41">
        <v>-14.29</v>
      </c>
      <c r="U41">
        <v>44.67</v>
      </c>
      <c r="V41">
        <v>1.72</v>
      </c>
      <c r="W41">
        <v>-0.61</v>
      </c>
      <c r="X41">
        <v>0.14000000000000001</v>
      </c>
      <c r="Y41">
        <v>1.0900000000000001</v>
      </c>
      <c r="Z41">
        <v>1.86</v>
      </c>
      <c r="AA41">
        <v>0.48</v>
      </c>
    </row>
    <row r="42" spans="1:27" x14ac:dyDescent="0.3">
      <c r="A42" s="1">
        <v>41</v>
      </c>
      <c r="B42">
        <v>11.3</v>
      </c>
      <c r="C42">
        <v>2.8</v>
      </c>
      <c r="D42">
        <v>2.4</v>
      </c>
      <c r="E42">
        <v>8.3000000000000007</v>
      </c>
      <c r="F42">
        <v>1.5</v>
      </c>
      <c r="G42">
        <v>8.1</v>
      </c>
      <c r="H42">
        <v>4.7</v>
      </c>
      <c r="I42">
        <v>1.2</v>
      </c>
      <c r="J42">
        <v>9.4</v>
      </c>
      <c r="K42">
        <v>6.9</v>
      </c>
      <c r="L42">
        <v>0.7</v>
      </c>
      <c r="M42">
        <v>0.4</v>
      </c>
      <c r="N42">
        <v>11.2</v>
      </c>
      <c r="O42">
        <v>5.4</v>
      </c>
      <c r="P42">
        <v>17.8</v>
      </c>
      <c r="Q42">
        <v>4</v>
      </c>
      <c r="R42">
        <v>1.5</v>
      </c>
      <c r="S42">
        <v>2.2999999999999998</v>
      </c>
      <c r="T42">
        <v>7.41</v>
      </c>
      <c r="U42">
        <v>32.200000000000003</v>
      </c>
      <c r="V42">
        <v>1.51</v>
      </c>
      <c r="W42">
        <v>0.21</v>
      </c>
      <c r="X42">
        <v>-1.84</v>
      </c>
      <c r="Y42">
        <v>0.56999999999999995</v>
      </c>
      <c r="Z42">
        <v>-0.33</v>
      </c>
      <c r="AA42">
        <v>0.79</v>
      </c>
    </row>
    <row r="43" spans="1:27" x14ac:dyDescent="0.3">
      <c r="A43" s="1">
        <v>42</v>
      </c>
      <c r="B43">
        <v>1.9</v>
      </c>
      <c r="C43">
        <v>9.8000000000000007</v>
      </c>
      <c r="D43">
        <v>6.3</v>
      </c>
      <c r="E43">
        <v>0.5</v>
      </c>
      <c r="F43">
        <v>5.2</v>
      </c>
      <c r="G43">
        <v>5.2</v>
      </c>
      <c r="H43">
        <v>0.8</v>
      </c>
      <c r="I43">
        <v>3</v>
      </c>
      <c r="J43">
        <v>9.4</v>
      </c>
      <c r="K43">
        <v>8.4</v>
      </c>
      <c r="L43">
        <v>0.1</v>
      </c>
      <c r="M43">
        <v>0</v>
      </c>
      <c r="N43">
        <v>3.5</v>
      </c>
      <c r="O43">
        <v>15.4</v>
      </c>
      <c r="P43">
        <v>21.9</v>
      </c>
      <c r="Q43">
        <v>6</v>
      </c>
      <c r="R43">
        <v>2.1</v>
      </c>
      <c r="S43">
        <v>0.3</v>
      </c>
      <c r="T43">
        <v>-39.04</v>
      </c>
      <c r="U43">
        <v>116.33</v>
      </c>
      <c r="V43">
        <v>-0.4</v>
      </c>
      <c r="W43">
        <v>-1.49</v>
      </c>
      <c r="X43">
        <v>-1.43</v>
      </c>
      <c r="Y43">
        <v>1.62</v>
      </c>
      <c r="Z43">
        <v>-1.83</v>
      </c>
      <c r="AA43">
        <v>0.12</v>
      </c>
    </row>
    <row r="44" spans="1:27" x14ac:dyDescent="0.3">
      <c r="A44" s="1">
        <v>43</v>
      </c>
      <c r="B44">
        <v>0.4</v>
      </c>
      <c r="C44">
        <v>9.3000000000000007</v>
      </c>
      <c r="D44">
        <v>5.8</v>
      </c>
      <c r="E44">
        <v>2</v>
      </c>
      <c r="F44">
        <v>5.8</v>
      </c>
      <c r="G44">
        <v>3.4</v>
      </c>
      <c r="H44">
        <v>1.8</v>
      </c>
      <c r="I44">
        <v>6.7</v>
      </c>
      <c r="J44">
        <v>2.2999999999999998</v>
      </c>
      <c r="K44">
        <v>12.7</v>
      </c>
      <c r="L44">
        <v>0.1</v>
      </c>
      <c r="M44">
        <v>0.9</v>
      </c>
      <c r="N44">
        <v>9.5</v>
      </c>
      <c r="O44">
        <v>16.899999999999999</v>
      </c>
      <c r="P44">
        <v>20.8</v>
      </c>
      <c r="Q44">
        <v>1</v>
      </c>
      <c r="R44">
        <v>0.3</v>
      </c>
      <c r="S44">
        <v>0.3</v>
      </c>
      <c r="T44">
        <v>-123.71</v>
      </c>
      <c r="U44">
        <v>224.56</v>
      </c>
      <c r="V44">
        <v>0.37</v>
      </c>
      <c r="W44">
        <v>1.26</v>
      </c>
      <c r="X44">
        <v>1.19</v>
      </c>
      <c r="Y44">
        <v>-1.4</v>
      </c>
      <c r="Z44">
        <v>1.57</v>
      </c>
      <c r="AA44">
        <v>-0.14000000000000001</v>
      </c>
    </row>
    <row r="45" spans="1:27" x14ac:dyDescent="0.3">
      <c r="A45" s="1">
        <v>44</v>
      </c>
      <c r="B45">
        <v>4.4000000000000004</v>
      </c>
      <c r="C45">
        <v>5.5</v>
      </c>
      <c r="D45">
        <v>2.6</v>
      </c>
      <c r="E45">
        <v>0.9</v>
      </c>
      <c r="F45">
        <v>8.1999999999999993</v>
      </c>
      <c r="G45">
        <v>1.2</v>
      </c>
      <c r="H45">
        <v>2.8</v>
      </c>
      <c r="I45">
        <v>2.9</v>
      </c>
      <c r="J45">
        <v>0.1</v>
      </c>
      <c r="K45">
        <v>15.6</v>
      </c>
      <c r="L45">
        <v>0.8</v>
      </c>
      <c r="M45">
        <v>4.5999999999999996</v>
      </c>
      <c r="N45">
        <v>8.1</v>
      </c>
      <c r="O45">
        <v>11.9</v>
      </c>
      <c r="P45">
        <v>20.100000000000001</v>
      </c>
      <c r="Q45">
        <v>1.6</v>
      </c>
      <c r="R45">
        <v>5.9</v>
      </c>
      <c r="S45">
        <v>2.7</v>
      </c>
      <c r="T45">
        <v>-139.46</v>
      </c>
      <c r="U45">
        <v>262.87</v>
      </c>
      <c r="V45">
        <v>0.33</v>
      </c>
      <c r="W45">
        <v>0.27</v>
      </c>
      <c r="X45">
        <v>0.84</v>
      </c>
      <c r="Y45">
        <v>0.36</v>
      </c>
      <c r="Z45">
        <v>1.17</v>
      </c>
      <c r="AA45">
        <v>0.62</v>
      </c>
    </row>
    <row r="46" spans="1:27" x14ac:dyDescent="0.3">
      <c r="A46" s="1">
        <v>45</v>
      </c>
      <c r="B46">
        <v>7.2</v>
      </c>
      <c r="C46">
        <v>2.4</v>
      </c>
      <c r="D46">
        <v>3.7</v>
      </c>
      <c r="E46">
        <v>7.8</v>
      </c>
      <c r="F46">
        <v>2</v>
      </c>
      <c r="G46">
        <v>7.3</v>
      </c>
      <c r="H46">
        <v>5.0999999999999996</v>
      </c>
      <c r="I46">
        <v>1</v>
      </c>
      <c r="J46">
        <v>17.399999999999999</v>
      </c>
      <c r="K46">
        <v>3.2</v>
      </c>
      <c r="L46">
        <v>1.8</v>
      </c>
      <c r="M46">
        <v>0.2</v>
      </c>
      <c r="N46">
        <v>2.4</v>
      </c>
      <c r="O46">
        <v>6.2</v>
      </c>
      <c r="P46">
        <v>20.9</v>
      </c>
      <c r="Q46">
        <v>10.4</v>
      </c>
      <c r="R46">
        <v>0.3</v>
      </c>
      <c r="S46">
        <v>0.7</v>
      </c>
      <c r="T46">
        <v>-74.3</v>
      </c>
      <c r="U46">
        <v>123.22</v>
      </c>
      <c r="V46">
        <v>0.87</v>
      </c>
      <c r="W46">
        <v>-1.71</v>
      </c>
      <c r="X46">
        <v>2.2400000000000002</v>
      </c>
      <c r="Y46">
        <v>0.9</v>
      </c>
      <c r="Z46">
        <v>3.11</v>
      </c>
      <c r="AA46">
        <v>-0.81</v>
      </c>
    </row>
    <row r="47" spans="1:27" x14ac:dyDescent="0.3">
      <c r="A47" s="1">
        <v>46</v>
      </c>
      <c r="B47">
        <v>7.2</v>
      </c>
      <c r="C47">
        <v>1.1000000000000001</v>
      </c>
      <c r="D47">
        <v>3.6</v>
      </c>
      <c r="E47">
        <v>14.7</v>
      </c>
      <c r="F47">
        <v>1.9</v>
      </c>
      <c r="G47">
        <v>9.1</v>
      </c>
      <c r="H47">
        <v>3.7</v>
      </c>
      <c r="I47">
        <v>2.2999999999999998</v>
      </c>
      <c r="J47">
        <v>8.6</v>
      </c>
      <c r="K47">
        <v>12.2</v>
      </c>
      <c r="L47">
        <v>0.6</v>
      </c>
      <c r="M47">
        <v>1.8</v>
      </c>
      <c r="N47">
        <v>5.0999999999999996</v>
      </c>
      <c r="O47">
        <v>10.7</v>
      </c>
      <c r="P47">
        <v>15.1</v>
      </c>
      <c r="Q47">
        <v>1.4</v>
      </c>
      <c r="R47">
        <v>0.8</v>
      </c>
      <c r="S47">
        <v>0.2</v>
      </c>
      <c r="T47">
        <v>-1.24</v>
      </c>
      <c r="U47">
        <v>22.14</v>
      </c>
      <c r="V47">
        <v>1.08</v>
      </c>
      <c r="W47">
        <v>0.21</v>
      </c>
      <c r="X47">
        <v>1.59</v>
      </c>
      <c r="Y47">
        <v>-0.08</v>
      </c>
      <c r="Z47">
        <v>2.67</v>
      </c>
      <c r="AA47">
        <v>0.13</v>
      </c>
    </row>
    <row r="48" spans="1:27" x14ac:dyDescent="0.3">
      <c r="A48" s="1">
        <v>47</v>
      </c>
      <c r="B48">
        <v>2.1</v>
      </c>
      <c r="C48">
        <v>6.9</v>
      </c>
      <c r="D48">
        <v>3</v>
      </c>
      <c r="E48">
        <v>4</v>
      </c>
      <c r="F48">
        <v>4.7</v>
      </c>
      <c r="G48">
        <v>0.3</v>
      </c>
      <c r="H48">
        <v>3.5</v>
      </c>
      <c r="I48">
        <v>5.7</v>
      </c>
      <c r="J48">
        <v>4</v>
      </c>
      <c r="K48">
        <v>10.1</v>
      </c>
      <c r="L48">
        <v>5.8</v>
      </c>
      <c r="M48">
        <v>0.2</v>
      </c>
      <c r="N48">
        <v>7.2</v>
      </c>
      <c r="O48">
        <v>6</v>
      </c>
      <c r="P48">
        <v>29.2</v>
      </c>
      <c r="Q48">
        <v>2.2000000000000002</v>
      </c>
      <c r="R48">
        <v>4.0999999999999996</v>
      </c>
      <c r="S48">
        <v>0.9</v>
      </c>
      <c r="T48">
        <v>-13.56</v>
      </c>
      <c r="U48">
        <v>48.8</v>
      </c>
      <c r="V48">
        <v>0.59</v>
      </c>
      <c r="W48">
        <v>1.28</v>
      </c>
      <c r="X48">
        <v>0.59</v>
      </c>
      <c r="Y48">
        <v>0.27</v>
      </c>
      <c r="Z48">
        <v>1.17</v>
      </c>
      <c r="AA48">
        <v>1.56</v>
      </c>
    </row>
    <row r="49" spans="1:27" x14ac:dyDescent="0.3">
      <c r="A49" s="1">
        <v>48</v>
      </c>
      <c r="B49">
        <v>3.7</v>
      </c>
      <c r="C49">
        <v>16.600000000000001</v>
      </c>
      <c r="D49">
        <v>0.5</v>
      </c>
      <c r="E49">
        <v>6.8</v>
      </c>
      <c r="F49">
        <v>3.4</v>
      </c>
      <c r="G49">
        <v>0.4</v>
      </c>
      <c r="H49">
        <v>1.7</v>
      </c>
      <c r="I49">
        <v>1.8</v>
      </c>
      <c r="J49">
        <v>14</v>
      </c>
      <c r="K49">
        <v>4.8</v>
      </c>
      <c r="L49">
        <v>5.8</v>
      </c>
      <c r="M49">
        <v>1.7</v>
      </c>
      <c r="N49">
        <v>1.3</v>
      </c>
      <c r="O49">
        <v>9.9</v>
      </c>
      <c r="P49">
        <v>24.1</v>
      </c>
      <c r="Q49">
        <v>1.1000000000000001</v>
      </c>
      <c r="R49">
        <v>1.9</v>
      </c>
      <c r="S49">
        <v>0.5</v>
      </c>
      <c r="T49">
        <v>-141.13999999999999</v>
      </c>
      <c r="U49">
        <v>221.85</v>
      </c>
      <c r="V49">
        <v>-1.2</v>
      </c>
      <c r="W49">
        <v>-0.16</v>
      </c>
      <c r="X49">
        <v>-1.44</v>
      </c>
      <c r="Y49">
        <v>0.18</v>
      </c>
      <c r="Z49">
        <v>-2.64</v>
      </c>
      <c r="AA49">
        <v>0.02</v>
      </c>
    </row>
    <row r="50" spans="1:27" x14ac:dyDescent="0.3">
      <c r="A50" s="1">
        <v>49</v>
      </c>
      <c r="B50">
        <v>2.7</v>
      </c>
      <c r="C50">
        <v>0.9</v>
      </c>
      <c r="D50">
        <v>6.2</v>
      </c>
      <c r="E50">
        <v>2</v>
      </c>
      <c r="F50">
        <v>1.5</v>
      </c>
      <c r="G50">
        <v>0.7</v>
      </c>
      <c r="H50">
        <v>2.5</v>
      </c>
      <c r="I50">
        <v>8</v>
      </c>
      <c r="J50">
        <v>8.9</v>
      </c>
      <c r="K50">
        <v>6.1</v>
      </c>
      <c r="L50">
        <v>1.1000000000000001</v>
      </c>
      <c r="M50">
        <v>6.3</v>
      </c>
      <c r="N50">
        <v>5.5</v>
      </c>
      <c r="O50">
        <v>20</v>
      </c>
      <c r="P50">
        <v>19.100000000000001</v>
      </c>
      <c r="Q50">
        <v>4.5</v>
      </c>
      <c r="R50">
        <v>1.3</v>
      </c>
      <c r="S50">
        <v>2.7</v>
      </c>
      <c r="T50">
        <v>-54.42</v>
      </c>
      <c r="U50">
        <v>138.28</v>
      </c>
      <c r="V50">
        <v>-0.56000000000000005</v>
      </c>
      <c r="W50">
        <v>-0.02</v>
      </c>
      <c r="X50">
        <v>-1.64</v>
      </c>
      <c r="Y50">
        <v>0.44</v>
      </c>
      <c r="Z50">
        <v>-2.21</v>
      </c>
      <c r="AA50">
        <v>0.42</v>
      </c>
    </row>
    <row r="51" spans="1:27" x14ac:dyDescent="0.3">
      <c r="A51" s="1">
        <v>50</v>
      </c>
      <c r="B51">
        <v>2.6</v>
      </c>
      <c r="C51">
        <v>6</v>
      </c>
      <c r="D51">
        <v>0.2</v>
      </c>
      <c r="E51">
        <v>1.6</v>
      </c>
      <c r="F51">
        <v>5.0999999999999996</v>
      </c>
      <c r="G51">
        <v>1.3</v>
      </c>
      <c r="H51">
        <v>2.9</v>
      </c>
      <c r="I51">
        <v>2.4</v>
      </c>
      <c r="J51">
        <v>6.6</v>
      </c>
      <c r="K51">
        <v>13</v>
      </c>
      <c r="L51">
        <v>2.2000000000000002</v>
      </c>
      <c r="M51">
        <v>3.8</v>
      </c>
      <c r="N51">
        <v>2.9</v>
      </c>
      <c r="O51">
        <v>11.6</v>
      </c>
      <c r="P51">
        <v>30.8</v>
      </c>
      <c r="Q51">
        <v>3.7</v>
      </c>
      <c r="R51">
        <v>2</v>
      </c>
      <c r="S51">
        <v>1.3</v>
      </c>
      <c r="T51">
        <v>-90.54</v>
      </c>
      <c r="U51">
        <v>149.99</v>
      </c>
      <c r="V51">
        <v>0.93</v>
      </c>
      <c r="W51">
        <v>-2.04</v>
      </c>
      <c r="X51">
        <v>1.6</v>
      </c>
      <c r="Y51">
        <v>0.11</v>
      </c>
      <c r="Z51">
        <v>2.54</v>
      </c>
      <c r="AA51">
        <v>-1.93</v>
      </c>
    </row>
    <row r="52" spans="1:27" x14ac:dyDescent="0.3">
      <c r="A52" s="1">
        <v>51</v>
      </c>
      <c r="B52">
        <v>7.2</v>
      </c>
      <c r="C52">
        <v>1.1000000000000001</v>
      </c>
      <c r="D52">
        <v>3.6</v>
      </c>
      <c r="E52">
        <v>14.7</v>
      </c>
      <c r="F52">
        <v>1.9</v>
      </c>
      <c r="G52">
        <v>9.1</v>
      </c>
      <c r="H52">
        <v>3.7</v>
      </c>
      <c r="I52">
        <v>2.2999999999999998</v>
      </c>
      <c r="J52">
        <v>8.6</v>
      </c>
      <c r="K52">
        <v>12.2</v>
      </c>
      <c r="L52">
        <v>0.6</v>
      </c>
      <c r="M52">
        <v>1.8</v>
      </c>
      <c r="N52">
        <v>5.0999999999999996</v>
      </c>
      <c r="O52">
        <v>10.7</v>
      </c>
      <c r="P52">
        <v>15.1</v>
      </c>
      <c r="Q52">
        <v>1.4</v>
      </c>
      <c r="R52">
        <v>0.8</v>
      </c>
      <c r="S52">
        <v>0.2</v>
      </c>
      <c r="T52">
        <v>-31.42</v>
      </c>
      <c r="U52">
        <v>41.82</v>
      </c>
      <c r="V52">
        <v>2.4</v>
      </c>
      <c r="W52">
        <v>-1.63</v>
      </c>
      <c r="X52">
        <v>0.02</v>
      </c>
      <c r="Y52">
        <v>-2.4700000000000002</v>
      </c>
      <c r="Z52">
        <v>2.42</v>
      </c>
      <c r="AA52">
        <v>-4.0999999999999996</v>
      </c>
    </row>
    <row r="53" spans="1:27" x14ac:dyDescent="0.3">
      <c r="A53" s="1">
        <v>52</v>
      </c>
      <c r="B53">
        <v>11.3</v>
      </c>
      <c r="C53">
        <v>2.8</v>
      </c>
      <c r="D53">
        <v>2.4</v>
      </c>
      <c r="E53">
        <v>8.3000000000000007</v>
      </c>
      <c r="F53">
        <v>1.5</v>
      </c>
      <c r="G53">
        <v>8.1</v>
      </c>
      <c r="H53">
        <v>4.7</v>
      </c>
      <c r="I53">
        <v>1.2</v>
      </c>
      <c r="J53">
        <v>9.4</v>
      </c>
      <c r="K53">
        <v>6.9</v>
      </c>
      <c r="L53">
        <v>0.7</v>
      </c>
      <c r="M53">
        <v>0.4</v>
      </c>
      <c r="N53">
        <v>11.2</v>
      </c>
      <c r="O53">
        <v>5.4</v>
      </c>
      <c r="P53">
        <v>17.8</v>
      </c>
      <c r="Q53">
        <v>4</v>
      </c>
      <c r="R53">
        <v>1.5</v>
      </c>
      <c r="S53">
        <v>2.2999999999999998</v>
      </c>
      <c r="T53">
        <v>-15.63</v>
      </c>
      <c r="U53">
        <v>52.78</v>
      </c>
      <c r="V53">
        <v>-0.56000000000000005</v>
      </c>
      <c r="W53">
        <v>-0.94</v>
      </c>
      <c r="X53">
        <v>-0.78</v>
      </c>
      <c r="Y53">
        <v>1.05</v>
      </c>
      <c r="Z53">
        <v>-1.34</v>
      </c>
      <c r="AA53">
        <v>0.11</v>
      </c>
    </row>
    <row r="54" spans="1:27" x14ac:dyDescent="0.3">
      <c r="A54" s="1">
        <v>53</v>
      </c>
      <c r="B54">
        <v>4.4000000000000004</v>
      </c>
      <c r="C54">
        <v>13.9</v>
      </c>
      <c r="D54">
        <v>3.3</v>
      </c>
      <c r="E54">
        <v>2.9</v>
      </c>
      <c r="F54">
        <v>2.6</v>
      </c>
      <c r="G54">
        <v>5.8</v>
      </c>
      <c r="H54">
        <v>3</v>
      </c>
      <c r="I54">
        <v>4.0999999999999996</v>
      </c>
      <c r="J54">
        <v>20.6</v>
      </c>
      <c r="K54">
        <v>0.6</v>
      </c>
      <c r="L54">
        <v>1.8</v>
      </c>
      <c r="M54">
        <v>4.3</v>
      </c>
      <c r="N54">
        <v>3.9</v>
      </c>
      <c r="O54">
        <v>0.5</v>
      </c>
      <c r="P54">
        <v>20</v>
      </c>
      <c r="Q54">
        <v>4.2</v>
      </c>
      <c r="R54">
        <v>2.9</v>
      </c>
      <c r="S54">
        <v>1.2</v>
      </c>
      <c r="T54">
        <v>-35.200000000000003</v>
      </c>
      <c r="U54">
        <v>145.94999999999999</v>
      </c>
      <c r="V54">
        <v>0.4</v>
      </c>
      <c r="W54">
        <v>0.27</v>
      </c>
      <c r="X54">
        <v>-1.95</v>
      </c>
      <c r="Y54">
        <v>1.64</v>
      </c>
      <c r="Z54">
        <v>-1.55</v>
      </c>
      <c r="AA54">
        <v>1.91</v>
      </c>
    </row>
    <row r="55" spans="1:27" x14ac:dyDescent="0.3">
      <c r="A55" s="1">
        <v>54</v>
      </c>
      <c r="B55">
        <v>6.5</v>
      </c>
      <c r="C55">
        <v>5.4</v>
      </c>
      <c r="D55">
        <v>1.5</v>
      </c>
      <c r="E55">
        <v>5.6</v>
      </c>
      <c r="F55">
        <v>6.3</v>
      </c>
      <c r="G55">
        <v>2.2000000000000002</v>
      </c>
      <c r="H55">
        <v>3.2</v>
      </c>
      <c r="I55">
        <v>3.1</v>
      </c>
      <c r="J55">
        <v>0.3</v>
      </c>
      <c r="K55">
        <v>9.5</v>
      </c>
      <c r="L55">
        <v>4</v>
      </c>
      <c r="M55">
        <v>1.9</v>
      </c>
      <c r="N55">
        <v>5.0999999999999996</v>
      </c>
      <c r="O55">
        <v>2.4</v>
      </c>
      <c r="P55">
        <v>29.1</v>
      </c>
      <c r="Q55">
        <v>1.4</v>
      </c>
      <c r="R55">
        <v>5.5</v>
      </c>
      <c r="S55">
        <v>6.9</v>
      </c>
      <c r="T55">
        <v>-29.41</v>
      </c>
      <c r="U55">
        <v>77.53</v>
      </c>
      <c r="V55">
        <v>1.95</v>
      </c>
      <c r="W55">
        <v>-1.8</v>
      </c>
      <c r="X55">
        <v>1.26</v>
      </c>
      <c r="Y55">
        <v>0.56999999999999995</v>
      </c>
      <c r="Z55">
        <v>3.21</v>
      </c>
      <c r="AA55">
        <v>-1.24</v>
      </c>
    </row>
    <row r="56" spans="1:27" x14ac:dyDescent="0.3">
      <c r="A56" s="1">
        <v>55</v>
      </c>
      <c r="B56">
        <v>8</v>
      </c>
      <c r="C56">
        <v>1.1000000000000001</v>
      </c>
      <c r="D56">
        <v>4.8</v>
      </c>
      <c r="E56">
        <v>13.9</v>
      </c>
      <c r="F56">
        <v>1.5</v>
      </c>
      <c r="G56">
        <v>11.6</v>
      </c>
      <c r="H56">
        <v>2.2000000000000002</v>
      </c>
      <c r="I56">
        <v>0.3</v>
      </c>
      <c r="J56">
        <v>5.3</v>
      </c>
      <c r="K56">
        <v>7.4</v>
      </c>
      <c r="L56">
        <v>1.6</v>
      </c>
      <c r="M56">
        <v>2.4</v>
      </c>
      <c r="N56">
        <v>13.1</v>
      </c>
      <c r="O56">
        <v>8.4</v>
      </c>
      <c r="P56">
        <v>14.2</v>
      </c>
      <c r="Q56">
        <v>3.5</v>
      </c>
      <c r="R56">
        <v>0.3</v>
      </c>
      <c r="S56">
        <v>0.3</v>
      </c>
      <c r="T56">
        <v>5.93</v>
      </c>
      <c r="U56">
        <v>14.2</v>
      </c>
      <c r="V56">
        <v>1.1299999999999999</v>
      </c>
      <c r="W56">
        <v>0.03</v>
      </c>
      <c r="X56">
        <v>0.85</v>
      </c>
      <c r="Y56">
        <v>-1.73</v>
      </c>
      <c r="Z56">
        <v>1.98</v>
      </c>
      <c r="AA56">
        <v>-1.7</v>
      </c>
    </row>
    <row r="57" spans="1:27" x14ac:dyDescent="0.3">
      <c r="A57" s="1">
        <v>56</v>
      </c>
      <c r="B57">
        <v>2.1</v>
      </c>
      <c r="C57">
        <v>6.9</v>
      </c>
      <c r="D57">
        <v>3</v>
      </c>
      <c r="E57">
        <v>4</v>
      </c>
      <c r="F57">
        <v>4.7</v>
      </c>
      <c r="G57">
        <v>0.3</v>
      </c>
      <c r="H57">
        <v>3.5</v>
      </c>
      <c r="I57">
        <v>5.7</v>
      </c>
      <c r="J57">
        <v>4</v>
      </c>
      <c r="K57">
        <v>10.1</v>
      </c>
      <c r="L57">
        <v>5.8</v>
      </c>
      <c r="M57">
        <v>0.1</v>
      </c>
      <c r="N57">
        <v>7.2</v>
      </c>
      <c r="O57">
        <v>6</v>
      </c>
      <c r="P57">
        <v>29.2</v>
      </c>
      <c r="Q57">
        <v>2.2000000000000002</v>
      </c>
      <c r="R57">
        <v>4.0999999999999996</v>
      </c>
      <c r="S57">
        <v>0.9</v>
      </c>
      <c r="T57">
        <v>7.08</v>
      </c>
      <c r="U57">
        <v>22.7</v>
      </c>
      <c r="V57">
        <v>1.48</v>
      </c>
      <c r="W57">
        <v>1.1399999999999999</v>
      </c>
      <c r="X57">
        <v>-3.79</v>
      </c>
      <c r="Y57">
        <v>0.38</v>
      </c>
      <c r="Z57">
        <v>-2.31</v>
      </c>
      <c r="AA57">
        <v>1.51</v>
      </c>
    </row>
    <row r="58" spans="1:27" x14ac:dyDescent="0.3">
      <c r="A58" s="1">
        <v>57</v>
      </c>
      <c r="B58">
        <v>4</v>
      </c>
      <c r="C58">
        <v>11.4</v>
      </c>
      <c r="D58">
        <v>2</v>
      </c>
      <c r="E58">
        <v>2.5</v>
      </c>
      <c r="F58">
        <v>4</v>
      </c>
      <c r="G58">
        <v>2.4</v>
      </c>
      <c r="H58">
        <v>0.9</v>
      </c>
      <c r="I58">
        <v>2.2999999999999998</v>
      </c>
      <c r="J58">
        <v>8.1999999999999993</v>
      </c>
      <c r="K58">
        <v>8.5</v>
      </c>
      <c r="L58">
        <v>2.2999999999999998</v>
      </c>
      <c r="M58">
        <v>5.0999999999999996</v>
      </c>
      <c r="N58">
        <v>3.8</v>
      </c>
      <c r="O58">
        <v>8.6999999999999993</v>
      </c>
      <c r="P58">
        <v>26.6</v>
      </c>
      <c r="Q58">
        <v>4.4000000000000004</v>
      </c>
      <c r="R58">
        <v>2.8</v>
      </c>
      <c r="S58">
        <v>0.2</v>
      </c>
      <c r="T58">
        <v>-59.58</v>
      </c>
      <c r="U58">
        <v>114.66</v>
      </c>
      <c r="V58">
        <v>-1</v>
      </c>
      <c r="W58">
        <v>-0.91</v>
      </c>
      <c r="X58">
        <v>-0.97</v>
      </c>
      <c r="Y58">
        <v>-0.6</v>
      </c>
      <c r="Z58">
        <v>-1.97</v>
      </c>
      <c r="AA58">
        <v>-1.51</v>
      </c>
    </row>
    <row r="59" spans="1:27" x14ac:dyDescent="0.3">
      <c r="A59" s="1">
        <v>58</v>
      </c>
      <c r="B59">
        <v>8.5</v>
      </c>
      <c r="C59">
        <v>2.8</v>
      </c>
      <c r="D59">
        <v>4.4000000000000004</v>
      </c>
      <c r="E59">
        <v>12.6</v>
      </c>
      <c r="F59">
        <v>2.2000000000000002</v>
      </c>
      <c r="G59">
        <v>10.1</v>
      </c>
      <c r="H59">
        <v>2.9</v>
      </c>
      <c r="I59">
        <v>0.1</v>
      </c>
      <c r="J59">
        <v>1.9</v>
      </c>
      <c r="K59">
        <v>9.3000000000000007</v>
      </c>
      <c r="L59">
        <v>1.1000000000000001</v>
      </c>
      <c r="M59">
        <v>2</v>
      </c>
      <c r="N59">
        <v>10.7</v>
      </c>
      <c r="O59">
        <v>8.9</v>
      </c>
      <c r="P59">
        <v>16.3</v>
      </c>
      <c r="Q59">
        <v>5.2</v>
      </c>
      <c r="R59">
        <v>0.1</v>
      </c>
      <c r="S59">
        <v>1</v>
      </c>
      <c r="T59">
        <v>-28.77</v>
      </c>
      <c r="U59">
        <v>51.99</v>
      </c>
      <c r="V59">
        <v>-1.28</v>
      </c>
      <c r="W59">
        <v>-2.0499999999999998</v>
      </c>
      <c r="X59">
        <v>-0.39</v>
      </c>
      <c r="Y59">
        <v>-0.26</v>
      </c>
      <c r="Z59">
        <v>-1.67</v>
      </c>
      <c r="AA59">
        <v>-2.31</v>
      </c>
    </row>
    <row r="60" spans="1:27" x14ac:dyDescent="0.3">
      <c r="A60" s="1">
        <v>59</v>
      </c>
      <c r="B60">
        <v>1.4</v>
      </c>
      <c r="C60">
        <v>9.4</v>
      </c>
      <c r="D60">
        <v>2</v>
      </c>
      <c r="E60">
        <v>7.9</v>
      </c>
      <c r="F60">
        <v>6.1</v>
      </c>
      <c r="G60">
        <v>8.6999999999999993</v>
      </c>
      <c r="H60">
        <v>2</v>
      </c>
      <c r="I60">
        <v>0.7</v>
      </c>
      <c r="J60">
        <v>1.6</v>
      </c>
      <c r="K60">
        <v>9.1999999999999993</v>
      </c>
      <c r="L60">
        <v>1.9</v>
      </c>
      <c r="M60">
        <v>5.2</v>
      </c>
      <c r="N60">
        <v>7</v>
      </c>
      <c r="O60">
        <v>0.3</v>
      </c>
      <c r="P60">
        <v>29.6</v>
      </c>
      <c r="Q60">
        <v>3.3</v>
      </c>
      <c r="R60">
        <v>1</v>
      </c>
      <c r="S60">
        <v>2.8</v>
      </c>
      <c r="T60">
        <v>-34.33</v>
      </c>
      <c r="U60">
        <v>52.71</v>
      </c>
      <c r="V60">
        <v>1.1399999999999999</v>
      </c>
      <c r="W60">
        <v>-1.48</v>
      </c>
      <c r="X60">
        <v>1.27</v>
      </c>
      <c r="Y60">
        <v>1.04</v>
      </c>
      <c r="Z60">
        <v>2.41</v>
      </c>
      <c r="AA60">
        <v>-0.43</v>
      </c>
    </row>
    <row r="61" spans="1:27" x14ac:dyDescent="0.3">
      <c r="A61" s="1">
        <v>60</v>
      </c>
      <c r="B61">
        <v>8.9</v>
      </c>
      <c r="C61">
        <v>3.6</v>
      </c>
      <c r="D61">
        <v>1.6</v>
      </c>
      <c r="E61">
        <v>6.3</v>
      </c>
      <c r="F61">
        <v>5.8</v>
      </c>
      <c r="G61">
        <v>3.1</v>
      </c>
      <c r="H61">
        <v>2.2999999999999998</v>
      </c>
      <c r="I61">
        <v>3</v>
      </c>
      <c r="J61">
        <v>3.5</v>
      </c>
      <c r="K61">
        <v>7.2</v>
      </c>
      <c r="L61">
        <v>3.9</v>
      </c>
      <c r="M61">
        <v>2.2999999999999998</v>
      </c>
      <c r="N61">
        <v>3.9</v>
      </c>
      <c r="O61">
        <v>1.1000000000000001</v>
      </c>
      <c r="P61">
        <v>27.8</v>
      </c>
      <c r="Q61">
        <v>1.1000000000000001</v>
      </c>
      <c r="R61">
        <v>5.8</v>
      </c>
      <c r="S61">
        <v>8.6</v>
      </c>
      <c r="T61">
        <v>-3.35</v>
      </c>
      <c r="U61">
        <v>7.67</v>
      </c>
      <c r="V61">
        <v>3.91</v>
      </c>
      <c r="W61">
        <v>-0.78</v>
      </c>
      <c r="X61">
        <v>1.5</v>
      </c>
      <c r="Y61">
        <v>-1.35</v>
      </c>
      <c r="Z61">
        <v>5.41</v>
      </c>
      <c r="AA61">
        <v>-2.13</v>
      </c>
    </row>
    <row r="62" spans="1:27" x14ac:dyDescent="0.3">
      <c r="A62" s="1">
        <v>61</v>
      </c>
      <c r="B62">
        <v>2.4</v>
      </c>
      <c r="C62">
        <v>5.2</v>
      </c>
      <c r="D62">
        <v>2.2999999999999998</v>
      </c>
      <c r="E62">
        <v>8.3000000000000007</v>
      </c>
      <c r="F62">
        <v>6.5</v>
      </c>
      <c r="G62">
        <v>4.3</v>
      </c>
      <c r="H62">
        <v>0.6</v>
      </c>
      <c r="I62">
        <v>3.7</v>
      </c>
      <c r="J62">
        <v>14.9</v>
      </c>
      <c r="K62">
        <v>14.2</v>
      </c>
      <c r="L62">
        <v>2.4</v>
      </c>
      <c r="M62">
        <v>4.3</v>
      </c>
      <c r="N62">
        <v>3.6</v>
      </c>
      <c r="O62">
        <v>1.7</v>
      </c>
      <c r="P62">
        <v>20.2</v>
      </c>
      <c r="Q62">
        <v>1.6</v>
      </c>
      <c r="R62">
        <v>2.4</v>
      </c>
      <c r="S62">
        <v>1.5</v>
      </c>
      <c r="T62">
        <v>-8.0299999999999994</v>
      </c>
      <c r="U62">
        <v>24.51</v>
      </c>
      <c r="V62">
        <v>0.89</v>
      </c>
      <c r="W62">
        <v>-0.03</v>
      </c>
      <c r="X62">
        <v>-0.48</v>
      </c>
      <c r="Y62">
        <v>-0.9</v>
      </c>
      <c r="Z62">
        <v>0.41</v>
      </c>
      <c r="AA62">
        <v>-0.93</v>
      </c>
    </row>
    <row r="63" spans="1:27" x14ac:dyDescent="0.3">
      <c r="A63" s="1">
        <v>62</v>
      </c>
      <c r="B63">
        <v>3</v>
      </c>
      <c r="C63">
        <v>12.4</v>
      </c>
      <c r="D63">
        <v>3.8</v>
      </c>
      <c r="E63">
        <v>4.5999999999999996</v>
      </c>
      <c r="F63">
        <v>5.9</v>
      </c>
      <c r="G63">
        <v>0.3</v>
      </c>
      <c r="H63">
        <v>2.8</v>
      </c>
      <c r="I63">
        <v>3.7</v>
      </c>
      <c r="J63">
        <v>3.7</v>
      </c>
      <c r="K63">
        <v>12.4</v>
      </c>
      <c r="L63">
        <v>4.7</v>
      </c>
      <c r="M63">
        <v>0.9</v>
      </c>
      <c r="N63">
        <v>1.8</v>
      </c>
      <c r="O63">
        <v>9.9</v>
      </c>
      <c r="P63">
        <v>25.1</v>
      </c>
      <c r="Q63">
        <v>0.1</v>
      </c>
      <c r="R63">
        <v>3.3</v>
      </c>
      <c r="S63">
        <v>1.6</v>
      </c>
      <c r="T63">
        <v>-48.22</v>
      </c>
      <c r="U63">
        <v>105.44</v>
      </c>
      <c r="V63">
        <v>-1.43</v>
      </c>
      <c r="W63">
        <v>-0.8</v>
      </c>
      <c r="X63">
        <v>-1.41</v>
      </c>
      <c r="Y63">
        <v>0.83</v>
      </c>
      <c r="Z63">
        <v>-2.84</v>
      </c>
      <c r="AA63">
        <v>0.03</v>
      </c>
    </row>
    <row r="64" spans="1:27" x14ac:dyDescent="0.3">
      <c r="A64" s="1">
        <v>63</v>
      </c>
      <c r="B64">
        <v>3.7</v>
      </c>
      <c r="C64">
        <v>10.4</v>
      </c>
      <c r="D64">
        <v>1.9</v>
      </c>
      <c r="E64">
        <v>2.9</v>
      </c>
      <c r="F64">
        <v>7.5</v>
      </c>
      <c r="G64">
        <v>8.4</v>
      </c>
      <c r="H64">
        <v>4.5</v>
      </c>
      <c r="I64">
        <v>0.8</v>
      </c>
      <c r="J64">
        <v>7.8</v>
      </c>
      <c r="K64">
        <v>14</v>
      </c>
      <c r="L64">
        <v>1.8</v>
      </c>
      <c r="M64">
        <v>3.3</v>
      </c>
      <c r="N64">
        <v>2</v>
      </c>
      <c r="O64">
        <v>1</v>
      </c>
      <c r="P64">
        <v>22.3</v>
      </c>
      <c r="Q64">
        <v>3.8</v>
      </c>
      <c r="R64">
        <v>3.5</v>
      </c>
      <c r="S64">
        <v>0.5</v>
      </c>
      <c r="T64">
        <v>-96.54</v>
      </c>
      <c r="U64">
        <v>187.77</v>
      </c>
      <c r="V64">
        <v>-1.08</v>
      </c>
      <c r="W64">
        <v>-0.48</v>
      </c>
      <c r="X64">
        <v>-1.02</v>
      </c>
      <c r="Y64">
        <v>0.35</v>
      </c>
      <c r="Z64">
        <v>-2.1</v>
      </c>
      <c r="AA64">
        <v>-0.13</v>
      </c>
    </row>
    <row r="65" spans="1:27" x14ac:dyDescent="0.3">
      <c r="A65" s="1">
        <v>64</v>
      </c>
      <c r="B65">
        <v>4.2</v>
      </c>
      <c r="C65">
        <v>7.6</v>
      </c>
      <c r="D65">
        <v>1.6</v>
      </c>
      <c r="E65">
        <v>1.4</v>
      </c>
      <c r="F65">
        <v>8.6999999999999993</v>
      </c>
      <c r="G65">
        <v>3.5</v>
      </c>
      <c r="H65">
        <v>5.7</v>
      </c>
      <c r="I65">
        <v>2.6</v>
      </c>
      <c r="J65">
        <v>2.1</v>
      </c>
      <c r="K65">
        <v>15.6</v>
      </c>
      <c r="L65">
        <v>3</v>
      </c>
      <c r="M65">
        <v>0.6</v>
      </c>
      <c r="N65">
        <v>7.3</v>
      </c>
      <c r="O65">
        <v>1.2</v>
      </c>
      <c r="P65">
        <v>21.1</v>
      </c>
      <c r="Q65">
        <v>1.8</v>
      </c>
      <c r="R65">
        <v>8.8000000000000007</v>
      </c>
      <c r="S65">
        <v>3.3</v>
      </c>
      <c r="T65">
        <v>-107.79</v>
      </c>
      <c r="U65">
        <v>218.56</v>
      </c>
      <c r="V65">
        <v>-0.82</v>
      </c>
      <c r="W65">
        <v>-0.5</v>
      </c>
      <c r="X65">
        <v>-1.04</v>
      </c>
      <c r="Y65">
        <v>1.85</v>
      </c>
      <c r="Z65">
        <v>-1.86</v>
      </c>
      <c r="AA65">
        <v>1.35</v>
      </c>
    </row>
    <row r="66" spans="1:27" x14ac:dyDescent="0.3">
      <c r="A66" s="1">
        <v>65</v>
      </c>
      <c r="B66">
        <v>4.0999999999999996</v>
      </c>
      <c r="C66">
        <v>7.5</v>
      </c>
      <c r="D66">
        <v>1.5</v>
      </c>
      <c r="E66">
        <v>1.6</v>
      </c>
      <c r="F66">
        <v>4.9000000000000004</v>
      </c>
      <c r="G66">
        <v>2.7</v>
      </c>
      <c r="H66">
        <v>5.9</v>
      </c>
      <c r="I66">
        <v>1.2</v>
      </c>
      <c r="J66">
        <v>22.9</v>
      </c>
      <c r="K66">
        <v>4.7</v>
      </c>
      <c r="L66">
        <v>3.1</v>
      </c>
      <c r="M66">
        <v>0.8</v>
      </c>
      <c r="N66">
        <v>1.1000000000000001</v>
      </c>
      <c r="O66">
        <v>1.9</v>
      </c>
      <c r="P66">
        <v>25.4</v>
      </c>
      <c r="Q66">
        <v>7</v>
      </c>
      <c r="R66">
        <v>3.3</v>
      </c>
      <c r="S66">
        <v>0.5</v>
      </c>
      <c r="T66">
        <v>-44.31</v>
      </c>
      <c r="U66">
        <v>134.06</v>
      </c>
      <c r="V66">
        <v>2.0499999999999998</v>
      </c>
      <c r="W66">
        <v>0.3</v>
      </c>
      <c r="X66">
        <v>1.0900000000000001</v>
      </c>
      <c r="Y66">
        <v>-0.66</v>
      </c>
      <c r="Z66">
        <v>3.14</v>
      </c>
      <c r="AA66">
        <v>-0.36</v>
      </c>
    </row>
    <row r="67" spans="1:27" x14ac:dyDescent="0.3">
      <c r="A67" s="1">
        <v>66</v>
      </c>
      <c r="B67">
        <v>6.5</v>
      </c>
      <c r="C67">
        <v>0.8</v>
      </c>
      <c r="D67">
        <v>4</v>
      </c>
      <c r="E67">
        <v>16.100000000000001</v>
      </c>
      <c r="F67">
        <v>1.1000000000000001</v>
      </c>
      <c r="G67">
        <v>10.4</v>
      </c>
      <c r="H67">
        <v>3</v>
      </c>
      <c r="I67">
        <v>2.2000000000000002</v>
      </c>
      <c r="J67">
        <v>10</v>
      </c>
      <c r="K67">
        <v>10.5</v>
      </c>
      <c r="L67">
        <v>1.1000000000000001</v>
      </c>
      <c r="M67">
        <v>2.1</v>
      </c>
      <c r="N67">
        <v>6.9</v>
      </c>
      <c r="O67">
        <v>10.3</v>
      </c>
      <c r="P67">
        <v>12.7</v>
      </c>
      <c r="Q67">
        <v>0.8</v>
      </c>
      <c r="R67">
        <v>0.7</v>
      </c>
      <c r="S67">
        <v>1</v>
      </c>
      <c r="T67">
        <v>-3.22</v>
      </c>
      <c r="U67">
        <v>8.5299999999999994</v>
      </c>
      <c r="V67">
        <v>2.36</v>
      </c>
      <c r="W67">
        <v>1.83</v>
      </c>
      <c r="X67">
        <v>1.89</v>
      </c>
      <c r="Y67">
        <v>-1.81</v>
      </c>
      <c r="Z67">
        <v>4.25</v>
      </c>
      <c r="AA67">
        <v>0.02</v>
      </c>
    </row>
    <row r="68" spans="1:27" x14ac:dyDescent="0.3">
      <c r="A68" s="1">
        <v>67</v>
      </c>
      <c r="B68">
        <v>6.6</v>
      </c>
      <c r="C68">
        <v>0.8</v>
      </c>
      <c r="D68">
        <v>6</v>
      </c>
      <c r="E68">
        <v>12.2</v>
      </c>
      <c r="F68">
        <v>2.9</v>
      </c>
      <c r="G68">
        <v>11.9</v>
      </c>
      <c r="H68">
        <v>2</v>
      </c>
      <c r="I68">
        <v>0.9</v>
      </c>
      <c r="J68">
        <v>8</v>
      </c>
      <c r="K68">
        <v>9.5</v>
      </c>
      <c r="L68">
        <v>1.4</v>
      </c>
      <c r="M68">
        <v>3.4</v>
      </c>
      <c r="N68">
        <v>10.4</v>
      </c>
      <c r="O68">
        <v>9.1</v>
      </c>
      <c r="P68">
        <v>12.1</v>
      </c>
      <c r="Q68">
        <v>2.1</v>
      </c>
      <c r="R68">
        <v>0.6</v>
      </c>
      <c r="S68">
        <v>0.1</v>
      </c>
      <c r="T68">
        <v>-12.71</v>
      </c>
      <c r="U68">
        <v>31.64</v>
      </c>
      <c r="V68">
        <v>-1.22</v>
      </c>
      <c r="W68">
        <v>-1.62</v>
      </c>
      <c r="X68">
        <v>0.02</v>
      </c>
      <c r="Y68">
        <v>0.23</v>
      </c>
      <c r="Z68">
        <v>-1.2</v>
      </c>
      <c r="AA68">
        <v>-1.39</v>
      </c>
    </row>
    <row r="69" spans="1:27" x14ac:dyDescent="0.3">
      <c r="A69" s="1">
        <v>68</v>
      </c>
      <c r="B69">
        <v>0.8</v>
      </c>
      <c r="C69">
        <v>8</v>
      </c>
      <c r="D69">
        <v>3.9</v>
      </c>
      <c r="E69">
        <v>7.2</v>
      </c>
      <c r="F69">
        <v>7.2</v>
      </c>
      <c r="G69">
        <v>9.8000000000000007</v>
      </c>
      <c r="H69">
        <v>1.9</v>
      </c>
      <c r="I69">
        <v>0.1</v>
      </c>
      <c r="J69">
        <v>2.8</v>
      </c>
      <c r="K69">
        <v>11.7</v>
      </c>
      <c r="L69">
        <v>1.7</v>
      </c>
      <c r="M69">
        <v>6.1</v>
      </c>
      <c r="N69">
        <v>5</v>
      </c>
      <c r="O69">
        <v>1.9</v>
      </c>
      <c r="P69">
        <v>25.5</v>
      </c>
      <c r="Q69">
        <v>1.8</v>
      </c>
      <c r="R69">
        <v>1.9</v>
      </c>
      <c r="S69">
        <v>2.9</v>
      </c>
      <c r="T69">
        <v>-18.25</v>
      </c>
      <c r="U69">
        <v>37.4</v>
      </c>
      <c r="V69">
        <v>-0.11</v>
      </c>
      <c r="W69">
        <v>0.97</v>
      </c>
      <c r="X69">
        <v>-1.1200000000000001</v>
      </c>
      <c r="Y69">
        <v>-0.51</v>
      </c>
      <c r="Z69">
        <v>-1.23</v>
      </c>
      <c r="AA69">
        <v>0.46</v>
      </c>
    </row>
    <row r="70" spans="1:27" x14ac:dyDescent="0.3">
      <c r="A70" s="1">
        <v>69</v>
      </c>
      <c r="B70">
        <v>2</v>
      </c>
      <c r="C70">
        <v>9</v>
      </c>
      <c r="D70">
        <v>3.5</v>
      </c>
      <c r="E70">
        <v>6.3</v>
      </c>
      <c r="F70">
        <v>7.3</v>
      </c>
      <c r="G70">
        <v>8.3000000000000007</v>
      </c>
      <c r="H70">
        <v>2.6</v>
      </c>
      <c r="I70">
        <v>0.2</v>
      </c>
      <c r="J70">
        <v>0.5</v>
      </c>
      <c r="K70">
        <v>13</v>
      </c>
      <c r="L70">
        <v>1.9</v>
      </c>
      <c r="M70">
        <v>5.3</v>
      </c>
      <c r="N70">
        <v>3.2</v>
      </c>
      <c r="O70">
        <v>3</v>
      </c>
      <c r="P70">
        <v>26.3</v>
      </c>
      <c r="Q70">
        <v>3.7</v>
      </c>
      <c r="R70">
        <v>1.9</v>
      </c>
      <c r="S70">
        <v>1.9</v>
      </c>
      <c r="T70">
        <v>-22.33</v>
      </c>
      <c r="U70">
        <v>61.72</v>
      </c>
      <c r="V70">
        <v>0.59</v>
      </c>
      <c r="W70">
        <v>1.24</v>
      </c>
      <c r="X70">
        <v>-0.76</v>
      </c>
      <c r="Y70">
        <v>0.42</v>
      </c>
      <c r="Z70">
        <v>-0.17</v>
      </c>
      <c r="AA70">
        <v>1.66</v>
      </c>
    </row>
    <row r="71" spans="1:27" x14ac:dyDescent="0.3">
      <c r="A71" s="1">
        <v>70</v>
      </c>
      <c r="B71">
        <v>2</v>
      </c>
      <c r="C71">
        <v>9</v>
      </c>
      <c r="D71">
        <v>3.5</v>
      </c>
      <c r="E71">
        <v>6.3</v>
      </c>
      <c r="F71">
        <v>7.3</v>
      </c>
      <c r="G71">
        <v>8.3000000000000007</v>
      </c>
      <c r="H71">
        <v>2.6</v>
      </c>
      <c r="I71">
        <v>0.2</v>
      </c>
      <c r="J71">
        <v>0.5</v>
      </c>
      <c r="K71">
        <v>13</v>
      </c>
      <c r="L71">
        <v>1.9</v>
      </c>
      <c r="M71">
        <v>5.3</v>
      </c>
      <c r="N71">
        <v>3.2</v>
      </c>
      <c r="O71">
        <v>3</v>
      </c>
      <c r="P71">
        <v>26.3</v>
      </c>
      <c r="Q71">
        <v>3.7</v>
      </c>
      <c r="R71">
        <v>1.9</v>
      </c>
      <c r="S71">
        <v>1.9</v>
      </c>
      <c r="T71">
        <v>-27.67</v>
      </c>
      <c r="U71">
        <v>63.63</v>
      </c>
      <c r="V71">
        <v>0.82</v>
      </c>
      <c r="W71">
        <v>0.55000000000000004</v>
      </c>
      <c r="X71">
        <v>0.37</v>
      </c>
      <c r="Y71">
        <v>-0.19</v>
      </c>
      <c r="Z71">
        <v>1.2</v>
      </c>
      <c r="AA71">
        <v>0.36</v>
      </c>
    </row>
    <row r="72" spans="1:27" x14ac:dyDescent="0.3">
      <c r="A72" s="1">
        <v>71</v>
      </c>
      <c r="B72">
        <v>1.6</v>
      </c>
      <c r="C72">
        <v>10.199999999999999</v>
      </c>
      <c r="D72">
        <v>1.4</v>
      </c>
      <c r="E72">
        <v>5.0999999999999996</v>
      </c>
      <c r="F72">
        <v>7.5</v>
      </c>
      <c r="G72">
        <v>7.8</v>
      </c>
      <c r="H72">
        <v>5.3</v>
      </c>
      <c r="I72">
        <v>0.9</v>
      </c>
      <c r="J72">
        <v>0</v>
      </c>
      <c r="K72">
        <v>16.399999999999999</v>
      </c>
      <c r="L72">
        <v>2.6</v>
      </c>
      <c r="M72">
        <v>3.8</v>
      </c>
      <c r="N72">
        <v>5.7</v>
      </c>
      <c r="O72">
        <v>4.2</v>
      </c>
      <c r="P72">
        <v>21.9</v>
      </c>
      <c r="Q72">
        <v>1.3</v>
      </c>
      <c r="R72">
        <v>3.8</v>
      </c>
      <c r="S72">
        <v>0.5</v>
      </c>
      <c r="T72">
        <v>0.82</v>
      </c>
      <c r="U72">
        <v>94.29</v>
      </c>
      <c r="V72">
        <v>-0.54</v>
      </c>
      <c r="W72">
        <v>0.79</v>
      </c>
      <c r="X72">
        <v>-2.2000000000000002</v>
      </c>
      <c r="Y72">
        <v>-0.69</v>
      </c>
      <c r="Z72">
        <v>-2.74</v>
      </c>
      <c r="AA72">
        <v>0.1</v>
      </c>
    </row>
    <row r="73" spans="1:27" x14ac:dyDescent="0.3">
      <c r="A73" s="1">
        <v>72</v>
      </c>
      <c r="B73">
        <v>0.3</v>
      </c>
      <c r="C73">
        <v>7.9</v>
      </c>
      <c r="D73">
        <v>0.2</v>
      </c>
      <c r="E73">
        <v>8.6999999999999993</v>
      </c>
      <c r="F73">
        <v>7.9</v>
      </c>
      <c r="G73">
        <v>10.4</v>
      </c>
      <c r="H73">
        <v>2.6</v>
      </c>
      <c r="I73">
        <v>0.6</v>
      </c>
      <c r="J73">
        <v>11.4</v>
      </c>
      <c r="K73">
        <v>17.3</v>
      </c>
      <c r="L73">
        <v>0.9</v>
      </c>
      <c r="M73">
        <v>3</v>
      </c>
      <c r="N73">
        <v>5.5</v>
      </c>
      <c r="O73">
        <v>3.8</v>
      </c>
      <c r="P73">
        <v>14.6</v>
      </c>
      <c r="Q73">
        <v>1.8</v>
      </c>
      <c r="R73">
        <v>1.4</v>
      </c>
      <c r="S73">
        <v>1.7</v>
      </c>
      <c r="T73">
        <v>-62.95</v>
      </c>
      <c r="U73">
        <v>105.01</v>
      </c>
      <c r="V73">
        <v>-1.37</v>
      </c>
      <c r="W73">
        <v>-1.03</v>
      </c>
      <c r="X73">
        <v>-1.68</v>
      </c>
      <c r="Y73">
        <v>0.8</v>
      </c>
      <c r="Z73">
        <v>-3.05</v>
      </c>
      <c r="AA73">
        <v>-0.23</v>
      </c>
    </row>
    <row r="74" spans="1:27" x14ac:dyDescent="0.3">
      <c r="A74" s="1">
        <v>73</v>
      </c>
      <c r="B74">
        <v>5</v>
      </c>
      <c r="C74">
        <v>8.8000000000000007</v>
      </c>
      <c r="D74">
        <v>1.9</v>
      </c>
      <c r="E74">
        <v>1</v>
      </c>
      <c r="F74">
        <v>8.6999999999999993</v>
      </c>
      <c r="G74">
        <v>3.8</v>
      </c>
      <c r="H74">
        <v>5.3</v>
      </c>
      <c r="I74">
        <v>1.7</v>
      </c>
      <c r="J74">
        <v>1.6</v>
      </c>
      <c r="K74">
        <v>13.8</v>
      </c>
      <c r="L74">
        <v>3.2</v>
      </c>
      <c r="M74">
        <v>1.2</v>
      </c>
      <c r="N74">
        <v>8.6</v>
      </c>
      <c r="O74">
        <v>2.2000000000000002</v>
      </c>
      <c r="P74">
        <v>20.9</v>
      </c>
      <c r="Q74">
        <v>2.7</v>
      </c>
      <c r="R74">
        <v>7.8</v>
      </c>
      <c r="S74">
        <v>1.8</v>
      </c>
      <c r="T74">
        <v>-97.62</v>
      </c>
      <c r="U74">
        <v>206.47</v>
      </c>
      <c r="V74">
        <v>-1.3</v>
      </c>
      <c r="W74">
        <v>0.28000000000000003</v>
      </c>
      <c r="X74">
        <v>-0.63</v>
      </c>
      <c r="Y74">
        <v>0.49</v>
      </c>
      <c r="Z74">
        <v>-1.94</v>
      </c>
      <c r="AA74">
        <v>0.77</v>
      </c>
    </row>
    <row r="75" spans="1:27" x14ac:dyDescent="0.3">
      <c r="A75" s="1">
        <v>74</v>
      </c>
      <c r="B75">
        <v>4.0999999999999996</v>
      </c>
      <c r="C75">
        <v>7.5</v>
      </c>
      <c r="D75">
        <v>1.5</v>
      </c>
      <c r="E75">
        <v>1.6</v>
      </c>
      <c r="F75">
        <v>4.9000000000000004</v>
      </c>
      <c r="G75">
        <v>2.7</v>
      </c>
      <c r="H75">
        <v>5.9</v>
      </c>
      <c r="I75">
        <v>1.2</v>
      </c>
      <c r="J75">
        <v>22.9</v>
      </c>
      <c r="K75">
        <v>4.7</v>
      </c>
      <c r="L75">
        <v>3.1</v>
      </c>
      <c r="M75">
        <v>0.8</v>
      </c>
      <c r="N75">
        <v>1.1000000000000001</v>
      </c>
      <c r="O75">
        <v>1.9</v>
      </c>
      <c r="P75">
        <v>25.4</v>
      </c>
      <c r="Q75">
        <v>7</v>
      </c>
      <c r="R75">
        <v>3.3</v>
      </c>
      <c r="S75">
        <v>0.5</v>
      </c>
      <c r="T75">
        <v>-93.53</v>
      </c>
      <c r="U75">
        <v>172.75</v>
      </c>
      <c r="V75">
        <v>-0.18</v>
      </c>
      <c r="W75">
        <v>-0.15</v>
      </c>
      <c r="X75">
        <v>-2.4700000000000002</v>
      </c>
      <c r="Y75">
        <v>2.57</v>
      </c>
      <c r="Z75">
        <v>-2.65</v>
      </c>
      <c r="AA75">
        <v>2.42</v>
      </c>
    </row>
    <row r="76" spans="1:27" x14ac:dyDescent="0.3">
      <c r="A76" s="1">
        <v>75</v>
      </c>
      <c r="B76">
        <v>0.6</v>
      </c>
      <c r="C76">
        <v>9.1</v>
      </c>
      <c r="D76">
        <v>4.5999999999999996</v>
      </c>
      <c r="E76">
        <v>7.1</v>
      </c>
      <c r="F76">
        <v>6.2</v>
      </c>
      <c r="G76">
        <v>1.3</v>
      </c>
      <c r="H76">
        <v>5.4</v>
      </c>
      <c r="I76">
        <v>5.0999999999999996</v>
      </c>
      <c r="J76">
        <v>5.8</v>
      </c>
      <c r="K76">
        <v>13.7</v>
      </c>
      <c r="L76">
        <v>0.8</v>
      </c>
      <c r="M76">
        <v>3.8</v>
      </c>
      <c r="N76">
        <v>14.9</v>
      </c>
      <c r="O76">
        <v>2.1</v>
      </c>
      <c r="P76">
        <v>8.9</v>
      </c>
      <c r="Q76">
        <v>7.5</v>
      </c>
      <c r="R76">
        <v>2.6</v>
      </c>
      <c r="S76">
        <v>0.5</v>
      </c>
      <c r="T76">
        <v>26.2</v>
      </c>
      <c r="U76">
        <v>50.76</v>
      </c>
      <c r="V76">
        <v>-1.1100000000000001</v>
      </c>
      <c r="W76">
        <v>0.11</v>
      </c>
      <c r="X76">
        <v>-0.92</v>
      </c>
      <c r="Y76">
        <v>-0.09</v>
      </c>
      <c r="Z76">
        <v>-2.0299999999999998</v>
      </c>
      <c r="AA76">
        <v>0.02</v>
      </c>
    </row>
    <row r="77" spans="1:27" x14ac:dyDescent="0.3">
      <c r="A77" s="1">
        <v>76</v>
      </c>
      <c r="B77">
        <v>6.9</v>
      </c>
      <c r="C77">
        <v>10.6</v>
      </c>
      <c r="D77">
        <v>1.9</v>
      </c>
      <c r="E77">
        <v>9.6999999999999993</v>
      </c>
      <c r="F77">
        <v>7.1</v>
      </c>
      <c r="G77">
        <v>9.1</v>
      </c>
      <c r="H77">
        <v>1.1000000000000001</v>
      </c>
      <c r="I77">
        <v>1.7</v>
      </c>
      <c r="J77">
        <v>0.4</v>
      </c>
      <c r="K77">
        <v>12.5</v>
      </c>
      <c r="L77">
        <v>2</v>
      </c>
      <c r="M77">
        <v>5.5</v>
      </c>
      <c r="N77">
        <v>4.5999999999999996</v>
      </c>
      <c r="O77">
        <v>1.2</v>
      </c>
      <c r="P77">
        <v>18.899999999999999</v>
      </c>
      <c r="Q77">
        <v>3.8</v>
      </c>
      <c r="R77">
        <v>1.1000000000000001</v>
      </c>
      <c r="S77">
        <v>2</v>
      </c>
      <c r="T77">
        <v>-18.37</v>
      </c>
      <c r="U77">
        <v>78.650000000000006</v>
      </c>
      <c r="V77">
        <v>-1.25</v>
      </c>
      <c r="W77">
        <v>-0.86</v>
      </c>
      <c r="X77">
        <v>1.04</v>
      </c>
      <c r="Y77">
        <v>-0.02</v>
      </c>
      <c r="Z77">
        <v>-0.21</v>
      </c>
      <c r="AA77">
        <v>-0.88</v>
      </c>
    </row>
    <row r="78" spans="1:27" x14ac:dyDescent="0.3">
      <c r="A78" s="1">
        <v>77</v>
      </c>
      <c r="B78">
        <v>0.7</v>
      </c>
      <c r="C78">
        <v>5.4</v>
      </c>
      <c r="D78">
        <v>2.7</v>
      </c>
      <c r="E78">
        <v>8.5</v>
      </c>
      <c r="F78">
        <v>6</v>
      </c>
      <c r="G78">
        <v>7.6</v>
      </c>
      <c r="H78">
        <v>2.4</v>
      </c>
      <c r="I78">
        <v>2.2000000000000002</v>
      </c>
      <c r="J78">
        <v>9.1999999999999993</v>
      </c>
      <c r="K78">
        <v>13.3</v>
      </c>
      <c r="L78">
        <v>1.9</v>
      </c>
      <c r="M78">
        <v>5.2</v>
      </c>
      <c r="N78">
        <v>1.3</v>
      </c>
      <c r="O78">
        <v>3.4</v>
      </c>
      <c r="P78">
        <v>21.5</v>
      </c>
      <c r="Q78">
        <v>2.2999999999999998</v>
      </c>
      <c r="R78">
        <v>2.6</v>
      </c>
      <c r="S78">
        <v>3.9</v>
      </c>
      <c r="T78">
        <v>-30.37</v>
      </c>
      <c r="U78">
        <v>48.46</v>
      </c>
      <c r="V78">
        <v>0.04</v>
      </c>
      <c r="W78">
        <v>-0.89</v>
      </c>
      <c r="X78">
        <v>0.28000000000000003</v>
      </c>
      <c r="Y78">
        <v>-2.17</v>
      </c>
      <c r="Z78">
        <v>0.32</v>
      </c>
      <c r="AA78">
        <v>-3.06</v>
      </c>
    </row>
    <row r="79" spans="1:27" x14ac:dyDescent="0.3">
      <c r="A79" s="1">
        <v>78</v>
      </c>
      <c r="B79">
        <v>6.4</v>
      </c>
      <c r="C79">
        <v>2.9</v>
      </c>
      <c r="D79">
        <v>2.9</v>
      </c>
      <c r="E79">
        <v>8.4</v>
      </c>
      <c r="F79">
        <v>7.3</v>
      </c>
      <c r="G79">
        <v>7.6</v>
      </c>
      <c r="H79">
        <v>1.5</v>
      </c>
      <c r="I79">
        <v>0.7</v>
      </c>
      <c r="J79">
        <v>9.3000000000000007</v>
      </c>
      <c r="K79">
        <v>11.1</v>
      </c>
      <c r="L79">
        <v>3.2</v>
      </c>
      <c r="M79">
        <v>0.7</v>
      </c>
      <c r="N79">
        <v>4.0999999999999996</v>
      </c>
      <c r="O79">
        <v>2.2000000000000002</v>
      </c>
      <c r="P79">
        <v>20.8</v>
      </c>
      <c r="Q79">
        <v>3.5</v>
      </c>
      <c r="R79">
        <v>4</v>
      </c>
      <c r="S79">
        <v>3.4</v>
      </c>
      <c r="T79">
        <v>-11.98</v>
      </c>
      <c r="U79">
        <v>20.47</v>
      </c>
      <c r="V79">
        <v>1.74</v>
      </c>
      <c r="W79">
        <v>-1.76</v>
      </c>
      <c r="X79">
        <v>0.55000000000000004</v>
      </c>
      <c r="Y79">
        <v>-0.71</v>
      </c>
      <c r="Z79">
        <v>2.29</v>
      </c>
      <c r="AA79">
        <v>-2.48</v>
      </c>
    </row>
    <row r="80" spans="1:27" x14ac:dyDescent="0.3">
      <c r="A80" s="1">
        <v>79</v>
      </c>
      <c r="B80">
        <v>0.4</v>
      </c>
      <c r="C80">
        <v>6.8</v>
      </c>
      <c r="D80">
        <v>0.9</v>
      </c>
      <c r="E80">
        <v>10.199999999999999</v>
      </c>
      <c r="F80">
        <v>5.3</v>
      </c>
      <c r="G80">
        <v>6.9</v>
      </c>
      <c r="H80">
        <v>2.8</v>
      </c>
      <c r="I80">
        <v>3.5</v>
      </c>
      <c r="J80">
        <v>6.7</v>
      </c>
      <c r="K80">
        <v>12.4</v>
      </c>
      <c r="L80">
        <v>2.4</v>
      </c>
      <c r="M80">
        <v>4.7</v>
      </c>
      <c r="N80">
        <v>0.4</v>
      </c>
      <c r="O80">
        <v>1.8</v>
      </c>
      <c r="P80">
        <v>26.8</v>
      </c>
      <c r="Q80">
        <v>1.7</v>
      </c>
      <c r="R80">
        <v>2.1</v>
      </c>
      <c r="S80">
        <v>4.2</v>
      </c>
      <c r="T80">
        <v>-9.89</v>
      </c>
      <c r="U80">
        <v>20.77</v>
      </c>
      <c r="V80">
        <v>1.65</v>
      </c>
      <c r="W80">
        <v>1.95</v>
      </c>
      <c r="X80">
        <v>-2.4700000000000002</v>
      </c>
      <c r="Y80">
        <v>-1.18</v>
      </c>
      <c r="Z80">
        <v>-0.83</v>
      </c>
      <c r="AA80">
        <v>0.76</v>
      </c>
    </row>
    <row r="81" spans="1:27" x14ac:dyDescent="0.3">
      <c r="A81" s="1">
        <v>80</v>
      </c>
      <c r="B81">
        <v>0.7</v>
      </c>
      <c r="C81">
        <v>5.4</v>
      </c>
      <c r="D81">
        <v>2.7</v>
      </c>
      <c r="E81">
        <v>8.5</v>
      </c>
      <c r="F81">
        <v>6</v>
      </c>
      <c r="G81">
        <v>7.6</v>
      </c>
      <c r="H81">
        <v>2.4</v>
      </c>
      <c r="I81">
        <v>2.2000000000000002</v>
      </c>
      <c r="J81">
        <v>9.1999999999999993</v>
      </c>
      <c r="K81">
        <v>13.3</v>
      </c>
      <c r="L81">
        <v>1.9</v>
      </c>
      <c r="M81">
        <v>5.2</v>
      </c>
      <c r="N81">
        <v>1.3</v>
      </c>
      <c r="O81">
        <v>3.4</v>
      </c>
      <c r="P81">
        <v>21.5</v>
      </c>
      <c r="Q81">
        <v>2.2999999999999998</v>
      </c>
      <c r="R81">
        <v>2.6</v>
      </c>
      <c r="S81">
        <v>3.9</v>
      </c>
      <c r="T81">
        <v>-19.39</v>
      </c>
      <c r="U81">
        <v>34.58</v>
      </c>
      <c r="V81">
        <v>-1.37</v>
      </c>
      <c r="W81">
        <v>-0.23</v>
      </c>
      <c r="X81">
        <v>-0.01</v>
      </c>
      <c r="Y81">
        <v>-1.1299999999999999</v>
      </c>
      <c r="Z81">
        <v>-1.37</v>
      </c>
      <c r="AA81">
        <v>-1.36</v>
      </c>
    </row>
    <row r="82" spans="1:27" x14ac:dyDescent="0.3">
      <c r="A82" s="1">
        <v>81</v>
      </c>
      <c r="B82">
        <v>4</v>
      </c>
      <c r="C82">
        <v>9.6999999999999993</v>
      </c>
      <c r="D82">
        <v>1.4</v>
      </c>
      <c r="E82">
        <v>8.4</v>
      </c>
      <c r="F82">
        <v>6.8</v>
      </c>
      <c r="G82">
        <v>7</v>
      </c>
      <c r="H82">
        <v>2.1</v>
      </c>
      <c r="I82">
        <v>2.5</v>
      </c>
      <c r="J82">
        <v>7.4</v>
      </c>
      <c r="K82">
        <v>14.7</v>
      </c>
      <c r="L82">
        <v>1.7</v>
      </c>
      <c r="M82">
        <v>3.9</v>
      </c>
      <c r="N82">
        <v>4</v>
      </c>
      <c r="O82">
        <v>0.7</v>
      </c>
      <c r="P82">
        <v>20</v>
      </c>
      <c r="Q82">
        <v>0.8</v>
      </c>
      <c r="R82">
        <v>2.2999999999999998</v>
      </c>
      <c r="S82">
        <v>2.7</v>
      </c>
      <c r="T82">
        <v>-27.72</v>
      </c>
      <c r="U82">
        <v>76.59</v>
      </c>
      <c r="V82">
        <v>0.08</v>
      </c>
      <c r="W82">
        <v>0.73</v>
      </c>
      <c r="X82">
        <v>-2.84</v>
      </c>
      <c r="Y82">
        <v>0.55000000000000004</v>
      </c>
      <c r="Z82">
        <v>-2.75</v>
      </c>
      <c r="AA82">
        <v>1.29</v>
      </c>
    </row>
    <row r="83" spans="1:27" x14ac:dyDescent="0.3">
      <c r="A83" s="1">
        <v>82</v>
      </c>
      <c r="B83">
        <v>1.6</v>
      </c>
      <c r="C83">
        <v>10.199999999999999</v>
      </c>
      <c r="D83">
        <v>1.4</v>
      </c>
      <c r="E83">
        <v>5.0999999999999996</v>
      </c>
      <c r="F83">
        <v>7.5</v>
      </c>
      <c r="G83">
        <v>7.8</v>
      </c>
      <c r="H83">
        <v>5.3</v>
      </c>
      <c r="I83">
        <v>0.9</v>
      </c>
      <c r="J83">
        <v>0</v>
      </c>
      <c r="K83">
        <v>16.399999999999999</v>
      </c>
      <c r="L83">
        <v>2.6</v>
      </c>
      <c r="M83">
        <v>3.8</v>
      </c>
      <c r="N83">
        <v>5.7</v>
      </c>
      <c r="O83">
        <v>4.2</v>
      </c>
      <c r="P83">
        <v>21.9</v>
      </c>
      <c r="Q83">
        <v>1.3</v>
      </c>
      <c r="R83">
        <v>3.8</v>
      </c>
      <c r="S83">
        <v>0.5</v>
      </c>
      <c r="T83">
        <v>-34.96</v>
      </c>
      <c r="U83">
        <v>121.21</v>
      </c>
      <c r="V83">
        <v>-1.58</v>
      </c>
      <c r="W83">
        <v>-0.12</v>
      </c>
      <c r="X83">
        <v>-0.65</v>
      </c>
      <c r="Y83">
        <v>7.0000000000000007E-2</v>
      </c>
      <c r="Z83">
        <v>-2.23</v>
      </c>
      <c r="AA83">
        <v>-0.04</v>
      </c>
    </row>
    <row r="84" spans="1:27" x14ac:dyDescent="0.3">
      <c r="A84" s="1">
        <v>83</v>
      </c>
      <c r="B84">
        <v>6.3</v>
      </c>
      <c r="C84">
        <v>9.4</v>
      </c>
      <c r="D84">
        <v>1</v>
      </c>
      <c r="E84">
        <v>3.4</v>
      </c>
      <c r="F84">
        <v>5.8</v>
      </c>
      <c r="G84">
        <v>3.3</v>
      </c>
      <c r="H84">
        <v>4.3</v>
      </c>
      <c r="I84">
        <v>1.7</v>
      </c>
      <c r="J84">
        <v>17.600000000000001</v>
      </c>
      <c r="K84">
        <v>4.4000000000000004</v>
      </c>
      <c r="L84">
        <v>5.5</v>
      </c>
      <c r="M84">
        <v>1.5</v>
      </c>
      <c r="N84">
        <v>3.2</v>
      </c>
      <c r="O84">
        <v>4.3</v>
      </c>
      <c r="P84">
        <v>21.3</v>
      </c>
      <c r="Q84">
        <v>3.2</v>
      </c>
      <c r="R84">
        <v>3</v>
      </c>
      <c r="S84">
        <v>0.9</v>
      </c>
      <c r="T84">
        <v>-15.75</v>
      </c>
      <c r="U84">
        <v>103.35</v>
      </c>
      <c r="V84">
        <v>-1.63</v>
      </c>
      <c r="W84">
        <v>-0.94</v>
      </c>
      <c r="X84">
        <v>-1.43</v>
      </c>
      <c r="Y84">
        <v>0.42</v>
      </c>
      <c r="Z84">
        <v>-3.06</v>
      </c>
      <c r="AA84">
        <v>-0.53</v>
      </c>
    </row>
    <row r="85" spans="1:27" x14ac:dyDescent="0.3">
      <c r="A85" s="1">
        <v>84</v>
      </c>
      <c r="B85">
        <v>6.3</v>
      </c>
      <c r="C85">
        <v>9.4</v>
      </c>
      <c r="D85">
        <v>1</v>
      </c>
      <c r="E85">
        <v>3.4</v>
      </c>
      <c r="F85">
        <v>5.8</v>
      </c>
      <c r="G85">
        <v>3.3</v>
      </c>
      <c r="H85">
        <v>4.3</v>
      </c>
      <c r="I85">
        <v>1.7</v>
      </c>
      <c r="J85">
        <v>17.600000000000001</v>
      </c>
      <c r="K85">
        <v>4.4000000000000004</v>
      </c>
      <c r="L85">
        <v>5.5</v>
      </c>
      <c r="M85">
        <v>1.5</v>
      </c>
      <c r="N85">
        <v>3.2</v>
      </c>
      <c r="O85">
        <v>4.3</v>
      </c>
      <c r="P85">
        <v>21.3</v>
      </c>
      <c r="Q85">
        <v>3.2</v>
      </c>
      <c r="R85">
        <v>3</v>
      </c>
      <c r="S85">
        <v>0.9</v>
      </c>
      <c r="T85">
        <v>-16.73</v>
      </c>
      <c r="U85">
        <v>103.26</v>
      </c>
      <c r="V85">
        <v>-1.36</v>
      </c>
      <c r="W85">
        <v>-0.76</v>
      </c>
      <c r="X85">
        <v>-1.93</v>
      </c>
      <c r="Y85">
        <v>0.12</v>
      </c>
      <c r="Z85">
        <v>-3.29</v>
      </c>
      <c r="AA85">
        <v>-0.64</v>
      </c>
    </row>
    <row r="86" spans="1:27" x14ac:dyDescent="0.3">
      <c r="A86" s="1">
        <v>85</v>
      </c>
      <c r="B86">
        <v>13.2</v>
      </c>
      <c r="C86">
        <v>7.1</v>
      </c>
      <c r="D86">
        <v>0</v>
      </c>
      <c r="E86">
        <v>6.8</v>
      </c>
      <c r="F86">
        <v>5.8</v>
      </c>
      <c r="G86">
        <v>3.8</v>
      </c>
      <c r="H86">
        <v>1</v>
      </c>
      <c r="I86">
        <v>2.9</v>
      </c>
      <c r="J86">
        <v>5</v>
      </c>
      <c r="K86">
        <v>6.9</v>
      </c>
      <c r="L86">
        <v>3</v>
      </c>
      <c r="M86">
        <v>1.4</v>
      </c>
      <c r="N86">
        <v>5.3</v>
      </c>
      <c r="O86">
        <v>4.5</v>
      </c>
      <c r="P86">
        <v>20.8</v>
      </c>
      <c r="Q86">
        <v>1.5</v>
      </c>
      <c r="R86">
        <v>4.3</v>
      </c>
      <c r="S86">
        <v>6.7</v>
      </c>
      <c r="T86">
        <v>-33.200000000000003</v>
      </c>
      <c r="U86">
        <v>67.55</v>
      </c>
      <c r="V86">
        <v>2.4300000000000002</v>
      </c>
      <c r="W86">
        <v>-1.3</v>
      </c>
      <c r="X86">
        <v>0.43</v>
      </c>
      <c r="Y86">
        <v>-0.89</v>
      </c>
      <c r="Z86">
        <v>2.86</v>
      </c>
      <c r="AA86">
        <v>-2.19</v>
      </c>
    </row>
    <row r="87" spans="1:27" x14ac:dyDescent="0.3">
      <c r="A87" s="1">
        <v>86</v>
      </c>
      <c r="B87">
        <v>0.7</v>
      </c>
      <c r="C87">
        <v>5.4</v>
      </c>
      <c r="D87">
        <v>2.7</v>
      </c>
      <c r="E87">
        <v>8.5</v>
      </c>
      <c r="F87">
        <v>6</v>
      </c>
      <c r="G87">
        <v>7.6</v>
      </c>
      <c r="H87">
        <v>2.4</v>
      </c>
      <c r="I87">
        <v>2.2000000000000002</v>
      </c>
      <c r="J87">
        <v>9.1999999999999993</v>
      </c>
      <c r="K87">
        <v>13.3</v>
      </c>
      <c r="L87">
        <v>1.9</v>
      </c>
      <c r="M87">
        <v>5.2</v>
      </c>
      <c r="N87">
        <v>1.3</v>
      </c>
      <c r="O87">
        <v>3.4</v>
      </c>
      <c r="P87">
        <v>21.5</v>
      </c>
      <c r="Q87">
        <v>2.2999999999999998</v>
      </c>
      <c r="R87">
        <v>2.6</v>
      </c>
      <c r="S87">
        <v>3.9</v>
      </c>
      <c r="T87">
        <v>-44.42</v>
      </c>
      <c r="U87">
        <v>73.87</v>
      </c>
      <c r="V87">
        <v>-1.65</v>
      </c>
      <c r="W87">
        <v>-0.14000000000000001</v>
      </c>
      <c r="X87">
        <v>-1.49</v>
      </c>
      <c r="Y87">
        <v>0.44</v>
      </c>
      <c r="Z87">
        <v>-3.14</v>
      </c>
      <c r="AA87">
        <v>0.3</v>
      </c>
    </row>
    <row r="88" spans="1:27" x14ac:dyDescent="0.3">
      <c r="A88" s="1">
        <v>87</v>
      </c>
      <c r="B88">
        <v>2.2999999999999998</v>
      </c>
      <c r="C88">
        <v>7</v>
      </c>
      <c r="D88">
        <v>0.1</v>
      </c>
      <c r="E88">
        <v>5.5</v>
      </c>
      <c r="F88">
        <v>5.2</v>
      </c>
      <c r="G88">
        <v>5.7</v>
      </c>
      <c r="H88">
        <v>4.8</v>
      </c>
      <c r="I88">
        <v>2.7</v>
      </c>
      <c r="J88">
        <v>25.3</v>
      </c>
      <c r="K88">
        <v>2.9</v>
      </c>
      <c r="L88">
        <v>5</v>
      </c>
      <c r="M88">
        <v>2.2000000000000002</v>
      </c>
      <c r="N88">
        <v>2.1</v>
      </c>
      <c r="O88">
        <v>4.9000000000000004</v>
      </c>
      <c r="P88">
        <v>13.4</v>
      </c>
      <c r="Q88">
        <v>8.9</v>
      </c>
      <c r="R88">
        <v>0.3</v>
      </c>
      <c r="S88">
        <v>1.6</v>
      </c>
      <c r="T88">
        <v>-54.69</v>
      </c>
      <c r="U88">
        <v>145.05000000000001</v>
      </c>
      <c r="V88">
        <v>-1.75</v>
      </c>
      <c r="W88">
        <v>0.01</v>
      </c>
      <c r="X88">
        <v>-0.81</v>
      </c>
      <c r="Y88">
        <v>1.9</v>
      </c>
      <c r="Z88">
        <v>-2.56</v>
      </c>
      <c r="AA88">
        <v>1.92</v>
      </c>
    </row>
    <row r="89" spans="1:27" x14ac:dyDescent="0.3">
      <c r="A89" s="1">
        <v>88</v>
      </c>
      <c r="B89">
        <v>7.8</v>
      </c>
      <c r="C89">
        <v>9.8000000000000007</v>
      </c>
      <c r="D89">
        <v>1.6</v>
      </c>
      <c r="E89">
        <v>1.5</v>
      </c>
      <c r="F89">
        <v>3.4</v>
      </c>
      <c r="G89">
        <v>0.7</v>
      </c>
      <c r="H89">
        <v>2.7</v>
      </c>
      <c r="I89">
        <v>7</v>
      </c>
      <c r="J89">
        <v>14.9</v>
      </c>
      <c r="K89">
        <v>0.5</v>
      </c>
      <c r="L89">
        <v>4.2</v>
      </c>
      <c r="M89">
        <v>0</v>
      </c>
      <c r="N89">
        <v>8.1999999999999993</v>
      </c>
      <c r="O89">
        <v>7</v>
      </c>
      <c r="P89">
        <v>19.3</v>
      </c>
      <c r="Q89">
        <v>2.7</v>
      </c>
      <c r="R89">
        <v>3.2</v>
      </c>
      <c r="S89">
        <v>5.3</v>
      </c>
      <c r="T89">
        <v>-44.17</v>
      </c>
      <c r="U89">
        <v>146.32</v>
      </c>
      <c r="V89">
        <v>0.8</v>
      </c>
      <c r="W89">
        <v>1.6</v>
      </c>
      <c r="X89">
        <v>-2.1</v>
      </c>
      <c r="Y89">
        <v>0.47</v>
      </c>
      <c r="Z89">
        <v>-1.3</v>
      </c>
      <c r="AA89">
        <v>2.08</v>
      </c>
    </row>
    <row r="90" spans="1:27" x14ac:dyDescent="0.3">
      <c r="A90" s="1">
        <v>89</v>
      </c>
      <c r="B90">
        <v>5.5</v>
      </c>
      <c r="C90">
        <v>8.9</v>
      </c>
      <c r="D90">
        <v>0</v>
      </c>
      <c r="E90">
        <v>4</v>
      </c>
      <c r="F90">
        <v>4.8</v>
      </c>
      <c r="G90">
        <v>3.9</v>
      </c>
      <c r="H90">
        <v>5.5</v>
      </c>
      <c r="I90">
        <v>1.5</v>
      </c>
      <c r="J90">
        <v>16.3</v>
      </c>
      <c r="K90">
        <v>8.3000000000000007</v>
      </c>
      <c r="L90">
        <v>4.0999999999999996</v>
      </c>
      <c r="M90">
        <v>0.8</v>
      </c>
      <c r="N90">
        <v>0.5</v>
      </c>
      <c r="O90">
        <v>2</v>
      </c>
      <c r="P90">
        <v>28.6</v>
      </c>
      <c r="Q90">
        <v>2.5</v>
      </c>
      <c r="R90">
        <v>2.5</v>
      </c>
      <c r="S90">
        <v>0.2</v>
      </c>
      <c r="T90">
        <v>-25.28</v>
      </c>
      <c r="U90">
        <v>60.13</v>
      </c>
      <c r="V90">
        <v>-0.82</v>
      </c>
      <c r="W90">
        <v>-0.39</v>
      </c>
      <c r="X90">
        <v>-0.99</v>
      </c>
      <c r="Y90">
        <v>1.61</v>
      </c>
      <c r="Z90">
        <v>-1.81</v>
      </c>
      <c r="AA90">
        <v>1.22</v>
      </c>
    </row>
    <row r="91" spans="1:27" x14ac:dyDescent="0.3">
      <c r="A91" s="1">
        <v>90</v>
      </c>
      <c r="B91">
        <v>1.6</v>
      </c>
      <c r="C91">
        <v>7.4</v>
      </c>
      <c r="D91">
        <v>2.9</v>
      </c>
      <c r="E91">
        <v>3</v>
      </c>
      <c r="F91">
        <v>5.0999999999999996</v>
      </c>
      <c r="G91">
        <v>1.4</v>
      </c>
      <c r="H91">
        <v>3.5</v>
      </c>
      <c r="I91">
        <v>4.0999999999999996</v>
      </c>
      <c r="J91">
        <v>3.8</v>
      </c>
      <c r="K91">
        <v>10.7</v>
      </c>
      <c r="L91">
        <v>4.9000000000000004</v>
      </c>
      <c r="M91">
        <v>0.9</v>
      </c>
      <c r="N91">
        <v>6.9</v>
      </c>
      <c r="O91">
        <v>7.2</v>
      </c>
      <c r="P91">
        <v>26.2</v>
      </c>
      <c r="Q91">
        <v>3.9</v>
      </c>
      <c r="R91">
        <v>5</v>
      </c>
      <c r="S91">
        <v>1.6</v>
      </c>
      <c r="T91">
        <v>-17.27</v>
      </c>
      <c r="U91">
        <v>37.49</v>
      </c>
      <c r="V91">
        <v>0.87</v>
      </c>
      <c r="W91">
        <v>0.08</v>
      </c>
      <c r="X91">
        <v>0.83</v>
      </c>
      <c r="Y91">
        <v>-0.68</v>
      </c>
      <c r="Z91">
        <v>1.7</v>
      </c>
      <c r="AA91">
        <v>-0.6</v>
      </c>
    </row>
    <row r="92" spans="1:27" x14ac:dyDescent="0.3">
      <c r="A92" s="1">
        <v>91</v>
      </c>
      <c r="B92">
        <v>1.4</v>
      </c>
      <c r="C92">
        <v>8.1</v>
      </c>
      <c r="D92">
        <v>1.3</v>
      </c>
      <c r="E92">
        <v>9.6999999999999993</v>
      </c>
      <c r="F92">
        <v>5.0999999999999996</v>
      </c>
      <c r="G92">
        <v>7</v>
      </c>
      <c r="H92">
        <v>2.5</v>
      </c>
      <c r="I92">
        <v>3.2</v>
      </c>
      <c r="J92">
        <v>6.7</v>
      </c>
      <c r="K92">
        <v>11.8</v>
      </c>
      <c r="L92">
        <v>2.5</v>
      </c>
      <c r="M92">
        <v>5.3</v>
      </c>
      <c r="N92">
        <v>1.9</v>
      </c>
      <c r="O92">
        <v>1.9</v>
      </c>
      <c r="P92">
        <v>25.7</v>
      </c>
      <c r="Q92">
        <v>1.8</v>
      </c>
      <c r="R92">
        <v>1.8</v>
      </c>
      <c r="S92">
        <v>2.2000000000000002</v>
      </c>
      <c r="T92">
        <v>-1.22</v>
      </c>
      <c r="U92">
        <v>29.16</v>
      </c>
      <c r="V92">
        <v>-1.76</v>
      </c>
      <c r="W92">
        <v>0.68</v>
      </c>
      <c r="X92">
        <v>-1.37</v>
      </c>
      <c r="Y92">
        <v>0.98</v>
      </c>
      <c r="Z92">
        <v>-3.13</v>
      </c>
      <c r="AA92">
        <v>1.65</v>
      </c>
    </row>
    <row r="93" spans="1:27" x14ac:dyDescent="0.3">
      <c r="A93" s="1">
        <v>92</v>
      </c>
      <c r="B93">
        <v>2.4</v>
      </c>
      <c r="C93">
        <v>11.3</v>
      </c>
      <c r="D93">
        <v>1.4</v>
      </c>
      <c r="E93">
        <v>6.5</v>
      </c>
      <c r="F93">
        <v>5.0999999999999996</v>
      </c>
      <c r="G93">
        <v>6.8</v>
      </c>
      <c r="H93">
        <v>3.6</v>
      </c>
      <c r="I93">
        <v>1.6</v>
      </c>
      <c r="J93">
        <v>10.9</v>
      </c>
      <c r="K93">
        <v>5.9</v>
      </c>
      <c r="L93">
        <v>3.7</v>
      </c>
      <c r="M93">
        <v>0.8</v>
      </c>
      <c r="N93">
        <v>0.8</v>
      </c>
      <c r="O93">
        <v>10.5</v>
      </c>
      <c r="P93">
        <v>23.6</v>
      </c>
      <c r="Q93">
        <v>1.9</v>
      </c>
      <c r="R93">
        <v>2</v>
      </c>
      <c r="S93">
        <v>1.2</v>
      </c>
      <c r="T93">
        <v>-20.399999999999999</v>
      </c>
      <c r="U93">
        <v>63.15</v>
      </c>
      <c r="V93">
        <v>-0.8</v>
      </c>
      <c r="W93">
        <v>-0.47</v>
      </c>
      <c r="X93">
        <v>-1.36</v>
      </c>
      <c r="Y93">
        <v>0.51</v>
      </c>
      <c r="Z93">
        <v>-2.16</v>
      </c>
      <c r="AA93">
        <v>0.04</v>
      </c>
    </row>
    <row r="94" spans="1:27" x14ac:dyDescent="0.3">
      <c r="A94" s="1">
        <v>93</v>
      </c>
      <c r="B94">
        <v>4.9000000000000004</v>
      </c>
      <c r="C94">
        <v>6.5</v>
      </c>
      <c r="D94">
        <v>0.9</v>
      </c>
      <c r="E94">
        <v>9.6999999999999993</v>
      </c>
      <c r="F94">
        <v>5.0999999999999996</v>
      </c>
      <c r="G94">
        <v>6.6</v>
      </c>
      <c r="H94">
        <v>2.7</v>
      </c>
      <c r="I94">
        <v>3.4</v>
      </c>
      <c r="J94">
        <v>6.2</v>
      </c>
      <c r="K94">
        <v>11.8</v>
      </c>
      <c r="L94">
        <v>2.2000000000000002</v>
      </c>
      <c r="M94">
        <v>4.5</v>
      </c>
      <c r="N94">
        <v>0.4</v>
      </c>
      <c r="O94">
        <v>1.7</v>
      </c>
      <c r="P94">
        <v>25.6</v>
      </c>
      <c r="Q94">
        <v>1.6</v>
      </c>
      <c r="R94">
        <v>2.1</v>
      </c>
      <c r="S94">
        <v>4</v>
      </c>
      <c r="T94">
        <v>-33.520000000000003</v>
      </c>
      <c r="U94">
        <v>54</v>
      </c>
      <c r="V94">
        <v>2.02</v>
      </c>
      <c r="W94">
        <v>-1.54</v>
      </c>
      <c r="X94">
        <v>1.4</v>
      </c>
      <c r="Y94">
        <v>-1.47</v>
      </c>
      <c r="Z94">
        <v>3.42</v>
      </c>
      <c r="AA94">
        <v>-3.02</v>
      </c>
    </row>
    <row r="95" spans="1:27" x14ac:dyDescent="0.3">
      <c r="A95" s="1">
        <v>94</v>
      </c>
      <c r="B95">
        <v>0.4</v>
      </c>
      <c r="C95">
        <v>6.8</v>
      </c>
      <c r="D95">
        <v>0.9</v>
      </c>
      <c r="E95">
        <v>10.199999999999999</v>
      </c>
      <c r="F95">
        <v>5.3</v>
      </c>
      <c r="G95">
        <v>6.9</v>
      </c>
      <c r="H95">
        <v>2.8</v>
      </c>
      <c r="I95">
        <v>3.5</v>
      </c>
      <c r="J95">
        <v>6.7</v>
      </c>
      <c r="K95">
        <v>12.4</v>
      </c>
      <c r="L95">
        <v>2.4</v>
      </c>
      <c r="M95">
        <v>4.7</v>
      </c>
      <c r="N95">
        <v>0.4</v>
      </c>
      <c r="O95">
        <v>1.8</v>
      </c>
      <c r="P95">
        <v>26.8</v>
      </c>
      <c r="Q95">
        <v>1.7</v>
      </c>
      <c r="R95">
        <v>2.1</v>
      </c>
      <c r="S95">
        <v>4.2</v>
      </c>
      <c r="T95">
        <v>-12.8</v>
      </c>
      <c r="U95">
        <v>19.75</v>
      </c>
      <c r="V95">
        <v>2.5099999999999998</v>
      </c>
      <c r="W95">
        <v>1.78</v>
      </c>
      <c r="X95">
        <v>-0.69</v>
      </c>
      <c r="Y95">
        <v>-1.1299999999999999</v>
      </c>
      <c r="Z95">
        <v>1.82</v>
      </c>
      <c r="AA95">
        <v>0.65</v>
      </c>
    </row>
    <row r="96" spans="1:27" x14ac:dyDescent="0.3">
      <c r="A96" s="1">
        <v>95</v>
      </c>
      <c r="B96">
        <v>0.4</v>
      </c>
      <c r="C96">
        <v>6.8</v>
      </c>
      <c r="D96">
        <v>0.9</v>
      </c>
      <c r="E96">
        <v>10.199999999999999</v>
      </c>
      <c r="F96">
        <v>5.3</v>
      </c>
      <c r="G96">
        <v>6.9</v>
      </c>
      <c r="H96">
        <v>2.8</v>
      </c>
      <c r="I96">
        <v>3.5</v>
      </c>
      <c r="J96">
        <v>6.7</v>
      </c>
      <c r="K96">
        <v>12.4</v>
      </c>
      <c r="L96">
        <v>2.4</v>
      </c>
      <c r="M96">
        <v>4.7</v>
      </c>
      <c r="N96">
        <v>0.4</v>
      </c>
      <c r="O96">
        <v>1.8</v>
      </c>
      <c r="P96">
        <v>26.8</v>
      </c>
      <c r="Q96">
        <v>1.7</v>
      </c>
      <c r="R96">
        <v>2.1</v>
      </c>
      <c r="S96">
        <v>4.2</v>
      </c>
      <c r="T96">
        <v>-10.42</v>
      </c>
      <c r="U96">
        <v>23.67</v>
      </c>
      <c r="V96">
        <v>-0.92</v>
      </c>
      <c r="W96">
        <v>0.02</v>
      </c>
      <c r="X96">
        <v>-1.7</v>
      </c>
      <c r="Y96">
        <v>-0.41</v>
      </c>
      <c r="Z96">
        <v>-2.62</v>
      </c>
      <c r="AA96">
        <v>-0.39</v>
      </c>
    </row>
    <row r="97" spans="1:27" x14ac:dyDescent="0.3">
      <c r="A97" s="1">
        <v>96</v>
      </c>
      <c r="B97">
        <v>0.1</v>
      </c>
      <c r="C97">
        <v>12.4</v>
      </c>
      <c r="D97">
        <v>1.2</v>
      </c>
      <c r="E97">
        <v>5.3</v>
      </c>
      <c r="F97">
        <v>5.6</v>
      </c>
      <c r="G97">
        <v>4.9000000000000004</v>
      </c>
      <c r="H97">
        <v>4.5</v>
      </c>
      <c r="I97">
        <v>1.9</v>
      </c>
      <c r="J97">
        <v>13.9</v>
      </c>
      <c r="K97">
        <v>9</v>
      </c>
      <c r="L97">
        <v>3.7</v>
      </c>
      <c r="M97">
        <v>0.3</v>
      </c>
      <c r="N97">
        <v>1.5</v>
      </c>
      <c r="O97">
        <v>6.7</v>
      </c>
      <c r="P97">
        <v>25.1</v>
      </c>
      <c r="Q97">
        <v>1.9</v>
      </c>
      <c r="R97">
        <v>2</v>
      </c>
      <c r="S97">
        <v>0.1</v>
      </c>
      <c r="T97">
        <v>-28.58</v>
      </c>
      <c r="U97">
        <v>93.87</v>
      </c>
      <c r="V97">
        <v>-1.17</v>
      </c>
      <c r="W97">
        <v>-0.93</v>
      </c>
      <c r="X97">
        <v>-2.3199999999999998</v>
      </c>
      <c r="Y97">
        <v>1.37</v>
      </c>
      <c r="Z97">
        <v>-3.49</v>
      </c>
      <c r="AA97">
        <v>0.44</v>
      </c>
    </row>
    <row r="98" spans="1:27" x14ac:dyDescent="0.3">
      <c r="A98" s="1">
        <v>97</v>
      </c>
      <c r="B98">
        <v>1.4</v>
      </c>
      <c r="C98">
        <v>7.5</v>
      </c>
      <c r="D98">
        <v>0.3</v>
      </c>
      <c r="E98">
        <v>2.6</v>
      </c>
      <c r="F98">
        <v>4.9000000000000004</v>
      </c>
      <c r="G98">
        <v>2.8</v>
      </c>
      <c r="H98">
        <v>5.2</v>
      </c>
      <c r="I98">
        <v>2.2999999999999998</v>
      </c>
      <c r="J98">
        <v>19.600000000000001</v>
      </c>
      <c r="K98">
        <v>6.8</v>
      </c>
      <c r="L98">
        <v>2.4</v>
      </c>
      <c r="M98">
        <v>1.6</v>
      </c>
      <c r="N98">
        <v>0.7</v>
      </c>
      <c r="O98">
        <v>8.3000000000000007</v>
      </c>
      <c r="P98">
        <v>21.3</v>
      </c>
      <c r="Q98">
        <v>6.7</v>
      </c>
      <c r="R98">
        <v>3.8</v>
      </c>
      <c r="S98">
        <v>1.9</v>
      </c>
      <c r="T98">
        <v>-60.2</v>
      </c>
      <c r="U98">
        <v>156.63999999999999</v>
      </c>
      <c r="V98">
        <v>-1.03</v>
      </c>
      <c r="W98">
        <v>-1.36</v>
      </c>
      <c r="X98">
        <v>-1.49</v>
      </c>
      <c r="Y98">
        <v>1.5</v>
      </c>
      <c r="Z98">
        <v>-2.52</v>
      </c>
      <c r="AA98">
        <v>0.14000000000000001</v>
      </c>
    </row>
    <row r="99" spans="1:27" x14ac:dyDescent="0.3">
      <c r="A99" s="1">
        <v>98</v>
      </c>
      <c r="B99">
        <v>4.0999999999999996</v>
      </c>
      <c r="C99">
        <v>7.5</v>
      </c>
      <c r="D99">
        <v>1.5</v>
      </c>
      <c r="E99">
        <v>1.6</v>
      </c>
      <c r="F99">
        <v>4.9000000000000004</v>
      </c>
      <c r="G99">
        <v>2.7</v>
      </c>
      <c r="H99">
        <v>5.9</v>
      </c>
      <c r="I99">
        <v>1.2</v>
      </c>
      <c r="J99">
        <v>22.9</v>
      </c>
      <c r="K99">
        <v>4.7</v>
      </c>
      <c r="L99">
        <v>3.1</v>
      </c>
      <c r="M99">
        <v>0.8</v>
      </c>
      <c r="N99">
        <v>1.1000000000000001</v>
      </c>
      <c r="O99">
        <v>1.9</v>
      </c>
      <c r="P99">
        <v>25.4</v>
      </c>
      <c r="Q99">
        <v>7</v>
      </c>
      <c r="R99">
        <v>3.3</v>
      </c>
      <c r="S99">
        <v>0.5</v>
      </c>
      <c r="T99">
        <v>-81.3</v>
      </c>
      <c r="U99">
        <v>143.81</v>
      </c>
      <c r="V99">
        <v>-1.79</v>
      </c>
      <c r="W99">
        <v>-0.32</v>
      </c>
      <c r="X99">
        <v>-0.44</v>
      </c>
      <c r="Y99">
        <v>0.65</v>
      </c>
      <c r="Z99">
        <v>-2.23</v>
      </c>
      <c r="AA99">
        <v>0.33</v>
      </c>
    </row>
    <row r="100" spans="1:27" x14ac:dyDescent="0.3">
      <c r="A100" s="1">
        <v>99</v>
      </c>
      <c r="B100">
        <v>1.3</v>
      </c>
      <c r="C100">
        <v>6.7</v>
      </c>
      <c r="D100">
        <v>0.3</v>
      </c>
      <c r="E100">
        <v>2.2999999999999998</v>
      </c>
      <c r="F100">
        <v>5.6</v>
      </c>
      <c r="G100">
        <v>2.6</v>
      </c>
      <c r="H100">
        <v>5.9</v>
      </c>
      <c r="I100">
        <v>1.4</v>
      </c>
      <c r="J100">
        <v>22.6</v>
      </c>
      <c r="K100">
        <v>3.8</v>
      </c>
      <c r="L100">
        <v>6.7</v>
      </c>
      <c r="M100">
        <v>1.1000000000000001</v>
      </c>
      <c r="N100">
        <v>1.7</v>
      </c>
      <c r="O100">
        <v>0.8</v>
      </c>
      <c r="P100">
        <v>27.7</v>
      </c>
      <c r="Q100">
        <v>4.3</v>
      </c>
      <c r="R100">
        <v>3.9</v>
      </c>
      <c r="S100">
        <v>1.4</v>
      </c>
      <c r="T100">
        <v>-78.260000000000005</v>
      </c>
      <c r="U100">
        <v>140.72999999999999</v>
      </c>
      <c r="V100">
        <v>-0.81</v>
      </c>
      <c r="W100">
        <v>0.77</v>
      </c>
      <c r="X100">
        <v>-1.37</v>
      </c>
      <c r="Y100">
        <v>1.1200000000000001</v>
      </c>
      <c r="Z100">
        <v>-2.1800000000000002</v>
      </c>
      <c r="AA100">
        <v>1.9</v>
      </c>
    </row>
    <row r="101" spans="1:27" x14ac:dyDescent="0.3">
      <c r="A101" s="1">
        <v>100</v>
      </c>
      <c r="B101">
        <v>2.5</v>
      </c>
      <c r="C101">
        <v>6.7</v>
      </c>
      <c r="D101">
        <v>0.1</v>
      </c>
      <c r="E101">
        <v>10</v>
      </c>
      <c r="F101">
        <v>5.6</v>
      </c>
      <c r="G101">
        <v>2.5</v>
      </c>
      <c r="H101">
        <v>0.5</v>
      </c>
      <c r="I101">
        <v>3.6</v>
      </c>
      <c r="J101">
        <v>13.3</v>
      </c>
      <c r="K101">
        <v>13.1</v>
      </c>
      <c r="L101">
        <v>3</v>
      </c>
      <c r="M101">
        <v>3.4</v>
      </c>
      <c r="N101">
        <v>5.9</v>
      </c>
      <c r="O101">
        <v>0.8</v>
      </c>
      <c r="P101">
        <v>25.6</v>
      </c>
      <c r="Q101">
        <v>0.6</v>
      </c>
      <c r="R101">
        <v>1.6</v>
      </c>
      <c r="S101">
        <v>1.2</v>
      </c>
      <c r="T101">
        <v>6.85</v>
      </c>
      <c r="U101">
        <v>12.56</v>
      </c>
      <c r="V101">
        <v>3.77</v>
      </c>
      <c r="W101">
        <v>1.59</v>
      </c>
      <c r="X101">
        <v>0.27</v>
      </c>
      <c r="Y101">
        <v>2.69</v>
      </c>
      <c r="Z101">
        <v>4.04</v>
      </c>
      <c r="AA101">
        <v>4.28</v>
      </c>
    </row>
    <row r="102" spans="1:27" x14ac:dyDescent="0.3">
      <c r="A102" s="1">
        <v>101</v>
      </c>
      <c r="B102">
        <v>5.9</v>
      </c>
      <c r="C102">
        <v>9.6999999999999993</v>
      </c>
      <c r="D102">
        <v>0.5</v>
      </c>
      <c r="E102">
        <v>10</v>
      </c>
      <c r="F102">
        <v>5.5</v>
      </c>
      <c r="G102">
        <v>7</v>
      </c>
      <c r="H102">
        <v>1.5</v>
      </c>
      <c r="I102">
        <v>3.4</v>
      </c>
      <c r="J102">
        <v>7.7</v>
      </c>
      <c r="K102">
        <v>11.4</v>
      </c>
      <c r="L102">
        <v>1.7</v>
      </c>
      <c r="M102">
        <v>3.5</v>
      </c>
      <c r="N102">
        <v>2.2999999999999998</v>
      </c>
      <c r="O102">
        <v>3.5</v>
      </c>
      <c r="P102">
        <v>19.899999999999999</v>
      </c>
      <c r="Q102">
        <v>2</v>
      </c>
      <c r="R102">
        <v>1.2</v>
      </c>
      <c r="S102">
        <v>3.2</v>
      </c>
      <c r="T102">
        <v>-9.7899999999999991</v>
      </c>
      <c r="U102">
        <v>26.77</v>
      </c>
      <c r="V102">
        <v>1.53</v>
      </c>
      <c r="W102">
        <v>0.46</v>
      </c>
      <c r="X102">
        <v>1.63</v>
      </c>
      <c r="Y102">
        <v>0.65</v>
      </c>
      <c r="Z102">
        <v>3.17</v>
      </c>
      <c r="AA102">
        <v>1.1100000000000001</v>
      </c>
    </row>
    <row r="103" spans="1:27" x14ac:dyDescent="0.3">
      <c r="A103" s="1">
        <v>102</v>
      </c>
      <c r="B103">
        <v>6.2</v>
      </c>
      <c r="C103">
        <v>9.5</v>
      </c>
      <c r="D103">
        <v>1.6</v>
      </c>
      <c r="E103">
        <v>8.6</v>
      </c>
      <c r="F103">
        <v>6.3</v>
      </c>
      <c r="G103">
        <v>8.1</v>
      </c>
      <c r="H103">
        <v>1</v>
      </c>
      <c r="I103">
        <v>1.5</v>
      </c>
      <c r="J103">
        <v>10.6</v>
      </c>
      <c r="K103">
        <v>11.1</v>
      </c>
      <c r="L103">
        <v>1.8</v>
      </c>
      <c r="M103">
        <v>4.9000000000000004</v>
      </c>
      <c r="N103">
        <v>4.0999999999999996</v>
      </c>
      <c r="O103">
        <v>2</v>
      </c>
      <c r="P103">
        <v>16.8</v>
      </c>
      <c r="Q103">
        <v>3.4</v>
      </c>
      <c r="R103">
        <v>1</v>
      </c>
      <c r="S103">
        <v>1.8</v>
      </c>
      <c r="T103">
        <v>-32.79</v>
      </c>
      <c r="U103">
        <v>52.95</v>
      </c>
      <c r="V103">
        <v>-1.1299999999999999</v>
      </c>
      <c r="W103">
        <v>-1.41</v>
      </c>
      <c r="X103">
        <v>-0.32</v>
      </c>
      <c r="Y103">
        <v>-0.17</v>
      </c>
      <c r="Z103">
        <v>-1.45</v>
      </c>
      <c r="AA103">
        <v>-1.58</v>
      </c>
    </row>
    <row r="104" spans="1:27" x14ac:dyDescent="0.3">
      <c r="A104" s="1">
        <v>103</v>
      </c>
      <c r="B104">
        <v>1</v>
      </c>
      <c r="C104">
        <v>4.4000000000000004</v>
      </c>
      <c r="D104">
        <v>0.4</v>
      </c>
      <c r="E104">
        <v>9</v>
      </c>
      <c r="F104">
        <v>7.2</v>
      </c>
      <c r="G104">
        <v>11.6</v>
      </c>
      <c r="H104">
        <v>2.2000000000000002</v>
      </c>
      <c r="I104">
        <v>0</v>
      </c>
      <c r="J104">
        <v>15.4</v>
      </c>
      <c r="K104">
        <v>15.6</v>
      </c>
      <c r="L104">
        <v>0.6</v>
      </c>
      <c r="M104">
        <v>3.9</v>
      </c>
      <c r="N104">
        <v>3.4</v>
      </c>
      <c r="O104">
        <v>5.3</v>
      </c>
      <c r="P104">
        <v>13.3</v>
      </c>
      <c r="Q104">
        <v>4.3</v>
      </c>
      <c r="R104">
        <v>1.6</v>
      </c>
      <c r="S104">
        <v>0.8</v>
      </c>
      <c r="T104">
        <v>-86.6</v>
      </c>
      <c r="U104">
        <v>106.62</v>
      </c>
      <c r="V104">
        <v>2</v>
      </c>
      <c r="W104">
        <v>-0.98</v>
      </c>
      <c r="X104">
        <v>0.8</v>
      </c>
      <c r="Y104">
        <v>0.12</v>
      </c>
      <c r="Z104">
        <v>2.8</v>
      </c>
      <c r="AA104">
        <v>-0.86</v>
      </c>
    </row>
    <row r="105" spans="1:27" x14ac:dyDescent="0.3">
      <c r="A105" s="1">
        <v>104</v>
      </c>
      <c r="B105">
        <v>5.3</v>
      </c>
      <c r="C105">
        <v>4.3</v>
      </c>
      <c r="D105">
        <v>2.2999999999999998</v>
      </c>
      <c r="E105">
        <v>9.5</v>
      </c>
      <c r="F105">
        <v>8.4</v>
      </c>
      <c r="G105">
        <v>10.3</v>
      </c>
      <c r="H105">
        <v>2.2999999999999998</v>
      </c>
      <c r="I105">
        <v>0.1</v>
      </c>
      <c r="J105">
        <v>0.2</v>
      </c>
      <c r="K105">
        <v>8.1</v>
      </c>
      <c r="L105">
        <v>4</v>
      </c>
      <c r="M105">
        <v>1.4</v>
      </c>
      <c r="N105">
        <v>1.4</v>
      </c>
      <c r="O105">
        <v>6.4</v>
      </c>
      <c r="P105">
        <v>26.3</v>
      </c>
      <c r="Q105">
        <v>2.7</v>
      </c>
      <c r="R105">
        <v>3.9</v>
      </c>
      <c r="S105">
        <v>2.9</v>
      </c>
      <c r="T105">
        <v>-22.17</v>
      </c>
      <c r="U105">
        <v>25.23</v>
      </c>
      <c r="V105">
        <v>2.6</v>
      </c>
      <c r="W105">
        <v>-2.2999999999999998</v>
      </c>
      <c r="X105">
        <v>1.58</v>
      </c>
      <c r="Y105">
        <v>-0.21</v>
      </c>
      <c r="Z105">
        <v>4.1900000000000004</v>
      </c>
      <c r="AA105">
        <v>-2.5</v>
      </c>
    </row>
    <row r="106" spans="1:27" x14ac:dyDescent="0.3">
      <c r="A106" s="1">
        <v>105</v>
      </c>
      <c r="B106">
        <v>0.6</v>
      </c>
      <c r="C106">
        <v>5.8</v>
      </c>
      <c r="D106">
        <v>0.8</v>
      </c>
      <c r="E106">
        <v>9.8000000000000007</v>
      </c>
      <c r="F106">
        <v>7.3</v>
      </c>
      <c r="G106">
        <v>10.9</v>
      </c>
      <c r="H106">
        <v>1.4</v>
      </c>
      <c r="I106">
        <v>0.2</v>
      </c>
      <c r="J106">
        <v>13.7</v>
      </c>
      <c r="K106">
        <v>14.1</v>
      </c>
      <c r="L106">
        <v>1.9</v>
      </c>
      <c r="M106">
        <v>3</v>
      </c>
      <c r="N106">
        <v>3</v>
      </c>
      <c r="O106">
        <v>3.7</v>
      </c>
      <c r="P106">
        <v>17</v>
      </c>
      <c r="Q106">
        <v>4.9000000000000004</v>
      </c>
      <c r="R106">
        <v>0.8</v>
      </c>
      <c r="S106">
        <v>0.9</v>
      </c>
      <c r="T106">
        <v>-45.64</v>
      </c>
      <c r="U106">
        <v>64.66</v>
      </c>
      <c r="V106">
        <v>-1.63</v>
      </c>
      <c r="W106">
        <v>-1.08</v>
      </c>
      <c r="X106">
        <v>-1.06</v>
      </c>
      <c r="Y106">
        <v>0.64</v>
      </c>
      <c r="Z106">
        <v>-2.69</v>
      </c>
      <c r="AA106">
        <v>-0.43</v>
      </c>
    </row>
    <row r="107" spans="1:27" x14ac:dyDescent="0.3">
      <c r="A107" s="1">
        <v>106</v>
      </c>
      <c r="B107">
        <v>2.1</v>
      </c>
      <c r="C107">
        <v>6.5</v>
      </c>
      <c r="D107">
        <v>2.2000000000000002</v>
      </c>
      <c r="E107">
        <v>4.0999999999999996</v>
      </c>
      <c r="F107">
        <v>2.5</v>
      </c>
      <c r="G107">
        <v>4.2</v>
      </c>
      <c r="H107">
        <v>4.3</v>
      </c>
      <c r="I107">
        <v>2.5</v>
      </c>
      <c r="J107">
        <v>24.6</v>
      </c>
      <c r="K107">
        <v>1.5</v>
      </c>
      <c r="L107">
        <v>3.1</v>
      </c>
      <c r="M107">
        <v>0.4</v>
      </c>
      <c r="N107">
        <v>2</v>
      </c>
      <c r="O107">
        <v>5.5</v>
      </c>
      <c r="P107">
        <v>21.2</v>
      </c>
      <c r="Q107">
        <v>9.1999999999999993</v>
      </c>
      <c r="R107">
        <v>0.2</v>
      </c>
      <c r="S107">
        <v>3.7</v>
      </c>
      <c r="T107">
        <v>-42.13</v>
      </c>
      <c r="U107">
        <v>130.30000000000001</v>
      </c>
      <c r="V107">
        <v>0.83</v>
      </c>
      <c r="W107">
        <v>0.57999999999999996</v>
      </c>
      <c r="X107">
        <v>-1.8</v>
      </c>
      <c r="Y107">
        <v>1.24</v>
      </c>
      <c r="Z107">
        <v>-0.97</v>
      </c>
      <c r="AA107">
        <v>1.81</v>
      </c>
    </row>
    <row r="108" spans="1:27" x14ac:dyDescent="0.3">
      <c r="A108" s="1">
        <v>107</v>
      </c>
      <c r="B108">
        <v>6.8</v>
      </c>
      <c r="C108">
        <v>4.8</v>
      </c>
      <c r="D108">
        <v>2.8</v>
      </c>
      <c r="E108">
        <v>6.2</v>
      </c>
      <c r="F108">
        <v>5.9</v>
      </c>
      <c r="G108">
        <v>4.8</v>
      </c>
      <c r="H108">
        <v>3</v>
      </c>
      <c r="I108">
        <v>2</v>
      </c>
      <c r="J108">
        <v>7.8</v>
      </c>
      <c r="K108">
        <v>2.2999999999999998</v>
      </c>
      <c r="L108">
        <v>4.4000000000000004</v>
      </c>
      <c r="M108">
        <v>1.7</v>
      </c>
      <c r="N108">
        <v>0.4</v>
      </c>
      <c r="O108">
        <v>3.1</v>
      </c>
      <c r="P108">
        <v>30.9</v>
      </c>
      <c r="Q108">
        <v>0.3</v>
      </c>
      <c r="R108">
        <v>5.0999999999999996</v>
      </c>
      <c r="S108">
        <v>7.7</v>
      </c>
      <c r="T108">
        <v>-10.119999999999999</v>
      </c>
      <c r="U108">
        <v>57.9</v>
      </c>
      <c r="V108">
        <v>2</v>
      </c>
      <c r="W108">
        <v>0.59</v>
      </c>
      <c r="X108">
        <v>-1.17</v>
      </c>
      <c r="Y108">
        <v>1.51</v>
      </c>
      <c r="Z108">
        <v>0.83</v>
      </c>
      <c r="AA108">
        <v>2.09</v>
      </c>
    </row>
    <row r="109" spans="1:27" x14ac:dyDescent="0.3">
      <c r="A109" s="1">
        <v>108</v>
      </c>
      <c r="B109">
        <v>5.4</v>
      </c>
      <c r="C109">
        <v>11.9</v>
      </c>
      <c r="D109">
        <v>0.2</v>
      </c>
      <c r="E109">
        <v>10.9</v>
      </c>
      <c r="F109">
        <v>6.1</v>
      </c>
      <c r="G109">
        <v>9.1</v>
      </c>
      <c r="H109">
        <v>2.1</v>
      </c>
      <c r="I109">
        <v>3</v>
      </c>
      <c r="J109">
        <v>0.9</v>
      </c>
      <c r="K109">
        <v>8.5</v>
      </c>
      <c r="L109">
        <v>2.2000000000000002</v>
      </c>
      <c r="M109">
        <v>3</v>
      </c>
      <c r="N109">
        <v>0.2</v>
      </c>
      <c r="O109">
        <v>8.4</v>
      </c>
      <c r="P109">
        <v>23.5</v>
      </c>
      <c r="Q109">
        <v>0.9</v>
      </c>
      <c r="R109">
        <v>0.7</v>
      </c>
      <c r="S109">
        <v>2.8</v>
      </c>
      <c r="T109">
        <v>-27.88</v>
      </c>
      <c r="U109">
        <v>62.72</v>
      </c>
      <c r="V109">
        <v>-1.27</v>
      </c>
      <c r="W109">
        <v>-1.53</v>
      </c>
      <c r="X109">
        <v>-1.55</v>
      </c>
      <c r="Y109">
        <v>1.1599999999999999</v>
      </c>
      <c r="Z109">
        <v>-2.82</v>
      </c>
      <c r="AA109">
        <v>-0.37</v>
      </c>
    </row>
    <row r="110" spans="1:27" x14ac:dyDescent="0.3">
      <c r="A110" s="1">
        <v>109</v>
      </c>
      <c r="B110">
        <v>6.8</v>
      </c>
      <c r="C110">
        <v>4.8</v>
      </c>
      <c r="D110">
        <v>2.8</v>
      </c>
      <c r="E110">
        <v>6.2</v>
      </c>
      <c r="F110">
        <v>5.9</v>
      </c>
      <c r="G110">
        <v>4.8</v>
      </c>
      <c r="H110">
        <v>3</v>
      </c>
      <c r="I110">
        <v>2</v>
      </c>
      <c r="J110">
        <v>7.8</v>
      </c>
      <c r="K110">
        <v>2.2999999999999998</v>
      </c>
      <c r="L110">
        <v>4.4000000000000004</v>
      </c>
      <c r="M110">
        <v>1.7</v>
      </c>
      <c r="N110">
        <v>0.4</v>
      </c>
      <c r="O110">
        <v>3.1</v>
      </c>
      <c r="P110">
        <v>30.9</v>
      </c>
      <c r="Q110">
        <v>0.3</v>
      </c>
      <c r="R110">
        <v>5.0999999999999996</v>
      </c>
      <c r="S110">
        <v>7.7</v>
      </c>
      <c r="T110">
        <v>-42.18</v>
      </c>
      <c r="U110">
        <v>62.49</v>
      </c>
      <c r="V110">
        <v>1.47</v>
      </c>
      <c r="W110">
        <v>-1.03</v>
      </c>
      <c r="X110">
        <v>-0.31</v>
      </c>
      <c r="Y110">
        <v>1.1299999999999999</v>
      </c>
      <c r="Z110">
        <v>1.17</v>
      </c>
      <c r="AA110">
        <v>0.11</v>
      </c>
    </row>
    <row r="111" spans="1:27" x14ac:dyDescent="0.3">
      <c r="A111" s="1">
        <v>110</v>
      </c>
      <c r="B111">
        <v>2.1</v>
      </c>
      <c r="C111">
        <v>6.7</v>
      </c>
      <c r="D111">
        <v>2</v>
      </c>
      <c r="E111">
        <v>11.9</v>
      </c>
      <c r="F111">
        <v>7.6</v>
      </c>
      <c r="G111">
        <v>12.7</v>
      </c>
      <c r="H111">
        <v>2.6</v>
      </c>
      <c r="I111">
        <v>0.4</v>
      </c>
      <c r="J111">
        <v>4</v>
      </c>
      <c r="K111">
        <v>12.7</v>
      </c>
      <c r="L111">
        <v>2.4</v>
      </c>
      <c r="M111">
        <v>1.3</v>
      </c>
      <c r="N111">
        <v>1.3</v>
      </c>
      <c r="O111">
        <v>4.3</v>
      </c>
      <c r="P111">
        <v>23.4</v>
      </c>
      <c r="Q111">
        <v>3.1</v>
      </c>
      <c r="R111">
        <v>0.7</v>
      </c>
      <c r="S111">
        <v>0.6</v>
      </c>
      <c r="T111">
        <v>-32.67</v>
      </c>
      <c r="U111">
        <v>44.21</v>
      </c>
      <c r="V111">
        <v>-1.83</v>
      </c>
      <c r="W111">
        <v>-0.72</v>
      </c>
      <c r="X111">
        <v>-1.43</v>
      </c>
      <c r="Y111">
        <v>0.11</v>
      </c>
      <c r="Z111">
        <v>-3.26</v>
      </c>
      <c r="AA111">
        <v>-0.61</v>
      </c>
    </row>
    <row r="112" spans="1:27" x14ac:dyDescent="0.3">
      <c r="A112" s="1">
        <v>111</v>
      </c>
      <c r="B112">
        <v>0.3</v>
      </c>
      <c r="C112">
        <v>6.8</v>
      </c>
      <c r="D112">
        <v>2.9</v>
      </c>
      <c r="E112">
        <v>11</v>
      </c>
      <c r="F112">
        <v>6.7</v>
      </c>
      <c r="G112">
        <v>10.6</v>
      </c>
      <c r="H112">
        <v>1.5</v>
      </c>
      <c r="I112">
        <v>0.4</v>
      </c>
      <c r="J112">
        <v>12.1</v>
      </c>
      <c r="K112">
        <v>12.9</v>
      </c>
      <c r="L112">
        <v>2.1</v>
      </c>
      <c r="M112">
        <v>2.1</v>
      </c>
      <c r="N112">
        <v>2.5</v>
      </c>
      <c r="O112">
        <v>2.2000000000000002</v>
      </c>
      <c r="P112">
        <v>19.7</v>
      </c>
      <c r="Q112">
        <v>4.5999999999999996</v>
      </c>
      <c r="R112">
        <v>0</v>
      </c>
      <c r="S112">
        <v>1.5</v>
      </c>
      <c r="T112">
        <v>-28.21</v>
      </c>
      <c r="U112">
        <v>52.7</v>
      </c>
      <c r="V112">
        <v>1.55</v>
      </c>
      <c r="W112">
        <v>-0.73</v>
      </c>
      <c r="X112">
        <v>0.51</v>
      </c>
      <c r="Y112">
        <v>1.54</v>
      </c>
      <c r="Z112">
        <v>2.06</v>
      </c>
      <c r="AA112">
        <v>0.82</v>
      </c>
    </row>
    <row r="113" spans="1:27" x14ac:dyDescent="0.3">
      <c r="A113" s="1">
        <v>112</v>
      </c>
      <c r="B113">
        <v>2.2000000000000002</v>
      </c>
      <c r="C113">
        <v>6.6</v>
      </c>
      <c r="D113">
        <v>2</v>
      </c>
      <c r="E113">
        <v>11.9</v>
      </c>
      <c r="F113">
        <v>7.6</v>
      </c>
      <c r="G113">
        <v>12.7</v>
      </c>
      <c r="H113">
        <v>2.6</v>
      </c>
      <c r="I113">
        <v>0.5</v>
      </c>
      <c r="J113">
        <v>4</v>
      </c>
      <c r="K113">
        <v>12.8</v>
      </c>
      <c r="L113">
        <v>2.4</v>
      </c>
      <c r="M113">
        <v>1.2</v>
      </c>
      <c r="N113">
        <v>1.4</v>
      </c>
      <c r="O113">
        <v>4.5999999999999996</v>
      </c>
      <c r="P113">
        <v>23.3</v>
      </c>
      <c r="Q113">
        <v>3</v>
      </c>
      <c r="R113">
        <v>0.8</v>
      </c>
      <c r="S113">
        <v>0.5</v>
      </c>
      <c r="T113">
        <v>-28.17</v>
      </c>
      <c r="U113">
        <v>50.74</v>
      </c>
      <c r="V113">
        <v>-0.57999999999999996</v>
      </c>
      <c r="W113">
        <v>-0.16</v>
      </c>
      <c r="X113">
        <v>-1.94</v>
      </c>
      <c r="Y113">
        <v>-0.62</v>
      </c>
      <c r="Z113">
        <v>-2.52</v>
      </c>
      <c r="AA113">
        <v>-0.77</v>
      </c>
    </row>
    <row r="114" spans="1:27" x14ac:dyDescent="0.3">
      <c r="A114" s="1">
        <v>113</v>
      </c>
      <c r="B114">
        <v>2.2000000000000002</v>
      </c>
      <c r="C114">
        <v>6.6</v>
      </c>
      <c r="D114">
        <v>2</v>
      </c>
      <c r="E114">
        <v>11.9</v>
      </c>
      <c r="F114">
        <v>7.6</v>
      </c>
      <c r="G114">
        <v>12.7</v>
      </c>
      <c r="H114">
        <v>2.6</v>
      </c>
      <c r="I114">
        <v>0.5</v>
      </c>
      <c r="J114">
        <v>4</v>
      </c>
      <c r="K114">
        <v>12.8</v>
      </c>
      <c r="L114">
        <v>2.4</v>
      </c>
      <c r="M114">
        <v>1.2</v>
      </c>
      <c r="N114">
        <v>1.4</v>
      </c>
      <c r="O114">
        <v>4.5999999999999996</v>
      </c>
      <c r="P114">
        <v>23.3</v>
      </c>
      <c r="Q114">
        <v>3</v>
      </c>
      <c r="R114">
        <v>0.8</v>
      </c>
      <c r="S114">
        <v>0.5</v>
      </c>
      <c r="T114">
        <v>-52.94</v>
      </c>
      <c r="U114">
        <v>71.040000000000006</v>
      </c>
      <c r="V114">
        <v>-1.21</v>
      </c>
      <c r="W114">
        <v>-1.45</v>
      </c>
      <c r="X114">
        <v>-1.78</v>
      </c>
      <c r="Y114">
        <v>0.52</v>
      </c>
      <c r="Z114">
        <v>-2.99</v>
      </c>
      <c r="AA114">
        <v>-0.93</v>
      </c>
    </row>
    <row r="115" spans="1:27" x14ac:dyDescent="0.3">
      <c r="A115" s="1">
        <v>114</v>
      </c>
      <c r="B115">
        <v>5.6</v>
      </c>
      <c r="C115">
        <v>3.1</v>
      </c>
      <c r="D115">
        <v>2.8</v>
      </c>
      <c r="E115">
        <v>6.9</v>
      </c>
      <c r="F115">
        <v>2.2999999999999998</v>
      </c>
      <c r="G115">
        <v>6.3</v>
      </c>
      <c r="H115">
        <v>3</v>
      </c>
      <c r="I115">
        <v>1.5</v>
      </c>
      <c r="J115">
        <v>17.100000000000001</v>
      </c>
      <c r="K115">
        <v>0.7</v>
      </c>
      <c r="L115">
        <v>1.4</v>
      </c>
      <c r="M115">
        <v>3.1</v>
      </c>
      <c r="N115">
        <v>8.5</v>
      </c>
      <c r="O115">
        <v>16.600000000000001</v>
      </c>
      <c r="P115">
        <v>17.399999999999999</v>
      </c>
      <c r="Q115">
        <v>2.8</v>
      </c>
      <c r="R115">
        <v>0.1</v>
      </c>
      <c r="S115">
        <v>0.8</v>
      </c>
      <c r="T115">
        <v>-65.209999999999994</v>
      </c>
      <c r="U115">
        <v>95.79</v>
      </c>
      <c r="V115">
        <v>-1.58</v>
      </c>
      <c r="W115">
        <v>-1.1599999999999999</v>
      </c>
      <c r="X115">
        <v>-1.49</v>
      </c>
      <c r="Y115">
        <v>1.31</v>
      </c>
      <c r="Z115">
        <v>-3.07</v>
      </c>
      <c r="AA115">
        <v>0.15</v>
      </c>
    </row>
    <row r="116" spans="1:27" x14ac:dyDescent="0.3">
      <c r="A116" s="1">
        <v>115</v>
      </c>
      <c r="B116">
        <v>1.3</v>
      </c>
      <c r="C116">
        <v>0.2</v>
      </c>
      <c r="D116">
        <v>1.4</v>
      </c>
      <c r="E116">
        <v>6.2</v>
      </c>
      <c r="F116">
        <v>3.6</v>
      </c>
      <c r="G116">
        <v>8</v>
      </c>
      <c r="H116">
        <v>4.7</v>
      </c>
      <c r="I116">
        <v>2.2000000000000002</v>
      </c>
      <c r="J116">
        <v>28</v>
      </c>
      <c r="K116">
        <v>4.4000000000000004</v>
      </c>
      <c r="L116">
        <v>5.8</v>
      </c>
      <c r="M116">
        <v>2.1</v>
      </c>
      <c r="N116">
        <v>8.8000000000000007</v>
      </c>
      <c r="O116">
        <v>5.2</v>
      </c>
      <c r="P116">
        <v>10.9</v>
      </c>
      <c r="Q116">
        <v>6.7</v>
      </c>
      <c r="R116">
        <v>0.5</v>
      </c>
      <c r="S116">
        <v>0.1</v>
      </c>
      <c r="T116">
        <v>-27.62</v>
      </c>
      <c r="U116">
        <v>78.790000000000006</v>
      </c>
      <c r="V116">
        <v>-0.67</v>
      </c>
      <c r="W116">
        <v>-0.83</v>
      </c>
      <c r="X116">
        <v>-1.48</v>
      </c>
      <c r="Y116">
        <v>1.1499999999999999</v>
      </c>
      <c r="Z116">
        <v>-2.15</v>
      </c>
      <c r="AA116">
        <v>0.32</v>
      </c>
    </row>
    <row r="117" spans="1:27" x14ac:dyDescent="0.3">
      <c r="A117" s="1">
        <v>116</v>
      </c>
      <c r="B117">
        <v>0.6</v>
      </c>
      <c r="C117">
        <v>6.7</v>
      </c>
      <c r="D117">
        <v>0.3</v>
      </c>
      <c r="E117">
        <v>5.8</v>
      </c>
      <c r="F117">
        <v>3.6</v>
      </c>
      <c r="G117">
        <v>6.5</v>
      </c>
      <c r="H117">
        <v>3.1</v>
      </c>
      <c r="I117">
        <v>1.9</v>
      </c>
      <c r="J117">
        <v>17.899999999999999</v>
      </c>
      <c r="K117">
        <v>1.9</v>
      </c>
      <c r="L117">
        <v>1.7</v>
      </c>
      <c r="M117">
        <v>1.1000000000000001</v>
      </c>
      <c r="N117">
        <v>6.6</v>
      </c>
      <c r="O117">
        <v>18.3</v>
      </c>
      <c r="P117">
        <v>17</v>
      </c>
      <c r="Q117">
        <v>2.6</v>
      </c>
      <c r="R117">
        <v>1.6</v>
      </c>
      <c r="S117">
        <v>2.9</v>
      </c>
      <c r="T117">
        <v>3.24</v>
      </c>
      <c r="U117">
        <v>45.03</v>
      </c>
      <c r="V117">
        <v>-0.22</v>
      </c>
      <c r="W117">
        <v>0.82</v>
      </c>
      <c r="X117">
        <v>-0.48</v>
      </c>
      <c r="Y117">
        <v>0.4</v>
      </c>
      <c r="Z117">
        <v>-0.7</v>
      </c>
      <c r="AA117">
        <v>1.23</v>
      </c>
    </row>
    <row r="118" spans="1:27" x14ac:dyDescent="0.3">
      <c r="A118" s="1">
        <v>117</v>
      </c>
      <c r="B118">
        <v>2.2000000000000002</v>
      </c>
      <c r="C118">
        <v>5.5</v>
      </c>
      <c r="D118">
        <v>0.9</v>
      </c>
      <c r="E118">
        <v>9</v>
      </c>
      <c r="F118">
        <v>3.2</v>
      </c>
      <c r="G118">
        <v>9.8000000000000007</v>
      </c>
      <c r="H118">
        <v>3.3</v>
      </c>
      <c r="I118">
        <v>4</v>
      </c>
      <c r="J118">
        <v>23.1</v>
      </c>
      <c r="K118">
        <v>2.4</v>
      </c>
      <c r="L118">
        <v>4.2</v>
      </c>
      <c r="M118">
        <v>0.5</v>
      </c>
      <c r="N118">
        <v>6.8</v>
      </c>
      <c r="O118">
        <v>8.4</v>
      </c>
      <c r="P118">
        <v>6.4</v>
      </c>
      <c r="Q118">
        <v>4.9000000000000004</v>
      </c>
      <c r="R118">
        <v>3.6</v>
      </c>
      <c r="S118">
        <v>1.6</v>
      </c>
      <c r="T118">
        <v>-43.53</v>
      </c>
      <c r="U118">
        <v>114.66</v>
      </c>
      <c r="V118">
        <v>-1.47</v>
      </c>
      <c r="W118">
        <v>-0.45</v>
      </c>
      <c r="X118">
        <v>-1.1000000000000001</v>
      </c>
      <c r="Y118">
        <v>0.51</v>
      </c>
      <c r="Z118">
        <v>-2.57</v>
      </c>
      <c r="AA118">
        <v>0.06</v>
      </c>
    </row>
    <row r="119" spans="1:27" x14ac:dyDescent="0.3">
      <c r="A119" s="1">
        <v>118</v>
      </c>
      <c r="B119">
        <v>0.8</v>
      </c>
      <c r="C119">
        <v>8.1</v>
      </c>
      <c r="D119">
        <v>0.8</v>
      </c>
      <c r="E119">
        <v>6.9</v>
      </c>
      <c r="F119">
        <v>4.3</v>
      </c>
      <c r="G119">
        <v>6.7</v>
      </c>
      <c r="H119">
        <v>4.5</v>
      </c>
      <c r="I119">
        <v>3.8</v>
      </c>
      <c r="J119">
        <v>24.1</v>
      </c>
      <c r="K119">
        <v>3.3</v>
      </c>
      <c r="L119">
        <v>4.2</v>
      </c>
      <c r="M119">
        <v>0.8</v>
      </c>
      <c r="N119">
        <v>2.7</v>
      </c>
      <c r="O119">
        <v>4.0999999999999996</v>
      </c>
      <c r="P119">
        <v>12.1</v>
      </c>
      <c r="Q119">
        <v>8.1</v>
      </c>
      <c r="R119">
        <v>2.4</v>
      </c>
      <c r="S119">
        <v>2.6</v>
      </c>
      <c r="T119">
        <v>-56.86</v>
      </c>
      <c r="U119">
        <v>121.48</v>
      </c>
      <c r="V119">
        <v>-1.56</v>
      </c>
      <c r="W119">
        <v>-0.12</v>
      </c>
      <c r="X119">
        <v>-1.5</v>
      </c>
      <c r="Y119">
        <v>0.66</v>
      </c>
      <c r="Z119">
        <v>-3.06</v>
      </c>
      <c r="AA119">
        <v>0.54</v>
      </c>
    </row>
    <row r="120" spans="1:27" x14ac:dyDescent="0.3">
      <c r="A120" s="1">
        <v>119</v>
      </c>
      <c r="B120">
        <v>9.6</v>
      </c>
      <c r="C120">
        <v>8.4</v>
      </c>
      <c r="D120">
        <v>1.7</v>
      </c>
      <c r="E120">
        <v>1.7</v>
      </c>
      <c r="F120">
        <v>2.6</v>
      </c>
      <c r="G120">
        <v>0.2</v>
      </c>
      <c r="H120">
        <v>1.8</v>
      </c>
      <c r="I120">
        <v>7.1</v>
      </c>
      <c r="J120">
        <v>12.6</v>
      </c>
      <c r="K120">
        <v>2.2000000000000002</v>
      </c>
      <c r="L120">
        <v>4</v>
      </c>
      <c r="M120">
        <v>0.2</v>
      </c>
      <c r="N120">
        <v>7.3</v>
      </c>
      <c r="O120">
        <v>8.8000000000000007</v>
      </c>
      <c r="P120">
        <v>16.7</v>
      </c>
      <c r="Q120">
        <v>5.2</v>
      </c>
      <c r="R120">
        <v>3.2</v>
      </c>
      <c r="S120">
        <v>6.5</v>
      </c>
      <c r="T120">
        <v>-53.26</v>
      </c>
      <c r="U120">
        <v>124.87</v>
      </c>
      <c r="V120">
        <v>1.04</v>
      </c>
      <c r="W120">
        <v>-0.61</v>
      </c>
      <c r="X120">
        <v>1.82</v>
      </c>
      <c r="Y120">
        <v>-1.33</v>
      </c>
      <c r="Z120">
        <v>2.86</v>
      </c>
      <c r="AA120">
        <v>-1.94</v>
      </c>
    </row>
    <row r="121" spans="1:27" x14ac:dyDescent="0.3">
      <c r="A121" s="1">
        <v>120</v>
      </c>
      <c r="B121">
        <v>4.3</v>
      </c>
      <c r="C121">
        <v>7</v>
      </c>
      <c r="D121">
        <v>0</v>
      </c>
      <c r="E121">
        <v>5.2</v>
      </c>
      <c r="F121">
        <v>4.2</v>
      </c>
      <c r="G121">
        <v>5.8</v>
      </c>
      <c r="H121">
        <v>4.9000000000000004</v>
      </c>
      <c r="I121">
        <v>1.2</v>
      </c>
      <c r="J121">
        <v>14.1</v>
      </c>
      <c r="K121">
        <v>5.2</v>
      </c>
      <c r="L121">
        <v>4.2</v>
      </c>
      <c r="M121">
        <v>1.3</v>
      </c>
      <c r="N121">
        <v>3.4</v>
      </c>
      <c r="O121">
        <v>5.3</v>
      </c>
      <c r="P121">
        <v>28.1</v>
      </c>
      <c r="Q121">
        <v>1.2</v>
      </c>
      <c r="R121">
        <v>2.8</v>
      </c>
      <c r="S121">
        <v>1.9</v>
      </c>
      <c r="T121">
        <v>-37.03</v>
      </c>
      <c r="U121">
        <v>47.81</v>
      </c>
      <c r="V121">
        <v>-1.57</v>
      </c>
      <c r="W121">
        <v>-0.21</v>
      </c>
      <c r="X121">
        <v>-0.75</v>
      </c>
      <c r="Y121">
        <v>0.4</v>
      </c>
      <c r="Z121">
        <v>-2.3199999999999998</v>
      </c>
      <c r="AA121">
        <v>0.19</v>
      </c>
    </row>
    <row r="122" spans="1:27" x14ac:dyDescent="0.3">
      <c r="A122" s="1">
        <v>121</v>
      </c>
      <c r="B122">
        <v>5.3</v>
      </c>
      <c r="C122">
        <v>4.3</v>
      </c>
      <c r="D122">
        <v>0</v>
      </c>
      <c r="E122">
        <v>9.4</v>
      </c>
      <c r="F122">
        <v>7.9</v>
      </c>
      <c r="G122">
        <v>10.199999999999999</v>
      </c>
      <c r="H122">
        <v>2.2999999999999998</v>
      </c>
      <c r="I122">
        <v>0.1</v>
      </c>
      <c r="J122">
        <v>4.5</v>
      </c>
      <c r="K122">
        <v>8.1</v>
      </c>
      <c r="L122">
        <v>4</v>
      </c>
      <c r="M122">
        <v>1</v>
      </c>
      <c r="N122">
        <v>1.4</v>
      </c>
      <c r="O122">
        <v>6.3</v>
      </c>
      <c r="P122">
        <v>26.1</v>
      </c>
      <c r="Q122">
        <v>2.2999999999999998</v>
      </c>
      <c r="R122">
        <v>3.8</v>
      </c>
      <c r="S122">
        <v>2.9</v>
      </c>
      <c r="T122">
        <v>-33.44</v>
      </c>
      <c r="U122">
        <v>42.4</v>
      </c>
      <c r="V122">
        <v>2.06</v>
      </c>
      <c r="W122">
        <v>-1.81</v>
      </c>
      <c r="X122">
        <v>0.94</v>
      </c>
      <c r="Y122">
        <v>-1.86</v>
      </c>
      <c r="Z122">
        <v>3</v>
      </c>
      <c r="AA122">
        <v>-3.68</v>
      </c>
    </row>
    <row r="123" spans="1:27" x14ac:dyDescent="0.3">
      <c r="A123" s="1">
        <v>122</v>
      </c>
      <c r="B123">
        <v>0.5</v>
      </c>
      <c r="C123">
        <v>5.6</v>
      </c>
      <c r="D123">
        <v>3.2</v>
      </c>
      <c r="E123">
        <v>11.6</v>
      </c>
      <c r="F123">
        <v>6.9</v>
      </c>
      <c r="G123">
        <v>10.5</v>
      </c>
      <c r="H123">
        <v>2</v>
      </c>
      <c r="I123">
        <v>1.3</v>
      </c>
      <c r="J123">
        <v>11.6</v>
      </c>
      <c r="K123">
        <v>15.2</v>
      </c>
      <c r="L123">
        <v>2</v>
      </c>
      <c r="M123">
        <v>1.5</v>
      </c>
      <c r="N123">
        <v>1.2</v>
      </c>
      <c r="O123">
        <v>1.4</v>
      </c>
      <c r="P123">
        <v>20.5</v>
      </c>
      <c r="Q123">
        <v>3.9</v>
      </c>
      <c r="R123">
        <v>1.1000000000000001</v>
      </c>
      <c r="S123">
        <v>0.1</v>
      </c>
      <c r="T123">
        <v>-17.61</v>
      </c>
      <c r="U123">
        <v>22.89</v>
      </c>
      <c r="V123">
        <v>-2.17</v>
      </c>
      <c r="W123">
        <v>-1.38</v>
      </c>
      <c r="X123">
        <v>0.04</v>
      </c>
      <c r="Y123">
        <v>-0.98</v>
      </c>
      <c r="Z123">
        <v>-2.12</v>
      </c>
      <c r="AA123">
        <v>-2.36</v>
      </c>
    </row>
    <row r="124" spans="1:27" x14ac:dyDescent="0.3">
      <c r="A124" s="1">
        <v>123</v>
      </c>
      <c r="B124">
        <v>2.2000000000000002</v>
      </c>
      <c r="C124">
        <v>6.9</v>
      </c>
      <c r="D124">
        <v>2.5</v>
      </c>
      <c r="E124">
        <v>12.1</v>
      </c>
      <c r="F124">
        <v>7.3</v>
      </c>
      <c r="G124">
        <v>12.5</v>
      </c>
      <c r="H124">
        <v>2.6</v>
      </c>
      <c r="I124">
        <v>0.6</v>
      </c>
      <c r="J124">
        <v>3.2</v>
      </c>
      <c r="K124">
        <v>12.1</v>
      </c>
      <c r="L124">
        <v>2.4</v>
      </c>
      <c r="M124">
        <v>1</v>
      </c>
      <c r="N124">
        <v>1.6</v>
      </c>
      <c r="O124">
        <v>4.9000000000000004</v>
      </c>
      <c r="P124">
        <v>23.9</v>
      </c>
      <c r="Q124">
        <v>2.9</v>
      </c>
      <c r="R124">
        <v>0.5</v>
      </c>
      <c r="S124">
        <v>0.7</v>
      </c>
      <c r="T124">
        <v>-30.51</v>
      </c>
      <c r="U124">
        <v>45.24</v>
      </c>
      <c r="V124">
        <v>1.33</v>
      </c>
      <c r="W124">
        <v>-1.33</v>
      </c>
      <c r="X124">
        <v>-1.17</v>
      </c>
      <c r="Y124">
        <v>0.37</v>
      </c>
      <c r="Z124">
        <v>0.16</v>
      </c>
      <c r="AA124">
        <v>-0.95</v>
      </c>
    </row>
    <row r="125" spans="1:27" x14ac:dyDescent="0.3">
      <c r="A125" s="1">
        <v>124</v>
      </c>
      <c r="B125">
        <v>0.5</v>
      </c>
      <c r="C125">
        <v>5.6</v>
      </c>
      <c r="D125">
        <v>3.2</v>
      </c>
      <c r="E125">
        <v>11.6</v>
      </c>
      <c r="F125">
        <v>6.9</v>
      </c>
      <c r="G125">
        <v>10.5</v>
      </c>
      <c r="H125">
        <v>2</v>
      </c>
      <c r="I125">
        <v>1.3</v>
      </c>
      <c r="J125">
        <v>11.6</v>
      </c>
      <c r="K125">
        <v>15.2</v>
      </c>
      <c r="L125">
        <v>1.9</v>
      </c>
      <c r="M125">
        <v>1.5</v>
      </c>
      <c r="N125">
        <v>1.2</v>
      </c>
      <c r="O125">
        <v>1.4</v>
      </c>
      <c r="P125">
        <v>20.5</v>
      </c>
      <c r="Q125">
        <v>3.9</v>
      </c>
      <c r="R125">
        <v>1.1000000000000001</v>
      </c>
      <c r="S125">
        <v>0.1</v>
      </c>
      <c r="T125">
        <v>-10.59</v>
      </c>
      <c r="U125">
        <v>19.16</v>
      </c>
      <c r="V125">
        <v>-0.46</v>
      </c>
      <c r="W125">
        <v>-0.3</v>
      </c>
      <c r="X125">
        <v>-2.89</v>
      </c>
      <c r="Y125">
        <v>1.71</v>
      </c>
      <c r="Z125">
        <v>-3.35</v>
      </c>
      <c r="AA125">
        <v>1.41</v>
      </c>
    </row>
    <row r="126" spans="1:27" x14ac:dyDescent="0.3">
      <c r="A126" s="1">
        <v>125</v>
      </c>
      <c r="B126">
        <v>6.8</v>
      </c>
      <c r="C126">
        <v>4.8</v>
      </c>
      <c r="D126">
        <v>2.8</v>
      </c>
      <c r="E126">
        <v>6.2</v>
      </c>
      <c r="F126">
        <v>5.8</v>
      </c>
      <c r="G126">
        <v>4.8</v>
      </c>
      <c r="H126">
        <v>3</v>
      </c>
      <c r="I126">
        <v>2</v>
      </c>
      <c r="J126">
        <v>7.7</v>
      </c>
      <c r="K126">
        <v>2.7</v>
      </c>
      <c r="L126">
        <v>4.4000000000000004</v>
      </c>
      <c r="M126">
        <v>1.7</v>
      </c>
      <c r="N126">
        <v>0.4</v>
      </c>
      <c r="O126">
        <v>3.1</v>
      </c>
      <c r="P126">
        <v>30.8</v>
      </c>
      <c r="Q126">
        <v>0.3</v>
      </c>
      <c r="R126">
        <v>5</v>
      </c>
      <c r="S126">
        <v>7.7</v>
      </c>
      <c r="T126">
        <v>-13.79</v>
      </c>
      <c r="U126">
        <v>42.05</v>
      </c>
      <c r="V126">
        <v>-0.52</v>
      </c>
      <c r="W126">
        <v>-0.8</v>
      </c>
      <c r="X126">
        <v>-1.19</v>
      </c>
      <c r="Y126">
        <v>-0.08</v>
      </c>
      <c r="Z126">
        <v>-1.71</v>
      </c>
      <c r="AA126">
        <v>-0.89</v>
      </c>
    </row>
    <row r="127" spans="1:27" x14ac:dyDescent="0.3">
      <c r="A127" s="1">
        <v>126</v>
      </c>
      <c r="B127">
        <v>12.4</v>
      </c>
      <c r="C127">
        <v>8.6999999999999993</v>
      </c>
      <c r="D127">
        <v>0.7</v>
      </c>
      <c r="E127">
        <v>7</v>
      </c>
      <c r="F127">
        <v>6.1</v>
      </c>
      <c r="G127">
        <v>5.4</v>
      </c>
      <c r="H127">
        <v>1.5</v>
      </c>
      <c r="I127">
        <v>2.2999999999999998</v>
      </c>
      <c r="J127">
        <v>4</v>
      </c>
      <c r="K127">
        <v>3.3</v>
      </c>
      <c r="L127">
        <v>3.3</v>
      </c>
      <c r="M127">
        <v>0.8</v>
      </c>
      <c r="N127">
        <v>2.7</v>
      </c>
      <c r="O127">
        <v>9.1</v>
      </c>
      <c r="P127">
        <v>22.5</v>
      </c>
      <c r="Q127">
        <v>0.3</v>
      </c>
      <c r="R127">
        <v>3.7</v>
      </c>
      <c r="S127">
        <v>6.1</v>
      </c>
      <c r="T127">
        <v>13.66</v>
      </c>
      <c r="U127">
        <v>54.26</v>
      </c>
      <c r="V127">
        <v>0.08</v>
      </c>
      <c r="W127">
        <v>0.96</v>
      </c>
      <c r="X127">
        <v>-0.8</v>
      </c>
      <c r="Y127">
        <v>1.1200000000000001</v>
      </c>
      <c r="Z127">
        <v>-0.73</v>
      </c>
      <c r="AA127">
        <v>2.08</v>
      </c>
    </row>
    <row r="128" spans="1:27" x14ac:dyDescent="0.3">
      <c r="A128" s="1">
        <v>127</v>
      </c>
      <c r="B128">
        <v>6.6</v>
      </c>
      <c r="C128">
        <v>9.6</v>
      </c>
      <c r="D128">
        <v>3.9</v>
      </c>
      <c r="E128">
        <v>8.6999999999999993</v>
      </c>
      <c r="F128">
        <v>4.8</v>
      </c>
      <c r="G128">
        <v>1.2</v>
      </c>
      <c r="H128">
        <v>2.6</v>
      </c>
      <c r="I128">
        <v>2.2999999999999998</v>
      </c>
      <c r="J128">
        <v>1.1000000000000001</v>
      </c>
      <c r="K128">
        <v>9.3000000000000007</v>
      </c>
      <c r="L128">
        <v>5.0999999999999996</v>
      </c>
      <c r="M128">
        <v>1.4</v>
      </c>
      <c r="N128">
        <v>1</v>
      </c>
      <c r="O128">
        <v>12.8</v>
      </c>
      <c r="P128">
        <v>20.3</v>
      </c>
      <c r="Q128">
        <v>6.2</v>
      </c>
      <c r="R128">
        <v>2.8</v>
      </c>
      <c r="S128">
        <v>0.4</v>
      </c>
      <c r="T128">
        <v>7.64</v>
      </c>
      <c r="U128">
        <v>39.85</v>
      </c>
      <c r="V128">
        <v>-0.87</v>
      </c>
      <c r="W128">
        <v>0.76</v>
      </c>
      <c r="X128">
        <v>-1.31</v>
      </c>
      <c r="Y128">
        <v>0.64</v>
      </c>
      <c r="Z128">
        <v>-2.19</v>
      </c>
      <c r="AA128">
        <v>1.41</v>
      </c>
    </row>
    <row r="129" spans="1:27" x14ac:dyDescent="0.3">
      <c r="A129" s="1">
        <v>128</v>
      </c>
      <c r="B129">
        <v>8.3000000000000007</v>
      </c>
      <c r="C129">
        <v>4.4000000000000004</v>
      </c>
      <c r="D129">
        <v>8.6</v>
      </c>
      <c r="E129">
        <v>7.4</v>
      </c>
      <c r="F129">
        <v>2.8</v>
      </c>
      <c r="G129">
        <v>10.4</v>
      </c>
      <c r="H129">
        <v>4.7</v>
      </c>
      <c r="I129">
        <v>0.7</v>
      </c>
      <c r="J129">
        <v>9.8000000000000007</v>
      </c>
      <c r="K129">
        <v>5.6</v>
      </c>
      <c r="L129">
        <v>7.6</v>
      </c>
      <c r="M129">
        <v>3.1</v>
      </c>
      <c r="N129">
        <v>0.6</v>
      </c>
      <c r="O129">
        <v>0.4</v>
      </c>
      <c r="P129">
        <v>18.7</v>
      </c>
      <c r="Q129">
        <v>1.2</v>
      </c>
      <c r="R129">
        <v>0.6</v>
      </c>
      <c r="S129">
        <v>5.2</v>
      </c>
      <c r="T129">
        <v>-6.41</v>
      </c>
      <c r="U129">
        <v>35.090000000000003</v>
      </c>
      <c r="V129">
        <v>-0.05</v>
      </c>
      <c r="W129">
        <v>0.78</v>
      </c>
      <c r="X129">
        <v>-0.12</v>
      </c>
      <c r="Y129">
        <v>0.6</v>
      </c>
      <c r="Z129">
        <v>-0.18</v>
      </c>
      <c r="AA129">
        <v>1.38</v>
      </c>
    </row>
    <row r="130" spans="1:27" x14ac:dyDescent="0.3">
      <c r="A130" s="1">
        <v>129</v>
      </c>
      <c r="B130">
        <v>3.3</v>
      </c>
      <c r="C130">
        <v>3.3</v>
      </c>
      <c r="D130">
        <v>1.3</v>
      </c>
      <c r="E130">
        <v>8.4</v>
      </c>
      <c r="F130">
        <v>5.3</v>
      </c>
      <c r="G130">
        <v>0.4</v>
      </c>
      <c r="H130">
        <v>0.2</v>
      </c>
      <c r="I130">
        <v>0.6</v>
      </c>
      <c r="J130">
        <v>11.8</v>
      </c>
      <c r="K130">
        <v>14.3</v>
      </c>
      <c r="L130">
        <v>1.8</v>
      </c>
      <c r="M130">
        <v>4</v>
      </c>
      <c r="N130">
        <v>1.6</v>
      </c>
      <c r="O130">
        <v>12</v>
      </c>
      <c r="P130">
        <v>29.2</v>
      </c>
      <c r="Q130">
        <v>0.5</v>
      </c>
      <c r="R130">
        <v>0.5</v>
      </c>
      <c r="S130">
        <v>1.6</v>
      </c>
      <c r="T130">
        <v>-13.04</v>
      </c>
      <c r="U130">
        <v>25.2</v>
      </c>
      <c r="V130">
        <v>0.12</v>
      </c>
      <c r="W130">
        <v>-1.53</v>
      </c>
      <c r="X130">
        <v>1.52</v>
      </c>
      <c r="Y130">
        <v>-1.1499999999999999</v>
      </c>
      <c r="Z130">
        <v>1.64</v>
      </c>
      <c r="AA130">
        <v>-2.68</v>
      </c>
    </row>
    <row r="131" spans="1:27" x14ac:dyDescent="0.3">
      <c r="A131" s="1">
        <v>130</v>
      </c>
      <c r="B131">
        <v>1.5</v>
      </c>
      <c r="C131">
        <v>8</v>
      </c>
      <c r="D131">
        <v>2</v>
      </c>
      <c r="E131">
        <v>10.1</v>
      </c>
      <c r="F131">
        <v>5.4</v>
      </c>
      <c r="G131">
        <v>8.5</v>
      </c>
      <c r="H131">
        <v>3.5</v>
      </c>
      <c r="I131">
        <v>2.6</v>
      </c>
      <c r="J131">
        <v>3.7</v>
      </c>
      <c r="K131">
        <v>7.9</v>
      </c>
      <c r="L131">
        <v>2.8</v>
      </c>
      <c r="M131">
        <v>4.0999999999999996</v>
      </c>
      <c r="N131">
        <v>2.9</v>
      </c>
      <c r="O131">
        <v>2.1</v>
      </c>
      <c r="P131">
        <v>29.7</v>
      </c>
      <c r="Q131">
        <v>0.3</v>
      </c>
      <c r="R131">
        <v>1.4</v>
      </c>
      <c r="S131">
        <v>3.4</v>
      </c>
      <c r="T131">
        <v>-13.47</v>
      </c>
      <c r="U131">
        <v>18.79</v>
      </c>
      <c r="V131">
        <v>0.8</v>
      </c>
      <c r="W131">
        <v>-1.19</v>
      </c>
      <c r="X131">
        <v>2.5299999999999998</v>
      </c>
      <c r="Y131">
        <v>-0.2</v>
      </c>
      <c r="Z131">
        <v>3.34</v>
      </c>
      <c r="AA131">
        <v>-1.4</v>
      </c>
    </row>
    <row r="132" spans="1:27" x14ac:dyDescent="0.3">
      <c r="A132" s="1">
        <v>131</v>
      </c>
      <c r="B132">
        <v>8.4</v>
      </c>
      <c r="C132">
        <v>5.5</v>
      </c>
      <c r="D132">
        <v>7.7</v>
      </c>
      <c r="E132">
        <v>0.2</v>
      </c>
      <c r="F132">
        <v>0.5</v>
      </c>
      <c r="G132">
        <v>5</v>
      </c>
      <c r="H132">
        <v>2.6</v>
      </c>
      <c r="I132">
        <v>2.2999999999999998</v>
      </c>
      <c r="J132">
        <v>13.6</v>
      </c>
      <c r="K132">
        <v>7.6</v>
      </c>
      <c r="L132">
        <v>3.8</v>
      </c>
      <c r="M132">
        <v>6.9</v>
      </c>
      <c r="N132">
        <v>5.5</v>
      </c>
      <c r="O132">
        <v>17.8</v>
      </c>
      <c r="P132">
        <v>8.6999999999999993</v>
      </c>
      <c r="Q132">
        <v>1.9</v>
      </c>
      <c r="R132">
        <v>1.3</v>
      </c>
      <c r="S132">
        <v>0.7</v>
      </c>
      <c r="T132">
        <v>-44.18</v>
      </c>
      <c r="U132">
        <v>55.55</v>
      </c>
      <c r="V132">
        <v>-0.94</v>
      </c>
      <c r="W132">
        <v>-1.24</v>
      </c>
      <c r="X132">
        <v>1.41</v>
      </c>
      <c r="Y132">
        <v>0.82</v>
      </c>
      <c r="Z132">
        <v>0.47</v>
      </c>
      <c r="AA132">
        <v>-0.42</v>
      </c>
    </row>
    <row r="133" spans="1:27" x14ac:dyDescent="0.3">
      <c r="A133" s="1">
        <v>132</v>
      </c>
      <c r="B133">
        <v>0.5</v>
      </c>
      <c r="C133">
        <v>5.8</v>
      </c>
      <c r="D133">
        <v>3.3</v>
      </c>
      <c r="E133">
        <v>12</v>
      </c>
      <c r="F133">
        <v>7.2</v>
      </c>
      <c r="G133">
        <v>10.8</v>
      </c>
      <c r="H133">
        <v>2</v>
      </c>
      <c r="I133">
        <v>1.4</v>
      </c>
      <c r="J133">
        <v>12</v>
      </c>
      <c r="K133">
        <v>13.1</v>
      </c>
      <c r="L133">
        <v>2</v>
      </c>
      <c r="M133">
        <v>1.5</v>
      </c>
      <c r="N133">
        <v>0.5</v>
      </c>
      <c r="O133">
        <v>1.4</v>
      </c>
      <c r="P133">
        <v>21.2</v>
      </c>
      <c r="Q133">
        <v>4</v>
      </c>
      <c r="R133">
        <v>1.1000000000000001</v>
      </c>
      <c r="S133">
        <v>0.1</v>
      </c>
      <c r="T133">
        <v>-15.89</v>
      </c>
      <c r="U133">
        <v>20.11</v>
      </c>
      <c r="V133">
        <v>1.9</v>
      </c>
      <c r="W133">
        <v>-0.4</v>
      </c>
      <c r="X133">
        <v>-0.28999999999999998</v>
      </c>
      <c r="Y133">
        <v>0.57999999999999996</v>
      </c>
      <c r="Z133">
        <v>1.62</v>
      </c>
      <c r="AA133">
        <v>0.17</v>
      </c>
    </row>
    <row r="134" spans="1:27" x14ac:dyDescent="0.3">
      <c r="A134" s="1">
        <v>133</v>
      </c>
      <c r="B134">
        <v>1.5</v>
      </c>
      <c r="C134">
        <v>8</v>
      </c>
      <c r="D134">
        <v>2</v>
      </c>
      <c r="E134">
        <v>10.1</v>
      </c>
      <c r="F134">
        <v>5.4</v>
      </c>
      <c r="G134">
        <v>8.5</v>
      </c>
      <c r="H134">
        <v>3.4</v>
      </c>
      <c r="I134">
        <v>2.6</v>
      </c>
      <c r="J134">
        <v>3.7</v>
      </c>
      <c r="K134">
        <v>7.9</v>
      </c>
      <c r="L134">
        <v>2.8</v>
      </c>
      <c r="M134">
        <v>4.0999999999999996</v>
      </c>
      <c r="N134">
        <v>2.9</v>
      </c>
      <c r="O134">
        <v>2.1</v>
      </c>
      <c r="P134">
        <v>29.7</v>
      </c>
      <c r="Q134">
        <v>0.3</v>
      </c>
      <c r="R134">
        <v>1.4</v>
      </c>
      <c r="S134">
        <v>3.4</v>
      </c>
      <c r="T134">
        <v>-15.08</v>
      </c>
      <c r="U134">
        <v>23.84</v>
      </c>
      <c r="V134">
        <v>0.93</v>
      </c>
      <c r="W134">
        <v>0.7</v>
      </c>
      <c r="X134">
        <v>-3.52</v>
      </c>
      <c r="Y134">
        <v>-1.3</v>
      </c>
      <c r="Z134">
        <v>-2.59</v>
      </c>
      <c r="AA134">
        <v>-0.6</v>
      </c>
    </row>
    <row r="135" spans="1:27" x14ac:dyDescent="0.3">
      <c r="A135" s="1">
        <v>134</v>
      </c>
      <c r="B135">
        <v>2.2999999999999998</v>
      </c>
      <c r="C135">
        <v>6.7</v>
      </c>
      <c r="D135">
        <v>2.5</v>
      </c>
      <c r="E135">
        <v>12</v>
      </c>
      <c r="F135">
        <v>7.3</v>
      </c>
      <c r="G135">
        <v>12.4</v>
      </c>
      <c r="H135">
        <v>2.6</v>
      </c>
      <c r="I135">
        <v>0.7</v>
      </c>
      <c r="J135">
        <v>3.1</v>
      </c>
      <c r="K135">
        <v>12.3</v>
      </c>
      <c r="L135">
        <v>2.4</v>
      </c>
      <c r="M135">
        <v>0.9</v>
      </c>
      <c r="N135">
        <v>1.7</v>
      </c>
      <c r="O135">
        <v>5.2</v>
      </c>
      <c r="P135">
        <v>23.8</v>
      </c>
      <c r="Q135">
        <v>2.8</v>
      </c>
      <c r="R135">
        <v>0.6</v>
      </c>
      <c r="S135">
        <v>0.6</v>
      </c>
      <c r="T135">
        <v>-29.18</v>
      </c>
      <c r="U135">
        <v>45.75</v>
      </c>
      <c r="V135">
        <v>-1.71</v>
      </c>
      <c r="W135">
        <v>-0.8</v>
      </c>
      <c r="X135">
        <v>-0.95</v>
      </c>
      <c r="Y135">
        <v>0.03</v>
      </c>
      <c r="Z135">
        <v>-2.66</v>
      </c>
      <c r="AA135">
        <v>-0.77</v>
      </c>
    </row>
    <row r="136" spans="1:27" x14ac:dyDescent="0.3">
      <c r="A136" s="1">
        <v>135</v>
      </c>
      <c r="B136">
        <v>3</v>
      </c>
      <c r="C136">
        <v>8.9</v>
      </c>
      <c r="D136">
        <v>1.1000000000000001</v>
      </c>
      <c r="E136">
        <v>4.4000000000000004</v>
      </c>
      <c r="F136">
        <v>3.9</v>
      </c>
      <c r="G136">
        <v>3.8</v>
      </c>
      <c r="H136">
        <v>3.9</v>
      </c>
      <c r="I136">
        <v>3.1</v>
      </c>
      <c r="J136">
        <v>20.8</v>
      </c>
      <c r="K136">
        <v>4.9000000000000004</v>
      </c>
      <c r="L136">
        <v>2.1</v>
      </c>
      <c r="M136">
        <v>0.7</v>
      </c>
      <c r="N136">
        <v>1.8</v>
      </c>
      <c r="O136">
        <v>11.1</v>
      </c>
      <c r="P136">
        <v>18.8</v>
      </c>
      <c r="Q136">
        <v>6</v>
      </c>
      <c r="R136">
        <v>0.7</v>
      </c>
      <c r="S136">
        <v>1.1000000000000001</v>
      </c>
      <c r="T136">
        <v>-62.66</v>
      </c>
      <c r="U136">
        <v>121.95</v>
      </c>
      <c r="V136">
        <v>-1.24</v>
      </c>
      <c r="W136">
        <v>-0.66</v>
      </c>
      <c r="X136">
        <v>-1.1499999999999999</v>
      </c>
      <c r="Y136">
        <v>0.37</v>
      </c>
      <c r="Z136">
        <v>-2.39</v>
      </c>
      <c r="AA136">
        <v>-0.28999999999999998</v>
      </c>
    </row>
    <row r="137" spans="1:27" x14ac:dyDescent="0.3">
      <c r="A137" s="1">
        <v>136</v>
      </c>
      <c r="B137">
        <v>5.3</v>
      </c>
      <c r="C137">
        <v>4.3</v>
      </c>
      <c r="D137">
        <v>2.2999999999999998</v>
      </c>
      <c r="E137">
        <v>9.5</v>
      </c>
      <c r="F137">
        <v>8.4</v>
      </c>
      <c r="G137">
        <v>10.3</v>
      </c>
      <c r="H137">
        <v>2.2999999999999998</v>
      </c>
      <c r="I137">
        <v>0.1</v>
      </c>
      <c r="J137">
        <v>0.2</v>
      </c>
      <c r="K137">
        <v>8.1</v>
      </c>
      <c r="L137">
        <v>4</v>
      </c>
      <c r="M137">
        <v>1.4</v>
      </c>
      <c r="N137">
        <v>1.4</v>
      </c>
      <c r="O137">
        <v>6.4</v>
      </c>
      <c r="P137">
        <v>26.3</v>
      </c>
      <c r="Q137">
        <v>2.7</v>
      </c>
      <c r="R137">
        <v>3.9</v>
      </c>
      <c r="S137">
        <v>2.9</v>
      </c>
      <c r="T137">
        <v>-41</v>
      </c>
      <c r="U137">
        <v>48.54</v>
      </c>
      <c r="V137">
        <v>1.18</v>
      </c>
      <c r="W137">
        <v>-2.39</v>
      </c>
      <c r="X137">
        <v>1.76</v>
      </c>
      <c r="Y137">
        <v>-0.82</v>
      </c>
      <c r="Z137">
        <v>2.94</v>
      </c>
      <c r="AA137">
        <v>-3.21</v>
      </c>
    </row>
    <row r="138" spans="1:27" x14ac:dyDescent="0.3">
      <c r="A138" s="1">
        <v>137</v>
      </c>
      <c r="B138">
        <v>6.4</v>
      </c>
      <c r="C138">
        <v>2.9</v>
      </c>
      <c r="D138">
        <v>2.9</v>
      </c>
      <c r="E138">
        <v>8.4</v>
      </c>
      <c r="F138">
        <v>7.3</v>
      </c>
      <c r="G138">
        <v>7.6</v>
      </c>
      <c r="H138">
        <v>1.5</v>
      </c>
      <c r="I138">
        <v>0.7</v>
      </c>
      <c r="J138">
        <v>9.3000000000000007</v>
      </c>
      <c r="K138">
        <v>11.1</v>
      </c>
      <c r="L138">
        <v>3.2</v>
      </c>
      <c r="M138">
        <v>0.7</v>
      </c>
      <c r="N138">
        <v>4.0999999999999996</v>
      </c>
      <c r="O138">
        <v>2.2000000000000002</v>
      </c>
      <c r="P138">
        <v>20.8</v>
      </c>
      <c r="Q138">
        <v>3.5</v>
      </c>
      <c r="R138">
        <v>4</v>
      </c>
      <c r="S138">
        <v>3.4</v>
      </c>
      <c r="T138">
        <v>-8.92</v>
      </c>
      <c r="U138">
        <v>11.66</v>
      </c>
      <c r="V138">
        <v>2.1800000000000002</v>
      </c>
      <c r="W138">
        <v>-1.38</v>
      </c>
      <c r="X138">
        <v>2.81</v>
      </c>
      <c r="Y138">
        <v>-0.87</v>
      </c>
      <c r="Z138">
        <v>4.99</v>
      </c>
      <c r="AA138">
        <v>-2.25</v>
      </c>
    </row>
    <row r="139" spans="1:27" x14ac:dyDescent="0.3">
      <c r="A139" s="1">
        <v>138</v>
      </c>
      <c r="B139">
        <v>2.2000000000000002</v>
      </c>
      <c r="C139">
        <v>6.9</v>
      </c>
      <c r="D139">
        <v>2.5</v>
      </c>
      <c r="E139">
        <v>12.1</v>
      </c>
      <c r="F139">
        <v>7.3</v>
      </c>
      <c r="G139">
        <v>12.5</v>
      </c>
      <c r="H139">
        <v>2.6</v>
      </c>
      <c r="I139">
        <v>0.6</v>
      </c>
      <c r="J139">
        <v>3.2</v>
      </c>
      <c r="K139">
        <v>12.1</v>
      </c>
      <c r="L139">
        <v>2.4</v>
      </c>
      <c r="M139">
        <v>1</v>
      </c>
      <c r="N139">
        <v>1.6</v>
      </c>
      <c r="O139">
        <v>4.9000000000000004</v>
      </c>
      <c r="P139">
        <v>23.9</v>
      </c>
      <c r="Q139">
        <v>2.9</v>
      </c>
      <c r="R139">
        <v>0.5</v>
      </c>
      <c r="S139">
        <v>0.7</v>
      </c>
      <c r="T139">
        <v>-11.89</v>
      </c>
      <c r="U139">
        <v>16.23</v>
      </c>
      <c r="V139">
        <v>0.39</v>
      </c>
      <c r="W139">
        <v>-2.12</v>
      </c>
      <c r="X139">
        <v>2.4500000000000002</v>
      </c>
      <c r="Y139">
        <v>1.33</v>
      </c>
      <c r="Z139">
        <v>2.84</v>
      </c>
      <c r="AA139">
        <v>-0.79</v>
      </c>
    </row>
    <row r="140" spans="1:27" x14ac:dyDescent="0.3">
      <c r="A140" s="1">
        <v>139</v>
      </c>
      <c r="B140">
        <v>1.6</v>
      </c>
      <c r="C140">
        <v>7.8</v>
      </c>
      <c r="D140">
        <v>2</v>
      </c>
      <c r="E140">
        <v>10</v>
      </c>
      <c r="F140">
        <v>5.4</v>
      </c>
      <c r="G140">
        <v>8.4</v>
      </c>
      <c r="H140">
        <v>3.5</v>
      </c>
      <c r="I140">
        <v>2.7</v>
      </c>
      <c r="J140">
        <v>3.8</v>
      </c>
      <c r="K140">
        <v>8.1</v>
      </c>
      <c r="L140">
        <v>2.8</v>
      </c>
      <c r="M140">
        <v>4</v>
      </c>
      <c r="N140">
        <v>3</v>
      </c>
      <c r="O140">
        <v>2.4</v>
      </c>
      <c r="P140">
        <v>29.4</v>
      </c>
      <c r="Q140">
        <v>0.2</v>
      </c>
      <c r="R140">
        <v>1.5</v>
      </c>
      <c r="S140">
        <v>3.5</v>
      </c>
      <c r="T140">
        <v>-22.68</v>
      </c>
      <c r="U140">
        <v>34.89</v>
      </c>
      <c r="V140">
        <v>-2.54</v>
      </c>
      <c r="W140">
        <v>-0.48</v>
      </c>
      <c r="X140">
        <v>-0.76</v>
      </c>
      <c r="Y140">
        <v>-0.55000000000000004</v>
      </c>
      <c r="Z140">
        <v>-3.3</v>
      </c>
      <c r="AA140">
        <v>-1.02</v>
      </c>
    </row>
    <row r="141" spans="1:27" x14ac:dyDescent="0.3">
      <c r="A141" s="1">
        <v>140</v>
      </c>
      <c r="B141">
        <v>1.1000000000000001</v>
      </c>
      <c r="C141">
        <v>6.4</v>
      </c>
      <c r="D141">
        <v>2.1</v>
      </c>
      <c r="E141">
        <v>7.5</v>
      </c>
      <c r="F141">
        <v>5</v>
      </c>
      <c r="G141">
        <v>9.1</v>
      </c>
      <c r="H141">
        <v>2.8</v>
      </c>
      <c r="I141">
        <v>0.9</v>
      </c>
      <c r="J141">
        <v>12.9</v>
      </c>
      <c r="K141">
        <v>4.8</v>
      </c>
      <c r="L141">
        <v>1.6</v>
      </c>
      <c r="M141">
        <v>2.5</v>
      </c>
      <c r="N141">
        <v>5.8</v>
      </c>
      <c r="O141">
        <v>19.399999999999999</v>
      </c>
      <c r="P141">
        <v>15.3</v>
      </c>
      <c r="Q141">
        <v>1</v>
      </c>
      <c r="R141">
        <v>1.1000000000000001</v>
      </c>
      <c r="S141">
        <v>0.7</v>
      </c>
      <c r="T141">
        <v>-22.23</v>
      </c>
      <c r="U141">
        <v>51.05</v>
      </c>
      <c r="V141">
        <v>-0.89</v>
      </c>
      <c r="W141">
        <v>-0.9</v>
      </c>
      <c r="X141">
        <v>-1.32</v>
      </c>
      <c r="Y141">
        <v>2.27</v>
      </c>
      <c r="Z141">
        <v>-2.21</v>
      </c>
      <c r="AA141">
        <v>1.37</v>
      </c>
    </row>
    <row r="142" spans="1:27" x14ac:dyDescent="0.3">
      <c r="A142" s="1">
        <v>141</v>
      </c>
      <c r="B142">
        <v>0.6</v>
      </c>
      <c r="C142">
        <v>6.7</v>
      </c>
      <c r="D142">
        <v>0.3</v>
      </c>
      <c r="E142">
        <v>5.8</v>
      </c>
      <c r="F142">
        <v>3.6</v>
      </c>
      <c r="G142">
        <v>6.5</v>
      </c>
      <c r="H142">
        <v>3.1</v>
      </c>
      <c r="I142">
        <v>1.9</v>
      </c>
      <c r="J142">
        <v>17.899999999999999</v>
      </c>
      <c r="K142">
        <v>1.9</v>
      </c>
      <c r="L142">
        <v>1.7</v>
      </c>
      <c r="M142">
        <v>1.1000000000000001</v>
      </c>
      <c r="N142">
        <v>6.6</v>
      </c>
      <c r="O142">
        <v>18.3</v>
      </c>
      <c r="P142">
        <v>17</v>
      </c>
      <c r="Q142">
        <v>2.6</v>
      </c>
      <c r="R142">
        <v>1.6</v>
      </c>
      <c r="S142">
        <v>2.9</v>
      </c>
      <c r="T142">
        <v>-42.32</v>
      </c>
      <c r="U142">
        <v>91.73</v>
      </c>
      <c r="V142">
        <v>-1.0900000000000001</v>
      </c>
      <c r="W142">
        <v>-0.56000000000000005</v>
      </c>
      <c r="X142">
        <v>-1.4</v>
      </c>
      <c r="Y142">
        <v>1.19</v>
      </c>
      <c r="Z142">
        <v>-2.4900000000000002</v>
      </c>
      <c r="AA142">
        <v>0.62</v>
      </c>
    </row>
    <row r="143" spans="1:27" x14ac:dyDescent="0.3">
      <c r="A143" s="1">
        <v>142</v>
      </c>
      <c r="B143">
        <v>2.7</v>
      </c>
      <c r="C143">
        <v>4.8</v>
      </c>
      <c r="D143">
        <v>1.9</v>
      </c>
      <c r="E143">
        <v>5.6</v>
      </c>
      <c r="F143">
        <v>5.0999999999999996</v>
      </c>
      <c r="G143">
        <v>7.4</v>
      </c>
      <c r="H143">
        <v>2.5</v>
      </c>
      <c r="I143">
        <v>0.5</v>
      </c>
      <c r="J143">
        <v>15.4</v>
      </c>
      <c r="K143">
        <v>2.1</v>
      </c>
      <c r="L143">
        <v>2.2999999999999998</v>
      </c>
      <c r="M143">
        <v>3.7</v>
      </c>
      <c r="N143">
        <v>4.4000000000000004</v>
      </c>
      <c r="O143">
        <v>20.100000000000001</v>
      </c>
      <c r="P143">
        <v>15.1</v>
      </c>
      <c r="Q143">
        <v>1.3</v>
      </c>
      <c r="R143">
        <v>2.7</v>
      </c>
      <c r="S143">
        <v>2.4</v>
      </c>
      <c r="T143">
        <v>-51.79</v>
      </c>
      <c r="U143">
        <v>112.92</v>
      </c>
      <c r="V143">
        <v>-0.99</v>
      </c>
      <c r="W143">
        <v>-0.39</v>
      </c>
      <c r="X143">
        <v>-1.75</v>
      </c>
      <c r="Y143">
        <v>0.09</v>
      </c>
      <c r="Z143">
        <v>-2.74</v>
      </c>
      <c r="AA143">
        <v>-0.3</v>
      </c>
    </row>
    <row r="144" spans="1:27" x14ac:dyDescent="0.3">
      <c r="A144" s="1">
        <v>143</v>
      </c>
      <c r="B144">
        <v>6.4</v>
      </c>
      <c r="C144">
        <v>3.8</v>
      </c>
      <c r="D144">
        <v>1.9</v>
      </c>
      <c r="E144">
        <v>9.9</v>
      </c>
      <c r="F144">
        <v>5.9</v>
      </c>
      <c r="G144">
        <v>11.8</v>
      </c>
      <c r="H144">
        <v>2.9</v>
      </c>
      <c r="I144">
        <v>1.7</v>
      </c>
      <c r="J144">
        <v>17.3</v>
      </c>
      <c r="K144">
        <v>0.5</v>
      </c>
      <c r="L144">
        <v>4.7</v>
      </c>
      <c r="M144">
        <v>3.3</v>
      </c>
      <c r="N144">
        <v>5.5</v>
      </c>
      <c r="O144">
        <v>10.5</v>
      </c>
      <c r="P144">
        <v>6</v>
      </c>
      <c r="Q144">
        <v>4.2</v>
      </c>
      <c r="R144">
        <v>1.7</v>
      </c>
      <c r="S144">
        <v>2.1</v>
      </c>
      <c r="T144">
        <v>-49.95</v>
      </c>
      <c r="U144">
        <v>100.03</v>
      </c>
      <c r="V144">
        <v>-1.97</v>
      </c>
      <c r="W144">
        <v>0.14000000000000001</v>
      </c>
      <c r="X144">
        <v>-1.46</v>
      </c>
      <c r="Y144">
        <v>-0.43</v>
      </c>
      <c r="Z144">
        <v>-3.43</v>
      </c>
      <c r="AA144">
        <v>-0.3</v>
      </c>
    </row>
    <row r="145" spans="1:27" x14ac:dyDescent="0.3">
      <c r="A145" s="1">
        <v>144</v>
      </c>
      <c r="B145">
        <v>5.5</v>
      </c>
      <c r="C145">
        <v>3.7</v>
      </c>
      <c r="D145">
        <v>2.2999999999999998</v>
      </c>
      <c r="E145">
        <v>8.8000000000000007</v>
      </c>
      <c r="F145">
        <v>5.6</v>
      </c>
      <c r="G145">
        <v>11.1</v>
      </c>
      <c r="H145">
        <v>3.2</v>
      </c>
      <c r="I145">
        <v>1.4</v>
      </c>
      <c r="J145">
        <v>19.399999999999999</v>
      </c>
      <c r="K145">
        <v>0</v>
      </c>
      <c r="L145">
        <v>4.9000000000000004</v>
      </c>
      <c r="M145">
        <v>3.8</v>
      </c>
      <c r="N145">
        <v>5.5</v>
      </c>
      <c r="O145">
        <v>10.9</v>
      </c>
      <c r="P145">
        <v>6.3</v>
      </c>
      <c r="Q145">
        <v>3.9</v>
      </c>
      <c r="R145">
        <v>1.3</v>
      </c>
      <c r="S145">
        <v>2.4</v>
      </c>
      <c r="T145">
        <v>-33.28</v>
      </c>
      <c r="U145">
        <v>86.82</v>
      </c>
      <c r="V145">
        <v>-1.78</v>
      </c>
      <c r="W145">
        <v>-0.49</v>
      </c>
      <c r="X145">
        <v>-1.87</v>
      </c>
      <c r="Y145">
        <v>0.03</v>
      </c>
      <c r="Z145">
        <v>-3.65</v>
      </c>
      <c r="AA145">
        <v>-0.45</v>
      </c>
    </row>
    <row r="146" spans="1:27" x14ac:dyDescent="0.3">
      <c r="A146" s="1">
        <v>145</v>
      </c>
      <c r="B146">
        <v>3.2</v>
      </c>
      <c r="C146">
        <v>4.9000000000000004</v>
      </c>
      <c r="D146">
        <v>0.6</v>
      </c>
      <c r="E146">
        <v>3.7</v>
      </c>
      <c r="F146">
        <v>3.6</v>
      </c>
      <c r="G146">
        <v>4.5</v>
      </c>
      <c r="H146">
        <v>2.7</v>
      </c>
      <c r="I146">
        <v>1.5</v>
      </c>
      <c r="J146">
        <v>19.399999999999999</v>
      </c>
      <c r="K146">
        <v>0.9</v>
      </c>
      <c r="L146">
        <v>2.2999999999999998</v>
      </c>
      <c r="M146">
        <v>2.2999999999999998</v>
      </c>
      <c r="N146">
        <v>5</v>
      </c>
      <c r="O146">
        <v>18.5</v>
      </c>
      <c r="P146">
        <v>16.399999999999999</v>
      </c>
      <c r="Q146">
        <v>2.8</v>
      </c>
      <c r="R146">
        <v>3.1</v>
      </c>
      <c r="S146">
        <v>4.5999999999999996</v>
      </c>
      <c r="T146">
        <v>-18.059999999999999</v>
      </c>
      <c r="U146">
        <v>91.78</v>
      </c>
      <c r="V146">
        <v>-1.29</v>
      </c>
      <c r="W146">
        <v>-0.45</v>
      </c>
      <c r="X146">
        <v>-1.82</v>
      </c>
      <c r="Y146">
        <v>1.33</v>
      </c>
      <c r="Z146">
        <v>-3.11</v>
      </c>
      <c r="AA146">
        <v>0.88</v>
      </c>
    </row>
    <row r="147" spans="1:27" x14ac:dyDescent="0.3">
      <c r="A147" s="1">
        <v>146</v>
      </c>
      <c r="B147">
        <v>3.2</v>
      </c>
      <c r="C147">
        <v>4.9000000000000004</v>
      </c>
      <c r="D147">
        <v>0.6</v>
      </c>
      <c r="E147">
        <v>3.7</v>
      </c>
      <c r="F147">
        <v>3.6</v>
      </c>
      <c r="G147">
        <v>4.5</v>
      </c>
      <c r="H147">
        <v>2.7</v>
      </c>
      <c r="I147">
        <v>1.5</v>
      </c>
      <c r="J147">
        <v>19.399999999999999</v>
      </c>
      <c r="K147">
        <v>0.9</v>
      </c>
      <c r="L147">
        <v>2.2999999999999998</v>
      </c>
      <c r="M147">
        <v>2.2999999999999998</v>
      </c>
      <c r="N147">
        <v>5</v>
      </c>
      <c r="O147">
        <v>18.5</v>
      </c>
      <c r="P147">
        <v>16.399999999999999</v>
      </c>
      <c r="Q147">
        <v>2.8</v>
      </c>
      <c r="R147">
        <v>3.1</v>
      </c>
      <c r="S147">
        <v>4.5999999999999996</v>
      </c>
      <c r="T147">
        <v>-23.34</v>
      </c>
      <c r="U147">
        <v>118.29</v>
      </c>
      <c r="V147">
        <v>-1.48</v>
      </c>
      <c r="W147">
        <v>0.6</v>
      </c>
      <c r="X147">
        <v>-1.72</v>
      </c>
      <c r="Y147">
        <v>-0.8</v>
      </c>
      <c r="Z147">
        <v>-3.2</v>
      </c>
      <c r="AA147">
        <v>-0.2</v>
      </c>
    </row>
    <row r="148" spans="1:27" x14ac:dyDescent="0.3">
      <c r="A148" s="1">
        <v>147</v>
      </c>
      <c r="B148">
        <v>3.2</v>
      </c>
      <c r="C148">
        <v>4.9000000000000004</v>
      </c>
      <c r="D148">
        <v>0.6</v>
      </c>
      <c r="E148">
        <v>3.7</v>
      </c>
      <c r="F148">
        <v>3.6</v>
      </c>
      <c r="G148">
        <v>4.5</v>
      </c>
      <c r="H148">
        <v>2.7</v>
      </c>
      <c r="I148">
        <v>1.5</v>
      </c>
      <c r="J148">
        <v>19.399999999999999</v>
      </c>
      <c r="K148">
        <v>0.9</v>
      </c>
      <c r="L148">
        <v>2.2999999999999998</v>
      </c>
      <c r="M148">
        <v>2.2000000000000002</v>
      </c>
      <c r="N148">
        <v>5</v>
      </c>
      <c r="O148">
        <v>18.5</v>
      </c>
      <c r="P148">
        <v>16.399999999999999</v>
      </c>
      <c r="Q148">
        <v>2.8</v>
      </c>
      <c r="R148">
        <v>3.1</v>
      </c>
      <c r="S148">
        <v>4.5999999999999996</v>
      </c>
      <c r="T148">
        <v>22.73</v>
      </c>
      <c r="U148">
        <v>62.23</v>
      </c>
      <c r="V148">
        <v>-0.73</v>
      </c>
      <c r="W148">
        <v>-0.14000000000000001</v>
      </c>
      <c r="X148">
        <v>-1.29</v>
      </c>
      <c r="Y148">
        <v>1.75</v>
      </c>
      <c r="Z148">
        <v>-2.02</v>
      </c>
      <c r="AA148">
        <v>1.61</v>
      </c>
    </row>
    <row r="149" spans="1:27" x14ac:dyDescent="0.3">
      <c r="A149" s="1">
        <v>148</v>
      </c>
      <c r="B149">
        <v>0.4</v>
      </c>
      <c r="C149">
        <v>6.6</v>
      </c>
      <c r="D149">
        <v>1.8</v>
      </c>
      <c r="E149">
        <v>8.6999999999999993</v>
      </c>
      <c r="F149">
        <v>5.3</v>
      </c>
      <c r="G149">
        <v>9.8000000000000007</v>
      </c>
      <c r="H149">
        <v>2.4</v>
      </c>
      <c r="I149">
        <v>1.2</v>
      </c>
      <c r="J149">
        <v>11.4</v>
      </c>
      <c r="K149">
        <v>5.4</v>
      </c>
      <c r="L149">
        <v>1.3</v>
      </c>
      <c r="M149">
        <v>2.1</v>
      </c>
      <c r="N149">
        <v>5.9</v>
      </c>
      <c r="O149">
        <v>19.3</v>
      </c>
      <c r="P149">
        <v>15.4</v>
      </c>
      <c r="Q149">
        <v>1.2</v>
      </c>
      <c r="R149">
        <v>0.8</v>
      </c>
      <c r="S149">
        <v>1</v>
      </c>
      <c r="T149">
        <v>-14.32</v>
      </c>
      <c r="U149">
        <v>57.48</v>
      </c>
      <c r="V149">
        <v>-1.1200000000000001</v>
      </c>
      <c r="W149">
        <v>-1.19</v>
      </c>
      <c r="X149">
        <v>-2.06</v>
      </c>
      <c r="Y149">
        <v>1.87</v>
      </c>
      <c r="Z149">
        <v>-3.18</v>
      </c>
      <c r="AA149">
        <v>0.68</v>
      </c>
    </row>
    <row r="150" spans="1:27" x14ac:dyDescent="0.3">
      <c r="A150" s="1">
        <v>149</v>
      </c>
      <c r="B150">
        <v>0.4</v>
      </c>
      <c r="C150">
        <v>6.6</v>
      </c>
      <c r="D150">
        <v>1.8</v>
      </c>
      <c r="E150">
        <v>8.6999999999999993</v>
      </c>
      <c r="F150">
        <v>5.3</v>
      </c>
      <c r="G150">
        <v>9.8000000000000007</v>
      </c>
      <c r="H150">
        <v>2.4</v>
      </c>
      <c r="I150">
        <v>1.2</v>
      </c>
      <c r="J150">
        <v>11.4</v>
      </c>
      <c r="K150">
        <v>5.4</v>
      </c>
      <c r="L150">
        <v>1.3</v>
      </c>
      <c r="M150">
        <v>2.1</v>
      </c>
      <c r="N150">
        <v>5.9</v>
      </c>
      <c r="O150">
        <v>19.3</v>
      </c>
      <c r="P150">
        <v>15.4</v>
      </c>
      <c r="Q150">
        <v>1.2</v>
      </c>
      <c r="R150">
        <v>0.8</v>
      </c>
      <c r="S150">
        <v>1</v>
      </c>
      <c r="T150">
        <v>-21.98</v>
      </c>
      <c r="U150">
        <v>56.25</v>
      </c>
      <c r="V150">
        <v>-1.39</v>
      </c>
      <c r="W150">
        <v>-1.0900000000000001</v>
      </c>
      <c r="X150">
        <v>-2.12</v>
      </c>
      <c r="Y150">
        <v>0.08</v>
      </c>
      <c r="Z150">
        <v>-3.51</v>
      </c>
      <c r="AA150">
        <v>-1.01</v>
      </c>
    </row>
    <row r="151" spans="1:27" x14ac:dyDescent="0.3">
      <c r="A151" s="1">
        <v>150</v>
      </c>
      <c r="B151">
        <v>0.6</v>
      </c>
      <c r="C151">
        <v>6.7</v>
      </c>
      <c r="D151">
        <v>0.3</v>
      </c>
      <c r="E151">
        <v>5.8</v>
      </c>
      <c r="F151">
        <v>3.6</v>
      </c>
      <c r="G151">
        <v>6.5</v>
      </c>
      <c r="H151">
        <v>3.1</v>
      </c>
      <c r="I151">
        <v>1.9</v>
      </c>
      <c r="J151">
        <v>17.899999999999999</v>
      </c>
      <c r="K151">
        <v>1.9</v>
      </c>
      <c r="L151">
        <v>1.7</v>
      </c>
      <c r="M151">
        <v>1.1000000000000001</v>
      </c>
      <c r="N151">
        <v>6.6</v>
      </c>
      <c r="O151">
        <v>18.3</v>
      </c>
      <c r="P151">
        <v>17</v>
      </c>
      <c r="Q151">
        <v>2.6</v>
      </c>
      <c r="R151">
        <v>1.6</v>
      </c>
      <c r="S151">
        <v>2.9</v>
      </c>
      <c r="T151">
        <v>-48.18</v>
      </c>
      <c r="U151">
        <v>87.73</v>
      </c>
      <c r="V151">
        <v>-0.45</v>
      </c>
      <c r="W151">
        <v>0.08</v>
      </c>
      <c r="X151">
        <v>-0.93</v>
      </c>
      <c r="Y151">
        <v>0.78</v>
      </c>
      <c r="Z151">
        <v>-1.38</v>
      </c>
      <c r="AA151">
        <v>0.86</v>
      </c>
    </row>
    <row r="152" spans="1:27" x14ac:dyDescent="0.3">
      <c r="A152" s="1">
        <v>151</v>
      </c>
      <c r="B152">
        <v>5.3</v>
      </c>
      <c r="C152">
        <v>4.3</v>
      </c>
      <c r="D152">
        <v>2.2999999999999998</v>
      </c>
      <c r="E152">
        <v>9.5</v>
      </c>
      <c r="F152">
        <v>8.4</v>
      </c>
      <c r="G152">
        <v>10.3</v>
      </c>
      <c r="H152">
        <v>2.2999999999999998</v>
      </c>
      <c r="I152">
        <v>0.1</v>
      </c>
      <c r="J152">
        <v>0.2</v>
      </c>
      <c r="K152">
        <v>8.1</v>
      </c>
      <c r="L152">
        <v>4</v>
      </c>
      <c r="M152">
        <v>1.4</v>
      </c>
      <c r="N152">
        <v>1.4</v>
      </c>
      <c r="O152">
        <v>6.4</v>
      </c>
      <c r="P152">
        <v>26.3</v>
      </c>
      <c r="Q152">
        <v>2.7</v>
      </c>
      <c r="R152">
        <v>3.9</v>
      </c>
      <c r="S152">
        <v>2.9</v>
      </c>
      <c r="T152">
        <v>-22.53</v>
      </c>
      <c r="U152">
        <v>33.07</v>
      </c>
      <c r="V152">
        <v>2.58</v>
      </c>
      <c r="W152">
        <v>-0.92</v>
      </c>
      <c r="X152">
        <v>0.38</v>
      </c>
      <c r="Y152">
        <v>0.57999999999999996</v>
      </c>
      <c r="Z152">
        <v>2.96</v>
      </c>
      <c r="AA152">
        <v>-0.33</v>
      </c>
    </row>
    <row r="153" spans="1:27" x14ac:dyDescent="0.3">
      <c r="A153" s="1">
        <v>152</v>
      </c>
      <c r="B153">
        <v>5.2</v>
      </c>
      <c r="C153">
        <v>4.2</v>
      </c>
      <c r="D153">
        <v>2.4</v>
      </c>
      <c r="E153">
        <v>9.5</v>
      </c>
      <c r="F153">
        <v>8.4</v>
      </c>
      <c r="G153">
        <v>10.199999999999999</v>
      </c>
      <c r="H153">
        <v>2.4</v>
      </c>
      <c r="I153">
        <v>0</v>
      </c>
      <c r="J153">
        <v>0.2</v>
      </c>
      <c r="K153">
        <v>8.3000000000000007</v>
      </c>
      <c r="L153">
        <v>4</v>
      </c>
      <c r="M153">
        <v>1.5</v>
      </c>
      <c r="N153">
        <v>1.3</v>
      </c>
      <c r="O153">
        <v>6.7</v>
      </c>
      <c r="P153">
        <v>26.2</v>
      </c>
      <c r="Q153">
        <v>2.6</v>
      </c>
      <c r="R153">
        <v>4</v>
      </c>
      <c r="S153">
        <v>3</v>
      </c>
      <c r="T153">
        <v>-14.89</v>
      </c>
      <c r="U153">
        <v>32.29</v>
      </c>
      <c r="V153">
        <v>-1.35</v>
      </c>
      <c r="W153">
        <v>-0.51</v>
      </c>
      <c r="X153">
        <v>-0.84</v>
      </c>
      <c r="Y153">
        <v>-7.0000000000000007E-2</v>
      </c>
      <c r="Z153">
        <v>-2.2000000000000002</v>
      </c>
      <c r="AA153">
        <v>-0.56999999999999995</v>
      </c>
    </row>
    <row r="154" spans="1:27" x14ac:dyDescent="0.3">
      <c r="A154" s="1">
        <v>153</v>
      </c>
      <c r="B154">
        <v>7.7</v>
      </c>
      <c r="C154">
        <v>11.1</v>
      </c>
      <c r="D154">
        <v>0.8</v>
      </c>
      <c r="E154">
        <v>8.6999999999999993</v>
      </c>
      <c r="F154">
        <v>2.1</v>
      </c>
      <c r="G154">
        <v>2.5</v>
      </c>
      <c r="H154">
        <v>1.5</v>
      </c>
      <c r="I154">
        <v>5.9</v>
      </c>
      <c r="J154">
        <v>2.2000000000000002</v>
      </c>
      <c r="K154">
        <v>6.2</v>
      </c>
      <c r="L154">
        <v>4.9000000000000004</v>
      </c>
      <c r="M154">
        <v>0.7</v>
      </c>
      <c r="N154">
        <v>7.7</v>
      </c>
      <c r="O154">
        <v>10.1</v>
      </c>
      <c r="P154">
        <v>14.2</v>
      </c>
      <c r="Q154">
        <v>11.6</v>
      </c>
      <c r="R154">
        <v>0.5</v>
      </c>
      <c r="S154">
        <v>1.6</v>
      </c>
      <c r="T154">
        <v>-12.51</v>
      </c>
      <c r="U154">
        <v>49.9</v>
      </c>
      <c r="V154">
        <v>-0.87</v>
      </c>
      <c r="W154">
        <v>-1.03</v>
      </c>
      <c r="X154">
        <v>-0.92</v>
      </c>
      <c r="Y154">
        <v>1.04</v>
      </c>
      <c r="Z154">
        <v>-1.78</v>
      </c>
      <c r="AA154">
        <v>0.01</v>
      </c>
    </row>
    <row r="155" spans="1:27" x14ac:dyDescent="0.3">
      <c r="A155" s="1">
        <v>154</v>
      </c>
      <c r="B155">
        <v>0.6</v>
      </c>
      <c r="C155">
        <v>6.7</v>
      </c>
      <c r="D155">
        <v>0.3</v>
      </c>
      <c r="E155">
        <v>5.8</v>
      </c>
      <c r="F155">
        <v>3.6</v>
      </c>
      <c r="G155">
        <v>6.5</v>
      </c>
      <c r="H155">
        <v>3.1</v>
      </c>
      <c r="I155">
        <v>1.9</v>
      </c>
      <c r="J155">
        <v>17.899999999999999</v>
      </c>
      <c r="K155">
        <v>1.9</v>
      </c>
      <c r="L155">
        <v>1.7</v>
      </c>
      <c r="M155">
        <v>1.1000000000000001</v>
      </c>
      <c r="N155">
        <v>6.6</v>
      </c>
      <c r="O155">
        <v>18.3</v>
      </c>
      <c r="P155">
        <v>17</v>
      </c>
      <c r="Q155">
        <v>2.6</v>
      </c>
      <c r="R155">
        <v>1.6</v>
      </c>
      <c r="S155">
        <v>2.9</v>
      </c>
      <c r="T155">
        <v>-27.88</v>
      </c>
      <c r="U155">
        <v>45.96</v>
      </c>
      <c r="V155">
        <v>1.18</v>
      </c>
      <c r="W155">
        <v>-0.78</v>
      </c>
      <c r="X155">
        <v>-1.96</v>
      </c>
      <c r="Y155">
        <v>1.62</v>
      </c>
      <c r="Z155">
        <v>-0.77</v>
      </c>
      <c r="AA155">
        <v>0.84</v>
      </c>
    </row>
    <row r="156" spans="1:27" x14ac:dyDescent="0.3">
      <c r="A156" s="1">
        <v>155</v>
      </c>
      <c r="B156">
        <v>4.3</v>
      </c>
      <c r="C156">
        <v>7</v>
      </c>
      <c r="D156">
        <v>0</v>
      </c>
      <c r="E156">
        <v>5.2</v>
      </c>
      <c r="F156">
        <v>4.2</v>
      </c>
      <c r="G156">
        <v>5.8</v>
      </c>
      <c r="H156">
        <v>4.9000000000000004</v>
      </c>
      <c r="I156">
        <v>1.2</v>
      </c>
      <c r="J156">
        <v>14.1</v>
      </c>
      <c r="K156">
        <v>5.2</v>
      </c>
      <c r="L156">
        <v>4.2</v>
      </c>
      <c r="M156">
        <v>1.3</v>
      </c>
      <c r="N156">
        <v>3.4</v>
      </c>
      <c r="O156">
        <v>5.3</v>
      </c>
      <c r="P156">
        <v>28.1</v>
      </c>
      <c r="Q156">
        <v>1.2</v>
      </c>
      <c r="R156">
        <v>2.8</v>
      </c>
      <c r="S156">
        <v>1.9</v>
      </c>
      <c r="T156">
        <v>-11.51</v>
      </c>
      <c r="U156">
        <v>26.53</v>
      </c>
      <c r="V156">
        <v>0.77</v>
      </c>
      <c r="W156">
        <v>-0.03</v>
      </c>
      <c r="X156">
        <v>1.24</v>
      </c>
      <c r="Y156">
        <v>1.01</v>
      </c>
      <c r="Z156">
        <v>2.0099999999999998</v>
      </c>
      <c r="AA156">
        <v>0.98</v>
      </c>
    </row>
    <row r="157" spans="1:27" x14ac:dyDescent="0.3">
      <c r="A157" s="1">
        <v>156</v>
      </c>
      <c r="B157">
        <v>1.5</v>
      </c>
      <c r="C157">
        <v>8</v>
      </c>
      <c r="D157">
        <v>2</v>
      </c>
      <c r="E157">
        <v>10.1</v>
      </c>
      <c r="F157">
        <v>5.4</v>
      </c>
      <c r="G157">
        <v>8.5</v>
      </c>
      <c r="H157">
        <v>3.4</v>
      </c>
      <c r="I157">
        <v>2.6</v>
      </c>
      <c r="J157">
        <v>3.7</v>
      </c>
      <c r="K157">
        <v>7.9</v>
      </c>
      <c r="L157">
        <v>2.8</v>
      </c>
      <c r="M157">
        <v>4.0999999999999996</v>
      </c>
      <c r="N157">
        <v>2.9</v>
      </c>
      <c r="O157">
        <v>2.1</v>
      </c>
      <c r="P157">
        <v>29.7</v>
      </c>
      <c r="Q157">
        <v>0.3</v>
      </c>
      <c r="R157">
        <v>1.4</v>
      </c>
      <c r="S157">
        <v>3.4</v>
      </c>
      <c r="T157">
        <v>-6.58</v>
      </c>
      <c r="U157">
        <v>13.47</v>
      </c>
      <c r="V157">
        <v>-1.21</v>
      </c>
      <c r="W157">
        <v>-0.83</v>
      </c>
      <c r="X157">
        <v>0.35</v>
      </c>
      <c r="Y157">
        <v>-0.33</v>
      </c>
      <c r="Z157">
        <v>-0.86</v>
      </c>
      <c r="AA157">
        <v>-1.1599999999999999</v>
      </c>
    </row>
    <row r="158" spans="1:27" x14ac:dyDescent="0.3">
      <c r="A158" s="1">
        <v>157</v>
      </c>
      <c r="B158">
        <v>1.6</v>
      </c>
      <c r="C158">
        <v>7.8</v>
      </c>
      <c r="D158">
        <v>2</v>
      </c>
      <c r="E158">
        <v>10</v>
      </c>
      <c r="F158">
        <v>5.4</v>
      </c>
      <c r="G158">
        <v>8.4</v>
      </c>
      <c r="H158">
        <v>3.5</v>
      </c>
      <c r="I158">
        <v>2.7</v>
      </c>
      <c r="J158">
        <v>3.8</v>
      </c>
      <c r="K158">
        <v>8.1</v>
      </c>
      <c r="L158">
        <v>2.8</v>
      </c>
      <c r="M158">
        <v>4</v>
      </c>
      <c r="N158">
        <v>3</v>
      </c>
      <c r="O158">
        <v>2.4</v>
      </c>
      <c r="P158">
        <v>29.4</v>
      </c>
      <c r="Q158">
        <v>0.2</v>
      </c>
      <c r="R158">
        <v>1.5</v>
      </c>
      <c r="S158">
        <v>3.5</v>
      </c>
      <c r="T158">
        <v>-10.41</v>
      </c>
      <c r="U158">
        <v>19.34</v>
      </c>
      <c r="V158">
        <v>-0.01</v>
      </c>
      <c r="W158">
        <v>-0.78</v>
      </c>
      <c r="X158">
        <v>0.56999999999999995</v>
      </c>
      <c r="Y158">
        <v>-0.39</v>
      </c>
      <c r="Z158">
        <v>0.56999999999999995</v>
      </c>
      <c r="AA158">
        <v>-1.17</v>
      </c>
    </row>
    <row r="159" spans="1:27" x14ac:dyDescent="0.3">
      <c r="A159" s="1">
        <v>158</v>
      </c>
      <c r="B159">
        <v>0.1</v>
      </c>
      <c r="C159">
        <v>6.8</v>
      </c>
      <c r="D159">
        <v>0.8</v>
      </c>
      <c r="E159">
        <v>7</v>
      </c>
      <c r="F159">
        <v>3.9</v>
      </c>
      <c r="G159">
        <v>7.1</v>
      </c>
      <c r="H159">
        <v>2.7</v>
      </c>
      <c r="I159">
        <v>2.2999999999999998</v>
      </c>
      <c r="J159">
        <v>15.8</v>
      </c>
      <c r="K159">
        <v>2.4</v>
      </c>
      <c r="L159">
        <v>1.4</v>
      </c>
      <c r="M159">
        <v>0.5</v>
      </c>
      <c r="N159">
        <v>6.6</v>
      </c>
      <c r="O159">
        <v>18.100000000000001</v>
      </c>
      <c r="P159">
        <v>17.100000000000001</v>
      </c>
      <c r="Q159">
        <v>2.9</v>
      </c>
      <c r="R159">
        <v>1.3</v>
      </c>
      <c r="S159">
        <v>3.3</v>
      </c>
      <c r="T159">
        <v>-9.74</v>
      </c>
      <c r="U159">
        <v>48.5</v>
      </c>
      <c r="V159">
        <v>1.1000000000000001</v>
      </c>
      <c r="W159">
        <v>1.6</v>
      </c>
      <c r="X159">
        <v>-0.34</v>
      </c>
      <c r="Y159">
        <v>1.52</v>
      </c>
      <c r="Z159">
        <v>0.76</v>
      </c>
      <c r="AA159">
        <v>3.12</v>
      </c>
    </row>
    <row r="160" spans="1:27" x14ac:dyDescent="0.3">
      <c r="A160" s="1">
        <v>159</v>
      </c>
      <c r="B160">
        <v>9.3000000000000007</v>
      </c>
      <c r="C160">
        <v>11.4</v>
      </c>
      <c r="D160">
        <v>0.5</v>
      </c>
      <c r="E160">
        <v>13</v>
      </c>
      <c r="F160">
        <v>2.6</v>
      </c>
      <c r="G160">
        <v>2.8</v>
      </c>
      <c r="H160">
        <v>2</v>
      </c>
      <c r="I160">
        <v>3.3</v>
      </c>
      <c r="J160">
        <v>8.1</v>
      </c>
      <c r="K160">
        <v>1.1000000000000001</v>
      </c>
      <c r="L160">
        <v>7.4</v>
      </c>
      <c r="M160">
        <v>0.5</v>
      </c>
      <c r="N160">
        <v>3.6</v>
      </c>
      <c r="O160">
        <v>9</v>
      </c>
      <c r="P160">
        <v>13.3</v>
      </c>
      <c r="Q160">
        <v>6.9</v>
      </c>
      <c r="R160">
        <v>3.6</v>
      </c>
      <c r="S160">
        <v>1.4</v>
      </c>
      <c r="T160">
        <v>-16.899999999999999</v>
      </c>
      <c r="U160">
        <v>72.06</v>
      </c>
      <c r="V160">
        <v>-0.24</v>
      </c>
      <c r="W160">
        <v>1.26</v>
      </c>
      <c r="X160">
        <v>-0.61</v>
      </c>
      <c r="Y160">
        <v>0.01</v>
      </c>
      <c r="Z160">
        <v>-0.85</v>
      </c>
      <c r="AA160">
        <v>1.27</v>
      </c>
    </row>
    <row r="161" spans="1:27" x14ac:dyDescent="0.3">
      <c r="A161" s="1">
        <v>160</v>
      </c>
      <c r="B161">
        <v>1.1000000000000001</v>
      </c>
      <c r="C161">
        <v>5.9</v>
      </c>
      <c r="D161">
        <v>3.7</v>
      </c>
      <c r="E161">
        <v>6.4</v>
      </c>
      <c r="F161">
        <v>3.8</v>
      </c>
      <c r="G161">
        <v>1.6</v>
      </c>
      <c r="H161">
        <v>3.8</v>
      </c>
      <c r="I161">
        <v>3.5</v>
      </c>
      <c r="J161">
        <v>6.7</v>
      </c>
      <c r="K161">
        <v>11.1</v>
      </c>
      <c r="L161">
        <v>6.7</v>
      </c>
      <c r="M161">
        <v>0.4</v>
      </c>
      <c r="N161">
        <v>3.3</v>
      </c>
      <c r="O161">
        <v>1.9</v>
      </c>
      <c r="P161">
        <v>25.8</v>
      </c>
      <c r="Q161">
        <v>9.1</v>
      </c>
      <c r="R161">
        <v>3.8</v>
      </c>
      <c r="S161">
        <v>1.4</v>
      </c>
      <c r="T161">
        <v>-1.44</v>
      </c>
      <c r="U161">
        <v>19.71</v>
      </c>
      <c r="V161">
        <v>1.74</v>
      </c>
      <c r="W161">
        <v>-0.66</v>
      </c>
      <c r="X161">
        <v>0.52</v>
      </c>
      <c r="Y161">
        <v>-1.22</v>
      </c>
      <c r="Z161">
        <v>2.25</v>
      </c>
      <c r="AA161">
        <v>-1.88</v>
      </c>
    </row>
    <row r="162" spans="1:27" x14ac:dyDescent="0.3">
      <c r="A162" s="1">
        <v>161</v>
      </c>
      <c r="B162">
        <v>1.6</v>
      </c>
      <c r="C162">
        <v>7.8</v>
      </c>
      <c r="D162">
        <v>2</v>
      </c>
      <c r="E162">
        <v>10</v>
      </c>
      <c r="F162">
        <v>5.4</v>
      </c>
      <c r="G162">
        <v>8.4</v>
      </c>
      <c r="H162">
        <v>3.5</v>
      </c>
      <c r="I162">
        <v>2.7</v>
      </c>
      <c r="J162">
        <v>3.8</v>
      </c>
      <c r="K162">
        <v>8.1</v>
      </c>
      <c r="L162">
        <v>2.8</v>
      </c>
      <c r="M162">
        <v>4</v>
      </c>
      <c r="N162">
        <v>3</v>
      </c>
      <c r="O162">
        <v>2.4</v>
      </c>
      <c r="P162">
        <v>29.4</v>
      </c>
      <c r="Q162">
        <v>0.2</v>
      </c>
      <c r="R162">
        <v>1.5</v>
      </c>
      <c r="S162">
        <v>3.5</v>
      </c>
      <c r="T162">
        <v>-5.38</v>
      </c>
      <c r="U162">
        <v>8.59</v>
      </c>
      <c r="V162">
        <v>-0.02</v>
      </c>
      <c r="W162">
        <v>-1.99</v>
      </c>
      <c r="X162">
        <v>1.64</v>
      </c>
      <c r="Y162">
        <v>-2.61</v>
      </c>
      <c r="Z162">
        <v>1.61</v>
      </c>
      <c r="AA162">
        <v>-4.5999999999999996</v>
      </c>
    </row>
    <row r="163" spans="1:27" x14ac:dyDescent="0.3">
      <c r="A163" s="1">
        <v>162</v>
      </c>
      <c r="B163">
        <v>1.7</v>
      </c>
      <c r="C163">
        <v>7</v>
      </c>
      <c r="D163">
        <v>0.9</v>
      </c>
      <c r="E163">
        <v>3.6</v>
      </c>
      <c r="F163">
        <v>4.4000000000000004</v>
      </c>
      <c r="G163">
        <v>1.6</v>
      </c>
      <c r="H163">
        <v>7.3</v>
      </c>
      <c r="I163">
        <v>0.6</v>
      </c>
      <c r="J163">
        <v>13.2</v>
      </c>
      <c r="K163">
        <v>2.2999999999999998</v>
      </c>
      <c r="L163">
        <v>2</v>
      </c>
      <c r="M163">
        <v>2.8</v>
      </c>
      <c r="N163">
        <v>4.3</v>
      </c>
      <c r="O163">
        <v>20.9</v>
      </c>
      <c r="P163">
        <v>21.8</v>
      </c>
      <c r="Q163">
        <v>2.1</v>
      </c>
      <c r="R163">
        <v>2.8</v>
      </c>
      <c r="S163">
        <v>0.6</v>
      </c>
      <c r="T163">
        <v>-1.91</v>
      </c>
      <c r="U163">
        <v>10.99</v>
      </c>
      <c r="V163">
        <v>1.69</v>
      </c>
      <c r="W163">
        <v>0.53</v>
      </c>
      <c r="X163">
        <v>0.54</v>
      </c>
      <c r="Y163">
        <v>0.08</v>
      </c>
      <c r="Z163">
        <v>2.23</v>
      </c>
      <c r="AA163">
        <v>0.61</v>
      </c>
    </row>
    <row r="164" spans="1:27" x14ac:dyDescent="0.3">
      <c r="A164" s="1">
        <v>163</v>
      </c>
      <c r="B164">
        <v>0.1</v>
      </c>
      <c r="C164">
        <v>6.8</v>
      </c>
      <c r="D164">
        <v>0.8</v>
      </c>
      <c r="E164">
        <v>7</v>
      </c>
      <c r="F164">
        <v>3.9</v>
      </c>
      <c r="G164">
        <v>7.1</v>
      </c>
      <c r="H164">
        <v>2.7</v>
      </c>
      <c r="I164">
        <v>2.2999999999999998</v>
      </c>
      <c r="J164">
        <v>15.8</v>
      </c>
      <c r="K164">
        <v>2.4</v>
      </c>
      <c r="L164">
        <v>1.4</v>
      </c>
      <c r="M164">
        <v>0.5</v>
      </c>
      <c r="N164">
        <v>6.6</v>
      </c>
      <c r="O164">
        <v>18.100000000000001</v>
      </c>
      <c r="P164">
        <v>17.100000000000001</v>
      </c>
      <c r="Q164">
        <v>2.9</v>
      </c>
      <c r="R164">
        <v>1.2</v>
      </c>
      <c r="S164">
        <v>3.3</v>
      </c>
      <c r="T164">
        <v>-4.18</v>
      </c>
      <c r="U164">
        <v>19.350000000000001</v>
      </c>
      <c r="V164">
        <v>0.27</v>
      </c>
      <c r="W164">
        <v>1.49</v>
      </c>
      <c r="X164">
        <v>-1.69</v>
      </c>
      <c r="Y164">
        <v>-0.06</v>
      </c>
      <c r="Z164">
        <v>-1.42</v>
      </c>
      <c r="AA164">
        <v>1.43</v>
      </c>
    </row>
    <row r="165" spans="1:27" x14ac:dyDescent="0.3">
      <c r="A165" s="1">
        <v>164</v>
      </c>
      <c r="B165">
        <v>0.6</v>
      </c>
      <c r="C165">
        <v>6.7</v>
      </c>
      <c r="D165">
        <v>0.3</v>
      </c>
      <c r="E165">
        <v>5.8</v>
      </c>
      <c r="F165">
        <v>3.6</v>
      </c>
      <c r="G165">
        <v>6.5</v>
      </c>
      <c r="H165">
        <v>3.1</v>
      </c>
      <c r="I165">
        <v>1.9</v>
      </c>
      <c r="J165">
        <v>17.899999999999999</v>
      </c>
      <c r="K165">
        <v>1.9</v>
      </c>
      <c r="L165">
        <v>1.7</v>
      </c>
      <c r="M165">
        <v>1.1000000000000001</v>
      </c>
      <c r="N165">
        <v>6.6</v>
      </c>
      <c r="O165">
        <v>18.3</v>
      </c>
      <c r="P165">
        <v>17</v>
      </c>
      <c r="Q165">
        <v>2.6</v>
      </c>
      <c r="R165">
        <v>1.6</v>
      </c>
      <c r="S165">
        <v>2.9</v>
      </c>
      <c r="T165">
        <v>-45.1</v>
      </c>
      <c r="U165">
        <v>80.459999999999994</v>
      </c>
      <c r="V165">
        <v>-1.53</v>
      </c>
      <c r="W165">
        <v>-0.23</v>
      </c>
      <c r="X165">
        <v>-0.99</v>
      </c>
      <c r="Y165">
        <v>0.63</v>
      </c>
      <c r="Z165">
        <v>-2.52</v>
      </c>
      <c r="AA165">
        <v>0.4</v>
      </c>
    </row>
    <row r="166" spans="1:27" x14ac:dyDescent="0.3">
      <c r="A166" s="1">
        <v>165</v>
      </c>
      <c r="B166">
        <v>2.2999999999999998</v>
      </c>
      <c r="C166">
        <v>5.5</v>
      </c>
      <c r="D166">
        <v>0.1</v>
      </c>
      <c r="E166">
        <v>9.1</v>
      </c>
      <c r="F166">
        <v>4.0999999999999996</v>
      </c>
      <c r="G166">
        <v>10.199999999999999</v>
      </c>
      <c r="H166">
        <v>3.8</v>
      </c>
      <c r="I166">
        <v>2.8</v>
      </c>
      <c r="J166">
        <v>21.9</v>
      </c>
      <c r="K166">
        <v>0.3</v>
      </c>
      <c r="L166">
        <v>4.4000000000000004</v>
      </c>
      <c r="M166">
        <v>1.1000000000000001</v>
      </c>
      <c r="N166">
        <v>7.7</v>
      </c>
      <c r="O166">
        <v>8.9</v>
      </c>
      <c r="P166">
        <v>8</v>
      </c>
      <c r="Q166">
        <v>5.2</v>
      </c>
      <c r="R166">
        <v>2.5</v>
      </c>
      <c r="S166">
        <v>2</v>
      </c>
      <c r="T166">
        <v>-50.83</v>
      </c>
      <c r="U166">
        <v>99.3</v>
      </c>
      <c r="V166">
        <v>0.95</v>
      </c>
      <c r="W166">
        <v>-0.06</v>
      </c>
      <c r="X166">
        <v>-2.65</v>
      </c>
      <c r="Y166">
        <v>0.56000000000000005</v>
      </c>
      <c r="Z166">
        <v>-1.7</v>
      </c>
      <c r="AA166">
        <v>0.5</v>
      </c>
    </row>
    <row r="167" spans="1:27" x14ac:dyDescent="0.3">
      <c r="A167" s="1">
        <v>166</v>
      </c>
      <c r="B167">
        <v>3.3</v>
      </c>
      <c r="C167">
        <v>7</v>
      </c>
      <c r="D167">
        <v>0.2</v>
      </c>
      <c r="E167">
        <v>7.1</v>
      </c>
      <c r="F167">
        <v>4.7</v>
      </c>
      <c r="G167">
        <v>8</v>
      </c>
      <c r="H167">
        <v>5.7</v>
      </c>
      <c r="I167">
        <v>1.7</v>
      </c>
      <c r="J167">
        <v>17.100000000000001</v>
      </c>
      <c r="K167">
        <v>4.5999999999999996</v>
      </c>
      <c r="L167">
        <v>5.8</v>
      </c>
      <c r="M167">
        <v>1.4</v>
      </c>
      <c r="N167">
        <v>4.2</v>
      </c>
      <c r="O167">
        <v>1.4</v>
      </c>
      <c r="P167">
        <v>26.2</v>
      </c>
      <c r="Q167">
        <v>0</v>
      </c>
      <c r="R167">
        <v>1.1000000000000001</v>
      </c>
      <c r="S167">
        <v>0.2</v>
      </c>
      <c r="T167">
        <v>-10.86</v>
      </c>
      <c r="U167">
        <v>43.6</v>
      </c>
      <c r="V167">
        <v>1.74</v>
      </c>
      <c r="W167">
        <v>0</v>
      </c>
      <c r="X167">
        <v>0.2</v>
      </c>
      <c r="Y167">
        <v>-0.38</v>
      </c>
      <c r="Z167">
        <v>1.93</v>
      </c>
      <c r="AA167">
        <v>-0.39</v>
      </c>
    </row>
    <row r="168" spans="1:27" x14ac:dyDescent="0.3">
      <c r="A168" s="1">
        <v>167</v>
      </c>
      <c r="B168">
        <v>1.5</v>
      </c>
      <c r="C168">
        <v>8</v>
      </c>
      <c r="D168">
        <v>2</v>
      </c>
      <c r="E168">
        <v>10.1</v>
      </c>
      <c r="F168">
        <v>5.4</v>
      </c>
      <c r="G168">
        <v>8.5</v>
      </c>
      <c r="H168">
        <v>3.4</v>
      </c>
      <c r="I168">
        <v>2.6</v>
      </c>
      <c r="J168">
        <v>3.7</v>
      </c>
      <c r="K168">
        <v>7.9</v>
      </c>
      <c r="L168">
        <v>2.8</v>
      </c>
      <c r="M168">
        <v>4.0999999999999996</v>
      </c>
      <c r="N168">
        <v>2.9</v>
      </c>
      <c r="O168">
        <v>2.1</v>
      </c>
      <c r="P168">
        <v>29.7</v>
      </c>
      <c r="Q168">
        <v>0.3</v>
      </c>
      <c r="R168">
        <v>1.4</v>
      </c>
      <c r="S168">
        <v>3.4</v>
      </c>
      <c r="T168">
        <v>-15.23</v>
      </c>
      <c r="U168">
        <v>20.69</v>
      </c>
      <c r="V168">
        <v>1.1299999999999999</v>
      </c>
      <c r="W168">
        <v>-1.49</v>
      </c>
      <c r="X168">
        <v>1.49</v>
      </c>
      <c r="Y168">
        <v>0.91</v>
      </c>
      <c r="Z168">
        <v>2.62</v>
      </c>
      <c r="AA168">
        <v>-0.57999999999999996</v>
      </c>
    </row>
    <row r="169" spans="1:27" x14ac:dyDescent="0.3">
      <c r="A169" s="1">
        <v>168</v>
      </c>
      <c r="B169">
        <v>1.6</v>
      </c>
      <c r="C169">
        <v>7.8</v>
      </c>
      <c r="D169">
        <v>2</v>
      </c>
      <c r="E169">
        <v>10</v>
      </c>
      <c r="F169">
        <v>5.4</v>
      </c>
      <c r="G169">
        <v>8.4</v>
      </c>
      <c r="H169">
        <v>3.5</v>
      </c>
      <c r="I169">
        <v>2.7</v>
      </c>
      <c r="J169">
        <v>3.8</v>
      </c>
      <c r="K169">
        <v>8.1</v>
      </c>
      <c r="L169">
        <v>2.8</v>
      </c>
      <c r="M169">
        <v>4</v>
      </c>
      <c r="N169">
        <v>3</v>
      </c>
      <c r="O169">
        <v>2.4</v>
      </c>
      <c r="P169">
        <v>29.4</v>
      </c>
      <c r="Q169">
        <v>0.2</v>
      </c>
      <c r="R169">
        <v>1.5</v>
      </c>
      <c r="S169">
        <v>3.5</v>
      </c>
      <c r="T169">
        <v>-4.68</v>
      </c>
      <c r="U169">
        <v>13.61</v>
      </c>
      <c r="V169">
        <v>1.56</v>
      </c>
      <c r="W169">
        <v>1.23</v>
      </c>
      <c r="X169">
        <v>-0.84</v>
      </c>
      <c r="Y169">
        <v>-0.18</v>
      </c>
      <c r="Z169">
        <v>0.71</v>
      </c>
      <c r="AA169">
        <v>1.05</v>
      </c>
    </row>
    <row r="170" spans="1:27" x14ac:dyDescent="0.3">
      <c r="A170" s="1">
        <v>169</v>
      </c>
      <c r="B170">
        <v>5</v>
      </c>
      <c r="C170">
        <v>3.1</v>
      </c>
      <c r="D170">
        <v>1.9</v>
      </c>
      <c r="E170">
        <v>5.5</v>
      </c>
      <c r="F170">
        <v>2.9</v>
      </c>
      <c r="G170">
        <v>6</v>
      </c>
      <c r="H170">
        <v>3.5</v>
      </c>
      <c r="I170">
        <v>1.9</v>
      </c>
      <c r="J170">
        <v>17.5</v>
      </c>
      <c r="K170">
        <v>1.5</v>
      </c>
      <c r="L170">
        <v>1.6</v>
      </c>
      <c r="M170">
        <v>0.1</v>
      </c>
      <c r="N170">
        <v>8.4</v>
      </c>
      <c r="O170">
        <v>13.2</v>
      </c>
      <c r="P170">
        <v>19.3</v>
      </c>
      <c r="Q170">
        <v>3.4</v>
      </c>
      <c r="R170">
        <v>1.7</v>
      </c>
      <c r="S170">
        <v>3.6</v>
      </c>
      <c r="T170">
        <v>-13.98</v>
      </c>
      <c r="U170">
        <v>23.52</v>
      </c>
      <c r="V170">
        <v>0.95</v>
      </c>
      <c r="W170">
        <v>0.75</v>
      </c>
      <c r="X170">
        <v>-1.0900000000000001</v>
      </c>
      <c r="Y170">
        <v>0.25</v>
      </c>
      <c r="Z170">
        <v>-0.14000000000000001</v>
      </c>
      <c r="AA170">
        <v>1</v>
      </c>
    </row>
    <row r="171" spans="1:27" x14ac:dyDescent="0.3">
      <c r="A171" s="1">
        <v>170</v>
      </c>
      <c r="B171">
        <v>0.1</v>
      </c>
      <c r="C171">
        <v>6.8</v>
      </c>
      <c r="D171">
        <v>0.8</v>
      </c>
      <c r="E171">
        <v>7</v>
      </c>
      <c r="F171">
        <v>3.9</v>
      </c>
      <c r="G171">
        <v>7.1</v>
      </c>
      <c r="H171">
        <v>2.7</v>
      </c>
      <c r="I171">
        <v>2.2999999999999998</v>
      </c>
      <c r="J171">
        <v>15.8</v>
      </c>
      <c r="K171">
        <v>2.4</v>
      </c>
      <c r="L171">
        <v>1.4</v>
      </c>
      <c r="M171">
        <v>0.5</v>
      </c>
      <c r="N171">
        <v>6.6</v>
      </c>
      <c r="O171">
        <v>18.100000000000001</v>
      </c>
      <c r="P171">
        <v>17.100000000000001</v>
      </c>
      <c r="Q171">
        <v>2.9</v>
      </c>
      <c r="R171">
        <v>1.2</v>
      </c>
      <c r="S171">
        <v>3.3</v>
      </c>
      <c r="T171">
        <v>-18.600000000000001</v>
      </c>
      <c r="U171">
        <v>41</v>
      </c>
      <c r="V171">
        <v>-1.21</v>
      </c>
      <c r="W171">
        <v>-0.98</v>
      </c>
      <c r="X171">
        <v>-1.06</v>
      </c>
      <c r="Y171">
        <v>1.88</v>
      </c>
      <c r="Z171">
        <v>-2.27</v>
      </c>
      <c r="AA171">
        <v>0.89</v>
      </c>
    </row>
    <row r="172" spans="1:27" x14ac:dyDescent="0.3">
      <c r="A172" s="1">
        <v>171</v>
      </c>
      <c r="B172">
        <v>0.6</v>
      </c>
      <c r="C172">
        <v>6.7</v>
      </c>
      <c r="D172">
        <v>0.3</v>
      </c>
      <c r="E172">
        <v>5.8</v>
      </c>
      <c r="F172">
        <v>3.6</v>
      </c>
      <c r="G172">
        <v>6.5</v>
      </c>
      <c r="H172">
        <v>3.1</v>
      </c>
      <c r="I172">
        <v>1.9</v>
      </c>
      <c r="J172">
        <v>17.899999999999999</v>
      </c>
      <c r="K172">
        <v>1.9</v>
      </c>
      <c r="L172">
        <v>1.7</v>
      </c>
      <c r="M172">
        <v>1.1000000000000001</v>
      </c>
      <c r="N172">
        <v>6.6</v>
      </c>
      <c r="O172">
        <v>18.3</v>
      </c>
      <c r="P172">
        <v>17</v>
      </c>
      <c r="Q172">
        <v>2.6</v>
      </c>
      <c r="R172">
        <v>1.6</v>
      </c>
      <c r="S172">
        <v>2.9</v>
      </c>
      <c r="T172">
        <v>-51.49</v>
      </c>
      <c r="U172">
        <v>89.78</v>
      </c>
      <c r="V172">
        <v>-1.33</v>
      </c>
      <c r="W172">
        <v>-0.4</v>
      </c>
      <c r="X172">
        <v>-1.05</v>
      </c>
      <c r="Y172">
        <v>0.34</v>
      </c>
      <c r="Z172">
        <v>-2.37</v>
      </c>
      <c r="AA172">
        <v>-0.06</v>
      </c>
    </row>
    <row r="173" spans="1:27" x14ac:dyDescent="0.3">
      <c r="A173" s="1">
        <v>172</v>
      </c>
      <c r="B173">
        <v>3.2</v>
      </c>
      <c r="C173">
        <v>4.9000000000000004</v>
      </c>
      <c r="D173">
        <v>0.6</v>
      </c>
      <c r="E173">
        <v>3.7</v>
      </c>
      <c r="F173">
        <v>3.6</v>
      </c>
      <c r="G173">
        <v>4.5</v>
      </c>
      <c r="H173">
        <v>2.7</v>
      </c>
      <c r="I173">
        <v>1.5</v>
      </c>
      <c r="J173">
        <v>19.399999999999999</v>
      </c>
      <c r="K173">
        <v>0.9</v>
      </c>
      <c r="L173">
        <v>2.2999999999999998</v>
      </c>
      <c r="M173">
        <v>2.2000000000000002</v>
      </c>
      <c r="N173">
        <v>5</v>
      </c>
      <c r="O173">
        <v>18.5</v>
      </c>
      <c r="P173">
        <v>16.399999999999999</v>
      </c>
      <c r="Q173">
        <v>2.8</v>
      </c>
      <c r="R173">
        <v>3.1</v>
      </c>
      <c r="S173">
        <v>4.5999999999999996</v>
      </c>
      <c r="T173">
        <v>-117.54</v>
      </c>
      <c r="U173">
        <v>172.78</v>
      </c>
      <c r="V173">
        <v>-1.57</v>
      </c>
      <c r="W173">
        <v>-0.01</v>
      </c>
      <c r="X173">
        <v>-1.28</v>
      </c>
      <c r="Y173">
        <v>0.82</v>
      </c>
      <c r="Z173">
        <v>-2.85</v>
      </c>
      <c r="AA173">
        <v>0.81</v>
      </c>
    </row>
    <row r="174" spans="1:27" x14ac:dyDescent="0.3">
      <c r="A174" s="1">
        <v>173</v>
      </c>
      <c r="B174">
        <v>1.8</v>
      </c>
      <c r="C174">
        <v>4.3</v>
      </c>
      <c r="D174">
        <v>1.1000000000000001</v>
      </c>
      <c r="E174">
        <v>4.5999999999999996</v>
      </c>
      <c r="F174">
        <v>4.7</v>
      </c>
      <c r="G174">
        <v>5</v>
      </c>
      <c r="H174">
        <v>5.7</v>
      </c>
      <c r="I174">
        <v>2.5</v>
      </c>
      <c r="J174">
        <v>28.1</v>
      </c>
      <c r="K174">
        <v>2.2999999999999998</v>
      </c>
      <c r="L174">
        <v>5.4</v>
      </c>
      <c r="M174">
        <v>2</v>
      </c>
      <c r="N174">
        <v>3.8</v>
      </c>
      <c r="O174">
        <v>1.3</v>
      </c>
      <c r="P174">
        <v>16.100000000000001</v>
      </c>
      <c r="Q174">
        <v>9.8000000000000007</v>
      </c>
      <c r="R174">
        <v>0.1</v>
      </c>
      <c r="S174">
        <v>1.4</v>
      </c>
      <c r="T174">
        <v>-78.930000000000007</v>
      </c>
      <c r="U174">
        <v>119.63</v>
      </c>
      <c r="V174">
        <v>-1.22</v>
      </c>
      <c r="W174">
        <v>-0.77</v>
      </c>
      <c r="X174">
        <v>-1.41</v>
      </c>
      <c r="Y174">
        <v>0.37</v>
      </c>
      <c r="Z174">
        <v>-2.63</v>
      </c>
      <c r="AA174">
        <v>-0.4</v>
      </c>
    </row>
    <row r="175" spans="1:27" x14ac:dyDescent="0.3">
      <c r="A175" s="1">
        <v>174</v>
      </c>
      <c r="B175">
        <v>4.0999999999999996</v>
      </c>
      <c r="C175">
        <v>5.0999999999999996</v>
      </c>
      <c r="D175">
        <v>2.2000000000000002</v>
      </c>
      <c r="E175">
        <v>1.8</v>
      </c>
      <c r="F175">
        <v>3.3</v>
      </c>
      <c r="G175">
        <v>1.6</v>
      </c>
      <c r="H175">
        <v>4.4000000000000004</v>
      </c>
      <c r="I175">
        <v>2.7</v>
      </c>
      <c r="J175">
        <v>24.6</v>
      </c>
      <c r="K175">
        <v>2.2000000000000002</v>
      </c>
      <c r="L175">
        <v>2.8</v>
      </c>
      <c r="M175">
        <v>1.4</v>
      </c>
      <c r="N175">
        <v>2.1</v>
      </c>
      <c r="O175">
        <v>8.3000000000000007</v>
      </c>
      <c r="P175">
        <v>21.1</v>
      </c>
      <c r="Q175">
        <v>6.9</v>
      </c>
      <c r="R175">
        <v>2.4</v>
      </c>
      <c r="S175">
        <v>2.9</v>
      </c>
      <c r="T175">
        <v>-74.010000000000005</v>
      </c>
      <c r="U175">
        <v>122.92</v>
      </c>
      <c r="V175">
        <v>-0.28999999999999998</v>
      </c>
      <c r="W175">
        <v>0.8</v>
      </c>
      <c r="X175">
        <v>-1.5</v>
      </c>
      <c r="Y175">
        <v>-0.55000000000000004</v>
      </c>
      <c r="Z175">
        <v>-1.79</v>
      </c>
      <c r="AA175">
        <v>0.25</v>
      </c>
    </row>
    <row r="176" spans="1:27" x14ac:dyDescent="0.3">
      <c r="A176" s="1">
        <v>175</v>
      </c>
      <c r="B176">
        <v>5.0999999999999996</v>
      </c>
      <c r="C176">
        <v>6.2</v>
      </c>
      <c r="D176">
        <v>3.8</v>
      </c>
      <c r="E176">
        <v>0.3</v>
      </c>
      <c r="F176">
        <v>1.6</v>
      </c>
      <c r="G176">
        <v>1.3</v>
      </c>
      <c r="H176">
        <v>2.5</v>
      </c>
      <c r="I176">
        <v>6.3</v>
      </c>
      <c r="J176">
        <v>15.8</v>
      </c>
      <c r="K176">
        <v>6.2</v>
      </c>
      <c r="L176">
        <v>5.0999999999999996</v>
      </c>
      <c r="M176">
        <v>1.6</v>
      </c>
      <c r="N176">
        <v>7.4</v>
      </c>
      <c r="O176">
        <v>0.7</v>
      </c>
      <c r="P176">
        <v>21.4</v>
      </c>
      <c r="Q176">
        <v>6.2</v>
      </c>
      <c r="R176">
        <v>2.9</v>
      </c>
      <c r="S176">
        <v>5.7</v>
      </c>
      <c r="T176">
        <v>-53.62</v>
      </c>
      <c r="U176">
        <v>103.06</v>
      </c>
      <c r="V176">
        <v>0.39</v>
      </c>
      <c r="W176">
        <v>1.28</v>
      </c>
      <c r="X176">
        <v>-2.23</v>
      </c>
      <c r="Y176">
        <v>-0.45</v>
      </c>
      <c r="Z176">
        <v>-1.84</v>
      </c>
      <c r="AA176">
        <v>0.82</v>
      </c>
    </row>
    <row r="177" spans="1:27" x14ac:dyDescent="0.3">
      <c r="A177" s="1">
        <v>176</v>
      </c>
      <c r="B177">
        <v>2.2000000000000002</v>
      </c>
      <c r="C177">
        <v>5.5</v>
      </c>
      <c r="D177">
        <v>0.9</v>
      </c>
      <c r="E177">
        <v>9</v>
      </c>
      <c r="F177">
        <v>3.2</v>
      </c>
      <c r="G177">
        <v>9.8000000000000007</v>
      </c>
      <c r="H177">
        <v>3.3</v>
      </c>
      <c r="I177">
        <v>4</v>
      </c>
      <c r="J177">
        <v>23.1</v>
      </c>
      <c r="K177">
        <v>2.4</v>
      </c>
      <c r="L177">
        <v>4.2</v>
      </c>
      <c r="M177">
        <v>0.5</v>
      </c>
      <c r="N177">
        <v>6.8</v>
      </c>
      <c r="O177">
        <v>8.4</v>
      </c>
      <c r="P177">
        <v>6.4</v>
      </c>
      <c r="Q177">
        <v>4.9000000000000004</v>
      </c>
      <c r="R177">
        <v>3.6</v>
      </c>
      <c r="S177">
        <v>1.6</v>
      </c>
      <c r="T177">
        <v>-28.24</v>
      </c>
      <c r="U177">
        <v>84.97</v>
      </c>
      <c r="V177">
        <v>0.51</v>
      </c>
      <c r="W177">
        <v>-0.17</v>
      </c>
      <c r="X177">
        <v>-2.31</v>
      </c>
      <c r="Y177">
        <v>1.35</v>
      </c>
      <c r="Z177">
        <v>-1.8</v>
      </c>
      <c r="AA177">
        <v>1.18</v>
      </c>
    </row>
    <row r="178" spans="1:27" x14ac:dyDescent="0.3">
      <c r="A178" s="1">
        <v>177</v>
      </c>
      <c r="B178">
        <v>0.6</v>
      </c>
      <c r="C178">
        <v>6.7</v>
      </c>
      <c r="D178">
        <v>0.3</v>
      </c>
      <c r="E178">
        <v>5.8</v>
      </c>
      <c r="F178">
        <v>3.6</v>
      </c>
      <c r="G178">
        <v>6.5</v>
      </c>
      <c r="H178">
        <v>3.1</v>
      </c>
      <c r="I178">
        <v>1.9</v>
      </c>
      <c r="J178">
        <v>17.899999999999999</v>
      </c>
      <c r="K178">
        <v>1.9</v>
      </c>
      <c r="L178">
        <v>1.7</v>
      </c>
      <c r="M178">
        <v>1.1000000000000001</v>
      </c>
      <c r="N178">
        <v>6.6</v>
      </c>
      <c r="O178">
        <v>18.3</v>
      </c>
      <c r="P178">
        <v>17</v>
      </c>
      <c r="Q178">
        <v>2.6</v>
      </c>
      <c r="R178">
        <v>1.6</v>
      </c>
      <c r="S178">
        <v>2.9</v>
      </c>
      <c r="T178">
        <v>-87.38</v>
      </c>
      <c r="U178">
        <v>142.38999999999999</v>
      </c>
      <c r="V178">
        <v>-0.89</v>
      </c>
      <c r="W178">
        <v>1.48</v>
      </c>
      <c r="X178">
        <v>-1.99</v>
      </c>
      <c r="Y178">
        <v>-1.23</v>
      </c>
      <c r="Z178">
        <v>-2.88</v>
      </c>
      <c r="AA178">
        <v>0.25</v>
      </c>
    </row>
    <row r="179" spans="1:27" x14ac:dyDescent="0.3">
      <c r="A179" s="1">
        <v>178</v>
      </c>
      <c r="B179">
        <v>3.5</v>
      </c>
      <c r="C179">
        <v>8.4</v>
      </c>
      <c r="D179">
        <v>3.2</v>
      </c>
      <c r="E179">
        <v>1.5</v>
      </c>
      <c r="F179">
        <v>3.9</v>
      </c>
      <c r="G179">
        <v>2.4</v>
      </c>
      <c r="H179">
        <v>4.5</v>
      </c>
      <c r="I179">
        <v>1.6</v>
      </c>
      <c r="J179">
        <v>28.6</v>
      </c>
      <c r="K179">
        <v>1</v>
      </c>
      <c r="L179">
        <v>3.8</v>
      </c>
      <c r="M179">
        <v>0.5</v>
      </c>
      <c r="N179">
        <v>0.2</v>
      </c>
      <c r="O179">
        <v>3.6</v>
      </c>
      <c r="P179">
        <v>24.9</v>
      </c>
      <c r="Q179">
        <v>6.8</v>
      </c>
      <c r="R179">
        <v>1</v>
      </c>
      <c r="S179">
        <v>0.6</v>
      </c>
      <c r="T179">
        <v>-48.65</v>
      </c>
      <c r="U179">
        <v>108.07</v>
      </c>
      <c r="V179">
        <v>0.8</v>
      </c>
      <c r="W179">
        <v>1.38</v>
      </c>
      <c r="X179">
        <v>0.32</v>
      </c>
      <c r="Y179">
        <v>0.71</v>
      </c>
      <c r="Z179">
        <v>1.1200000000000001</v>
      </c>
      <c r="AA179">
        <v>2.08</v>
      </c>
    </row>
    <row r="180" spans="1:27" x14ac:dyDescent="0.3">
      <c r="A180" s="1">
        <v>179</v>
      </c>
      <c r="B180">
        <v>4.7</v>
      </c>
      <c r="C180">
        <v>7.5</v>
      </c>
      <c r="D180">
        <v>3.4</v>
      </c>
      <c r="E180">
        <v>5.6</v>
      </c>
      <c r="F180">
        <v>1.6</v>
      </c>
      <c r="G180">
        <v>5.2</v>
      </c>
      <c r="H180">
        <v>3.7</v>
      </c>
      <c r="I180">
        <v>5.3</v>
      </c>
      <c r="J180">
        <v>19.5</v>
      </c>
      <c r="K180">
        <v>1.6</v>
      </c>
      <c r="L180">
        <v>3.9</v>
      </c>
      <c r="M180">
        <v>3.1</v>
      </c>
      <c r="N180">
        <v>1.1000000000000001</v>
      </c>
      <c r="O180">
        <v>4.2</v>
      </c>
      <c r="P180">
        <v>23.9</v>
      </c>
      <c r="Q180">
        <v>2</v>
      </c>
      <c r="R180">
        <v>0.7</v>
      </c>
      <c r="S180">
        <v>3.2</v>
      </c>
      <c r="T180">
        <v>-7.75</v>
      </c>
      <c r="U180">
        <v>14.16</v>
      </c>
      <c r="V180">
        <v>-1.85</v>
      </c>
      <c r="W180">
        <v>-0.77</v>
      </c>
      <c r="X180">
        <v>-0.32</v>
      </c>
      <c r="Y180">
        <v>-0.92</v>
      </c>
      <c r="Z180">
        <v>-2.16</v>
      </c>
      <c r="AA180">
        <v>-1.68</v>
      </c>
    </row>
    <row r="181" spans="1:27" x14ac:dyDescent="0.3">
      <c r="A181" s="1">
        <v>180</v>
      </c>
      <c r="B181">
        <v>1.6</v>
      </c>
      <c r="C181">
        <v>7.8</v>
      </c>
      <c r="D181">
        <v>2</v>
      </c>
      <c r="E181">
        <v>10</v>
      </c>
      <c r="F181">
        <v>5.4</v>
      </c>
      <c r="G181">
        <v>8.4</v>
      </c>
      <c r="H181">
        <v>3.5</v>
      </c>
      <c r="I181">
        <v>2.7</v>
      </c>
      <c r="J181">
        <v>3.8</v>
      </c>
      <c r="K181">
        <v>8.1</v>
      </c>
      <c r="L181">
        <v>2.8</v>
      </c>
      <c r="M181">
        <v>4</v>
      </c>
      <c r="N181">
        <v>3</v>
      </c>
      <c r="O181">
        <v>2.4</v>
      </c>
      <c r="P181">
        <v>29.4</v>
      </c>
      <c r="Q181">
        <v>0.2</v>
      </c>
      <c r="R181">
        <v>1.5</v>
      </c>
      <c r="S181">
        <v>3.5</v>
      </c>
      <c r="T181">
        <v>-10.77</v>
      </c>
      <c r="U181">
        <v>18.89</v>
      </c>
      <c r="V181">
        <v>1.37</v>
      </c>
      <c r="W181">
        <v>-0.42</v>
      </c>
      <c r="X181">
        <v>0.49</v>
      </c>
      <c r="Y181">
        <v>-0.28000000000000003</v>
      </c>
      <c r="Z181">
        <v>1.86</v>
      </c>
      <c r="AA181">
        <v>-0.69</v>
      </c>
    </row>
    <row r="182" spans="1:27" x14ac:dyDescent="0.3">
      <c r="A182" s="1">
        <v>181</v>
      </c>
      <c r="B182">
        <v>1.5</v>
      </c>
      <c r="C182">
        <v>8</v>
      </c>
      <c r="D182">
        <v>2</v>
      </c>
      <c r="E182">
        <v>10.1</v>
      </c>
      <c r="F182">
        <v>5.4</v>
      </c>
      <c r="G182">
        <v>8.5</v>
      </c>
      <c r="H182">
        <v>3.4</v>
      </c>
      <c r="I182">
        <v>2.6</v>
      </c>
      <c r="J182">
        <v>3.7</v>
      </c>
      <c r="K182">
        <v>7.9</v>
      </c>
      <c r="L182">
        <v>2.8</v>
      </c>
      <c r="M182">
        <v>4.0999999999999996</v>
      </c>
      <c r="N182">
        <v>2.9</v>
      </c>
      <c r="O182">
        <v>2.1</v>
      </c>
      <c r="P182">
        <v>29.7</v>
      </c>
      <c r="Q182">
        <v>0.3</v>
      </c>
      <c r="R182">
        <v>1.4</v>
      </c>
      <c r="S182">
        <v>3.4</v>
      </c>
      <c r="T182">
        <v>-3.34</v>
      </c>
      <c r="U182">
        <v>7.9</v>
      </c>
      <c r="V182">
        <v>1.0900000000000001</v>
      </c>
      <c r="W182">
        <v>-0.94</v>
      </c>
      <c r="X182">
        <v>0.82</v>
      </c>
      <c r="Y182">
        <v>-0.88</v>
      </c>
      <c r="Z182">
        <v>1.91</v>
      </c>
      <c r="AA182">
        <v>-1.82</v>
      </c>
    </row>
    <row r="183" spans="1:27" x14ac:dyDescent="0.3">
      <c r="A183" s="1">
        <v>182</v>
      </c>
      <c r="B183">
        <v>3.7</v>
      </c>
      <c r="C183">
        <v>9.8000000000000007</v>
      </c>
      <c r="D183">
        <v>3.4</v>
      </c>
      <c r="E183">
        <v>11.8</v>
      </c>
      <c r="F183">
        <v>7.3</v>
      </c>
      <c r="G183">
        <v>11.8</v>
      </c>
      <c r="H183">
        <v>1.4</v>
      </c>
      <c r="I183">
        <v>1</v>
      </c>
      <c r="J183">
        <v>4.7</v>
      </c>
      <c r="K183">
        <v>11.4</v>
      </c>
      <c r="L183">
        <v>1.8</v>
      </c>
      <c r="M183">
        <v>0.3</v>
      </c>
      <c r="N183">
        <v>0.6</v>
      </c>
      <c r="O183">
        <v>9.6</v>
      </c>
      <c r="P183">
        <v>17.7</v>
      </c>
      <c r="Q183">
        <v>3</v>
      </c>
      <c r="R183">
        <v>0</v>
      </c>
      <c r="S183">
        <v>0.8</v>
      </c>
      <c r="T183">
        <v>-13.12</v>
      </c>
      <c r="U183">
        <v>22.64</v>
      </c>
      <c r="V183">
        <v>-0.2</v>
      </c>
      <c r="W183">
        <v>0.35</v>
      </c>
      <c r="X183">
        <v>-2.7</v>
      </c>
      <c r="Y183">
        <v>0.56000000000000005</v>
      </c>
      <c r="Z183">
        <v>-2.9</v>
      </c>
      <c r="AA183">
        <v>0.91</v>
      </c>
    </row>
    <row r="184" spans="1:27" x14ac:dyDescent="0.3">
      <c r="A184" s="1">
        <v>183</v>
      </c>
      <c r="B184">
        <v>0.7</v>
      </c>
      <c r="C184">
        <v>7.7</v>
      </c>
      <c r="D184">
        <v>0.4</v>
      </c>
      <c r="E184">
        <v>6.8</v>
      </c>
      <c r="F184">
        <v>4.2</v>
      </c>
      <c r="G184">
        <v>7.5</v>
      </c>
      <c r="H184">
        <v>3.5</v>
      </c>
      <c r="I184">
        <v>2.2000000000000002</v>
      </c>
      <c r="J184">
        <v>13.3</v>
      </c>
      <c r="K184">
        <v>2.2000000000000002</v>
      </c>
      <c r="L184">
        <v>2</v>
      </c>
      <c r="M184">
        <v>1.2</v>
      </c>
      <c r="N184">
        <v>7.6</v>
      </c>
      <c r="O184">
        <v>13.2</v>
      </c>
      <c r="P184">
        <v>19.600000000000001</v>
      </c>
      <c r="Q184">
        <v>3</v>
      </c>
      <c r="R184">
        <v>1.8</v>
      </c>
      <c r="S184">
        <v>3.3</v>
      </c>
      <c r="T184">
        <v>-3.59</v>
      </c>
      <c r="U184">
        <v>32.229999999999997</v>
      </c>
      <c r="V184">
        <v>-0.77</v>
      </c>
      <c r="W184">
        <v>0.24</v>
      </c>
      <c r="X184">
        <v>-0.89</v>
      </c>
      <c r="Y184">
        <v>0.77</v>
      </c>
      <c r="Z184">
        <v>-1.66</v>
      </c>
      <c r="AA184">
        <v>1</v>
      </c>
    </row>
    <row r="185" spans="1:27" x14ac:dyDescent="0.3">
      <c r="A185" s="1">
        <v>184</v>
      </c>
      <c r="B185">
        <v>0.6</v>
      </c>
      <c r="C185">
        <v>6.7</v>
      </c>
      <c r="D185">
        <v>0.3</v>
      </c>
      <c r="E185">
        <v>5.8</v>
      </c>
      <c r="F185">
        <v>3.6</v>
      </c>
      <c r="G185">
        <v>6.5</v>
      </c>
      <c r="H185">
        <v>3.1</v>
      </c>
      <c r="I185">
        <v>1.9</v>
      </c>
      <c r="J185">
        <v>17.899999999999999</v>
      </c>
      <c r="K185">
        <v>1.9</v>
      </c>
      <c r="L185">
        <v>1.7</v>
      </c>
      <c r="M185">
        <v>1.1000000000000001</v>
      </c>
      <c r="N185">
        <v>6.6</v>
      </c>
      <c r="O185">
        <v>18.3</v>
      </c>
      <c r="P185">
        <v>17</v>
      </c>
      <c r="Q185">
        <v>2.6</v>
      </c>
      <c r="R185">
        <v>1.6</v>
      </c>
      <c r="S185">
        <v>2.9</v>
      </c>
      <c r="T185">
        <v>-11.67</v>
      </c>
      <c r="U185">
        <v>58.88</v>
      </c>
      <c r="V185">
        <v>-0.45</v>
      </c>
      <c r="W185">
        <v>0.51</v>
      </c>
      <c r="X185">
        <v>-1.53</v>
      </c>
      <c r="Y185">
        <v>0.78</v>
      </c>
      <c r="Z185">
        <v>-1.97</v>
      </c>
      <c r="AA185">
        <v>1.29</v>
      </c>
    </row>
    <row r="186" spans="1:27" x14ac:dyDescent="0.3">
      <c r="A186" s="1">
        <v>185</v>
      </c>
      <c r="B186">
        <v>0.6</v>
      </c>
      <c r="C186">
        <v>6.7</v>
      </c>
      <c r="D186">
        <v>0.3</v>
      </c>
      <c r="E186">
        <v>5.8</v>
      </c>
      <c r="F186">
        <v>3.6</v>
      </c>
      <c r="G186">
        <v>6.5</v>
      </c>
      <c r="H186">
        <v>3.1</v>
      </c>
      <c r="I186">
        <v>1.9</v>
      </c>
      <c r="J186">
        <v>17.899999999999999</v>
      </c>
      <c r="K186">
        <v>1.9</v>
      </c>
      <c r="L186">
        <v>1.7</v>
      </c>
      <c r="M186">
        <v>1.1000000000000001</v>
      </c>
      <c r="N186">
        <v>6.6</v>
      </c>
      <c r="O186">
        <v>18.3</v>
      </c>
      <c r="P186">
        <v>17</v>
      </c>
      <c r="Q186">
        <v>2.6</v>
      </c>
      <c r="R186">
        <v>1.6</v>
      </c>
      <c r="S186">
        <v>2.9</v>
      </c>
      <c r="T186">
        <v>-13.74</v>
      </c>
      <c r="U186">
        <v>66.98</v>
      </c>
      <c r="V186">
        <v>-0.81</v>
      </c>
      <c r="W186">
        <v>0.13</v>
      </c>
      <c r="X186">
        <v>-1.52</v>
      </c>
      <c r="Y186">
        <v>0.71</v>
      </c>
      <c r="Z186">
        <v>-2.33</v>
      </c>
      <c r="AA186">
        <v>0.85</v>
      </c>
    </row>
    <row r="187" spans="1:27" x14ac:dyDescent="0.3">
      <c r="A187" s="1">
        <v>186</v>
      </c>
      <c r="B187">
        <v>0.6</v>
      </c>
      <c r="C187">
        <v>6.7</v>
      </c>
      <c r="D187">
        <v>0.3</v>
      </c>
      <c r="E187">
        <v>5.8</v>
      </c>
      <c r="F187">
        <v>3.6</v>
      </c>
      <c r="G187">
        <v>6.5</v>
      </c>
      <c r="H187">
        <v>3.1</v>
      </c>
      <c r="I187">
        <v>1.9</v>
      </c>
      <c r="J187">
        <v>17.899999999999999</v>
      </c>
      <c r="K187">
        <v>1.9</v>
      </c>
      <c r="L187">
        <v>1.7</v>
      </c>
      <c r="M187">
        <v>1.1000000000000001</v>
      </c>
      <c r="N187">
        <v>6.6</v>
      </c>
      <c r="O187">
        <v>18.3</v>
      </c>
      <c r="P187">
        <v>17</v>
      </c>
      <c r="Q187">
        <v>2.6</v>
      </c>
      <c r="R187">
        <v>1.6</v>
      </c>
      <c r="S187">
        <v>2.9</v>
      </c>
      <c r="T187">
        <v>-1.59</v>
      </c>
      <c r="U187">
        <v>66.239999999999995</v>
      </c>
      <c r="V187">
        <v>-1.08</v>
      </c>
      <c r="W187">
        <v>0.49</v>
      </c>
      <c r="X187">
        <v>-1.44</v>
      </c>
      <c r="Y187">
        <v>0.31</v>
      </c>
      <c r="Z187">
        <v>-2.52</v>
      </c>
      <c r="AA187">
        <v>0.79</v>
      </c>
    </row>
    <row r="188" spans="1:27" x14ac:dyDescent="0.3">
      <c r="A188" s="1">
        <v>187</v>
      </c>
      <c r="B188">
        <v>2.2000000000000002</v>
      </c>
      <c r="C188">
        <v>5.5</v>
      </c>
      <c r="D188">
        <v>0.9</v>
      </c>
      <c r="E188">
        <v>9.1</v>
      </c>
      <c r="F188">
        <v>3.2</v>
      </c>
      <c r="G188">
        <v>9.9</v>
      </c>
      <c r="H188">
        <v>3.4</v>
      </c>
      <c r="I188">
        <v>4</v>
      </c>
      <c r="J188">
        <v>23.2</v>
      </c>
      <c r="K188">
        <v>1.6</v>
      </c>
      <c r="L188">
        <v>4.2</v>
      </c>
      <c r="M188">
        <v>0.5</v>
      </c>
      <c r="N188">
        <v>6.9</v>
      </c>
      <c r="O188">
        <v>8.4</v>
      </c>
      <c r="P188">
        <v>6.6</v>
      </c>
      <c r="Q188">
        <v>4.9000000000000004</v>
      </c>
      <c r="R188">
        <v>3.6</v>
      </c>
      <c r="S188">
        <v>1.6</v>
      </c>
      <c r="T188">
        <v>-63.48</v>
      </c>
      <c r="U188">
        <v>119.31</v>
      </c>
      <c r="V188">
        <v>-1.38</v>
      </c>
      <c r="W188">
        <v>-0.44</v>
      </c>
      <c r="X188">
        <v>-1.37</v>
      </c>
      <c r="Y188">
        <v>1.38</v>
      </c>
      <c r="Z188">
        <v>-2.74</v>
      </c>
      <c r="AA188">
        <v>0.94</v>
      </c>
    </row>
    <row r="189" spans="1:27" x14ac:dyDescent="0.3">
      <c r="A189" s="1">
        <v>188</v>
      </c>
      <c r="B189">
        <v>5.5</v>
      </c>
      <c r="C189">
        <v>3</v>
      </c>
      <c r="D189">
        <v>1.4</v>
      </c>
      <c r="E189">
        <v>4.5</v>
      </c>
      <c r="F189">
        <v>2.7</v>
      </c>
      <c r="G189">
        <v>5.4</v>
      </c>
      <c r="H189">
        <v>3.8</v>
      </c>
      <c r="I189">
        <v>1.5</v>
      </c>
      <c r="J189">
        <v>19.5</v>
      </c>
      <c r="K189">
        <v>1</v>
      </c>
      <c r="L189">
        <v>1.9</v>
      </c>
      <c r="M189">
        <v>0.6</v>
      </c>
      <c r="N189">
        <v>8.3000000000000007</v>
      </c>
      <c r="O189">
        <v>13.6</v>
      </c>
      <c r="P189">
        <v>19.100000000000001</v>
      </c>
      <c r="Q189">
        <v>3</v>
      </c>
      <c r="R189">
        <v>2</v>
      </c>
      <c r="S189">
        <v>3.1</v>
      </c>
      <c r="T189">
        <v>-29.12</v>
      </c>
      <c r="U189">
        <v>69.09</v>
      </c>
      <c r="V189">
        <v>-0.63</v>
      </c>
      <c r="W189">
        <v>0.79</v>
      </c>
      <c r="X189">
        <v>-2.14</v>
      </c>
      <c r="Y189">
        <v>0.82</v>
      </c>
      <c r="Z189">
        <v>-2.77</v>
      </c>
      <c r="AA189">
        <v>1.61</v>
      </c>
    </row>
    <row r="190" spans="1:27" x14ac:dyDescent="0.3">
      <c r="A190" s="1">
        <v>189</v>
      </c>
      <c r="B190">
        <v>0.6</v>
      </c>
      <c r="C190">
        <v>6.7</v>
      </c>
      <c r="D190">
        <v>0.3</v>
      </c>
      <c r="E190">
        <v>5.8</v>
      </c>
      <c r="F190">
        <v>3.6</v>
      </c>
      <c r="G190">
        <v>6.5</v>
      </c>
      <c r="H190">
        <v>3.1</v>
      </c>
      <c r="I190">
        <v>1.9</v>
      </c>
      <c r="J190">
        <v>17.899999999999999</v>
      </c>
      <c r="K190">
        <v>1.9</v>
      </c>
      <c r="L190">
        <v>1.7</v>
      </c>
      <c r="M190">
        <v>1.1000000000000001</v>
      </c>
      <c r="N190">
        <v>6.6</v>
      </c>
      <c r="O190">
        <v>18.3</v>
      </c>
      <c r="P190">
        <v>17</v>
      </c>
      <c r="Q190">
        <v>2.6</v>
      </c>
      <c r="R190">
        <v>1.6</v>
      </c>
      <c r="S190">
        <v>2.9</v>
      </c>
      <c r="T190">
        <v>1.49</v>
      </c>
      <c r="U190">
        <v>47.31</v>
      </c>
      <c r="V190">
        <v>-1.31</v>
      </c>
      <c r="W190">
        <v>0.1</v>
      </c>
      <c r="X190">
        <v>-1.46</v>
      </c>
      <c r="Y190">
        <v>1.23</v>
      </c>
      <c r="Z190">
        <v>-2.77</v>
      </c>
      <c r="AA190">
        <v>1.32</v>
      </c>
    </row>
    <row r="191" spans="1:27" x14ac:dyDescent="0.3">
      <c r="A191" s="1">
        <v>190</v>
      </c>
      <c r="B191">
        <v>0.6</v>
      </c>
      <c r="C191">
        <v>6.7</v>
      </c>
      <c r="D191">
        <v>0.3</v>
      </c>
      <c r="E191">
        <v>5.8</v>
      </c>
      <c r="F191">
        <v>3.6</v>
      </c>
      <c r="G191">
        <v>6.5</v>
      </c>
      <c r="H191">
        <v>3.1</v>
      </c>
      <c r="I191">
        <v>1.9</v>
      </c>
      <c r="J191">
        <v>17.899999999999999</v>
      </c>
      <c r="K191">
        <v>1.9</v>
      </c>
      <c r="L191">
        <v>1.7</v>
      </c>
      <c r="M191">
        <v>1.1000000000000001</v>
      </c>
      <c r="N191">
        <v>6.6</v>
      </c>
      <c r="O191">
        <v>18.3</v>
      </c>
      <c r="P191">
        <v>17</v>
      </c>
      <c r="Q191">
        <v>2.6</v>
      </c>
      <c r="R191">
        <v>1.6</v>
      </c>
      <c r="S191">
        <v>2.9</v>
      </c>
      <c r="T191">
        <v>-17.54</v>
      </c>
      <c r="U191">
        <v>97.61</v>
      </c>
      <c r="V191">
        <v>-0.99</v>
      </c>
      <c r="W191">
        <v>-0.47</v>
      </c>
      <c r="X191">
        <v>-1.54</v>
      </c>
      <c r="Y191">
        <v>0.78</v>
      </c>
      <c r="Z191">
        <v>-2.5299999999999998</v>
      </c>
      <c r="AA191">
        <v>0.31</v>
      </c>
    </row>
    <row r="192" spans="1:27" x14ac:dyDescent="0.3">
      <c r="A192" s="1">
        <v>191</v>
      </c>
      <c r="B192">
        <v>0.4</v>
      </c>
      <c r="C192">
        <v>6.6</v>
      </c>
      <c r="D192">
        <v>1.8</v>
      </c>
      <c r="E192">
        <v>8.6999999999999993</v>
      </c>
      <c r="F192">
        <v>5.3</v>
      </c>
      <c r="G192">
        <v>9.8000000000000007</v>
      </c>
      <c r="H192">
        <v>2.4</v>
      </c>
      <c r="I192">
        <v>1.2</v>
      </c>
      <c r="J192">
        <v>11.4</v>
      </c>
      <c r="K192">
        <v>5.4</v>
      </c>
      <c r="L192">
        <v>1.3</v>
      </c>
      <c r="M192">
        <v>2.1</v>
      </c>
      <c r="N192">
        <v>5.9</v>
      </c>
      <c r="O192">
        <v>19.3</v>
      </c>
      <c r="P192">
        <v>15.4</v>
      </c>
      <c r="Q192">
        <v>1.2</v>
      </c>
      <c r="R192">
        <v>0.8</v>
      </c>
      <c r="S192">
        <v>1</v>
      </c>
      <c r="T192">
        <v>-53.3</v>
      </c>
      <c r="U192">
        <v>104.35</v>
      </c>
      <c r="V192">
        <v>0.98</v>
      </c>
      <c r="W192">
        <v>0.26</v>
      </c>
      <c r="X192">
        <v>-1.81</v>
      </c>
      <c r="Y192">
        <v>-0.3</v>
      </c>
      <c r="Z192">
        <v>-0.83</v>
      </c>
      <c r="AA192">
        <v>-0.05</v>
      </c>
    </row>
    <row r="193" spans="1:27" x14ac:dyDescent="0.3">
      <c r="A193" s="1">
        <v>192</v>
      </c>
      <c r="B193">
        <v>5.5</v>
      </c>
      <c r="C193">
        <v>3</v>
      </c>
      <c r="D193">
        <v>0.7</v>
      </c>
      <c r="E193">
        <v>7.4</v>
      </c>
      <c r="F193">
        <v>4.5</v>
      </c>
      <c r="G193">
        <v>8.9</v>
      </c>
      <c r="H193">
        <v>3.2</v>
      </c>
      <c r="I193">
        <v>0.8</v>
      </c>
      <c r="J193">
        <v>13.4</v>
      </c>
      <c r="K193">
        <v>4.5999999999999996</v>
      </c>
      <c r="L193">
        <v>1.5</v>
      </c>
      <c r="M193">
        <v>1.6</v>
      </c>
      <c r="N193">
        <v>7.7</v>
      </c>
      <c r="O193">
        <v>14.9</v>
      </c>
      <c r="P193">
        <v>17.899999999999999</v>
      </c>
      <c r="Q193">
        <v>1.8</v>
      </c>
      <c r="R193">
        <v>1.2</v>
      </c>
      <c r="S193">
        <v>1.3</v>
      </c>
      <c r="T193">
        <v>-33.68</v>
      </c>
      <c r="U193">
        <v>50.52</v>
      </c>
      <c r="V193">
        <v>-0.67</v>
      </c>
      <c r="W193">
        <v>0.69</v>
      </c>
      <c r="X193">
        <v>1.03</v>
      </c>
      <c r="Y193">
        <v>-0.59</v>
      </c>
      <c r="Z193">
        <v>0.36</v>
      </c>
      <c r="AA193">
        <v>0.1</v>
      </c>
    </row>
    <row r="194" spans="1:27" x14ac:dyDescent="0.3">
      <c r="A194" s="1">
        <v>193</v>
      </c>
      <c r="B194">
        <v>5.7</v>
      </c>
      <c r="C194">
        <v>3.2</v>
      </c>
      <c r="D194">
        <v>2.5</v>
      </c>
      <c r="E194">
        <v>4.5999999999999996</v>
      </c>
      <c r="F194">
        <v>1.9</v>
      </c>
      <c r="G194">
        <v>5.2</v>
      </c>
      <c r="H194">
        <v>3.5</v>
      </c>
      <c r="I194">
        <v>2.8</v>
      </c>
      <c r="J194">
        <v>21.5</v>
      </c>
      <c r="K194">
        <v>0.7</v>
      </c>
      <c r="L194">
        <v>1.8</v>
      </c>
      <c r="M194">
        <v>0.1</v>
      </c>
      <c r="N194">
        <v>7.7</v>
      </c>
      <c r="O194">
        <v>13.4</v>
      </c>
      <c r="P194">
        <v>18</v>
      </c>
      <c r="Q194">
        <v>2.8</v>
      </c>
      <c r="R194">
        <v>0.9</v>
      </c>
      <c r="S194">
        <v>3.6</v>
      </c>
      <c r="T194">
        <v>-4.05</v>
      </c>
      <c r="U194">
        <v>36.409999999999997</v>
      </c>
      <c r="V194">
        <v>0.37</v>
      </c>
      <c r="W194">
        <v>-0.59</v>
      </c>
      <c r="X194">
        <v>-2.19</v>
      </c>
      <c r="Y194">
        <v>0.54</v>
      </c>
      <c r="Z194">
        <v>-1.81</v>
      </c>
      <c r="AA194">
        <v>-0.05</v>
      </c>
    </row>
    <row r="195" spans="1:27" x14ac:dyDescent="0.3">
      <c r="A195" s="1">
        <v>194</v>
      </c>
      <c r="B195">
        <v>2.1</v>
      </c>
      <c r="C195">
        <v>11.8</v>
      </c>
      <c r="D195">
        <v>1.7</v>
      </c>
      <c r="E195">
        <v>7.1</v>
      </c>
      <c r="F195">
        <v>2.7</v>
      </c>
      <c r="G195">
        <v>6.4</v>
      </c>
      <c r="H195">
        <v>2.5</v>
      </c>
      <c r="I195">
        <v>5.6</v>
      </c>
      <c r="J195">
        <v>16.2</v>
      </c>
      <c r="K195">
        <v>0.3</v>
      </c>
      <c r="L195">
        <v>3.4</v>
      </c>
      <c r="M195">
        <v>2.4</v>
      </c>
      <c r="N195">
        <v>1.3</v>
      </c>
      <c r="O195">
        <v>10</v>
      </c>
      <c r="P195">
        <v>19.8</v>
      </c>
      <c r="Q195">
        <v>2.5</v>
      </c>
      <c r="R195">
        <v>1.3</v>
      </c>
      <c r="S195">
        <v>2.6</v>
      </c>
      <c r="T195">
        <v>-2.11</v>
      </c>
      <c r="U195">
        <v>37.61</v>
      </c>
      <c r="V195">
        <v>1.1100000000000001</v>
      </c>
      <c r="W195">
        <v>0.56999999999999995</v>
      </c>
      <c r="X195">
        <v>0.6</v>
      </c>
      <c r="Y195">
        <v>-1.35</v>
      </c>
      <c r="Z195">
        <v>1.71</v>
      </c>
      <c r="AA195">
        <v>-0.79</v>
      </c>
    </row>
    <row r="196" spans="1:27" x14ac:dyDescent="0.3">
      <c r="A196" s="1">
        <v>195</v>
      </c>
      <c r="B196">
        <v>2.5</v>
      </c>
      <c r="C196">
        <v>10</v>
      </c>
      <c r="D196">
        <v>3.1</v>
      </c>
      <c r="E196">
        <v>0.2</v>
      </c>
      <c r="F196">
        <v>2</v>
      </c>
      <c r="G196">
        <v>3.3</v>
      </c>
      <c r="H196">
        <v>4.7</v>
      </c>
      <c r="I196">
        <v>3.8</v>
      </c>
      <c r="J196">
        <v>20</v>
      </c>
      <c r="K196">
        <v>5</v>
      </c>
      <c r="L196">
        <v>0.8</v>
      </c>
      <c r="M196">
        <v>5</v>
      </c>
      <c r="N196">
        <v>2.7</v>
      </c>
      <c r="O196">
        <v>18.5</v>
      </c>
      <c r="P196">
        <v>15.5</v>
      </c>
      <c r="Q196">
        <v>1.4</v>
      </c>
      <c r="R196">
        <v>0.9</v>
      </c>
      <c r="S196">
        <v>0.6</v>
      </c>
      <c r="T196">
        <v>-16.899999999999999</v>
      </c>
      <c r="U196">
        <v>34.97</v>
      </c>
      <c r="V196">
        <v>1.37</v>
      </c>
      <c r="W196">
        <v>0.51</v>
      </c>
      <c r="X196">
        <v>0.91</v>
      </c>
      <c r="Y196">
        <v>-0.11</v>
      </c>
      <c r="Z196">
        <v>2.2799999999999998</v>
      </c>
      <c r="AA196">
        <v>0.4</v>
      </c>
    </row>
    <row r="197" spans="1:27" x14ac:dyDescent="0.3">
      <c r="A197" s="1">
        <v>196</v>
      </c>
      <c r="B197">
        <v>0.9</v>
      </c>
      <c r="C197">
        <v>11.2</v>
      </c>
      <c r="D197">
        <v>1.6</v>
      </c>
      <c r="E197">
        <v>0.6</v>
      </c>
      <c r="F197">
        <v>7.7</v>
      </c>
      <c r="G197">
        <v>0.2</v>
      </c>
      <c r="H197">
        <v>6</v>
      </c>
      <c r="I197">
        <v>3.9</v>
      </c>
      <c r="J197">
        <v>7.3</v>
      </c>
      <c r="K197">
        <v>6.1</v>
      </c>
      <c r="L197">
        <v>1.4</v>
      </c>
      <c r="M197">
        <v>5.3</v>
      </c>
      <c r="N197">
        <v>2.6</v>
      </c>
      <c r="O197">
        <v>13.8</v>
      </c>
      <c r="P197">
        <v>22.1</v>
      </c>
      <c r="Q197">
        <v>3.1</v>
      </c>
      <c r="R197">
        <v>4.0999999999999996</v>
      </c>
      <c r="S197">
        <v>2.2000000000000002</v>
      </c>
      <c r="T197">
        <v>-11.55</v>
      </c>
      <c r="U197">
        <v>36.01</v>
      </c>
      <c r="V197">
        <v>0.33</v>
      </c>
      <c r="W197">
        <v>1.3</v>
      </c>
      <c r="X197">
        <v>0.16</v>
      </c>
      <c r="Y197">
        <v>7.0000000000000007E-2</v>
      </c>
      <c r="Z197">
        <v>0.49</v>
      </c>
      <c r="AA197">
        <v>1.38</v>
      </c>
    </row>
    <row r="198" spans="1:27" x14ac:dyDescent="0.3">
      <c r="A198" s="1">
        <v>197</v>
      </c>
      <c r="B198">
        <v>4.9000000000000004</v>
      </c>
      <c r="C198">
        <v>14.8</v>
      </c>
      <c r="D198">
        <v>1.7</v>
      </c>
      <c r="E198">
        <v>1.4</v>
      </c>
      <c r="F198">
        <v>2.8</v>
      </c>
      <c r="G198">
        <v>1.4</v>
      </c>
      <c r="H198">
        <v>2.6</v>
      </c>
      <c r="I198">
        <v>2.8</v>
      </c>
      <c r="J198">
        <v>14.9</v>
      </c>
      <c r="K198">
        <v>5.7</v>
      </c>
      <c r="L198">
        <v>0.7</v>
      </c>
      <c r="M198">
        <v>4.7</v>
      </c>
      <c r="N198">
        <v>6.1</v>
      </c>
      <c r="O198">
        <v>18</v>
      </c>
      <c r="P198">
        <v>10.4</v>
      </c>
      <c r="Q198">
        <v>2.9</v>
      </c>
      <c r="R198">
        <v>2.6</v>
      </c>
      <c r="S198">
        <v>1.7</v>
      </c>
      <c r="T198">
        <v>-9.8000000000000007</v>
      </c>
      <c r="U198">
        <v>44.65</v>
      </c>
      <c r="V198">
        <v>-1.0900000000000001</v>
      </c>
      <c r="W198">
        <v>0.67</v>
      </c>
      <c r="X198">
        <v>-0.11</v>
      </c>
      <c r="Y198">
        <v>0.88</v>
      </c>
      <c r="Z198">
        <v>-1.19</v>
      </c>
      <c r="AA198">
        <v>1.55</v>
      </c>
    </row>
    <row r="199" spans="1:27" x14ac:dyDescent="0.3">
      <c r="A199" s="1">
        <v>198</v>
      </c>
      <c r="B199">
        <v>0.1</v>
      </c>
      <c r="C199">
        <v>9.6999999999999993</v>
      </c>
      <c r="D199">
        <v>1.1000000000000001</v>
      </c>
      <c r="E199">
        <v>0.1</v>
      </c>
      <c r="F199">
        <v>7.3</v>
      </c>
      <c r="G199">
        <v>0.1</v>
      </c>
      <c r="H199">
        <v>6.2</v>
      </c>
      <c r="I199">
        <v>2.2999999999999998</v>
      </c>
      <c r="J199">
        <v>9.1</v>
      </c>
      <c r="K199">
        <v>12.2</v>
      </c>
      <c r="L199">
        <v>1</v>
      </c>
      <c r="M199">
        <v>4.5999999999999996</v>
      </c>
      <c r="N199">
        <v>0.8</v>
      </c>
      <c r="O199">
        <v>17.3</v>
      </c>
      <c r="P199">
        <v>21.1</v>
      </c>
      <c r="Q199">
        <v>1.8</v>
      </c>
      <c r="R199">
        <v>5.0999999999999996</v>
      </c>
      <c r="S199">
        <v>0.1</v>
      </c>
      <c r="T199">
        <v>-32.99</v>
      </c>
      <c r="U199">
        <v>61.07</v>
      </c>
      <c r="V199">
        <v>-0.89</v>
      </c>
      <c r="W199">
        <v>0.89</v>
      </c>
      <c r="X199">
        <v>-0.09</v>
      </c>
      <c r="Y199">
        <v>0.51</v>
      </c>
      <c r="Z199">
        <v>-0.98</v>
      </c>
      <c r="AA199">
        <v>1.41</v>
      </c>
    </row>
    <row r="200" spans="1:27" x14ac:dyDescent="0.3">
      <c r="A200" s="1">
        <v>199</v>
      </c>
      <c r="B200">
        <v>5.7</v>
      </c>
      <c r="C200">
        <v>3.2</v>
      </c>
      <c r="D200">
        <v>2.5</v>
      </c>
      <c r="E200">
        <v>4.5999999999999996</v>
      </c>
      <c r="F200">
        <v>1.9</v>
      </c>
      <c r="G200">
        <v>5.2</v>
      </c>
      <c r="H200">
        <v>3.5</v>
      </c>
      <c r="I200">
        <v>2.8</v>
      </c>
      <c r="J200">
        <v>21.4</v>
      </c>
      <c r="K200">
        <v>1.2</v>
      </c>
      <c r="L200">
        <v>1.8</v>
      </c>
      <c r="M200">
        <v>0.1</v>
      </c>
      <c r="N200">
        <v>7.7</v>
      </c>
      <c r="O200">
        <v>13.3</v>
      </c>
      <c r="P200">
        <v>17.899999999999999</v>
      </c>
      <c r="Q200">
        <v>2.8</v>
      </c>
      <c r="R200">
        <v>0.9</v>
      </c>
      <c r="S200">
        <v>3.6</v>
      </c>
      <c r="T200">
        <v>-49.09</v>
      </c>
      <c r="U200">
        <v>75.819999999999993</v>
      </c>
      <c r="V200">
        <v>-0.83</v>
      </c>
      <c r="W200">
        <v>0.04</v>
      </c>
      <c r="X200">
        <v>-1.25</v>
      </c>
      <c r="Y200">
        <v>1.45</v>
      </c>
      <c r="Z200">
        <v>-2.09</v>
      </c>
      <c r="AA200">
        <v>1.49</v>
      </c>
    </row>
    <row r="201" spans="1:27" x14ac:dyDescent="0.3">
      <c r="A201" s="1">
        <v>200</v>
      </c>
      <c r="B201">
        <v>2.8</v>
      </c>
      <c r="C201">
        <v>2</v>
      </c>
      <c r="D201">
        <v>2.1</v>
      </c>
      <c r="E201">
        <v>7.9</v>
      </c>
      <c r="F201">
        <v>2.4</v>
      </c>
      <c r="G201">
        <v>9.1</v>
      </c>
      <c r="H201">
        <v>4.2</v>
      </c>
      <c r="I201">
        <v>3.7</v>
      </c>
      <c r="J201">
        <v>25.6</v>
      </c>
      <c r="K201">
        <v>3.4</v>
      </c>
      <c r="L201">
        <v>4.5999999999999996</v>
      </c>
      <c r="M201">
        <v>0.1</v>
      </c>
      <c r="N201">
        <v>8.9</v>
      </c>
      <c r="O201">
        <v>4</v>
      </c>
      <c r="P201">
        <v>9</v>
      </c>
      <c r="Q201">
        <v>5.6</v>
      </c>
      <c r="R201">
        <v>3.2</v>
      </c>
      <c r="S201">
        <v>1.3</v>
      </c>
      <c r="T201">
        <v>-89.3</v>
      </c>
      <c r="U201">
        <v>133.47999999999999</v>
      </c>
      <c r="V201">
        <v>-1.2</v>
      </c>
      <c r="W201">
        <v>-0.19</v>
      </c>
      <c r="X201">
        <v>-1.18</v>
      </c>
      <c r="Y201">
        <v>0.15</v>
      </c>
      <c r="Z201">
        <v>-2.38</v>
      </c>
      <c r="AA201">
        <v>-0.04</v>
      </c>
    </row>
    <row r="202" spans="1:27" x14ac:dyDescent="0.3">
      <c r="A202" s="1">
        <v>201</v>
      </c>
      <c r="B202">
        <v>3</v>
      </c>
      <c r="C202">
        <v>10.6</v>
      </c>
      <c r="D202">
        <v>3.5</v>
      </c>
      <c r="E202">
        <v>4.4000000000000004</v>
      </c>
      <c r="F202">
        <v>1.7</v>
      </c>
      <c r="G202">
        <v>3</v>
      </c>
      <c r="H202">
        <v>3.5</v>
      </c>
      <c r="I202">
        <v>7.7</v>
      </c>
      <c r="J202">
        <v>13.3</v>
      </c>
      <c r="K202">
        <v>0.4</v>
      </c>
      <c r="L202">
        <v>4.0999999999999996</v>
      </c>
      <c r="M202">
        <v>4.5</v>
      </c>
      <c r="N202">
        <v>4.4000000000000004</v>
      </c>
      <c r="O202">
        <v>1.6</v>
      </c>
      <c r="P202">
        <v>24.3</v>
      </c>
      <c r="Q202">
        <v>7.4</v>
      </c>
      <c r="R202">
        <v>0.5</v>
      </c>
      <c r="S202">
        <v>2.1</v>
      </c>
      <c r="T202">
        <v>-24.53</v>
      </c>
      <c r="U202">
        <v>58.67</v>
      </c>
      <c r="V202">
        <v>-0.59</v>
      </c>
      <c r="W202">
        <v>-0.3</v>
      </c>
      <c r="X202">
        <v>-0.76</v>
      </c>
      <c r="Y202">
        <v>0.82</v>
      </c>
      <c r="Z202">
        <v>-1.35</v>
      </c>
      <c r="AA202">
        <v>0.52</v>
      </c>
    </row>
    <row r="203" spans="1:27" x14ac:dyDescent="0.3">
      <c r="A203" s="1">
        <v>202</v>
      </c>
      <c r="B203">
        <v>0.7</v>
      </c>
      <c r="C203">
        <v>7</v>
      </c>
      <c r="D203">
        <v>1.4</v>
      </c>
      <c r="E203">
        <v>6.1</v>
      </c>
      <c r="F203">
        <v>2.9</v>
      </c>
      <c r="G203">
        <v>6.5</v>
      </c>
      <c r="H203">
        <v>2.8</v>
      </c>
      <c r="I203">
        <v>3.3</v>
      </c>
      <c r="J203">
        <v>20.100000000000001</v>
      </c>
      <c r="K203">
        <v>0.3</v>
      </c>
      <c r="L203">
        <v>1.7</v>
      </c>
      <c r="M203">
        <v>0.5</v>
      </c>
      <c r="N203">
        <v>6</v>
      </c>
      <c r="O203">
        <v>18.5</v>
      </c>
      <c r="P203">
        <v>16</v>
      </c>
      <c r="Q203">
        <v>2.4</v>
      </c>
      <c r="R203">
        <v>0.5</v>
      </c>
      <c r="S203">
        <v>3.4</v>
      </c>
      <c r="T203">
        <v>-3.67</v>
      </c>
      <c r="U203">
        <v>38.89</v>
      </c>
      <c r="V203">
        <v>0.1</v>
      </c>
      <c r="W203">
        <v>-0.75</v>
      </c>
      <c r="X203">
        <v>-0.93</v>
      </c>
      <c r="Y203">
        <v>0.57999999999999996</v>
      </c>
      <c r="Z203">
        <v>-0.83</v>
      </c>
      <c r="AA203">
        <v>-0.17</v>
      </c>
    </row>
    <row r="204" spans="1:27" x14ac:dyDescent="0.3">
      <c r="A204" s="1">
        <v>203</v>
      </c>
      <c r="B204">
        <v>0.9</v>
      </c>
      <c r="C204">
        <v>7.3</v>
      </c>
      <c r="D204">
        <v>1.9</v>
      </c>
      <c r="E204">
        <v>3.4</v>
      </c>
      <c r="F204">
        <v>2.9</v>
      </c>
      <c r="G204">
        <v>4.7</v>
      </c>
      <c r="H204">
        <v>4</v>
      </c>
      <c r="I204">
        <v>3.9</v>
      </c>
      <c r="J204">
        <v>22.6</v>
      </c>
      <c r="K204">
        <v>3.4</v>
      </c>
      <c r="L204">
        <v>0.5</v>
      </c>
      <c r="M204">
        <v>1.5</v>
      </c>
      <c r="N204">
        <v>1.6</v>
      </c>
      <c r="O204">
        <v>22.9</v>
      </c>
      <c r="P204">
        <v>11.9</v>
      </c>
      <c r="Q204">
        <v>3.7</v>
      </c>
      <c r="R204">
        <v>0</v>
      </c>
      <c r="S204">
        <v>3</v>
      </c>
      <c r="T204">
        <v>-27.97</v>
      </c>
      <c r="U204">
        <v>46.12</v>
      </c>
      <c r="V204">
        <v>-0.78</v>
      </c>
      <c r="W204">
        <v>-0.56999999999999995</v>
      </c>
      <c r="X204">
        <v>-0.49</v>
      </c>
      <c r="Y204">
        <v>0.71</v>
      </c>
      <c r="Z204">
        <v>-1.27</v>
      </c>
      <c r="AA204">
        <v>0.14000000000000001</v>
      </c>
    </row>
    <row r="205" spans="1:27" x14ac:dyDescent="0.3">
      <c r="A205" s="1">
        <v>204</v>
      </c>
      <c r="B205">
        <v>0.7</v>
      </c>
      <c r="C205">
        <v>7</v>
      </c>
      <c r="D205">
        <v>1.4</v>
      </c>
      <c r="E205">
        <v>6.1</v>
      </c>
      <c r="F205">
        <v>2.9</v>
      </c>
      <c r="G205">
        <v>6.5</v>
      </c>
      <c r="H205">
        <v>2.8</v>
      </c>
      <c r="I205">
        <v>3.3</v>
      </c>
      <c r="J205">
        <v>20.100000000000001</v>
      </c>
      <c r="K205">
        <v>0.3</v>
      </c>
      <c r="L205">
        <v>1.7</v>
      </c>
      <c r="M205">
        <v>0.5</v>
      </c>
      <c r="N205">
        <v>6</v>
      </c>
      <c r="O205">
        <v>18.5</v>
      </c>
      <c r="P205">
        <v>16</v>
      </c>
      <c r="Q205">
        <v>2.4</v>
      </c>
      <c r="R205">
        <v>0.5</v>
      </c>
      <c r="S205">
        <v>3.4</v>
      </c>
      <c r="T205">
        <v>-46.32</v>
      </c>
      <c r="U205">
        <v>78.12</v>
      </c>
      <c r="V205">
        <v>-0.95</v>
      </c>
      <c r="W205">
        <v>-0.59</v>
      </c>
      <c r="X205">
        <v>-0.96</v>
      </c>
      <c r="Y205">
        <v>0.02</v>
      </c>
      <c r="Z205">
        <v>-1.9</v>
      </c>
      <c r="AA205">
        <v>-0.56999999999999995</v>
      </c>
    </row>
    <row r="206" spans="1:27" x14ac:dyDescent="0.3">
      <c r="A206" s="1">
        <v>205</v>
      </c>
      <c r="B206">
        <v>5.5</v>
      </c>
      <c r="C206">
        <v>3</v>
      </c>
      <c r="D206">
        <v>1.4</v>
      </c>
      <c r="E206">
        <v>4.5</v>
      </c>
      <c r="F206">
        <v>2.7</v>
      </c>
      <c r="G206">
        <v>5.4</v>
      </c>
      <c r="H206">
        <v>3.8</v>
      </c>
      <c r="I206">
        <v>1.5</v>
      </c>
      <c r="J206">
        <v>19.5</v>
      </c>
      <c r="K206">
        <v>1</v>
      </c>
      <c r="L206">
        <v>1.9</v>
      </c>
      <c r="M206">
        <v>0.6</v>
      </c>
      <c r="N206">
        <v>8.3000000000000007</v>
      </c>
      <c r="O206">
        <v>13.6</v>
      </c>
      <c r="P206">
        <v>19.100000000000001</v>
      </c>
      <c r="Q206">
        <v>3</v>
      </c>
      <c r="R206">
        <v>2</v>
      </c>
      <c r="S206">
        <v>3.1</v>
      </c>
      <c r="T206">
        <v>-65.41</v>
      </c>
      <c r="U206">
        <v>91.4</v>
      </c>
      <c r="V206">
        <v>-0.93</v>
      </c>
      <c r="W206">
        <v>-0.03</v>
      </c>
      <c r="X206">
        <v>-0.31</v>
      </c>
      <c r="Y206">
        <v>0.65</v>
      </c>
      <c r="Z206">
        <v>-1.25</v>
      </c>
      <c r="AA206">
        <v>0.62</v>
      </c>
    </row>
    <row r="207" spans="1:27" x14ac:dyDescent="0.3">
      <c r="A207" s="1">
        <v>206</v>
      </c>
      <c r="B207">
        <v>3.6</v>
      </c>
      <c r="C207">
        <v>6.1</v>
      </c>
      <c r="D207">
        <v>3.1</v>
      </c>
      <c r="E207">
        <v>7.4</v>
      </c>
      <c r="F207">
        <v>1.2</v>
      </c>
      <c r="G207">
        <v>7.6</v>
      </c>
      <c r="H207">
        <v>3.7</v>
      </c>
      <c r="I207">
        <v>4.5</v>
      </c>
      <c r="J207">
        <v>21.6</v>
      </c>
      <c r="K207">
        <v>3.3</v>
      </c>
      <c r="L207">
        <v>5.4</v>
      </c>
      <c r="M207">
        <v>3.6</v>
      </c>
      <c r="N207">
        <v>1.5</v>
      </c>
      <c r="O207">
        <v>1.1000000000000001</v>
      </c>
      <c r="P207">
        <v>20.6</v>
      </c>
      <c r="Q207">
        <v>0.6</v>
      </c>
      <c r="R207">
        <v>3.3</v>
      </c>
      <c r="S207">
        <v>1.6</v>
      </c>
      <c r="T207">
        <v>-36.700000000000003</v>
      </c>
      <c r="U207">
        <v>77.42</v>
      </c>
      <c r="V207">
        <v>-0.51</v>
      </c>
      <c r="W207">
        <v>0.69</v>
      </c>
      <c r="X207">
        <v>-1.54</v>
      </c>
      <c r="Y207">
        <v>-0.61</v>
      </c>
      <c r="Z207">
        <v>-2.0499999999999998</v>
      </c>
      <c r="AA207">
        <v>7.0000000000000007E-2</v>
      </c>
    </row>
    <row r="208" spans="1:27" x14ac:dyDescent="0.3">
      <c r="A208" s="1">
        <v>207</v>
      </c>
      <c r="B208">
        <v>10.1</v>
      </c>
      <c r="C208">
        <v>6.9</v>
      </c>
      <c r="D208">
        <v>1.6</v>
      </c>
      <c r="E208">
        <v>12.1</v>
      </c>
      <c r="F208">
        <v>0.6</v>
      </c>
      <c r="G208">
        <v>14</v>
      </c>
      <c r="H208">
        <v>2.8</v>
      </c>
      <c r="I208">
        <v>4.0999999999999996</v>
      </c>
      <c r="J208">
        <v>3.8</v>
      </c>
      <c r="K208">
        <v>0.5</v>
      </c>
      <c r="L208">
        <v>5.4</v>
      </c>
      <c r="M208">
        <v>1.3</v>
      </c>
      <c r="N208">
        <v>1.1000000000000001</v>
      </c>
      <c r="O208">
        <v>4.2</v>
      </c>
      <c r="P208">
        <v>15.1</v>
      </c>
      <c r="Q208">
        <v>3.8</v>
      </c>
      <c r="R208">
        <v>5.7</v>
      </c>
      <c r="S208">
        <v>7.2</v>
      </c>
      <c r="T208">
        <v>4.0599999999999996</v>
      </c>
      <c r="U208">
        <v>43.04</v>
      </c>
      <c r="V208">
        <v>0.83</v>
      </c>
      <c r="W208">
        <v>0.09</v>
      </c>
      <c r="X208">
        <v>-1.69</v>
      </c>
      <c r="Y208">
        <v>0.41</v>
      </c>
      <c r="Z208">
        <v>-0.86</v>
      </c>
      <c r="AA208">
        <v>0.49</v>
      </c>
    </row>
    <row r="209" spans="1:27" x14ac:dyDescent="0.3">
      <c r="A209" s="1">
        <v>208</v>
      </c>
      <c r="B209">
        <v>0.9</v>
      </c>
      <c r="C209">
        <v>7.3</v>
      </c>
      <c r="D209">
        <v>1.9</v>
      </c>
      <c r="E209">
        <v>3.4</v>
      </c>
      <c r="F209">
        <v>2.9</v>
      </c>
      <c r="G209">
        <v>4.7</v>
      </c>
      <c r="H209">
        <v>4</v>
      </c>
      <c r="I209">
        <v>3.9</v>
      </c>
      <c r="J209">
        <v>22.6</v>
      </c>
      <c r="K209">
        <v>3.4</v>
      </c>
      <c r="L209">
        <v>0.5</v>
      </c>
      <c r="M209">
        <v>1.5</v>
      </c>
      <c r="N209">
        <v>1.6</v>
      </c>
      <c r="O209">
        <v>22.9</v>
      </c>
      <c r="P209">
        <v>11.9</v>
      </c>
      <c r="Q209">
        <v>3.7</v>
      </c>
      <c r="R209">
        <v>0</v>
      </c>
      <c r="S209">
        <v>3</v>
      </c>
      <c r="T209">
        <v>-22.17</v>
      </c>
      <c r="U209">
        <v>80.010000000000005</v>
      </c>
      <c r="V209">
        <v>-0.82</v>
      </c>
      <c r="W209">
        <v>-0.81</v>
      </c>
      <c r="X209">
        <v>0.36</v>
      </c>
      <c r="Y209">
        <v>0.35</v>
      </c>
      <c r="Z209">
        <v>-0.46</v>
      </c>
      <c r="AA209">
        <v>-0.46</v>
      </c>
    </row>
    <row r="210" spans="1:27" x14ac:dyDescent="0.3">
      <c r="A210" s="1">
        <v>209</v>
      </c>
      <c r="B210">
        <v>4.3</v>
      </c>
      <c r="C210">
        <v>3.1</v>
      </c>
      <c r="D210">
        <v>2.2999999999999998</v>
      </c>
      <c r="E210">
        <v>3.7</v>
      </c>
      <c r="F210">
        <v>1.9</v>
      </c>
      <c r="G210">
        <v>0.2</v>
      </c>
      <c r="H210">
        <v>5.3</v>
      </c>
      <c r="I210">
        <v>1.8</v>
      </c>
      <c r="J210">
        <v>22.9</v>
      </c>
      <c r="K210">
        <v>4</v>
      </c>
      <c r="L210">
        <v>0.1</v>
      </c>
      <c r="M210">
        <v>0.9</v>
      </c>
      <c r="N210">
        <v>2.9</v>
      </c>
      <c r="O210">
        <v>26.2</v>
      </c>
      <c r="P210">
        <v>13.5</v>
      </c>
      <c r="Q210">
        <v>2.8</v>
      </c>
      <c r="R210">
        <v>0.8</v>
      </c>
      <c r="S210">
        <v>3.1</v>
      </c>
      <c r="T210">
        <v>-17.170000000000002</v>
      </c>
      <c r="U210">
        <v>37.82</v>
      </c>
      <c r="V210">
        <v>-1.02</v>
      </c>
      <c r="W210">
        <v>-0.19</v>
      </c>
      <c r="X210">
        <v>-0.03</v>
      </c>
      <c r="Y210">
        <v>1.79</v>
      </c>
      <c r="Z210">
        <v>-1.05</v>
      </c>
      <c r="AA210">
        <v>1.6</v>
      </c>
    </row>
    <row r="211" spans="1:27" x14ac:dyDescent="0.3">
      <c r="A211" s="1">
        <v>210</v>
      </c>
      <c r="B211">
        <v>0.9</v>
      </c>
      <c r="C211">
        <v>7.3</v>
      </c>
      <c r="D211">
        <v>1.9</v>
      </c>
      <c r="E211">
        <v>4.5999999999999996</v>
      </c>
      <c r="F211">
        <v>2.8</v>
      </c>
      <c r="G211">
        <v>4.8</v>
      </c>
      <c r="H211">
        <v>4.0999999999999996</v>
      </c>
      <c r="I211">
        <v>3.9</v>
      </c>
      <c r="J211">
        <v>22.7</v>
      </c>
      <c r="K211">
        <v>0.7</v>
      </c>
      <c r="L211">
        <v>0.5</v>
      </c>
      <c r="M211">
        <v>1.5</v>
      </c>
      <c r="N211">
        <v>1.6</v>
      </c>
      <c r="O211">
        <v>23</v>
      </c>
      <c r="P211">
        <v>12.7</v>
      </c>
      <c r="Q211">
        <v>3.8</v>
      </c>
      <c r="R211">
        <v>0</v>
      </c>
      <c r="S211">
        <v>3</v>
      </c>
      <c r="T211">
        <v>23.13</v>
      </c>
      <c r="U211">
        <v>24.25</v>
      </c>
      <c r="V211">
        <v>-0.17</v>
      </c>
      <c r="W211">
        <v>0.6</v>
      </c>
      <c r="X211">
        <v>-1.49</v>
      </c>
      <c r="Y211">
        <v>0.34</v>
      </c>
      <c r="Z211">
        <v>-1.66</v>
      </c>
      <c r="AA211">
        <v>0.95</v>
      </c>
    </row>
    <row r="212" spans="1:27" x14ac:dyDescent="0.3">
      <c r="A212" s="1">
        <v>211</v>
      </c>
      <c r="B212">
        <v>0.4</v>
      </c>
      <c r="C212">
        <v>6.9</v>
      </c>
      <c r="D212">
        <v>1.9</v>
      </c>
      <c r="E212">
        <v>5.6</v>
      </c>
      <c r="F212">
        <v>3.3</v>
      </c>
      <c r="G212">
        <v>6</v>
      </c>
      <c r="H212">
        <v>2.2000000000000002</v>
      </c>
      <c r="I212">
        <v>3.6</v>
      </c>
      <c r="J212">
        <v>19.899999999999999</v>
      </c>
      <c r="K212">
        <v>1</v>
      </c>
      <c r="L212">
        <v>1.2</v>
      </c>
      <c r="M212">
        <v>2.1</v>
      </c>
      <c r="N212">
        <v>5.4</v>
      </c>
      <c r="O212">
        <v>14.7</v>
      </c>
      <c r="P212">
        <v>18.5</v>
      </c>
      <c r="Q212">
        <v>3.8</v>
      </c>
      <c r="R212">
        <v>0.1</v>
      </c>
      <c r="S212">
        <v>3.5</v>
      </c>
      <c r="T212">
        <v>3.08</v>
      </c>
      <c r="U212">
        <v>61.45</v>
      </c>
      <c r="V212">
        <v>-0.28000000000000003</v>
      </c>
      <c r="W212">
        <v>0.49</v>
      </c>
      <c r="X212">
        <v>-1.63</v>
      </c>
      <c r="Y212">
        <v>0.94</v>
      </c>
      <c r="Z212">
        <v>-1.91</v>
      </c>
      <c r="AA212">
        <v>1.43</v>
      </c>
    </row>
    <row r="213" spans="1:27" x14ac:dyDescent="0.3">
      <c r="A213" s="1">
        <v>212</v>
      </c>
      <c r="B213">
        <v>4.7</v>
      </c>
      <c r="C213">
        <v>14.8</v>
      </c>
      <c r="D213">
        <v>1.8</v>
      </c>
      <c r="E213">
        <v>1.2</v>
      </c>
      <c r="F213">
        <v>2.8</v>
      </c>
      <c r="G213">
        <v>1.7</v>
      </c>
      <c r="H213">
        <v>2.6</v>
      </c>
      <c r="I213">
        <v>2.7</v>
      </c>
      <c r="J213">
        <v>14.6</v>
      </c>
      <c r="K213">
        <v>5.5</v>
      </c>
      <c r="L213">
        <v>0.5</v>
      </c>
      <c r="M213">
        <v>4.7</v>
      </c>
      <c r="N213">
        <v>6.2</v>
      </c>
      <c r="O213">
        <v>18.600000000000001</v>
      </c>
      <c r="P213">
        <v>11</v>
      </c>
      <c r="Q213">
        <v>3.1</v>
      </c>
      <c r="R213">
        <v>2.2999999999999998</v>
      </c>
      <c r="S213">
        <v>1.3</v>
      </c>
      <c r="T213">
        <v>-42.41</v>
      </c>
      <c r="U213">
        <v>61.89</v>
      </c>
      <c r="V213">
        <v>-0.13</v>
      </c>
      <c r="W213">
        <v>-0.73</v>
      </c>
      <c r="X213">
        <v>-1.04</v>
      </c>
      <c r="Y213">
        <v>1.37</v>
      </c>
      <c r="Z213">
        <v>-1.17</v>
      </c>
      <c r="AA213">
        <v>0.64</v>
      </c>
    </row>
    <row r="214" spans="1:27" x14ac:dyDescent="0.3">
      <c r="A214" s="1">
        <v>213</v>
      </c>
      <c r="B214">
        <v>5.7</v>
      </c>
      <c r="C214">
        <v>0.6</v>
      </c>
      <c r="D214">
        <v>2.2000000000000002</v>
      </c>
      <c r="E214">
        <v>5.8</v>
      </c>
      <c r="F214">
        <v>0.1</v>
      </c>
      <c r="G214">
        <v>7.2</v>
      </c>
      <c r="H214">
        <v>2.4</v>
      </c>
      <c r="I214">
        <v>0.8</v>
      </c>
      <c r="J214">
        <v>20.9</v>
      </c>
      <c r="K214">
        <v>3.6</v>
      </c>
      <c r="L214">
        <v>3</v>
      </c>
      <c r="M214">
        <v>1.7</v>
      </c>
      <c r="N214">
        <v>6.4</v>
      </c>
      <c r="O214">
        <v>7.7</v>
      </c>
      <c r="P214">
        <v>18.5</v>
      </c>
      <c r="Q214">
        <v>6.7</v>
      </c>
      <c r="R214">
        <v>1.9</v>
      </c>
      <c r="S214">
        <v>4.8</v>
      </c>
      <c r="T214">
        <v>-44.87</v>
      </c>
      <c r="U214">
        <v>58.94</v>
      </c>
      <c r="V214">
        <v>0.72</v>
      </c>
      <c r="W214">
        <v>-0.6</v>
      </c>
      <c r="X214">
        <v>0.51</v>
      </c>
      <c r="Y214">
        <v>-0.69</v>
      </c>
      <c r="Z214">
        <v>1.23</v>
      </c>
      <c r="AA214">
        <v>-1.29</v>
      </c>
    </row>
    <row r="215" spans="1:27" x14ac:dyDescent="0.3">
      <c r="A215" s="1">
        <v>214</v>
      </c>
      <c r="B215">
        <v>2.8</v>
      </c>
      <c r="C215">
        <v>2</v>
      </c>
      <c r="D215">
        <v>2.1</v>
      </c>
      <c r="E215">
        <v>7.9</v>
      </c>
      <c r="F215">
        <v>2.4</v>
      </c>
      <c r="G215">
        <v>9.1</v>
      </c>
      <c r="H215">
        <v>4.2</v>
      </c>
      <c r="I215">
        <v>3.7</v>
      </c>
      <c r="J215">
        <v>25.6</v>
      </c>
      <c r="K215">
        <v>3.4</v>
      </c>
      <c r="L215">
        <v>4.5999999999999996</v>
      </c>
      <c r="M215">
        <v>0.1</v>
      </c>
      <c r="N215">
        <v>8.9</v>
      </c>
      <c r="O215">
        <v>4</v>
      </c>
      <c r="P215">
        <v>9</v>
      </c>
      <c r="Q215">
        <v>5.6</v>
      </c>
      <c r="R215">
        <v>3.2</v>
      </c>
      <c r="S215">
        <v>1.3</v>
      </c>
      <c r="T215">
        <v>-0.98</v>
      </c>
      <c r="U215">
        <v>17.72</v>
      </c>
      <c r="V215">
        <v>-0.99</v>
      </c>
      <c r="W215">
        <v>-0.87</v>
      </c>
      <c r="X215">
        <v>-0.06</v>
      </c>
      <c r="Y215">
        <v>-0.19</v>
      </c>
      <c r="Z215">
        <v>-1.06</v>
      </c>
      <c r="AA215">
        <v>-1.05</v>
      </c>
    </row>
    <row r="216" spans="1:27" x14ac:dyDescent="0.3">
      <c r="A216" s="1">
        <v>215</v>
      </c>
      <c r="B216">
        <v>0.7</v>
      </c>
      <c r="C216">
        <v>7</v>
      </c>
      <c r="D216">
        <v>1.4</v>
      </c>
      <c r="E216">
        <v>6.1</v>
      </c>
      <c r="F216">
        <v>2.9</v>
      </c>
      <c r="G216">
        <v>6.5</v>
      </c>
      <c r="H216">
        <v>2.8</v>
      </c>
      <c r="I216">
        <v>3.3</v>
      </c>
      <c r="J216">
        <v>20.100000000000001</v>
      </c>
      <c r="K216">
        <v>0.3</v>
      </c>
      <c r="L216">
        <v>1.7</v>
      </c>
      <c r="M216">
        <v>0.5</v>
      </c>
      <c r="N216">
        <v>6</v>
      </c>
      <c r="O216">
        <v>18.5</v>
      </c>
      <c r="P216">
        <v>16</v>
      </c>
      <c r="Q216">
        <v>2.4</v>
      </c>
      <c r="R216">
        <v>0.5</v>
      </c>
      <c r="S216">
        <v>3.4</v>
      </c>
      <c r="T216">
        <v>-29.47</v>
      </c>
      <c r="U216">
        <v>60.02</v>
      </c>
      <c r="V216">
        <v>-1.03</v>
      </c>
      <c r="W216">
        <v>-0.45</v>
      </c>
      <c r="X216">
        <v>-1.05</v>
      </c>
      <c r="Y216">
        <v>0.52</v>
      </c>
      <c r="Z216">
        <v>-2.08</v>
      </c>
      <c r="AA216">
        <v>7.0000000000000007E-2</v>
      </c>
    </row>
    <row r="217" spans="1:27" x14ac:dyDescent="0.3">
      <c r="A217" s="1">
        <v>216</v>
      </c>
      <c r="B217">
        <v>2.1</v>
      </c>
      <c r="C217">
        <v>12</v>
      </c>
      <c r="D217">
        <v>2.1</v>
      </c>
      <c r="E217">
        <v>2.8</v>
      </c>
      <c r="F217">
        <v>2.2000000000000002</v>
      </c>
      <c r="G217">
        <v>3</v>
      </c>
      <c r="H217">
        <v>3.6</v>
      </c>
      <c r="I217">
        <v>6.2</v>
      </c>
      <c r="J217">
        <v>15.5</v>
      </c>
      <c r="K217">
        <v>4</v>
      </c>
      <c r="L217">
        <v>0.6</v>
      </c>
      <c r="M217">
        <v>5.5</v>
      </c>
      <c r="N217">
        <v>8.9</v>
      </c>
      <c r="O217">
        <v>11.9</v>
      </c>
      <c r="P217">
        <v>13.5</v>
      </c>
      <c r="Q217">
        <v>2.2000000000000002</v>
      </c>
      <c r="R217">
        <v>2</v>
      </c>
      <c r="S217">
        <v>1.8</v>
      </c>
      <c r="T217">
        <v>-15.3</v>
      </c>
      <c r="U217">
        <v>52.72</v>
      </c>
      <c r="V217">
        <v>0.83</v>
      </c>
      <c r="W217">
        <v>-0.11</v>
      </c>
      <c r="X217">
        <v>-1.62</v>
      </c>
      <c r="Y217">
        <v>0.38</v>
      </c>
      <c r="Z217">
        <v>-0.79</v>
      </c>
      <c r="AA217">
        <v>0.27</v>
      </c>
    </row>
    <row r="218" spans="1:27" x14ac:dyDescent="0.3">
      <c r="A218" s="1">
        <v>217</v>
      </c>
      <c r="B218">
        <v>4.5999999999999996</v>
      </c>
      <c r="C218">
        <v>10.7</v>
      </c>
      <c r="D218">
        <v>0.9</v>
      </c>
      <c r="E218">
        <v>5</v>
      </c>
      <c r="F218">
        <v>2.4</v>
      </c>
      <c r="G218">
        <v>0.6</v>
      </c>
      <c r="H218">
        <v>3.9</v>
      </c>
      <c r="I218">
        <v>3.8</v>
      </c>
      <c r="J218">
        <v>13.4</v>
      </c>
      <c r="K218">
        <v>3.3</v>
      </c>
      <c r="L218">
        <v>1.1000000000000001</v>
      </c>
      <c r="M218">
        <v>3.4</v>
      </c>
      <c r="N218">
        <v>8.1</v>
      </c>
      <c r="O218">
        <v>22.1</v>
      </c>
      <c r="P218">
        <v>10.8</v>
      </c>
      <c r="Q218">
        <v>3.1</v>
      </c>
      <c r="R218">
        <v>1.5</v>
      </c>
      <c r="S218">
        <v>1.3</v>
      </c>
      <c r="T218">
        <v>-57.07</v>
      </c>
      <c r="U218">
        <v>88.55</v>
      </c>
      <c r="V218">
        <v>1.06</v>
      </c>
      <c r="W218">
        <v>-0.14000000000000001</v>
      </c>
      <c r="X218">
        <v>-2.74</v>
      </c>
      <c r="Y218">
        <v>0.65</v>
      </c>
      <c r="Z218">
        <v>-1.68</v>
      </c>
      <c r="AA218">
        <v>0.51</v>
      </c>
    </row>
    <row r="219" spans="1:27" x14ac:dyDescent="0.3">
      <c r="A219" s="1">
        <v>218</v>
      </c>
      <c r="B219">
        <v>2.8</v>
      </c>
      <c r="C219">
        <v>2</v>
      </c>
      <c r="D219">
        <v>2.1</v>
      </c>
      <c r="E219">
        <v>7.9</v>
      </c>
      <c r="F219">
        <v>2.4</v>
      </c>
      <c r="G219">
        <v>9.1</v>
      </c>
      <c r="H219">
        <v>4.2</v>
      </c>
      <c r="I219">
        <v>3.7</v>
      </c>
      <c r="J219">
        <v>25.6</v>
      </c>
      <c r="K219">
        <v>3.4</v>
      </c>
      <c r="L219">
        <v>4.5999999999999996</v>
      </c>
      <c r="M219">
        <v>0.1</v>
      </c>
      <c r="N219">
        <v>8.9</v>
      </c>
      <c r="O219">
        <v>4</v>
      </c>
      <c r="P219">
        <v>9</v>
      </c>
      <c r="Q219">
        <v>5.6</v>
      </c>
      <c r="R219">
        <v>3.2</v>
      </c>
      <c r="S219">
        <v>1.3</v>
      </c>
      <c r="T219">
        <v>-13.62</v>
      </c>
      <c r="U219">
        <v>35.14</v>
      </c>
      <c r="V219">
        <v>-0.09</v>
      </c>
      <c r="W219">
        <v>-0.16</v>
      </c>
      <c r="X219">
        <v>-1.23</v>
      </c>
      <c r="Y219">
        <v>-0.11</v>
      </c>
      <c r="Z219">
        <v>-1.31</v>
      </c>
      <c r="AA219">
        <v>-0.27</v>
      </c>
    </row>
    <row r="220" spans="1:27" x14ac:dyDescent="0.3">
      <c r="A220" s="1">
        <v>219</v>
      </c>
      <c r="B220">
        <v>0.7</v>
      </c>
      <c r="C220">
        <v>7</v>
      </c>
      <c r="D220">
        <v>1.4</v>
      </c>
      <c r="E220">
        <v>6.1</v>
      </c>
      <c r="F220">
        <v>2.9</v>
      </c>
      <c r="G220">
        <v>6.5</v>
      </c>
      <c r="H220">
        <v>2.8</v>
      </c>
      <c r="I220">
        <v>3.3</v>
      </c>
      <c r="J220">
        <v>20.100000000000001</v>
      </c>
      <c r="K220">
        <v>0.3</v>
      </c>
      <c r="L220">
        <v>1.7</v>
      </c>
      <c r="M220">
        <v>0.5</v>
      </c>
      <c r="N220">
        <v>6</v>
      </c>
      <c r="O220">
        <v>18.5</v>
      </c>
      <c r="P220">
        <v>16</v>
      </c>
      <c r="Q220">
        <v>2.4</v>
      </c>
      <c r="R220">
        <v>0.5</v>
      </c>
      <c r="S220">
        <v>3.4</v>
      </c>
      <c r="T220">
        <v>-35.590000000000003</v>
      </c>
      <c r="U220">
        <v>54.66</v>
      </c>
      <c r="V220">
        <v>-0.84</v>
      </c>
      <c r="W220">
        <v>-0.49</v>
      </c>
      <c r="X220">
        <v>-0.08</v>
      </c>
      <c r="Y220">
        <v>0.43</v>
      </c>
      <c r="Z220">
        <v>-0.92</v>
      </c>
      <c r="AA220">
        <v>-0.06</v>
      </c>
    </row>
    <row r="221" spans="1:27" x14ac:dyDescent="0.3">
      <c r="A221" s="1">
        <v>220</v>
      </c>
      <c r="B221">
        <v>5.7</v>
      </c>
      <c r="C221">
        <v>3.1</v>
      </c>
      <c r="D221">
        <v>1.5</v>
      </c>
      <c r="E221">
        <v>4.5999999999999996</v>
      </c>
      <c r="F221">
        <v>2.8</v>
      </c>
      <c r="G221">
        <v>5.5</v>
      </c>
      <c r="H221">
        <v>3.7</v>
      </c>
      <c r="I221">
        <v>1.6</v>
      </c>
      <c r="J221">
        <v>17.8</v>
      </c>
      <c r="K221">
        <v>1</v>
      </c>
      <c r="L221">
        <v>2</v>
      </c>
      <c r="M221">
        <v>0.6</v>
      </c>
      <c r="N221">
        <v>8.6</v>
      </c>
      <c r="O221">
        <v>13.5</v>
      </c>
      <c r="P221">
        <v>19.600000000000001</v>
      </c>
      <c r="Q221">
        <v>3.1</v>
      </c>
      <c r="R221">
        <v>1.9</v>
      </c>
      <c r="S221">
        <v>3.4</v>
      </c>
      <c r="T221">
        <v>-30.6</v>
      </c>
      <c r="U221">
        <v>44.8</v>
      </c>
      <c r="V221">
        <v>0.89</v>
      </c>
      <c r="W221">
        <v>1.02</v>
      </c>
      <c r="X221">
        <v>-0.44</v>
      </c>
      <c r="Y221">
        <v>-0.11</v>
      </c>
      <c r="Z221">
        <v>0.46</v>
      </c>
      <c r="AA221">
        <v>0.91</v>
      </c>
    </row>
    <row r="222" spans="1:27" x14ac:dyDescent="0.3">
      <c r="A222" s="1">
        <v>221</v>
      </c>
      <c r="B222">
        <v>0.6</v>
      </c>
      <c r="C222">
        <v>6.7</v>
      </c>
      <c r="D222">
        <v>0.3</v>
      </c>
      <c r="E222">
        <v>5.8</v>
      </c>
      <c r="F222">
        <v>3.6</v>
      </c>
      <c r="G222">
        <v>6.5</v>
      </c>
      <c r="H222">
        <v>3.1</v>
      </c>
      <c r="I222">
        <v>1.9</v>
      </c>
      <c r="J222">
        <v>17.899999999999999</v>
      </c>
      <c r="K222">
        <v>1.9</v>
      </c>
      <c r="L222">
        <v>1.7</v>
      </c>
      <c r="M222">
        <v>1.1000000000000001</v>
      </c>
      <c r="N222">
        <v>6.6</v>
      </c>
      <c r="O222">
        <v>18.3</v>
      </c>
      <c r="P222">
        <v>17</v>
      </c>
      <c r="Q222">
        <v>2.6</v>
      </c>
      <c r="R222">
        <v>1.6</v>
      </c>
      <c r="S222">
        <v>2.9</v>
      </c>
      <c r="T222">
        <v>-58.84</v>
      </c>
      <c r="U222">
        <v>86.7</v>
      </c>
      <c r="V222">
        <v>-0.6</v>
      </c>
      <c r="W222">
        <v>-0.5</v>
      </c>
      <c r="X222">
        <v>-0.74</v>
      </c>
      <c r="Y222">
        <v>0.38</v>
      </c>
      <c r="Z222">
        <v>-1.33</v>
      </c>
      <c r="AA222">
        <v>-0.12</v>
      </c>
    </row>
    <row r="223" spans="1:27" x14ac:dyDescent="0.3">
      <c r="A223" s="1">
        <v>222</v>
      </c>
      <c r="B223">
        <v>5.7</v>
      </c>
      <c r="C223">
        <v>3.2</v>
      </c>
      <c r="D223">
        <v>2.5</v>
      </c>
      <c r="E223">
        <v>4.5999999999999996</v>
      </c>
      <c r="F223">
        <v>1.9</v>
      </c>
      <c r="G223">
        <v>5.2</v>
      </c>
      <c r="H223">
        <v>3.5</v>
      </c>
      <c r="I223">
        <v>2.8</v>
      </c>
      <c r="J223">
        <v>21.4</v>
      </c>
      <c r="K223">
        <v>1.2</v>
      </c>
      <c r="L223">
        <v>1.8</v>
      </c>
      <c r="M223">
        <v>0.1</v>
      </c>
      <c r="N223">
        <v>7.7</v>
      </c>
      <c r="O223">
        <v>13.3</v>
      </c>
      <c r="P223">
        <v>17.899999999999999</v>
      </c>
      <c r="Q223">
        <v>2.8</v>
      </c>
      <c r="R223">
        <v>0.9</v>
      </c>
      <c r="S223">
        <v>3.6</v>
      </c>
      <c r="T223">
        <v>-53.38</v>
      </c>
      <c r="U223">
        <v>76.98</v>
      </c>
      <c r="V223">
        <v>-1.56</v>
      </c>
      <c r="W223">
        <v>0.08</v>
      </c>
      <c r="X223">
        <v>-0.52</v>
      </c>
      <c r="Y223">
        <v>-0.63</v>
      </c>
      <c r="Z223">
        <v>-2.08</v>
      </c>
      <c r="AA223">
        <v>-0.55000000000000004</v>
      </c>
    </row>
    <row r="224" spans="1:27" x14ac:dyDescent="0.3">
      <c r="A224" s="1">
        <v>223</v>
      </c>
      <c r="B224">
        <v>0.7</v>
      </c>
      <c r="C224">
        <v>7</v>
      </c>
      <c r="D224">
        <v>1.4</v>
      </c>
      <c r="E224">
        <v>6.1</v>
      </c>
      <c r="F224">
        <v>2.9</v>
      </c>
      <c r="G224">
        <v>6.5</v>
      </c>
      <c r="H224">
        <v>2.8</v>
      </c>
      <c r="I224">
        <v>3.3</v>
      </c>
      <c r="J224">
        <v>20.100000000000001</v>
      </c>
      <c r="K224">
        <v>0.3</v>
      </c>
      <c r="L224">
        <v>1.7</v>
      </c>
      <c r="M224">
        <v>0.5</v>
      </c>
      <c r="N224">
        <v>6</v>
      </c>
      <c r="O224">
        <v>18.5</v>
      </c>
      <c r="P224">
        <v>16</v>
      </c>
      <c r="Q224">
        <v>2.4</v>
      </c>
      <c r="R224">
        <v>0.5</v>
      </c>
      <c r="S224">
        <v>3.4</v>
      </c>
      <c r="T224">
        <v>-84.51</v>
      </c>
      <c r="U224">
        <v>117.38</v>
      </c>
      <c r="V224">
        <v>-1.46</v>
      </c>
      <c r="W224">
        <v>-0.17</v>
      </c>
      <c r="X224">
        <v>-0.6</v>
      </c>
      <c r="Y224">
        <v>-0.23</v>
      </c>
      <c r="Z224">
        <v>-2.06</v>
      </c>
      <c r="AA224">
        <v>-0.4</v>
      </c>
    </row>
    <row r="225" spans="1:27" x14ac:dyDescent="0.3">
      <c r="A225" s="1">
        <v>224</v>
      </c>
      <c r="B225">
        <v>5.5</v>
      </c>
      <c r="C225">
        <v>3</v>
      </c>
      <c r="D225">
        <v>1.4</v>
      </c>
      <c r="E225">
        <v>4.5</v>
      </c>
      <c r="F225">
        <v>2.7</v>
      </c>
      <c r="G225">
        <v>5.4</v>
      </c>
      <c r="H225">
        <v>3.8</v>
      </c>
      <c r="I225">
        <v>1.5</v>
      </c>
      <c r="J225">
        <v>19.5</v>
      </c>
      <c r="K225">
        <v>1</v>
      </c>
      <c r="L225">
        <v>1.9</v>
      </c>
      <c r="M225">
        <v>0.6</v>
      </c>
      <c r="N225">
        <v>8.3000000000000007</v>
      </c>
      <c r="O225">
        <v>13.6</v>
      </c>
      <c r="P225">
        <v>19.100000000000001</v>
      </c>
      <c r="Q225">
        <v>3</v>
      </c>
      <c r="R225">
        <v>2</v>
      </c>
      <c r="S225">
        <v>3.1</v>
      </c>
      <c r="T225">
        <v>-43.45</v>
      </c>
      <c r="U225">
        <v>57.8</v>
      </c>
      <c r="V225">
        <v>0.66</v>
      </c>
      <c r="W225">
        <v>-0.47</v>
      </c>
      <c r="X225">
        <v>0.14000000000000001</v>
      </c>
      <c r="Y225">
        <v>-1.24</v>
      </c>
      <c r="Z225">
        <v>0.81</v>
      </c>
      <c r="AA225">
        <v>-1.72</v>
      </c>
    </row>
    <row r="226" spans="1:27" x14ac:dyDescent="0.3">
      <c r="A226" s="1">
        <v>225</v>
      </c>
      <c r="B226">
        <v>5.5</v>
      </c>
      <c r="C226">
        <v>3</v>
      </c>
      <c r="D226">
        <v>0.7</v>
      </c>
      <c r="E226">
        <v>7.4</v>
      </c>
      <c r="F226">
        <v>4.5</v>
      </c>
      <c r="G226">
        <v>8.9</v>
      </c>
      <c r="H226">
        <v>3.2</v>
      </c>
      <c r="I226">
        <v>0.8</v>
      </c>
      <c r="J226">
        <v>13.4</v>
      </c>
      <c r="K226">
        <v>4.5999999999999996</v>
      </c>
      <c r="L226">
        <v>1.5</v>
      </c>
      <c r="M226">
        <v>1.6</v>
      </c>
      <c r="N226">
        <v>7.7</v>
      </c>
      <c r="O226">
        <v>14.9</v>
      </c>
      <c r="P226">
        <v>17.899999999999999</v>
      </c>
      <c r="Q226">
        <v>1.8</v>
      </c>
      <c r="R226">
        <v>1.2</v>
      </c>
      <c r="S226">
        <v>1.3</v>
      </c>
      <c r="T226">
        <v>-14.4</v>
      </c>
      <c r="U226">
        <v>22.46</v>
      </c>
      <c r="V226">
        <v>0.7</v>
      </c>
      <c r="W226">
        <v>0.34</v>
      </c>
      <c r="X226">
        <v>-0.79</v>
      </c>
      <c r="Y226">
        <v>-0.52</v>
      </c>
      <c r="Z226">
        <v>-0.09</v>
      </c>
      <c r="AA226">
        <v>-0.19</v>
      </c>
    </row>
    <row r="227" spans="1:27" x14ac:dyDescent="0.3">
      <c r="A227" s="1">
        <v>226</v>
      </c>
      <c r="B227">
        <v>0.5</v>
      </c>
      <c r="C227">
        <v>6.3</v>
      </c>
      <c r="D227">
        <v>0.3</v>
      </c>
      <c r="E227">
        <v>6.7</v>
      </c>
      <c r="F227">
        <v>3.4</v>
      </c>
      <c r="G227">
        <v>8.3000000000000007</v>
      </c>
      <c r="H227">
        <v>2.9</v>
      </c>
      <c r="I227">
        <v>1.8</v>
      </c>
      <c r="J227">
        <v>17</v>
      </c>
      <c r="K227">
        <v>4</v>
      </c>
      <c r="L227">
        <v>1.6</v>
      </c>
      <c r="M227">
        <v>1</v>
      </c>
      <c r="N227">
        <v>6.3</v>
      </c>
      <c r="O227">
        <v>18.399999999999999</v>
      </c>
      <c r="P227">
        <v>16.100000000000001</v>
      </c>
      <c r="Q227">
        <v>2.4</v>
      </c>
      <c r="R227">
        <v>1.5</v>
      </c>
      <c r="S227">
        <v>1.3</v>
      </c>
      <c r="T227">
        <v>-18.22</v>
      </c>
      <c r="U227">
        <v>35.15</v>
      </c>
      <c r="V227">
        <v>-0.94</v>
      </c>
      <c r="W227">
        <v>-0.87</v>
      </c>
      <c r="X227">
        <v>-1.02</v>
      </c>
      <c r="Y227">
        <v>1.08</v>
      </c>
      <c r="Z227">
        <v>-1.95</v>
      </c>
      <c r="AA227">
        <v>0.21</v>
      </c>
    </row>
    <row r="228" spans="1:27" x14ac:dyDescent="0.3">
      <c r="A228" s="1">
        <v>227</v>
      </c>
      <c r="B228">
        <v>0.6</v>
      </c>
      <c r="C228">
        <v>6.7</v>
      </c>
      <c r="D228">
        <v>0.3</v>
      </c>
      <c r="E228">
        <v>5.8</v>
      </c>
      <c r="F228">
        <v>3.6</v>
      </c>
      <c r="G228">
        <v>6.5</v>
      </c>
      <c r="H228">
        <v>3.1</v>
      </c>
      <c r="I228">
        <v>1.9</v>
      </c>
      <c r="J228">
        <v>17.899999999999999</v>
      </c>
      <c r="K228">
        <v>1.9</v>
      </c>
      <c r="L228">
        <v>1.7</v>
      </c>
      <c r="M228">
        <v>1.1000000000000001</v>
      </c>
      <c r="N228">
        <v>6.6</v>
      </c>
      <c r="O228">
        <v>18.3</v>
      </c>
      <c r="P228">
        <v>17</v>
      </c>
      <c r="Q228">
        <v>2.6</v>
      </c>
      <c r="R228">
        <v>1.6</v>
      </c>
      <c r="S228">
        <v>2.9</v>
      </c>
      <c r="T228">
        <v>-45.88</v>
      </c>
      <c r="U228">
        <v>77.819999999999993</v>
      </c>
      <c r="V228">
        <v>-0.63</v>
      </c>
      <c r="W228">
        <v>7.0000000000000007E-2</v>
      </c>
      <c r="X228">
        <v>-1.42</v>
      </c>
      <c r="Y228">
        <v>-0.15</v>
      </c>
      <c r="Z228">
        <v>-2.0499999999999998</v>
      </c>
      <c r="AA228">
        <v>-0.08</v>
      </c>
    </row>
    <row r="229" spans="1:27" x14ac:dyDescent="0.3">
      <c r="A229" s="1">
        <v>228</v>
      </c>
      <c r="B229">
        <v>2.2000000000000002</v>
      </c>
      <c r="C229">
        <v>5.5</v>
      </c>
      <c r="D229">
        <v>0.9</v>
      </c>
      <c r="E229">
        <v>9</v>
      </c>
      <c r="F229">
        <v>3.2</v>
      </c>
      <c r="G229">
        <v>9.8000000000000007</v>
      </c>
      <c r="H229">
        <v>3.3</v>
      </c>
      <c r="I229">
        <v>4</v>
      </c>
      <c r="J229">
        <v>23.1</v>
      </c>
      <c r="K229">
        <v>2.4</v>
      </c>
      <c r="L229">
        <v>4.2</v>
      </c>
      <c r="M229">
        <v>0.5</v>
      </c>
      <c r="N229">
        <v>6.8</v>
      </c>
      <c r="O229">
        <v>8.4</v>
      </c>
      <c r="P229">
        <v>6.4</v>
      </c>
      <c r="Q229">
        <v>4.9000000000000004</v>
      </c>
      <c r="R229">
        <v>3.6</v>
      </c>
      <c r="S229">
        <v>1.6</v>
      </c>
      <c r="T229">
        <v>1.73</v>
      </c>
      <c r="U229">
        <v>51.97</v>
      </c>
      <c r="V229">
        <v>-0.28999999999999998</v>
      </c>
      <c r="W229">
        <v>-0.13</v>
      </c>
      <c r="X229">
        <v>-1.81</v>
      </c>
      <c r="Y229">
        <v>0.45</v>
      </c>
      <c r="Z229">
        <v>-2.1</v>
      </c>
      <c r="AA229">
        <v>0.32</v>
      </c>
    </row>
    <row r="230" spans="1:27" x14ac:dyDescent="0.3">
      <c r="A230" s="1">
        <v>229</v>
      </c>
      <c r="B230">
        <v>1.1000000000000001</v>
      </c>
      <c r="C230">
        <v>10.7</v>
      </c>
      <c r="D230">
        <v>2.1</v>
      </c>
      <c r="E230">
        <v>3.3</v>
      </c>
      <c r="F230">
        <v>2.6</v>
      </c>
      <c r="G230">
        <v>4</v>
      </c>
      <c r="H230">
        <v>4</v>
      </c>
      <c r="I230">
        <v>5.6</v>
      </c>
      <c r="J230">
        <v>19.399999999999999</v>
      </c>
      <c r="K230">
        <v>4.0999999999999996</v>
      </c>
      <c r="L230">
        <v>0.3</v>
      </c>
      <c r="M230">
        <v>4.0999999999999996</v>
      </c>
      <c r="N230">
        <v>5</v>
      </c>
      <c r="O230">
        <v>16.7</v>
      </c>
      <c r="P230">
        <v>13.2</v>
      </c>
      <c r="Q230">
        <v>0.2</v>
      </c>
      <c r="R230">
        <v>1.4</v>
      </c>
      <c r="S230">
        <v>2.2000000000000002</v>
      </c>
      <c r="T230">
        <v>6.37</v>
      </c>
      <c r="U230">
        <v>47.65</v>
      </c>
      <c r="V230">
        <v>-0.47</v>
      </c>
      <c r="W230">
        <v>1.36</v>
      </c>
      <c r="X230">
        <v>-1.25</v>
      </c>
      <c r="Y230">
        <v>0.42</v>
      </c>
      <c r="Z230">
        <v>-1.71</v>
      </c>
      <c r="AA230">
        <v>1.78</v>
      </c>
    </row>
    <row r="231" spans="1:27" x14ac:dyDescent="0.3">
      <c r="A231" s="1">
        <v>230</v>
      </c>
      <c r="B231">
        <v>0.6</v>
      </c>
      <c r="C231">
        <v>6.7</v>
      </c>
      <c r="D231">
        <v>0.3</v>
      </c>
      <c r="E231">
        <v>5.8</v>
      </c>
      <c r="F231">
        <v>3.6</v>
      </c>
      <c r="G231">
        <v>6.5</v>
      </c>
      <c r="H231">
        <v>3.1</v>
      </c>
      <c r="I231">
        <v>1.9</v>
      </c>
      <c r="J231">
        <v>17.899999999999999</v>
      </c>
      <c r="K231">
        <v>1.9</v>
      </c>
      <c r="L231">
        <v>1.7</v>
      </c>
      <c r="M231">
        <v>1.1000000000000001</v>
      </c>
      <c r="N231">
        <v>6.6</v>
      </c>
      <c r="O231">
        <v>18.3</v>
      </c>
      <c r="P231">
        <v>17</v>
      </c>
      <c r="Q231">
        <v>2.6</v>
      </c>
      <c r="R231">
        <v>1.6</v>
      </c>
      <c r="S231">
        <v>2.9</v>
      </c>
      <c r="T231">
        <v>-7.24</v>
      </c>
      <c r="U231">
        <v>38.03</v>
      </c>
      <c r="V231">
        <v>-0.05</v>
      </c>
      <c r="W231">
        <v>-0.38</v>
      </c>
      <c r="X231">
        <v>0.42</v>
      </c>
      <c r="Y231">
        <v>-0.47</v>
      </c>
      <c r="Z231">
        <v>0.37</v>
      </c>
      <c r="AA231">
        <v>-0.85</v>
      </c>
    </row>
    <row r="232" spans="1:27" x14ac:dyDescent="0.3">
      <c r="A232" s="1">
        <v>231</v>
      </c>
      <c r="B232">
        <v>1.6</v>
      </c>
      <c r="C232">
        <v>7.8</v>
      </c>
      <c r="D232">
        <v>2</v>
      </c>
      <c r="E232">
        <v>10</v>
      </c>
      <c r="F232">
        <v>5.4</v>
      </c>
      <c r="G232">
        <v>8.4</v>
      </c>
      <c r="H232">
        <v>3.5</v>
      </c>
      <c r="I232">
        <v>2.7</v>
      </c>
      <c r="J232">
        <v>3.8</v>
      </c>
      <c r="K232">
        <v>8.1</v>
      </c>
      <c r="L232">
        <v>2.8</v>
      </c>
      <c r="M232">
        <v>4</v>
      </c>
      <c r="N232">
        <v>3</v>
      </c>
      <c r="O232">
        <v>2.4</v>
      </c>
      <c r="P232">
        <v>29.4</v>
      </c>
      <c r="Q232">
        <v>0.2</v>
      </c>
      <c r="R232">
        <v>1.5</v>
      </c>
      <c r="S232">
        <v>3.5</v>
      </c>
      <c r="T232">
        <v>-4.72</v>
      </c>
      <c r="U232">
        <v>13.48</v>
      </c>
      <c r="V232">
        <v>-0.06</v>
      </c>
      <c r="W232">
        <v>-0.75</v>
      </c>
      <c r="X232">
        <v>0.26</v>
      </c>
      <c r="Y232">
        <v>0</v>
      </c>
      <c r="Z232">
        <v>0.2</v>
      </c>
      <c r="AA232">
        <v>-0.75</v>
      </c>
    </row>
    <row r="233" spans="1:27" x14ac:dyDescent="0.3">
      <c r="A233" s="1">
        <v>232</v>
      </c>
      <c r="B233">
        <v>4.0999999999999996</v>
      </c>
      <c r="C233">
        <v>7.9</v>
      </c>
      <c r="D233">
        <v>0.9</v>
      </c>
      <c r="E233">
        <v>2</v>
      </c>
      <c r="F233">
        <v>4.0999999999999996</v>
      </c>
      <c r="G233">
        <v>4</v>
      </c>
      <c r="H233">
        <v>6.5</v>
      </c>
      <c r="I233">
        <v>2.6</v>
      </c>
      <c r="J233">
        <v>20</v>
      </c>
      <c r="K233">
        <v>0</v>
      </c>
      <c r="L233">
        <v>0.9</v>
      </c>
      <c r="M233">
        <v>3.7</v>
      </c>
      <c r="N233">
        <v>1.7</v>
      </c>
      <c r="O233">
        <v>15</v>
      </c>
      <c r="P233">
        <v>21.5</v>
      </c>
      <c r="Q233">
        <v>1.4</v>
      </c>
      <c r="R233">
        <v>1.7</v>
      </c>
      <c r="S233">
        <v>1.8</v>
      </c>
      <c r="T233">
        <v>-1.49</v>
      </c>
      <c r="U233">
        <v>14.54</v>
      </c>
      <c r="V233">
        <v>1.1100000000000001</v>
      </c>
      <c r="W233">
        <v>0.86</v>
      </c>
      <c r="X233">
        <v>0.6</v>
      </c>
      <c r="Y233">
        <v>-0.25</v>
      </c>
      <c r="Z233">
        <v>1.71</v>
      </c>
      <c r="AA233">
        <v>0.61</v>
      </c>
    </row>
    <row r="234" spans="1:27" x14ac:dyDescent="0.3">
      <c r="A234" s="1">
        <v>233</v>
      </c>
      <c r="B234">
        <v>9.3000000000000007</v>
      </c>
      <c r="C234">
        <v>11.4</v>
      </c>
      <c r="D234">
        <v>0.5</v>
      </c>
      <c r="E234">
        <v>13</v>
      </c>
      <c r="F234">
        <v>2.6</v>
      </c>
      <c r="G234">
        <v>2.8</v>
      </c>
      <c r="H234">
        <v>2</v>
      </c>
      <c r="I234">
        <v>3.3</v>
      </c>
      <c r="J234">
        <v>8.1</v>
      </c>
      <c r="K234">
        <v>1.1000000000000001</v>
      </c>
      <c r="L234">
        <v>7.4</v>
      </c>
      <c r="M234">
        <v>0.5</v>
      </c>
      <c r="N234">
        <v>3.6</v>
      </c>
      <c r="O234">
        <v>9</v>
      </c>
      <c r="P234">
        <v>13.3</v>
      </c>
      <c r="Q234">
        <v>6.9</v>
      </c>
      <c r="R234">
        <v>3.6</v>
      </c>
      <c r="S234">
        <v>1.4</v>
      </c>
      <c r="T234">
        <v>4.6500000000000004</v>
      </c>
      <c r="U234">
        <v>23.78</v>
      </c>
      <c r="V234">
        <v>0.37</v>
      </c>
      <c r="W234">
        <v>0.49</v>
      </c>
      <c r="X234">
        <v>0.44</v>
      </c>
      <c r="Y234">
        <v>1.1200000000000001</v>
      </c>
      <c r="Z234">
        <v>0.81</v>
      </c>
      <c r="AA234">
        <v>1.6</v>
      </c>
    </row>
    <row r="235" spans="1:27" x14ac:dyDescent="0.3">
      <c r="A235" s="1">
        <v>234</v>
      </c>
      <c r="B235">
        <v>2.2999999999999998</v>
      </c>
      <c r="C235">
        <v>11.1</v>
      </c>
      <c r="D235">
        <v>1.5</v>
      </c>
      <c r="E235">
        <v>6.5</v>
      </c>
      <c r="F235">
        <v>5.0999999999999996</v>
      </c>
      <c r="G235">
        <v>6.8</v>
      </c>
      <c r="H235">
        <v>3.6</v>
      </c>
      <c r="I235">
        <v>1.7</v>
      </c>
      <c r="J235">
        <v>10.9</v>
      </c>
      <c r="K235">
        <v>6</v>
      </c>
      <c r="L235">
        <v>3.6</v>
      </c>
      <c r="M235">
        <v>0.7</v>
      </c>
      <c r="N235">
        <v>0.9</v>
      </c>
      <c r="O235">
        <v>10.8</v>
      </c>
      <c r="P235">
        <v>23.4</v>
      </c>
      <c r="Q235">
        <v>1.8</v>
      </c>
      <c r="R235">
        <v>2</v>
      </c>
      <c r="S235">
        <v>1.4</v>
      </c>
      <c r="T235">
        <v>-2.19</v>
      </c>
      <c r="U235">
        <v>12.62</v>
      </c>
      <c r="V235">
        <v>0.72</v>
      </c>
      <c r="W235">
        <v>0.73</v>
      </c>
      <c r="X235">
        <v>-1.06</v>
      </c>
      <c r="Y235">
        <v>1.56</v>
      </c>
      <c r="Z235">
        <v>-0.34</v>
      </c>
      <c r="AA235">
        <v>2.29</v>
      </c>
    </row>
    <row r="236" spans="1:27" x14ac:dyDescent="0.3">
      <c r="A236" s="1">
        <v>235</v>
      </c>
      <c r="B236">
        <v>1.9</v>
      </c>
      <c r="C236">
        <v>7</v>
      </c>
      <c r="D236">
        <v>2.7</v>
      </c>
      <c r="E236">
        <v>3.8</v>
      </c>
      <c r="F236">
        <v>1.4</v>
      </c>
      <c r="G236">
        <v>2.2000000000000002</v>
      </c>
      <c r="H236">
        <v>5.5</v>
      </c>
      <c r="I236">
        <v>3.7</v>
      </c>
      <c r="J236">
        <v>17.8</v>
      </c>
      <c r="K236">
        <v>0.8</v>
      </c>
      <c r="L236">
        <v>1.5</v>
      </c>
      <c r="M236">
        <v>4.4000000000000004</v>
      </c>
      <c r="N236">
        <v>6.5</v>
      </c>
      <c r="O236">
        <v>18.399999999999999</v>
      </c>
      <c r="P236">
        <v>17.5</v>
      </c>
      <c r="Q236">
        <v>2.7</v>
      </c>
      <c r="R236">
        <v>0.3</v>
      </c>
      <c r="S236">
        <v>1.9</v>
      </c>
      <c r="T236">
        <v>-4.63</v>
      </c>
      <c r="U236">
        <v>14.05</v>
      </c>
      <c r="V236">
        <v>0.51</v>
      </c>
      <c r="W236">
        <v>1.08</v>
      </c>
      <c r="X236">
        <v>-0.3</v>
      </c>
      <c r="Y236">
        <v>0.77</v>
      </c>
      <c r="Z236">
        <v>0.21</v>
      </c>
      <c r="AA236">
        <v>1.85</v>
      </c>
    </row>
    <row r="237" spans="1:27" x14ac:dyDescent="0.3">
      <c r="A237" s="1">
        <v>236</v>
      </c>
      <c r="B237">
        <v>4.0999999999999996</v>
      </c>
      <c r="C237">
        <v>7.9</v>
      </c>
      <c r="D237">
        <v>0.9</v>
      </c>
      <c r="E237">
        <v>2</v>
      </c>
      <c r="F237">
        <v>4.0999999999999996</v>
      </c>
      <c r="G237">
        <v>4</v>
      </c>
      <c r="H237">
        <v>6.5</v>
      </c>
      <c r="I237">
        <v>2.6</v>
      </c>
      <c r="J237">
        <v>20</v>
      </c>
      <c r="K237">
        <v>0</v>
      </c>
      <c r="L237">
        <v>0.9</v>
      </c>
      <c r="M237">
        <v>3.7</v>
      </c>
      <c r="N237">
        <v>1.7</v>
      </c>
      <c r="O237">
        <v>15</v>
      </c>
      <c r="P237">
        <v>21.5</v>
      </c>
      <c r="Q237">
        <v>1.4</v>
      </c>
      <c r="R237">
        <v>1.7</v>
      </c>
      <c r="S237">
        <v>1.8</v>
      </c>
      <c r="T237">
        <v>-2.0299999999999998</v>
      </c>
      <c r="U237">
        <v>11.48</v>
      </c>
      <c r="V237">
        <v>0.75</v>
      </c>
      <c r="W237">
        <v>0.74</v>
      </c>
      <c r="X237">
        <v>-0.33</v>
      </c>
      <c r="Y237">
        <v>0.8</v>
      </c>
      <c r="Z237">
        <v>0.42</v>
      </c>
      <c r="AA237">
        <v>1.55</v>
      </c>
    </row>
    <row r="238" spans="1:27" x14ac:dyDescent="0.3">
      <c r="A238" s="1">
        <v>237</v>
      </c>
      <c r="B238">
        <v>3.6</v>
      </c>
      <c r="C238">
        <v>7.4</v>
      </c>
      <c r="D238">
        <v>0.9</v>
      </c>
      <c r="E238">
        <v>3.7</v>
      </c>
      <c r="F238">
        <v>3.5</v>
      </c>
      <c r="G238">
        <v>4.2</v>
      </c>
      <c r="H238">
        <v>6</v>
      </c>
      <c r="I238">
        <v>2.4</v>
      </c>
      <c r="J238">
        <v>18.600000000000001</v>
      </c>
      <c r="K238">
        <v>3.7</v>
      </c>
      <c r="L238">
        <v>0.8</v>
      </c>
      <c r="M238">
        <v>3.5</v>
      </c>
      <c r="N238">
        <v>1.6</v>
      </c>
      <c r="O238">
        <v>13.9</v>
      </c>
      <c r="P238">
        <v>21.3</v>
      </c>
      <c r="Q238">
        <v>1.3</v>
      </c>
      <c r="R238">
        <v>1.9</v>
      </c>
      <c r="S238">
        <v>1.7</v>
      </c>
      <c r="T238">
        <v>-1.02</v>
      </c>
      <c r="U238">
        <v>12.35</v>
      </c>
      <c r="V238">
        <v>0.32</v>
      </c>
      <c r="W238">
        <v>0.09</v>
      </c>
      <c r="X238">
        <v>0.25</v>
      </c>
      <c r="Y238">
        <v>-1.45</v>
      </c>
      <c r="Z238">
        <v>0.56999999999999995</v>
      </c>
      <c r="AA238">
        <v>-1.36</v>
      </c>
    </row>
    <row r="239" spans="1:27" x14ac:dyDescent="0.3">
      <c r="A239" s="1">
        <v>238</v>
      </c>
      <c r="B239">
        <v>4.3</v>
      </c>
      <c r="C239">
        <v>7</v>
      </c>
      <c r="D239">
        <v>0</v>
      </c>
      <c r="E239">
        <v>5.2</v>
      </c>
      <c r="F239">
        <v>4.2</v>
      </c>
      <c r="G239">
        <v>5.8</v>
      </c>
      <c r="H239">
        <v>4.9000000000000004</v>
      </c>
      <c r="I239">
        <v>1.2</v>
      </c>
      <c r="J239">
        <v>14.1</v>
      </c>
      <c r="K239">
        <v>5.2</v>
      </c>
      <c r="L239">
        <v>4.2</v>
      </c>
      <c r="M239">
        <v>1.3</v>
      </c>
      <c r="N239">
        <v>3.4</v>
      </c>
      <c r="O239">
        <v>5.3</v>
      </c>
      <c r="P239">
        <v>28.1</v>
      </c>
      <c r="Q239">
        <v>1.2</v>
      </c>
      <c r="R239">
        <v>2.8</v>
      </c>
      <c r="S239">
        <v>1.9</v>
      </c>
      <c r="T239">
        <v>-0.21</v>
      </c>
      <c r="U239">
        <v>16.62</v>
      </c>
      <c r="V239">
        <v>-1.44</v>
      </c>
      <c r="W239">
        <v>0.67</v>
      </c>
      <c r="X239">
        <v>-0.11</v>
      </c>
      <c r="Y239">
        <v>-0.75</v>
      </c>
      <c r="Z239">
        <v>-1.55</v>
      </c>
      <c r="AA239">
        <v>-0.08</v>
      </c>
    </row>
    <row r="240" spans="1:27" x14ac:dyDescent="0.3">
      <c r="A240" s="1">
        <v>239</v>
      </c>
      <c r="B240">
        <v>4.5999999999999996</v>
      </c>
      <c r="C240">
        <v>10.7</v>
      </c>
      <c r="D240">
        <v>0.9</v>
      </c>
      <c r="E240">
        <v>5</v>
      </c>
      <c r="F240">
        <v>2.4</v>
      </c>
      <c r="G240">
        <v>0.6</v>
      </c>
      <c r="H240">
        <v>3.9</v>
      </c>
      <c r="I240">
        <v>3.8</v>
      </c>
      <c r="J240">
        <v>13.4</v>
      </c>
      <c r="K240">
        <v>3.3</v>
      </c>
      <c r="L240">
        <v>1.1000000000000001</v>
      </c>
      <c r="M240">
        <v>3.4</v>
      </c>
      <c r="N240">
        <v>8.1</v>
      </c>
      <c r="O240">
        <v>22.1</v>
      </c>
      <c r="P240">
        <v>10.8</v>
      </c>
      <c r="Q240">
        <v>3.1</v>
      </c>
      <c r="R240">
        <v>1.5</v>
      </c>
      <c r="S240">
        <v>1.3</v>
      </c>
      <c r="T240">
        <v>0.92</v>
      </c>
      <c r="U240">
        <v>25.36</v>
      </c>
      <c r="V240">
        <v>-0.13</v>
      </c>
      <c r="W240">
        <v>1.76</v>
      </c>
      <c r="X240">
        <v>-1.88</v>
      </c>
      <c r="Y240">
        <v>-1.17</v>
      </c>
      <c r="Z240">
        <v>-2.0099999999999998</v>
      </c>
      <c r="AA240">
        <v>0.59</v>
      </c>
    </row>
    <row r="241" spans="1:27" x14ac:dyDescent="0.3">
      <c r="A241" s="1">
        <v>240</v>
      </c>
      <c r="B241">
        <v>7.9</v>
      </c>
      <c r="C241">
        <v>18.7</v>
      </c>
      <c r="D241">
        <v>1</v>
      </c>
      <c r="E241">
        <v>5.7</v>
      </c>
      <c r="F241">
        <v>3</v>
      </c>
      <c r="G241">
        <v>1</v>
      </c>
      <c r="H241">
        <v>0.4</v>
      </c>
      <c r="I241">
        <v>1.4</v>
      </c>
      <c r="J241">
        <v>7.6</v>
      </c>
      <c r="K241">
        <v>0.9</v>
      </c>
      <c r="L241">
        <v>5.0999999999999996</v>
      </c>
      <c r="M241">
        <v>2.5</v>
      </c>
      <c r="N241">
        <v>1.6</v>
      </c>
      <c r="O241">
        <v>9.9</v>
      </c>
      <c r="P241">
        <v>19.600000000000001</v>
      </c>
      <c r="Q241">
        <v>8.9</v>
      </c>
      <c r="R241">
        <v>2.5</v>
      </c>
      <c r="S241">
        <v>2.5</v>
      </c>
      <c r="T241">
        <v>8.0500000000000007</v>
      </c>
      <c r="U241">
        <v>25.94</v>
      </c>
      <c r="V241">
        <v>-0.94</v>
      </c>
      <c r="W241">
        <v>0.79</v>
      </c>
      <c r="X241">
        <v>-0.6</v>
      </c>
      <c r="Y241">
        <v>0.55000000000000004</v>
      </c>
      <c r="Z241">
        <v>-1.54</v>
      </c>
      <c r="AA241">
        <v>1.34</v>
      </c>
    </row>
    <row r="242" spans="1:27" x14ac:dyDescent="0.3">
      <c r="A242" s="1">
        <v>241</v>
      </c>
      <c r="B242">
        <v>7.9</v>
      </c>
      <c r="C242">
        <v>18.7</v>
      </c>
      <c r="D242">
        <v>1</v>
      </c>
      <c r="E242">
        <v>5.7</v>
      </c>
      <c r="F242">
        <v>3</v>
      </c>
      <c r="G242">
        <v>1</v>
      </c>
      <c r="H242">
        <v>0.4</v>
      </c>
      <c r="I242">
        <v>1.4</v>
      </c>
      <c r="J242">
        <v>7.6</v>
      </c>
      <c r="K242">
        <v>0.9</v>
      </c>
      <c r="L242">
        <v>5.0999999999999996</v>
      </c>
      <c r="M242">
        <v>2.5</v>
      </c>
      <c r="N242">
        <v>1.6</v>
      </c>
      <c r="O242">
        <v>9.9</v>
      </c>
      <c r="P242">
        <v>19.600000000000001</v>
      </c>
      <c r="Q242">
        <v>8.9</v>
      </c>
      <c r="R242">
        <v>2.5</v>
      </c>
      <c r="S242">
        <v>2.5</v>
      </c>
      <c r="T242">
        <v>-1.73</v>
      </c>
      <c r="U242">
        <v>24.2</v>
      </c>
      <c r="V242">
        <v>0.24</v>
      </c>
      <c r="W242">
        <v>-0.13</v>
      </c>
      <c r="X242">
        <v>0.5</v>
      </c>
      <c r="Y242">
        <v>1.44</v>
      </c>
      <c r="Z242">
        <v>0.74</v>
      </c>
      <c r="AA242">
        <v>1.31</v>
      </c>
    </row>
    <row r="243" spans="1:27" x14ac:dyDescent="0.3">
      <c r="A243" s="1">
        <v>242</v>
      </c>
      <c r="B243">
        <v>1.5</v>
      </c>
      <c r="C243">
        <v>11.4</v>
      </c>
      <c r="D243">
        <v>3.5</v>
      </c>
      <c r="E243">
        <v>0.2</v>
      </c>
      <c r="F243">
        <v>1.9</v>
      </c>
      <c r="G243">
        <v>3</v>
      </c>
      <c r="H243">
        <v>4</v>
      </c>
      <c r="I243">
        <v>2.5</v>
      </c>
      <c r="J243">
        <v>18.899999999999999</v>
      </c>
      <c r="K243">
        <v>7.5</v>
      </c>
      <c r="L243">
        <v>1</v>
      </c>
      <c r="M243">
        <v>5.7</v>
      </c>
      <c r="N243">
        <v>4.3</v>
      </c>
      <c r="O243">
        <v>13.6</v>
      </c>
      <c r="P243">
        <v>14.7</v>
      </c>
      <c r="Q243">
        <v>2.5</v>
      </c>
      <c r="R243">
        <v>2.2000000000000002</v>
      </c>
      <c r="S243">
        <v>1.4</v>
      </c>
      <c r="T243">
        <v>0.27</v>
      </c>
      <c r="U243">
        <v>9.33</v>
      </c>
      <c r="V243">
        <v>1.06</v>
      </c>
      <c r="W243">
        <v>0.84</v>
      </c>
      <c r="X243">
        <v>1.1299999999999999</v>
      </c>
      <c r="Y243">
        <v>-0.64</v>
      </c>
      <c r="Z243">
        <v>2.19</v>
      </c>
      <c r="AA243">
        <v>0.2</v>
      </c>
    </row>
    <row r="244" spans="1:27" x14ac:dyDescent="0.3">
      <c r="A244" s="1">
        <v>243</v>
      </c>
      <c r="B244">
        <v>4.7</v>
      </c>
      <c r="C244">
        <v>7.5</v>
      </c>
      <c r="D244">
        <v>3.4</v>
      </c>
      <c r="E244">
        <v>5.6</v>
      </c>
      <c r="F244">
        <v>1.6</v>
      </c>
      <c r="G244">
        <v>5.2</v>
      </c>
      <c r="H244">
        <v>3.7</v>
      </c>
      <c r="I244">
        <v>5.3</v>
      </c>
      <c r="J244">
        <v>19.5</v>
      </c>
      <c r="K244">
        <v>1.6</v>
      </c>
      <c r="L244">
        <v>3.9</v>
      </c>
      <c r="M244">
        <v>3.1</v>
      </c>
      <c r="N244">
        <v>1.1000000000000001</v>
      </c>
      <c r="O244">
        <v>4.2</v>
      </c>
      <c r="P244">
        <v>23.9</v>
      </c>
      <c r="Q244">
        <v>2</v>
      </c>
      <c r="R244">
        <v>0.7</v>
      </c>
      <c r="S244">
        <v>3.2</v>
      </c>
      <c r="T244">
        <v>-0.91</v>
      </c>
      <c r="U244">
        <v>8.25</v>
      </c>
      <c r="V244">
        <v>0.77</v>
      </c>
      <c r="W244">
        <v>0.47</v>
      </c>
      <c r="X244">
        <v>0.56000000000000005</v>
      </c>
      <c r="Y244">
        <v>0.96</v>
      </c>
      <c r="Z244">
        <v>1.33</v>
      </c>
      <c r="AA244">
        <v>1.43</v>
      </c>
    </row>
    <row r="245" spans="1:27" x14ac:dyDescent="0.3">
      <c r="A245" s="1">
        <v>244</v>
      </c>
      <c r="B245">
        <v>0.7</v>
      </c>
      <c r="C245">
        <v>7</v>
      </c>
      <c r="D245">
        <v>1.4</v>
      </c>
      <c r="E245">
        <v>6.1</v>
      </c>
      <c r="F245">
        <v>2.9</v>
      </c>
      <c r="G245">
        <v>6.5</v>
      </c>
      <c r="H245">
        <v>2.8</v>
      </c>
      <c r="I245">
        <v>3.3</v>
      </c>
      <c r="J245">
        <v>20.100000000000001</v>
      </c>
      <c r="K245">
        <v>0.3</v>
      </c>
      <c r="L245">
        <v>1.7</v>
      </c>
      <c r="M245">
        <v>0.5</v>
      </c>
      <c r="N245">
        <v>6</v>
      </c>
      <c r="O245">
        <v>18.5</v>
      </c>
      <c r="P245">
        <v>16</v>
      </c>
      <c r="Q245">
        <v>2.4</v>
      </c>
      <c r="R245">
        <v>0.5</v>
      </c>
      <c r="S245">
        <v>3.4</v>
      </c>
      <c r="T245">
        <v>7.62</v>
      </c>
      <c r="U245">
        <v>13.05</v>
      </c>
      <c r="V245">
        <v>-0.05</v>
      </c>
      <c r="W245">
        <v>0.55000000000000004</v>
      </c>
      <c r="X245">
        <v>-1.78</v>
      </c>
      <c r="Y245">
        <v>1.02</v>
      </c>
      <c r="Z245">
        <v>-1.84</v>
      </c>
      <c r="AA245">
        <v>1.57</v>
      </c>
    </row>
    <row r="246" spans="1:27" x14ac:dyDescent="0.3">
      <c r="A246" s="1">
        <v>245</v>
      </c>
      <c r="B246">
        <v>3.8</v>
      </c>
      <c r="C246">
        <v>13.8</v>
      </c>
      <c r="D246">
        <v>1.5</v>
      </c>
      <c r="E246">
        <v>1.7</v>
      </c>
      <c r="F246">
        <v>3</v>
      </c>
      <c r="G246">
        <v>2</v>
      </c>
      <c r="H246">
        <v>3.2</v>
      </c>
      <c r="I246">
        <v>3.9</v>
      </c>
      <c r="J246">
        <v>15.7</v>
      </c>
      <c r="K246">
        <v>3.3</v>
      </c>
      <c r="L246">
        <v>0.2</v>
      </c>
      <c r="M246">
        <v>4</v>
      </c>
      <c r="N246">
        <v>4.8</v>
      </c>
      <c r="O246">
        <v>23.5</v>
      </c>
      <c r="P246">
        <v>11.8</v>
      </c>
      <c r="Q246">
        <v>2.2000000000000002</v>
      </c>
      <c r="R246">
        <v>1.1000000000000001</v>
      </c>
      <c r="S246">
        <v>0.5</v>
      </c>
      <c r="T246">
        <v>3.73</v>
      </c>
      <c r="U246">
        <v>38.56</v>
      </c>
      <c r="V246">
        <v>-0.44</v>
      </c>
      <c r="W246">
        <v>0.97</v>
      </c>
      <c r="X246">
        <v>-1.18</v>
      </c>
      <c r="Y246">
        <v>1.2</v>
      </c>
      <c r="Z246">
        <v>-1.62</v>
      </c>
      <c r="AA246">
        <v>2.17</v>
      </c>
    </row>
    <row r="247" spans="1:27" x14ac:dyDescent="0.3">
      <c r="A247" s="1">
        <v>246</v>
      </c>
      <c r="B247">
        <v>1.4</v>
      </c>
      <c r="C247">
        <v>14.1</v>
      </c>
      <c r="D247">
        <v>0.7</v>
      </c>
      <c r="E247">
        <v>9.6999999999999993</v>
      </c>
      <c r="F247">
        <v>2</v>
      </c>
      <c r="G247">
        <v>8.9</v>
      </c>
      <c r="H247">
        <v>0.8</v>
      </c>
      <c r="I247">
        <v>5.7</v>
      </c>
      <c r="J247">
        <v>12</v>
      </c>
      <c r="K247">
        <v>1.4</v>
      </c>
      <c r="L247">
        <v>2.2000000000000002</v>
      </c>
      <c r="M247">
        <v>8.1999999999999993</v>
      </c>
      <c r="N247">
        <v>4.5999999999999996</v>
      </c>
      <c r="O247">
        <v>8.1999999999999993</v>
      </c>
      <c r="P247">
        <v>16.5</v>
      </c>
      <c r="Q247">
        <v>0.1</v>
      </c>
      <c r="R247">
        <v>0.3</v>
      </c>
      <c r="S247">
        <v>3.4</v>
      </c>
      <c r="T247">
        <v>3.69</v>
      </c>
      <c r="U247">
        <v>15.6</v>
      </c>
      <c r="V247">
        <v>-0.4</v>
      </c>
      <c r="W247">
        <v>1.53</v>
      </c>
      <c r="X247">
        <v>-0.33</v>
      </c>
      <c r="Y247">
        <v>0.48</v>
      </c>
      <c r="Z247">
        <v>-0.73</v>
      </c>
      <c r="AA247">
        <v>2.0099999999999998</v>
      </c>
    </row>
    <row r="248" spans="1:27" x14ac:dyDescent="0.3">
      <c r="A248" s="1">
        <v>247</v>
      </c>
      <c r="B248">
        <v>2.1</v>
      </c>
      <c r="C248">
        <v>11.8</v>
      </c>
      <c r="D248">
        <v>1.7</v>
      </c>
      <c r="E248">
        <v>7.1</v>
      </c>
      <c r="F248">
        <v>2.7</v>
      </c>
      <c r="G248">
        <v>6.4</v>
      </c>
      <c r="H248">
        <v>2.5</v>
      </c>
      <c r="I248">
        <v>5.6</v>
      </c>
      <c r="J248">
        <v>16.2</v>
      </c>
      <c r="K248">
        <v>0.3</v>
      </c>
      <c r="L248">
        <v>3.4</v>
      </c>
      <c r="M248">
        <v>2.4</v>
      </c>
      <c r="N248">
        <v>1.3</v>
      </c>
      <c r="O248">
        <v>10</v>
      </c>
      <c r="P248">
        <v>19.8</v>
      </c>
      <c r="Q248">
        <v>2.5</v>
      </c>
      <c r="R248">
        <v>1.3</v>
      </c>
      <c r="S248">
        <v>2.6</v>
      </c>
      <c r="T248">
        <v>3.65</v>
      </c>
      <c r="U248">
        <v>15.51</v>
      </c>
      <c r="V248">
        <v>0.35</v>
      </c>
      <c r="W248">
        <v>0.03</v>
      </c>
      <c r="X248">
        <v>-0.22</v>
      </c>
      <c r="Y248">
        <v>-0.57999999999999996</v>
      </c>
      <c r="Z248">
        <v>0.12</v>
      </c>
      <c r="AA248">
        <v>-0.55000000000000004</v>
      </c>
    </row>
    <row r="249" spans="1:27" x14ac:dyDescent="0.3">
      <c r="A249" s="1">
        <v>248</v>
      </c>
      <c r="B249">
        <v>0.7</v>
      </c>
      <c r="C249">
        <v>7</v>
      </c>
      <c r="D249">
        <v>1.4</v>
      </c>
      <c r="E249">
        <v>6.1</v>
      </c>
      <c r="F249">
        <v>2.9</v>
      </c>
      <c r="G249">
        <v>6.5</v>
      </c>
      <c r="H249">
        <v>2.8</v>
      </c>
      <c r="I249">
        <v>3.3</v>
      </c>
      <c r="J249">
        <v>20.100000000000001</v>
      </c>
      <c r="K249">
        <v>0.3</v>
      </c>
      <c r="L249">
        <v>1.7</v>
      </c>
      <c r="M249">
        <v>0.5</v>
      </c>
      <c r="N249">
        <v>6</v>
      </c>
      <c r="O249">
        <v>18.5</v>
      </c>
      <c r="P249">
        <v>16</v>
      </c>
      <c r="Q249">
        <v>2.4</v>
      </c>
      <c r="R249">
        <v>0.5</v>
      </c>
      <c r="S249">
        <v>3.4</v>
      </c>
      <c r="T249">
        <v>4.07</v>
      </c>
      <c r="U249">
        <v>22.98</v>
      </c>
      <c r="V249">
        <v>-0.56999999999999995</v>
      </c>
      <c r="W249">
        <v>-0.83</v>
      </c>
      <c r="X249">
        <v>-1.26</v>
      </c>
      <c r="Y249">
        <v>0.96</v>
      </c>
      <c r="Z249">
        <v>-1.83</v>
      </c>
      <c r="AA249">
        <v>0.13</v>
      </c>
    </row>
    <row r="250" spans="1:27" x14ac:dyDescent="0.3">
      <c r="A250" s="1">
        <v>249</v>
      </c>
      <c r="B250">
        <v>0.7</v>
      </c>
      <c r="C250">
        <v>7</v>
      </c>
      <c r="D250">
        <v>1.4</v>
      </c>
      <c r="E250">
        <v>6.1</v>
      </c>
      <c r="F250">
        <v>2.9</v>
      </c>
      <c r="G250">
        <v>6.5</v>
      </c>
      <c r="H250">
        <v>2.8</v>
      </c>
      <c r="I250">
        <v>3.3</v>
      </c>
      <c r="J250">
        <v>20.100000000000001</v>
      </c>
      <c r="K250">
        <v>0.3</v>
      </c>
      <c r="L250">
        <v>1.7</v>
      </c>
      <c r="M250">
        <v>0.5</v>
      </c>
      <c r="N250">
        <v>6</v>
      </c>
      <c r="O250">
        <v>18.5</v>
      </c>
      <c r="P250">
        <v>16</v>
      </c>
      <c r="Q250">
        <v>2.4</v>
      </c>
      <c r="R250">
        <v>0.5</v>
      </c>
      <c r="S250">
        <v>3.4</v>
      </c>
      <c r="T250">
        <v>3.18</v>
      </c>
      <c r="U250">
        <v>46.24</v>
      </c>
      <c r="V250">
        <v>-1.07</v>
      </c>
      <c r="W250">
        <v>-0.27</v>
      </c>
      <c r="X250">
        <v>-0.53</v>
      </c>
      <c r="Y250">
        <v>0.6</v>
      </c>
      <c r="Z250">
        <v>-1.61</v>
      </c>
      <c r="AA250">
        <v>0.33</v>
      </c>
    </row>
    <row r="251" spans="1:27" x14ac:dyDescent="0.3">
      <c r="A251" s="1">
        <v>250</v>
      </c>
      <c r="B251">
        <v>2.1</v>
      </c>
      <c r="C251">
        <v>11.8</v>
      </c>
      <c r="D251">
        <v>1.7</v>
      </c>
      <c r="E251">
        <v>7.1</v>
      </c>
      <c r="F251">
        <v>2.7</v>
      </c>
      <c r="G251">
        <v>6.4</v>
      </c>
      <c r="H251">
        <v>2.5</v>
      </c>
      <c r="I251">
        <v>5.6</v>
      </c>
      <c r="J251">
        <v>16.2</v>
      </c>
      <c r="K251">
        <v>0.3</v>
      </c>
      <c r="L251">
        <v>3.4</v>
      </c>
      <c r="M251">
        <v>2.4</v>
      </c>
      <c r="N251">
        <v>1.3</v>
      </c>
      <c r="O251">
        <v>10</v>
      </c>
      <c r="P251">
        <v>19.8</v>
      </c>
      <c r="Q251">
        <v>2.5</v>
      </c>
      <c r="R251">
        <v>1.3</v>
      </c>
      <c r="S251">
        <v>2.6</v>
      </c>
      <c r="T251">
        <v>9.2200000000000006</v>
      </c>
      <c r="U251">
        <v>31.95</v>
      </c>
      <c r="V251">
        <v>1.28</v>
      </c>
      <c r="W251">
        <v>0.81</v>
      </c>
      <c r="X251">
        <v>0.91</v>
      </c>
      <c r="Y251">
        <v>0.57999999999999996</v>
      </c>
      <c r="Z251">
        <v>2.19</v>
      </c>
      <c r="AA251">
        <v>1.39</v>
      </c>
    </row>
    <row r="252" spans="1:27" x14ac:dyDescent="0.3">
      <c r="A252" s="1">
        <v>251</v>
      </c>
      <c r="B252">
        <v>0.8</v>
      </c>
      <c r="C252">
        <v>7.7</v>
      </c>
      <c r="D252">
        <v>2.1</v>
      </c>
      <c r="E252">
        <v>3</v>
      </c>
      <c r="F252">
        <v>1.5</v>
      </c>
      <c r="G252">
        <v>4.8</v>
      </c>
      <c r="H252">
        <v>5.6</v>
      </c>
      <c r="I252">
        <v>6.7</v>
      </c>
      <c r="J252">
        <v>11.3</v>
      </c>
      <c r="K252">
        <v>1.3</v>
      </c>
      <c r="L252">
        <v>1.4</v>
      </c>
      <c r="M252">
        <v>4.5999999999999996</v>
      </c>
      <c r="N252">
        <v>10.199999999999999</v>
      </c>
      <c r="O252">
        <v>16.3</v>
      </c>
      <c r="P252">
        <v>13.8</v>
      </c>
      <c r="Q252">
        <v>6.5</v>
      </c>
      <c r="R252">
        <v>0.3</v>
      </c>
      <c r="S252">
        <v>2.2000000000000002</v>
      </c>
      <c r="T252">
        <v>5.5</v>
      </c>
      <c r="U252">
        <v>7.57</v>
      </c>
      <c r="V252">
        <v>1.1100000000000001</v>
      </c>
      <c r="W252">
        <v>0.73</v>
      </c>
      <c r="X252">
        <v>0.42</v>
      </c>
      <c r="Y252">
        <v>-0.67</v>
      </c>
      <c r="Z252">
        <v>1.53</v>
      </c>
      <c r="AA252">
        <v>0.06</v>
      </c>
    </row>
    <row r="253" spans="1:27" x14ac:dyDescent="0.3">
      <c r="A253" s="1">
        <v>252</v>
      </c>
      <c r="B253">
        <v>1.9</v>
      </c>
      <c r="C253">
        <v>6.9</v>
      </c>
      <c r="D253">
        <v>2.4</v>
      </c>
      <c r="E253">
        <v>10.5</v>
      </c>
      <c r="F253">
        <v>0.7</v>
      </c>
      <c r="G253">
        <v>1.7</v>
      </c>
      <c r="H253">
        <v>3.6</v>
      </c>
      <c r="I253">
        <v>2.4</v>
      </c>
      <c r="J253">
        <v>11.1</v>
      </c>
      <c r="K253">
        <v>0.6</v>
      </c>
      <c r="L253">
        <v>7.7</v>
      </c>
      <c r="M253">
        <v>1.8</v>
      </c>
      <c r="N253">
        <v>1.3</v>
      </c>
      <c r="O253">
        <v>6.9</v>
      </c>
      <c r="P253">
        <v>28.2</v>
      </c>
      <c r="Q253">
        <v>9.4</v>
      </c>
      <c r="R253">
        <v>0.6</v>
      </c>
      <c r="S253">
        <v>2.2000000000000002</v>
      </c>
      <c r="T253">
        <v>-2.17</v>
      </c>
      <c r="U253">
        <v>7.47</v>
      </c>
      <c r="V253">
        <v>1.1399999999999999</v>
      </c>
      <c r="W253">
        <v>-0.76</v>
      </c>
      <c r="X253">
        <v>0.06</v>
      </c>
      <c r="Y253">
        <v>7.0000000000000007E-2</v>
      </c>
      <c r="Z253">
        <v>1.2</v>
      </c>
      <c r="AA253">
        <v>-0.69</v>
      </c>
    </row>
    <row r="254" spans="1:27" x14ac:dyDescent="0.3">
      <c r="A254" s="1">
        <v>253</v>
      </c>
      <c r="B254">
        <v>1.5</v>
      </c>
      <c r="C254">
        <v>8</v>
      </c>
      <c r="D254">
        <v>2</v>
      </c>
      <c r="E254">
        <v>10.1</v>
      </c>
      <c r="F254">
        <v>5.4</v>
      </c>
      <c r="G254">
        <v>8.5</v>
      </c>
      <c r="H254">
        <v>3.4</v>
      </c>
      <c r="I254">
        <v>2.6</v>
      </c>
      <c r="J254">
        <v>3.7</v>
      </c>
      <c r="K254">
        <v>7.9</v>
      </c>
      <c r="L254">
        <v>2.8</v>
      </c>
      <c r="M254">
        <v>4.0999999999999996</v>
      </c>
      <c r="N254">
        <v>2.9</v>
      </c>
      <c r="O254">
        <v>2.1</v>
      </c>
      <c r="P254">
        <v>29.7</v>
      </c>
      <c r="Q254">
        <v>0.3</v>
      </c>
      <c r="R254">
        <v>1.4</v>
      </c>
      <c r="S254">
        <v>3.4</v>
      </c>
      <c r="T254">
        <v>-3.57</v>
      </c>
      <c r="U254">
        <v>7.42</v>
      </c>
      <c r="V254">
        <v>2.42</v>
      </c>
      <c r="W254">
        <v>-0.96</v>
      </c>
      <c r="X254">
        <v>0.94</v>
      </c>
      <c r="Y254">
        <v>-0.85</v>
      </c>
      <c r="Z254">
        <v>3.36</v>
      </c>
      <c r="AA254">
        <v>-1.81</v>
      </c>
    </row>
    <row r="255" spans="1:27" x14ac:dyDescent="0.3">
      <c r="A255" s="1">
        <v>254</v>
      </c>
      <c r="B255">
        <v>0.7</v>
      </c>
      <c r="C255">
        <v>7</v>
      </c>
      <c r="D255">
        <v>1.4</v>
      </c>
      <c r="E255">
        <v>6.1</v>
      </c>
      <c r="F255">
        <v>2.9</v>
      </c>
      <c r="G255">
        <v>6.5</v>
      </c>
      <c r="H255">
        <v>2.8</v>
      </c>
      <c r="I255">
        <v>3.3</v>
      </c>
      <c r="J255">
        <v>20.100000000000001</v>
      </c>
      <c r="K255">
        <v>0.3</v>
      </c>
      <c r="L255">
        <v>1.7</v>
      </c>
      <c r="M255">
        <v>0.5</v>
      </c>
      <c r="N255">
        <v>6</v>
      </c>
      <c r="O255">
        <v>18.5</v>
      </c>
      <c r="P255">
        <v>16</v>
      </c>
      <c r="Q255">
        <v>2.4</v>
      </c>
      <c r="R255">
        <v>0.5</v>
      </c>
      <c r="S255">
        <v>3.4</v>
      </c>
      <c r="T255">
        <v>-8.1300000000000008</v>
      </c>
      <c r="U255">
        <v>17.54</v>
      </c>
      <c r="V255">
        <v>-0.55000000000000004</v>
      </c>
      <c r="W255">
        <v>-1.23</v>
      </c>
      <c r="X255">
        <v>-0.66</v>
      </c>
      <c r="Y255">
        <v>-0.23</v>
      </c>
      <c r="Z255">
        <v>-1.2</v>
      </c>
      <c r="AA255">
        <v>-1.45</v>
      </c>
    </row>
    <row r="256" spans="1:27" x14ac:dyDescent="0.3">
      <c r="A256" s="1">
        <v>255</v>
      </c>
      <c r="B256">
        <v>0.7</v>
      </c>
      <c r="C256">
        <v>7</v>
      </c>
      <c r="D256">
        <v>1.4</v>
      </c>
      <c r="E256">
        <v>6.1</v>
      </c>
      <c r="F256">
        <v>2.9</v>
      </c>
      <c r="G256">
        <v>6.5</v>
      </c>
      <c r="H256">
        <v>2.8</v>
      </c>
      <c r="I256">
        <v>3.3</v>
      </c>
      <c r="J256">
        <v>20.100000000000001</v>
      </c>
      <c r="K256">
        <v>0.3</v>
      </c>
      <c r="L256">
        <v>1.7</v>
      </c>
      <c r="M256">
        <v>0.5</v>
      </c>
      <c r="N256">
        <v>6</v>
      </c>
      <c r="O256">
        <v>18.5</v>
      </c>
      <c r="P256">
        <v>16</v>
      </c>
      <c r="Q256">
        <v>2.4</v>
      </c>
      <c r="R256">
        <v>0.5</v>
      </c>
      <c r="S256">
        <v>3.4</v>
      </c>
      <c r="T256">
        <v>-16.690000000000001</v>
      </c>
      <c r="U256">
        <v>56.76</v>
      </c>
      <c r="V256">
        <v>-1.1399999999999999</v>
      </c>
      <c r="W256">
        <v>0.3</v>
      </c>
      <c r="X256">
        <v>-1.03</v>
      </c>
      <c r="Y256">
        <v>0.57999999999999996</v>
      </c>
      <c r="Z256">
        <v>-2.17</v>
      </c>
      <c r="AA256">
        <v>0.89</v>
      </c>
    </row>
    <row r="257" spans="1:27" x14ac:dyDescent="0.3">
      <c r="A257" s="1">
        <v>256</v>
      </c>
      <c r="B257">
        <v>0.8</v>
      </c>
      <c r="C257">
        <v>8.1</v>
      </c>
      <c r="D257">
        <v>0.8</v>
      </c>
      <c r="E257">
        <v>6.9</v>
      </c>
      <c r="F257">
        <v>4.3</v>
      </c>
      <c r="G257">
        <v>6.7</v>
      </c>
      <c r="H257">
        <v>4.5</v>
      </c>
      <c r="I257">
        <v>3.8</v>
      </c>
      <c r="J257">
        <v>24.1</v>
      </c>
      <c r="K257">
        <v>3.3</v>
      </c>
      <c r="L257">
        <v>4.2</v>
      </c>
      <c r="M257">
        <v>0.8</v>
      </c>
      <c r="N257">
        <v>2.7</v>
      </c>
      <c r="O257">
        <v>4.0999999999999996</v>
      </c>
      <c r="P257">
        <v>12.1</v>
      </c>
      <c r="Q257">
        <v>8.1</v>
      </c>
      <c r="R257">
        <v>2.4</v>
      </c>
      <c r="S257">
        <v>2.6</v>
      </c>
      <c r="T257">
        <v>-18.5</v>
      </c>
      <c r="U257">
        <v>99.06</v>
      </c>
      <c r="V257">
        <v>-0.65</v>
      </c>
      <c r="W257">
        <v>7.0000000000000007E-2</v>
      </c>
      <c r="X257">
        <v>-0.79</v>
      </c>
      <c r="Y257">
        <v>0.87</v>
      </c>
      <c r="Z257">
        <v>-1.44</v>
      </c>
      <c r="AA257">
        <v>0.94</v>
      </c>
    </row>
    <row r="258" spans="1:27" x14ac:dyDescent="0.3">
      <c r="A258" s="1">
        <v>257</v>
      </c>
      <c r="B258">
        <v>0.8</v>
      </c>
      <c r="C258">
        <v>8.1</v>
      </c>
      <c r="D258">
        <v>0.8</v>
      </c>
      <c r="E258">
        <v>6.9</v>
      </c>
      <c r="F258">
        <v>4.3</v>
      </c>
      <c r="G258">
        <v>6.7</v>
      </c>
      <c r="H258">
        <v>4.5</v>
      </c>
      <c r="I258">
        <v>3.8</v>
      </c>
      <c r="J258">
        <v>24.1</v>
      </c>
      <c r="K258">
        <v>3.3</v>
      </c>
      <c r="L258">
        <v>4.2</v>
      </c>
      <c r="M258">
        <v>0.8</v>
      </c>
      <c r="N258">
        <v>2.7</v>
      </c>
      <c r="O258">
        <v>4.0999999999999996</v>
      </c>
      <c r="P258">
        <v>12.1</v>
      </c>
      <c r="Q258">
        <v>8.1</v>
      </c>
      <c r="R258">
        <v>2.4</v>
      </c>
      <c r="S258">
        <v>2.6</v>
      </c>
      <c r="T258">
        <v>-39.46</v>
      </c>
      <c r="U258">
        <v>116.86</v>
      </c>
      <c r="V258">
        <v>-0.94</v>
      </c>
      <c r="W258">
        <v>-0.78</v>
      </c>
      <c r="X258">
        <v>-0.36</v>
      </c>
      <c r="Y258">
        <v>0.67</v>
      </c>
      <c r="Z258">
        <v>-1.3</v>
      </c>
      <c r="AA258">
        <v>-0.11</v>
      </c>
    </row>
    <row r="259" spans="1:27" x14ac:dyDescent="0.3">
      <c r="A259" s="1">
        <v>258</v>
      </c>
      <c r="B259">
        <v>0.1</v>
      </c>
      <c r="C259">
        <v>8</v>
      </c>
      <c r="D259">
        <v>1.4</v>
      </c>
      <c r="E259">
        <v>2.9</v>
      </c>
      <c r="F259">
        <v>4.0999999999999996</v>
      </c>
      <c r="G259">
        <v>2.4</v>
      </c>
      <c r="H259">
        <v>3.9</v>
      </c>
      <c r="I259">
        <v>3</v>
      </c>
      <c r="J259">
        <v>23.3</v>
      </c>
      <c r="K259">
        <v>2.9</v>
      </c>
      <c r="L259">
        <v>2.7</v>
      </c>
      <c r="M259">
        <v>1.8</v>
      </c>
      <c r="N259">
        <v>0.7</v>
      </c>
      <c r="O259">
        <v>12.1</v>
      </c>
      <c r="P259">
        <v>19.5</v>
      </c>
      <c r="Q259">
        <v>6.6</v>
      </c>
      <c r="R259">
        <v>2.1</v>
      </c>
      <c r="S259">
        <v>2.6</v>
      </c>
      <c r="T259">
        <v>-55.49</v>
      </c>
      <c r="U259">
        <v>136.04</v>
      </c>
      <c r="V259">
        <v>-0.93</v>
      </c>
      <c r="W259">
        <v>-0.56000000000000005</v>
      </c>
      <c r="X259">
        <v>-0.53</v>
      </c>
      <c r="Y259">
        <v>0.76</v>
      </c>
      <c r="Z259">
        <v>-1.46</v>
      </c>
      <c r="AA259">
        <v>0.2</v>
      </c>
    </row>
    <row r="260" spans="1:27" x14ac:dyDescent="0.3">
      <c r="A260" s="1">
        <v>259</v>
      </c>
      <c r="B260">
        <v>3.5</v>
      </c>
      <c r="C260">
        <v>3.1</v>
      </c>
      <c r="D260">
        <v>3.8</v>
      </c>
      <c r="E260">
        <v>3.8</v>
      </c>
      <c r="F260">
        <v>1.3</v>
      </c>
      <c r="G260">
        <v>4.3</v>
      </c>
      <c r="H260">
        <v>3.3</v>
      </c>
      <c r="I260">
        <v>4</v>
      </c>
      <c r="J260">
        <v>26.1</v>
      </c>
      <c r="K260">
        <v>8.9</v>
      </c>
      <c r="L260">
        <v>6.9</v>
      </c>
      <c r="M260">
        <v>1.5</v>
      </c>
      <c r="N260">
        <v>1.4</v>
      </c>
      <c r="O260">
        <v>0.4</v>
      </c>
      <c r="P260">
        <v>20.8</v>
      </c>
      <c r="Q260">
        <v>1.2</v>
      </c>
      <c r="R260">
        <v>0.4</v>
      </c>
      <c r="S260">
        <v>5.2</v>
      </c>
      <c r="T260">
        <v>-27.22</v>
      </c>
      <c r="U260">
        <v>71.89</v>
      </c>
      <c r="V260">
        <v>0.55000000000000004</v>
      </c>
      <c r="W260">
        <v>-0.41</v>
      </c>
      <c r="X260">
        <v>0.42</v>
      </c>
      <c r="Y260">
        <v>1.48</v>
      </c>
      <c r="Z260">
        <v>0.97</v>
      </c>
      <c r="AA260">
        <v>1.07</v>
      </c>
    </row>
    <row r="261" spans="1:27" x14ac:dyDescent="0.3">
      <c r="A261" s="1">
        <v>260</v>
      </c>
      <c r="B261">
        <v>1.6</v>
      </c>
      <c r="C261">
        <v>7.8</v>
      </c>
      <c r="D261">
        <v>2</v>
      </c>
      <c r="E261">
        <v>10</v>
      </c>
      <c r="F261">
        <v>5.4</v>
      </c>
      <c r="G261">
        <v>8.4</v>
      </c>
      <c r="H261">
        <v>3.5</v>
      </c>
      <c r="I261">
        <v>2.7</v>
      </c>
      <c r="J261">
        <v>3.8</v>
      </c>
      <c r="K261">
        <v>8.1</v>
      </c>
      <c r="L261">
        <v>2.8</v>
      </c>
      <c r="M261">
        <v>4</v>
      </c>
      <c r="N261">
        <v>3</v>
      </c>
      <c r="O261">
        <v>2.4</v>
      </c>
      <c r="P261">
        <v>29.4</v>
      </c>
      <c r="Q261">
        <v>0.2</v>
      </c>
      <c r="R261">
        <v>1.5</v>
      </c>
      <c r="S261">
        <v>3.5</v>
      </c>
      <c r="T261">
        <v>-5.0599999999999996</v>
      </c>
      <c r="U261">
        <v>18.62</v>
      </c>
      <c r="V261">
        <v>0.64</v>
      </c>
      <c r="W261">
        <v>0.31</v>
      </c>
      <c r="X261">
        <v>0.36</v>
      </c>
      <c r="Y261">
        <v>-0.03</v>
      </c>
      <c r="Z261">
        <v>1</v>
      </c>
      <c r="AA261">
        <v>0.28000000000000003</v>
      </c>
    </row>
    <row r="262" spans="1:27" x14ac:dyDescent="0.3">
      <c r="A262" s="1">
        <v>261</v>
      </c>
      <c r="B262">
        <v>0.7</v>
      </c>
      <c r="C262">
        <v>7</v>
      </c>
      <c r="D262">
        <v>1.4</v>
      </c>
      <c r="E262">
        <v>6.1</v>
      </c>
      <c r="F262">
        <v>2.9</v>
      </c>
      <c r="G262">
        <v>6.5</v>
      </c>
      <c r="H262">
        <v>2.8</v>
      </c>
      <c r="I262">
        <v>3.3</v>
      </c>
      <c r="J262">
        <v>20.100000000000001</v>
      </c>
      <c r="K262">
        <v>0.3</v>
      </c>
      <c r="L262">
        <v>1.7</v>
      </c>
      <c r="M262">
        <v>0.5</v>
      </c>
      <c r="N262">
        <v>6</v>
      </c>
      <c r="O262">
        <v>18.5</v>
      </c>
      <c r="P262">
        <v>16</v>
      </c>
      <c r="Q262">
        <v>2.4</v>
      </c>
      <c r="R262">
        <v>0.5</v>
      </c>
      <c r="S262">
        <v>3.4</v>
      </c>
      <c r="T262">
        <v>-36.43</v>
      </c>
      <c r="U262">
        <v>82.89</v>
      </c>
      <c r="V262">
        <v>-0.88</v>
      </c>
      <c r="W262">
        <v>-0.3</v>
      </c>
      <c r="X262">
        <v>-1.2</v>
      </c>
      <c r="Y262">
        <v>0.33</v>
      </c>
      <c r="Z262">
        <v>-2.08</v>
      </c>
      <c r="AA262">
        <v>0.03</v>
      </c>
    </row>
    <row r="263" spans="1:27" x14ac:dyDescent="0.3">
      <c r="A263" s="1">
        <v>262</v>
      </c>
      <c r="B263">
        <v>3</v>
      </c>
      <c r="C263">
        <v>8.9</v>
      </c>
      <c r="D263">
        <v>1.1000000000000001</v>
      </c>
      <c r="E263">
        <v>4.4000000000000004</v>
      </c>
      <c r="F263">
        <v>3.9</v>
      </c>
      <c r="G263">
        <v>3.8</v>
      </c>
      <c r="H263">
        <v>3.9</v>
      </c>
      <c r="I263">
        <v>3.1</v>
      </c>
      <c r="J263">
        <v>20.8</v>
      </c>
      <c r="K263">
        <v>4.9000000000000004</v>
      </c>
      <c r="L263">
        <v>2.1</v>
      </c>
      <c r="M263">
        <v>0.7</v>
      </c>
      <c r="N263">
        <v>1.8</v>
      </c>
      <c r="O263">
        <v>11.1</v>
      </c>
      <c r="P263">
        <v>18.8</v>
      </c>
      <c r="Q263">
        <v>6</v>
      </c>
      <c r="R263">
        <v>0.7</v>
      </c>
      <c r="S263">
        <v>1.1000000000000001</v>
      </c>
      <c r="T263">
        <v>-37.89</v>
      </c>
      <c r="U263">
        <v>95.81</v>
      </c>
      <c r="V263">
        <v>-1.06</v>
      </c>
      <c r="W263">
        <v>0.42</v>
      </c>
      <c r="X263">
        <v>-1.33</v>
      </c>
      <c r="Y263">
        <v>0.31</v>
      </c>
      <c r="Z263">
        <v>-2.39</v>
      </c>
      <c r="AA263">
        <v>0.73</v>
      </c>
    </row>
    <row r="264" spans="1:27" x14ac:dyDescent="0.3">
      <c r="A264" s="1">
        <v>263</v>
      </c>
      <c r="B264">
        <v>0.6</v>
      </c>
      <c r="C264">
        <v>12.3</v>
      </c>
      <c r="D264">
        <v>1.5</v>
      </c>
      <c r="E264">
        <v>6.2</v>
      </c>
      <c r="F264">
        <v>3.2</v>
      </c>
      <c r="G264">
        <v>5.2</v>
      </c>
      <c r="H264">
        <v>3.4</v>
      </c>
      <c r="I264">
        <v>4.4000000000000004</v>
      </c>
      <c r="J264">
        <v>17.100000000000001</v>
      </c>
      <c r="K264">
        <v>3.2</v>
      </c>
      <c r="L264">
        <v>3.9</v>
      </c>
      <c r="M264">
        <v>2.2000000000000002</v>
      </c>
      <c r="N264">
        <v>3.3</v>
      </c>
      <c r="O264">
        <v>5.2</v>
      </c>
      <c r="P264">
        <v>22.9</v>
      </c>
      <c r="Q264">
        <v>2.5</v>
      </c>
      <c r="R264">
        <v>1.4</v>
      </c>
      <c r="S264">
        <v>1.5</v>
      </c>
      <c r="T264">
        <v>-64.760000000000005</v>
      </c>
      <c r="U264">
        <v>127.25</v>
      </c>
      <c r="V264">
        <v>-0.85</v>
      </c>
      <c r="W264">
        <v>-0.77</v>
      </c>
      <c r="X264">
        <v>-1.1399999999999999</v>
      </c>
      <c r="Y264">
        <v>0.23</v>
      </c>
      <c r="Z264">
        <v>-1.99</v>
      </c>
      <c r="AA264">
        <v>-0.54</v>
      </c>
    </row>
    <row r="265" spans="1:27" x14ac:dyDescent="0.3">
      <c r="A265" s="1">
        <v>264</v>
      </c>
      <c r="B265">
        <v>6.8</v>
      </c>
      <c r="C265">
        <v>6.1</v>
      </c>
      <c r="D265">
        <v>1.9</v>
      </c>
      <c r="E265">
        <v>3.3</v>
      </c>
      <c r="F265">
        <v>3.1</v>
      </c>
      <c r="G265">
        <v>3</v>
      </c>
      <c r="H265">
        <v>4.4000000000000004</v>
      </c>
      <c r="I265">
        <v>2.8</v>
      </c>
      <c r="J265">
        <v>21.9</v>
      </c>
      <c r="K265">
        <v>4.2</v>
      </c>
      <c r="L265">
        <v>2.2000000000000002</v>
      </c>
      <c r="M265">
        <v>0.4</v>
      </c>
      <c r="N265">
        <v>3.2</v>
      </c>
      <c r="O265">
        <v>7.6</v>
      </c>
      <c r="P265">
        <v>20.399999999999999</v>
      </c>
      <c r="Q265">
        <v>6.3</v>
      </c>
      <c r="R265">
        <v>1.1000000000000001</v>
      </c>
      <c r="S265">
        <v>1.3</v>
      </c>
      <c r="T265">
        <v>0.24</v>
      </c>
      <c r="U265">
        <v>29.62</v>
      </c>
      <c r="V265">
        <v>-0.43</v>
      </c>
      <c r="W265">
        <v>0.26</v>
      </c>
      <c r="X265">
        <v>-1.65</v>
      </c>
      <c r="Y265">
        <v>0.3</v>
      </c>
      <c r="Z265">
        <v>-2.08</v>
      </c>
      <c r="AA265">
        <v>0.56999999999999995</v>
      </c>
    </row>
    <row r="266" spans="1:27" x14ac:dyDescent="0.3">
      <c r="A266" s="1">
        <v>265</v>
      </c>
      <c r="B266">
        <v>8.9</v>
      </c>
      <c r="C266">
        <v>13.5</v>
      </c>
      <c r="D266">
        <v>0.3</v>
      </c>
      <c r="E266">
        <v>8</v>
      </c>
      <c r="F266">
        <v>2</v>
      </c>
      <c r="G266">
        <v>2.6</v>
      </c>
      <c r="H266">
        <v>0.8</v>
      </c>
      <c r="I266">
        <v>4.5999999999999996</v>
      </c>
      <c r="J266">
        <v>3.5</v>
      </c>
      <c r="K266">
        <v>3.6</v>
      </c>
      <c r="L266">
        <v>5.0999999999999996</v>
      </c>
      <c r="M266">
        <v>1.7</v>
      </c>
      <c r="N266">
        <v>10</v>
      </c>
      <c r="O266">
        <v>5.9</v>
      </c>
      <c r="P266">
        <v>14.9</v>
      </c>
      <c r="Q266">
        <v>13.5</v>
      </c>
      <c r="R266">
        <v>0.7</v>
      </c>
      <c r="S266">
        <v>0.2</v>
      </c>
      <c r="T266">
        <v>-39.299999999999997</v>
      </c>
      <c r="U266">
        <v>88.46</v>
      </c>
      <c r="V266">
        <v>0.46</v>
      </c>
      <c r="W266">
        <v>0</v>
      </c>
      <c r="X266">
        <v>-2.0299999999999998</v>
      </c>
      <c r="Y266">
        <v>0.85</v>
      </c>
      <c r="Z266">
        <v>-1.57</v>
      </c>
      <c r="AA266">
        <v>0.85</v>
      </c>
    </row>
    <row r="267" spans="1:27" x14ac:dyDescent="0.3">
      <c r="A267" s="1">
        <v>266</v>
      </c>
      <c r="B267">
        <v>4.7</v>
      </c>
      <c r="C267">
        <v>7.5</v>
      </c>
      <c r="D267">
        <v>3.4</v>
      </c>
      <c r="E267">
        <v>5.6</v>
      </c>
      <c r="F267">
        <v>1.6</v>
      </c>
      <c r="G267">
        <v>5.2</v>
      </c>
      <c r="H267">
        <v>3.7</v>
      </c>
      <c r="I267">
        <v>5.3</v>
      </c>
      <c r="J267">
        <v>19.5</v>
      </c>
      <c r="K267">
        <v>1.6</v>
      </c>
      <c r="L267">
        <v>3.9</v>
      </c>
      <c r="M267">
        <v>3.1</v>
      </c>
      <c r="N267">
        <v>1.1000000000000001</v>
      </c>
      <c r="O267">
        <v>4.2</v>
      </c>
      <c r="P267">
        <v>23.9</v>
      </c>
      <c r="Q267">
        <v>2</v>
      </c>
      <c r="R267">
        <v>0.7</v>
      </c>
      <c r="S267">
        <v>3.2</v>
      </c>
      <c r="T267">
        <v>-4.9800000000000004</v>
      </c>
      <c r="U267">
        <v>18.77</v>
      </c>
      <c r="V267">
        <v>0.13</v>
      </c>
      <c r="W267">
        <v>-1.1399999999999999</v>
      </c>
      <c r="X267">
        <v>1.03</v>
      </c>
      <c r="Y267">
        <v>-0.35</v>
      </c>
      <c r="Z267">
        <v>1.17</v>
      </c>
      <c r="AA267">
        <v>-1.49</v>
      </c>
    </row>
    <row r="268" spans="1:27" x14ac:dyDescent="0.3">
      <c r="A268" s="1">
        <v>267</v>
      </c>
      <c r="B268">
        <v>0.7</v>
      </c>
      <c r="C268">
        <v>7</v>
      </c>
      <c r="D268">
        <v>1.4</v>
      </c>
      <c r="E268">
        <v>6.1</v>
      </c>
      <c r="F268">
        <v>2.9</v>
      </c>
      <c r="G268">
        <v>6.5</v>
      </c>
      <c r="H268">
        <v>2.8</v>
      </c>
      <c r="I268">
        <v>3.3</v>
      </c>
      <c r="J268">
        <v>20.100000000000001</v>
      </c>
      <c r="K268">
        <v>0.3</v>
      </c>
      <c r="L268">
        <v>1.7</v>
      </c>
      <c r="M268">
        <v>0.5</v>
      </c>
      <c r="N268">
        <v>6</v>
      </c>
      <c r="O268">
        <v>18.5</v>
      </c>
      <c r="P268">
        <v>16</v>
      </c>
      <c r="Q268">
        <v>2.4</v>
      </c>
      <c r="R268">
        <v>0.5</v>
      </c>
      <c r="S268">
        <v>3.4</v>
      </c>
      <c r="T268">
        <v>-9.84</v>
      </c>
      <c r="U268">
        <v>30.44</v>
      </c>
      <c r="V268">
        <v>-1.1599999999999999</v>
      </c>
      <c r="W268">
        <v>-0.87</v>
      </c>
      <c r="X268">
        <v>-1.35</v>
      </c>
      <c r="Y268">
        <v>0.75</v>
      </c>
      <c r="Z268">
        <v>-2.5099999999999998</v>
      </c>
      <c r="AA268">
        <v>-0.12</v>
      </c>
    </row>
    <row r="269" spans="1:27" x14ac:dyDescent="0.3">
      <c r="A269" s="1">
        <v>268</v>
      </c>
      <c r="B269">
        <v>1.3</v>
      </c>
      <c r="C269">
        <v>8.4</v>
      </c>
      <c r="D269">
        <v>1.1000000000000001</v>
      </c>
      <c r="E269">
        <v>6.9</v>
      </c>
      <c r="F269">
        <v>0.9</v>
      </c>
      <c r="G269">
        <v>4.8</v>
      </c>
      <c r="H269">
        <v>3</v>
      </c>
      <c r="I269">
        <v>4.8</v>
      </c>
      <c r="J269">
        <v>14.5</v>
      </c>
      <c r="K269">
        <v>5</v>
      </c>
      <c r="L269">
        <v>1.9</v>
      </c>
      <c r="M269">
        <v>2.5</v>
      </c>
      <c r="N269">
        <v>8.5</v>
      </c>
      <c r="O269">
        <v>11.1</v>
      </c>
      <c r="P269">
        <v>17.100000000000001</v>
      </c>
      <c r="Q269">
        <v>3.9</v>
      </c>
      <c r="R269">
        <v>0.8</v>
      </c>
      <c r="S269">
        <v>3.4</v>
      </c>
      <c r="T269">
        <v>-16</v>
      </c>
      <c r="U269">
        <v>48.18</v>
      </c>
      <c r="V269">
        <v>0.53</v>
      </c>
      <c r="W269">
        <v>0.64</v>
      </c>
      <c r="X269">
        <v>-0.52</v>
      </c>
      <c r="Y269">
        <v>0.56000000000000005</v>
      </c>
      <c r="Z269">
        <v>0.01</v>
      </c>
      <c r="AA269">
        <v>1.2</v>
      </c>
    </row>
    <row r="270" spans="1:27" x14ac:dyDescent="0.3">
      <c r="A270" s="1">
        <v>269</v>
      </c>
      <c r="B270">
        <v>2.9</v>
      </c>
      <c r="C270">
        <v>13.1</v>
      </c>
      <c r="D270">
        <v>0.1</v>
      </c>
      <c r="E270">
        <v>9.4</v>
      </c>
      <c r="F270">
        <v>3.2</v>
      </c>
      <c r="G270">
        <v>0.3</v>
      </c>
      <c r="H270">
        <v>3.1</v>
      </c>
      <c r="I270">
        <v>1.9</v>
      </c>
      <c r="J270">
        <v>12.3</v>
      </c>
      <c r="K270">
        <v>6.7</v>
      </c>
      <c r="L270">
        <v>6.1</v>
      </c>
      <c r="M270">
        <v>0.7</v>
      </c>
      <c r="N270">
        <v>6.4</v>
      </c>
      <c r="O270">
        <v>7.5</v>
      </c>
      <c r="P270">
        <v>23.9</v>
      </c>
      <c r="Q270">
        <v>0.5</v>
      </c>
      <c r="R270">
        <v>1.5</v>
      </c>
      <c r="S270">
        <v>0.2</v>
      </c>
      <c r="T270">
        <v>15.31</v>
      </c>
      <c r="U270">
        <v>43.45</v>
      </c>
      <c r="V270">
        <v>0.15</v>
      </c>
      <c r="W270">
        <v>0.02</v>
      </c>
      <c r="X270">
        <v>-0.47</v>
      </c>
      <c r="Y270">
        <v>0.63</v>
      </c>
      <c r="Z270">
        <v>-0.33</v>
      </c>
      <c r="AA270">
        <v>0.66</v>
      </c>
    </row>
    <row r="271" spans="1:27" x14ac:dyDescent="0.3">
      <c r="A271" s="1">
        <v>270</v>
      </c>
      <c r="B271">
        <v>7.7</v>
      </c>
      <c r="C271">
        <v>11.1</v>
      </c>
      <c r="D271">
        <v>0.8</v>
      </c>
      <c r="E271">
        <v>8.6999999999999993</v>
      </c>
      <c r="F271">
        <v>2.1</v>
      </c>
      <c r="G271">
        <v>2.6</v>
      </c>
      <c r="H271">
        <v>1.5</v>
      </c>
      <c r="I271">
        <v>5.9</v>
      </c>
      <c r="J271">
        <v>2.2000000000000002</v>
      </c>
      <c r="K271">
        <v>6.2</v>
      </c>
      <c r="L271">
        <v>4.9000000000000004</v>
      </c>
      <c r="M271">
        <v>0.7</v>
      </c>
      <c r="N271">
        <v>7.7</v>
      </c>
      <c r="O271">
        <v>10.1</v>
      </c>
      <c r="P271">
        <v>14.2</v>
      </c>
      <c r="Q271">
        <v>11.6</v>
      </c>
      <c r="R271">
        <v>0.5</v>
      </c>
      <c r="S271">
        <v>1.6</v>
      </c>
      <c r="T271">
        <v>2.23</v>
      </c>
      <c r="U271">
        <v>40.58</v>
      </c>
      <c r="V271">
        <v>0.45</v>
      </c>
      <c r="W271">
        <v>1.1000000000000001</v>
      </c>
      <c r="X271">
        <v>0.15</v>
      </c>
      <c r="Y271">
        <v>0.43</v>
      </c>
      <c r="Z271">
        <v>0.61</v>
      </c>
      <c r="AA271">
        <v>1.53</v>
      </c>
    </row>
    <row r="272" spans="1:27" x14ac:dyDescent="0.3">
      <c r="A272" s="1">
        <v>271</v>
      </c>
      <c r="B272">
        <v>0.2</v>
      </c>
      <c r="C272">
        <v>7.1</v>
      </c>
      <c r="D272">
        <v>1.3</v>
      </c>
      <c r="E272">
        <v>8.4</v>
      </c>
      <c r="F272">
        <v>0.9</v>
      </c>
      <c r="G272">
        <v>5.3</v>
      </c>
      <c r="H272">
        <v>3.5</v>
      </c>
      <c r="I272">
        <v>6.7</v>
      </c>
      <c r="J272">
        <v>0.8</v>
      </c>
      <c r="K272">
        <v>6.2</v>
      </c>
      <c r="L272">
        <v>6.7</v>
      </c>
      <c r="M272">
        <v>1.7</v>
      </c>
      <c r="N272">
        <v>6.2</v>
      </c>
      <c r="O272">
        <v>3.9</v>
      </c>
      <c r="P272">
        <v>22.9</v>
      </c>
      <c r="Q272">
        <v>13.9</v>
      </c>
      <c r="R272">
        <v>1.5</v>
      </c>
      <c r="S272">
        <v>2.8</v>
      </c>
      <c r="T272">
        <v>5.25</v>
      </c>
      <c r="U272">
        <v>28.3</v>
      </c>
      <c r="V272">
        <v>-0.8</v>
      </c>
      <c r="W272">
        <v>-0.21</v>
      </c>
      <c r="X272">
        <v>-1.1100000000000001</v>
      </c>
      <c r="Y272">
        <v>0.18</v>
      </c>
      <c r="Z272">
        <v>-1.91</v>
      </c>
      <c r="AA272">
        <v>-0.02</v>
      </c>
    </row>
    <row r="273" spans="1:27" x14ac:dyDescent="0.3">
      <c r="A273" s="1">
        <v>272</v>
      </c>
      <c r="B273">
        <v>3.9</v>
      </c>
      <c r="C273">
        <v>3.5</v>
      </c>
      <c r="D273">
        <v>1</v>
      </c>
      <c r="E273">
        <v>11.1</v>
      </c>
      <c r="F273">
        <v>4.3</v>
      </c>
      <c r="G273">
        <v>0.7</v>
      </c>
      <c r="H273">
        <v>1.3</v>
      </c>
      <c r="I273">
        <v>0.2</v>
      </c>
      <c r="J273">
        <v>19.600000000000001</v>
      </c>
      <c r="K273">
        <v>14.7</v>
      </c>
      <c r="L273">
        <v>3.1</v>
      </c>
      <c r="M273">
        <v>2.6</v>
      </c>
      <c r="N273">
        <v>2.1</v>
      </c>
      <c r="O273">
        <v>1.5</v>
      </c>
      <c r="P273">
        <v>20</v>
      </c>
      <c r="Q273">
        <v>5.4</v>
      </c>
      <c r="R273">
        <v>2.5</v>
      </c>
      <c r="S273">
        <v>2.6</v>
      </c>
      <c r="T273">
        <v>-8.4700000000000006</v>
      </c>
      <c r="U273">
        <v>13.79</v>
      </c>
      <c r="V273">
        <v>2.21</v>
      </c>
      <c r="W273">
        <v>-1.1200000000000001</v>
      </c>
      <c r="X273">
        <v>1.63</v>
      </c>
      <c r="Y273">
        <v>-1.46</v>
      </c>
      <c r="Z273">
        <v>3.84</v>
      </c>
      <c r="AA273">
        <v>-2.58</v>
      </c>
    </row>
    <row r="274" spans="1:27" x14ac:dyDescent="0.3">
      <c r="A274" s="1">
        <v>273</v>
      </c>
      <c r="B274">
        <v>4.7</v>
      </c>
      <c r="C274">
        <v>7.5</v>
      </c>
      <c r="D274">
        <v>3.4</v>
      </c>
      <c r="E274">
        <v>5.6</v>
      </c>
      <c r="F274">
        <v>1.6</v>
      </c>
      <c r="G274">
        <v>5.2</v>
      </c>
      <c r="H274">
        <v>3.7</v>
      </c>
      <c r="I274">
        <v>5.3</v>
      </c>
      <c r="J274">
        <v>19.5</v>
      </c>
      <c r="K274">
        <v>1.6</v>
      </c>
      <c r="L274">
        <v>3.9</v>
      </c>
      <c r="M274">
        <v>3.1</v>
      </c>
      <c r="N274">
        <v>1.1000000000000001</v>
      </c>
      <c r="O274">
        <v>4.2</v>
      </c>
      <c r="P274">
        <v>23.9</v>
      </c>
      <c r="Q274">
        <v>2</v>
      </c>
      <c r="R274">
        <v>0.7</v>
      </c>
      <c r="S274">
        <v>3.2</v>
      </c>
      <c r="T274">
        <v>-14.63</v>
      </c>
      <c r="U274">
        <v>26.42</v>
      </c>
      <c r="V274">
        <v>-1.53</v>
      </c>
      <c r="W274">
        <v>-0.96</v>
      </c>
      <c r="X274">
        <v>1.1599999999999999</v>
      </c>
      <c r="Y274">
        <v>-1.59</v>
      </c>
      <c r="Z274">
        <v>-0.38</v>
      </c>
      <c r="AA274">
        <v>-2.5499999999999998</v>
      </c>
    </row>
    <row r="275" spans="1:27" x14ac:dyDescent="0.3">
      <c r="A275" s="1">
        <v>274</v>
      </c>
      <c r="B275">
        <v>4.3</v>
      </c>
      <c r="C275">
        <v>7</v>
      </c>
      <c r="D275">
        <v>0</v>
      </c>
      <c r="E275">
        <v>5.2</v>
      </c>
      <c r="F275">
        <v>4.2</v>
      </c>
      <c r="G275">
        <v>5.8</v>
      </c>
      <c r="H275">
        <v>4.9000000000000004</v>
      </c>
      <c r="I275">
        <v>1.2</v>
      </c>
      <c r="J275">
        <v>14.1</v>
      </c>
      <c r="K275">
        <v>5.2</v>
      </c>
      <c r="L275">
        <v>4.2</v>
      </c>
      <c r="M275">
        <v>1.3</v>
      </c>
      <c r="N275">
        <v>3.4</v>
      </c>
      <c r="O275">
        <v>5.3</v>
      </c>
      <c r="P275">
        <v>28.1</v>
      </c>
      <c r="Q275">
        <v>1.2</v>
      </c>
      <c r="R275">
        <v>2.8</v>
      </c>
      <c r="S275">
        <v>1.9</v>
      </c>
      <c r="T275">
        <v>-5.63</v>
      </c>
      <c r="U275">
        <v>23.64</v>
      </c>
      <c r="V275">
        <v>-1.01</v>
      </c>
      <c r="W275">
        <v>-1.36</v>
      </c>
      <c r="X275">
        <v>-1.54</v>
      </c>
      <c r="Y275">
        <v>1.42</v>
      </c>
      <c r="Z275">
        <v>-2.5499999999999998</v>
      </c>
      <c r="AA275">
        <v>7.0000000000000007E-2</v>
      </c>
    </row>
    <row r="276" spans="1:27" x14ac:dyDescent="0.3">
      <c r="A276" s="1">
        <v>275</v>
      </c>
      <c r="B276">
        <v>3.3</v>
      </c>
      <c r="C276">
        <v>8.9</v>
      </c>
      <c r="D276">
        <v>0.7</v>
      </c>
      <c r="E276">
        <v>4.0999999999999996</v>
      </c>
      <c r="F276">
        <v>2.2999999999999998</v>
      </c>
      <c r="G276">
        <v>2</v>
      </c>
      <c r="H276">
        <v>3.7</v>
      </c>
      <c r="I276">
        <v>3.7</v>
      </c>
      <c r="J276">
        <v>23.8</v>
      </c>
      <c r="K276">
        <v>2</v>
      </c>
      <c r="L276">
        <v>2</v>
      </c>
      <c r="M276">
        <v>1.9</v>
      </c>
      <c r="N276">
        <v>2.6</v>
      </c>
      <c r="O276">
        <v>12.8</v>
      </c>
      <c r="P276">
        <v>18.7</v>
      </c>
      <c r="Q276">
        <v>6.7</v>
      </c>
      <c r="R276">
        <v>0.1</v>
      </c>
      <c r="S276">
        <v>0.7</v>
      </c>
      <c r="T276">
        <v>-31.32</v>
      </c>
      <c r="U276">
        <v>90.01</v>
      </c>
      <c r="V276">
        <v>-0.51</v>
      </c>
      <c r="W276">
        <v>-0.17</v>
      </c>
      <c r="X276">
        <v>-1.23</v>
      </c>
      <c r="Y276">
        <v>0.67</v>
      </c>
      <c r="Z276">
        <v>-1.73</v>
      </c>
      <c r="AA276">
        <v>0.5</v>
      </c>
    </row>
    <row r="277" spans="1:27" x14ac:dyDescent="0.3">
      <c r="A277" s="1">
        <v>276</v>
      </c>
      <c r="B277">
        <v>5.6</v>
      </c>
      <c r="C277">
        <v>7.6</v>
      </c>
      <c r="D277">
        <v>1.6</v>
      </c>
      <c r="E277">
        <v>5.7</v>
      </c>
      <c r="F277">
        <v>2.1</v>
      </c>
      <c r="G277">
        <v>5.5</v>
      </c>
      <c r="H277">
        <v>4.2</v>
      </c>
      <c r="I277">
        <v>2.7</v>
      </c>
      <c r="J277">
        <v>21.3</v>
      </c>
      <c r="K277">
        <v>3.7</v>
      </c>
      <c r="L277">
        <v>2.2999999999999998</v>
      </c>
      <c r="M277">
        <v>1.4</v>
      </c>
      <c r="N277">
        <v>0.3</v>
      </c>
      <c r="O277">
        <v>4.8</v>
      </c>
      <c r="P277">
        <v>19.899999999999999</v>
      </c>
      <c r="Q277">
        <v>8.1999999999999993</v>
      </c>
      <c r="R277">
        <v>1.4</v>
      </c>
      <c r="S277">
        <v>1.6</v>
      </c>
      <c r="T277">
        <v>-136.41999999999999</v>
      </c>
      <c r="U277">
        <v>199.41</v>
      </c>
      <c r="V277">
        <v>-0.66</v>
      </c>
      <c r="W277">
        <v>-0.79</v>
      </c>
      <c r="X277">
        <v>-1.1299999999999999</v>
      </c>
      <c r="Y277">
        <v>0.78</v>
      </c>
      <c r="Z277">
        <v>-1.79</v>
      </c>
      <c r="AA277">
        <v>-0.01</v>
      </c>
    </row>
    <row r="278" spans="1:27" x14ac:dyDescent="0.3">
      <c r="A278" s="1">
        <v>277</v>
      </c>
      <c r="B278">
        <v>3.2</v>
      </c>
      <c r="C278">
        <v>3.4</v>
      </c>
      <c r="D278">
        <v>2.6</v>
      </c>
      <c r="E278">
        <v>5.4</v>
      </c>
      <c r="F278">
        <v>2.2999999999999998</v>
      </c>
      <c r="G278">
        <v>6.1</v>
      </c>
      <c r="H278">
        <v>5.2</v>
      </c>
      <c r="I278">
        <v>2.8</v>
      </c>
      <c r="J278">
        <v>28.2</v>
      </c>
      <c r="K278">
        <v>0.5</v>
      </c>
      <c r="L278">
        <v>5.0999999999999996</v>
      </c>
      <c r="M278">
        <v>0.6</v>
      </c>
      <c r="N278">
        <v>0.1</v>
      </c>
      <c r="O278">
        <v>3.8</v>
      </c>
      <c r="P278">
        <v>16.399999999999999</v>
      </c>
      <c r="Q278">
        <v>11.2</v>
      </c>
      <c r="R278">
        <v>2.2999999999999998</v>
      </c>
      <c r="S278">
        <v>0.5</v>
      </c>
      <c r="T278">
        <v>-171.28</v>
      </c>
      <c r="U278">
        <v>242.63</v>
      </c>
      <c r="V278">
        <v>-0.41</v>
      </c>
      <c r="W278">
        <v>-0.21</v>
      </c>
      <c r="X278">
        <v>-1.38</v>
      </c>
      <c r="Y278">
        <v>0.56999999999999995</v>
      </c>
      <c r="Z278">
        <v>-1.8</v>
      </c>
      <c r="AA278">
        <v>0.35</v>
      </c>
    </row>
    <row r="279" spans="1:27" x14ac:dyDescent="0.3">
      <c r="A279" s="1">
        <v>278</v>
      </c>
      <c r="B279">
        <v>2.2000000000000002</v>
      </c>
      <c r="C279">
        <v>4.4000000000000004</v>
      </c>
      <c r="D279">
        <v>2.7</v>
      </c>
      <c r="E279">
        <v>4.7</v>
      </c>
      <c r="F279">
        <v>2.1</v>
      </c>
      <c r="G279">
        <v>6</v>
      </c>
      <c r="H279">
        <v>4.4000000000000004</v>
      </c>
      <c r="I279">
        <v>1.7</v>
      </c>
      <c r="J279">
        <v>25.8</v>
      </c>
      <c r="K279">
        <v>2.5</v>
      </c>
      <c r="L279">
        <v>5</v>
      </c>
      <c r="M279">
        <v>1.3</v>
      </c>
      <c r="N279">
        <v>1.4</v>
      </c>
      <c r="O279">
        <v>7.1</v>
      </c>
      <c r="P279">
        <v>14.9</v>
      </c>
      <c r="Q279">
        <v>9.6</v>
      </c>
      <c r="R279">
        <v>3.2</v>
      </c>
      <c r="S279">
        <v>1.1000000000000001</v>
      </c>
      <c r="T279">
        <v>-127.8</v>
      </c>
      <c r="U279">
        <v>227.45</v>
      </c>
      <c r="V279">
        <v>0.13</v>
      </c>
      <c r="W279">
        <v>7.0000000000000007E-2</v>
      </c>
      <c r="X279">
        <v>1.65</v>
      </c>
      <c r="Y279">
        <v>-1.0900000000000001</v>
      </c>
      <c r="Z279">
        <v>1.77</v>
      </c>
      <c r="AA279">
        <v>-1.01</v>
      </c>
    </row>
    <row r="280" spans="1:27" x14ac:dyDescent="0.3">
      <c r="A280" s="1">
        <v>279</v>
      </c>
      <c r="B280">
        <v>4.5999999999999996</v>
      </c>
      <c r="C280">
        <v>0.2</v>
      </c>
      <c r="D280">
        <v>5.8</v>
      </c>
      <c r="E280">
        <v>12.9</v>
      </c>
      <c r="F280">
        <v>2.6</v>
      </c>
      <c r="G280">
        <v>7.8</v>
      </c>
      <c r="H280">
        <v>5</v>
      </c>
      <c r="I280">
        <v>1.4</v>
      </c>
      <c r="J280">
        <v>5</v>
      </c>
      <c r="K280">
        <v>6.8</v>
      </c>
      <c r="L280">
        <v>0.9</v>
      </c>
      <c r="M280">
        <v>1.2</v>
      </c>
      <c r="N280">
        <v>5</v>
      </c>
      <c r="O280">
        <v>9.8000000000000007</v>
      </c>
      <c r="P280">
        <v>20.5</v>
      </c>
      <c r="Q280">
        <v>5.4</v>
      </c>
      <c r="R280">
        <v>3.3</v>
      </c>
      <c r="S280">
        <v>1.9</v>
      </c>
      <c r="T280">
        <v>-4.8099999999999996</v>
      </c>
      <c r="U280">
        <v>9.17</v>
      </c>
      <c r="V280">
        <v>1.07</v>
      </c>
      <c r="W280">
        <v>-1.59</v>
      </c>
      <c r="X280">
        <v>2.37</v>
      </c>
      <c r="Y280">
        <v>-0.31</v>
      </c>
      <c r="Z280">
        <v>3.44</v>
      </c>
      <c r="AA280">
        <v>-1.9</v>
      </c>
    </row>
    <row r="281" spans="1:27" x14ac:dyDescent="0.3">
      <c r="A281" s="1">
        <v>280</v>
      </c>
      <c r="B281">
        <v>1.5</v>
      </c>
      <c r="C281">
        <v>8</v>
      </c>
      <c r="D281">
        <v>2</v>
      </c>
      <c r="E281">
        <v>10.1</v>
      </c>
      <c r="F281">
        <v>5.4</v>
      </c>
      <c r="G281">
        <v>8.5</v>
      </c>
      <c r="H281">
        <v>3.4</v>
      </c>
      <c r="I281">
        <v>2.6</v>
      </c>
      <c r="J281">
        <v>3.7</v>
      </c>
      <c r="K281">
        <v>7.9</v>
      </c>
      <c r="L281">
        <v>2.8</v>
      </c>
      <c r="M281">
        <v>4.0999999999999996</v>
      </c>
      <c r="N281">
        <v>2.9</v>
      </c>
      <c r="O281">
        <v>2.1</v>
      </c>
      <c r="P281">
        <v>29.7</v>
      </c>
      <c r="Q281">
        <v>0.3</v>
      </c>
      <c r="R281">
        <v>1.4</v>
      </c>
      <c r="S281">
        <v>3.4</v>
      </c>
      <c r="T281">
        <v>-7.47</v>
      </c>
      <c r="U281">
        <v>13.74</v>
      </c>
      <c r="V281">
        <v>2.5099999999999998</v>
      </c>
      <c r="W281">
        <v>-1.03</v>
      </c>
      <c r="X281">
        <v>0.98</v>
      </c>
      <c r="Y281">
        <v>-0.69</v>
      </c>
      <c r="Z281">
        <v>3.49</v>
      </c>
      <c r="AA281">
        <v>-1.72</v>
      </c>
    </row>
    <row r="282" spans="1:27" x14ac:dyDescent="0.3">
      <c r="A282" s="1">
        <v>281</v>
      </c>
      <c r="B282">
        <v>11.8</v>
      </c>
      <c r="C282">
        <v>0.8</v>
      </c>
      <c r="D282">
        <v>0.5</v>
      </c>
      <c r="E282">
        <v>7.7</v>
      </c>
      <c r="F282">
        <v>4.9000000000000004</v>
      </c>
      <c r="G282">
        <v>2.9</v>
      </c>
      <c r="H282">
        <v>1.3</v>
      </c>
      <c r="I282">
        <v>2.7</v>
      </c>
      <c r="J282">
        <v>8.1</v>
      </c>
      <c r="K282">
        <v>5.3</v>
      </c>
      <c r="L282">
        <v>5.7</v>
      </c>
      <c r="M282">
        <v>0.9</v>
      </c>
      <c r="N282">
        <v>2.7</v>
      </c>
      <c r="O282">
        <v>3.7</v>
      </c>
      <c r="P282">
        <v>24.5</v>
      </c>
      <c r="Q282">
        <v>4.3</v>
      </c>
      <c r="R282">
        <v>6</v>
      </c>
      <c r="S282">
        <v>6.1</v>
      </c>
      <c r="T282">
        <v>-4.25</v>
      </c>
      <c r="U282">
        <v>6.67</v>
      </c>
      <c r="V282">
        <v>1.72</v>
      </c>
      <c r="W282">
        <v>-2.5099999999999998</v>
      </c>
      <c r="X282">
        <v>2.94</v>
      </c>
      <c r="Y282">
        <v>-0.06</v>
      </c>
      <c r="Z282">
        <v>4.66</v>
      </c>
      <c r="AA282">
        <v>-2.56</v>
      </c>
    </row>
    <row r="283" spans="1:27" x14ac:dyDescent="0.3">
      <c r="A283" s="1">
        <v>282</v>
      </c>
      <c r="B283">
        <v>2.6</v>
      </c>
      <c r="C283">
        <v>4.8</v>
      </c>
      <c r="D283">
        <v>0.2</v>
      </c>
      <c r="E283">
        <v>12.7</v>
      </c>
      <c r="F283">
        <v>4.8</v>
      </c>
      <c r="G283">
        <v>1.8</v>
      </c>
      <c r="H283">
        <v>2.1</v>
      </c>
      <c r="I283">
        <v>1.8</v>
      </c>
      <c r="J283">
        <v>12.9</v>
      </c>
      <c r="K283">
        <v>11.9</v>
      </c>
      <c r="L283">
        <v>4.2</v>
      </c>
      <c r="M283">
        <v>2</v>
      </c>
      <c r="N283">
        <v>1.1000000000000001</v>
      </c>
      <c r="O283">
        <v>2.8</v>
      </c>
      <c r="P283">
        <v>25.4</v>
      </c>
      <c r="Q283">
        <v>5</v>
      </c>
      <c r="R283">
        <v>2.1</v>
      </c>
      <c r="S283">
        <v>1.8</v>
      </c>
      <c r="T283">
        <v>-5.82</v>
      </c>
      <c r="U283">
        <v>9.74</v>
      </c>
      <c r="V283">
        <v>1.1499999999999999</v>
      </c>
      <c r="W283">
        <v>-0.15</v>
      </c>
      <c r="X283">
        <v>2.38</v>
      </c>
      <c r="Y283">
        <v>-2.27</v>
      </c>
      <c r="Z283">
        <v>3.53</v>
      </c>
      <c r="AA283">
        <v>-2.42</v>
      </c>
    </row>
    <row r="284" spans="1:27" x14ac:dyDescent="0.3">
      <c r="A284" s="1">
        <v>283</v>
      </c>
      <c r="B284">
        <v>3.3</v>
      </c>
      <c r="C284">
        <v>6.8</v>
      </c>
      <c r="D284">
        <v>5</v>
      </c>
      <c r="E284">
        <v>5.5</v>
      </c>
      <c r="F284">
        <v>3.1</v>
      </c>
      <c r="G284">
        <v>6</v>
      </c>
      <c r="H284">
        <v>3.6</v>
      </c>
      <c r="I284">
        <v>6</v>
      </c>
      <c r="J284">
        <v>9.3000000000000007</v>
      </c>
      <c r="K284">
        <v>4.8</v>
      </c>
      <c r="L284">
        <v>4.0999999999999996</v>
      </c>
      <c r="M284">
        <v>5.4</v>
      </c>
      <c r="N284">
        <v>3.4</v>
      </c>
      <c r="O284">
        <v>1.5</v>
      </c>
      <c r="P284">
        <v>22.1</v>
      </c>
      <c r="Q284">
        <v>5</v>
      </c>
      <c r="R284">
        <v>0.7</v>
      </c>
      <c r="S284">
        <v>4.5</v>
      </c>
      <c r="T284">
        <v>-9.77</v>
      </c>
      <c r="U284">
        <v>16.57</v>
      </c>
      <c r="V284">
        <v>-0.2</v>
      </c>
      <c r="W284">
        <v>-0.45</v>
      </c>
      <c r="X284">
        <v>0.94</v>
      </c>
      <c r="Y284">
        <v>-1.07</v>
      </c>
      <c r="Z284">
        <v>0.74</v>
      </c>
      <c r="AA284">
        <v>-1.53</v>
      </c>
    </row>
    <row r="285" spans="1:27" x14ac:dyDescent="0.3">
      <c r="A285" s="1">
        <v>284</v>
      </c>
      <c r="B285">
        <v>2.2999999999999998</v>
      </c>
      <c r="C285">
        <v>8.1999999999999993</v>
      </c>
      <c r="D285">
        <v>5.3</v>
      </c>
      <c r="E285">
        <v>5</v>
      </c>
      <c r="F285">
        <v>3</v>
      </c>
      <c r="G285">
        <v>6.2</v>
      </c>
      <c r="H285">
        <v>3</v>
      </c>
      <c r="I285">
        <v>4.8</v>
      </c>
      <c r="J285">
        <v>8.5</v>
      </c>
      <c r="K285">
        <v>2.4</v>
      </c>
      <c r="L285">
        <v>4.3</v>
      </c>
      <c r="M285">
        <v>6.1</v>
      </c>
      <c r="N285">
        <v>4.9000000000000004</v>
      </c>
      <c r="O285">
        <v>5.6</v>
      </c>
      <c r="P285">
        <v>21.4</v>
      </c>
      <c r="Q285">
        <v>5.9</v>
      </c>
      <c r="R285">
        <v>0.5</v>
      </c>
      <c r="S285">
        <v>2.5</v>
      </c>
      <c r="T285">
        <v>-15.43</v>
      </c>
      <c r="U285">
        <v>28.24</v>
      </c>
      <c r="V285">
        <v>0.61</v>
      </c>
      <c r="W285">
        <v>0.21</v>
      </c>
      <c r="X285">
        <v>-0.14000000000000001</v>
      </c>
      <c r="Y285">
        <v>-0.95</v>
      </c>
      <c r="Z285">
        <v>0.47</v>
      </c>
      <c r="AA285">
        <v>-0.74</v>
      </c>
    </row>
    <row r="286" spans="1:27" x14ac:dyDescent="0.3">
      <c r="A286" s="1">
        <v>285</v>
      </c>
      <c r="B286">
        <v>5.4</v>
      </c>
      <c r="C286">
        <v>9.3000000000000007</v>
      </c>
      <c r="D286">
        <v>1.6</v>
      </c>
      <c r="E286">
        <v>4.9000000000000004</v>
      </c>
      <c r="F286">
        <v>3.3</v>
      </c>
      <c r="G286">
        <v>4.0999999999999996</v>
      </c>
      <c r="H286">
        <v>4.8</v>
      </c>
      <c r="I286">
        <v>4.8</v>
      </c>
      <c r="J286">
        <v>20.8</v>
      </c>
      <c r="K286">
        <v>5.5</v>
      </c>
      <c r="L286">
        <v>1.5</v>
      </c>
      <c r="M286">
        <v>0.4</v>
      </c>
      <c r="N286">
        <v>0.2</v>
      </c>
      <c r="O286">
        <v>7.3</v>
      </c>
      <c r="P286">
        <v>19.100000000000001</v>
      </c>
      <c r="Q286">
        <v>6</v>
      </c>
      <c r="R286">
        <v>0.1</v>
      </c>
      <c r="S286">
        <v>0.7</v>
      </c>
      <c r="T286">
        <v>-24.55</v>
      </c>
      <c r="U286">
        <v>92.31</v>
      </c>
      <c r="V286">
        <v>0.24</v>
      </c>
      <c r="W286">
        <v>1.17</v>
      </c>
      <c r="X286">
        <v>0.21</v>
      </c>
      <c r="Y286">
        <v>-0.25</v>
      </c>
      <c r="Z286">
        <v>0.45</v>
      </c>
      <c r="AA286">
        <v>0.92</v>
      </c>
    </row>
    <row r="287" spans="1:27" x14ac:dyDescent="0.3">
      <c r="A287" s="1">
        <v>286</v>
      </c>
      <c r="B287">
        <v>5.6</v>
      </c>
      <c r="C287">
        <v>7.6</v>
      </c>
      <c r="D287">
        <v>1.6</v>
      </c>
      <c r="E287">
        <v>5.7</v>
      </c>
      <c r="F287">
        <v>2.1</v>
      </c>
      <c r="G287">
        <v>5.5</v>
      </c>
      <c r="H287">
        <v>4.2</v>
      </c>
      <c r="I287">
        <v>2.7</v>
      </c>
      <c r="J287">
        <v>21.3</v>
      </c>
      <c r="K287">
        <v>3.7</v>
      </c>
      <c r="L287">
        <v>2.2999999999999998</v>
      </c>
      <c r="M287">
        <v>1.4</v>
      </c>
      <c r="N287">
        <v>0.3</v>
      </c>
      <c r="O287">
        <v>4.8</v>
      </c>
      <c r="P287">
        <v>19.899999999999999</v>
      </c>
      <c r="Q287">
        <v>8.1999999999999993</v>
      </c>
      <c r="R287">
        <v>1.4</v>
      </c>
      <c r="S287">
        <v>1.6</v>
      </c>
      <c r="T287">
        <v>-57.47</v>
      </c>
      <c r="U287">
        <v>109.7</v>
      </c>
      <c r="V287">
        <v>-0.89</v>
      </c>
      <c r="W287">
        <v>0.03</v>
      </c>
      <c r="X287">
        <v>-7.0000000000000007E-2</v>
      </c>
      <c r="Y287">
        <v>-1.1000000000000001</v>
      </c>
      <c r="Z287">
        <v>-0.95</v>
      </c>
      <c r="AA287">
        <v>-1.08</v>
      </c>
    </row>
    <row r="288" spans="1:27" x14ac:dyDescent="0.3">
      <c r="A288" s="1">
        <v>287</v>
      </c>
      <c r="B288">
        <v>0.8</v>
      </c>
      <c r="C288">
        <v>7.9</v>
      </c>
      <c r="D288">
        <v>0.5</v>
      </c>
      <c r="E288">
        <v>1.1000000000000001</v>
      </c>
      <c r="F288">
        <v>2.8</v>
      </c>
      <c r="G288">
        <v>4</v>
      </c>
      <c r="H288">
        <v>1.3</v>
      </c>
      <c r="I288">
        <v>4.3</v>
      </c>
      <c r="J288">
        <v>16.600000000000001</v>
      </c>
      <c r="K288">
        <v>7.9</v>
      </c>
      <c r="L288">
        <v>3.7</v>
      </c>
      <c r="M288">
        <v>0.2</v>
      </c>
      <c r="N288">
        <v>1.5</v>
      </c>
      <c r="O288">
        <v>13.9</v>
      </c>
      <c r="P288">
        <v>16.899999999999999</v>
      </c>
      <c r="Q288">
        <v>12.4</v>
      </c>
      <c r="R288">
        <v>4</v>
      </c>
      <c r="S288">
        <v>0.1</v>
      </c>
      <c r="T288">
        <v>-123.07</v>
      </c>
      <c r="U288">
        <v>195.14</v>
      </c>
      <c r="V288">
        <v>-0.72</v>
      </c>
      <c r="W288">
        <v>-0.36</v>
      </c>
      <c r="X288">
        <v>-1.06</v>
      </c>
      <c r="Y288">
        <v>0.57999999999999996</v>
      </c>
      <c r="Z288">
        <v>-1.79</v>
      </c>
      <c r="AA288">
        <v>0.22</v>
      </c>
    </row>
    <row r="289" spans="1:27" x14ac:dyDescent="0.3">
      <c r="A289" s="1">
        <v>288</v>
      </c>
      <c r="B289">
        <v>2.7</v>
      </c>
      <c r="C289">
        <v>6.4</v>
      </c>
      <c r="D289">
        <v>0.7</v>
      </c>
      <c r="E289">
        <v>0.8</v>
      </c>
      <c r="F289">
        <v>2.9</v>
      </c>
      <c r="G289">
        <v>2.2000000000000002</v>
      </c>
      <c r="H289">
        <v>1</v>
      </c>
      <c r="I289">
        <v>4</v>
      </c>
      <c r="J289">
        <v>18.3</v>
      </c>
      <c r="K289">
        <v>5.4</v>
      </c>
      <c r="L289">
        <v>4.3</v>
      </c>
      <c r="M289">
        <v>0.9</v>
      </c>
      <c r="N289">
        <v>3</v>
      </c>
      <c r="O289">
        <v>13.7</v>
      </c>
      <c r="P289">
        <v>16.600000000000001</v>
      </c>
      <c r="Q289">
        <v>12.7</v>
      </c>
      <c r="R289">
        <v>2.6</v>
      </c>
      <c r="S289">
        <v>1.7</v>
      </c>
      <c r="T289">
        <v>-153.01</v>
      </c>
      <c r="U289">
        <v>277.83</v>
      </c>
      <c r="V289">
        <v>0.42</v>
      </c>
      <c r="W289">
        <v>-0.02</v>
      </c>
      <c r="X289">
        <v>1.19</v>
      </c>
      <c r="Y289">
        <v>-0.25</v>
      </c>
      <c r="Z289">
        <v>1.61</v>
      </c>
      <c r="AA289">
        <v>-0.27</v>
      </c>
    </row>
    <row r="290" spans="1:27" x14ac:dyDescent="0.3">
      <c r="A290" s="1">
        <v>289</v>
      </c>
      <c r="B290">
        <v>7.4</v>
      </c>
      <c r="C290">
        <v>0.7</v>
      </c>
      <c r="D290">
        <v>4.2</v>
      </c>
      <c r="E290">
        <v>8.3000000000000007</v>
      </c>
      <c r="F290">
        <v>0.2</v>
      </c>
      <c r="G290">
        <v>7.8</v>
      </c>
      <c r="H290">
        <v>3.5</v>
      </c>
      <c r="I290">
        <v>3.1</v>
      </c>
      <c r="J290">
        <v>19.100000000000001</v>
      </c>
      <c r="K290">
        <v>1.4</v>
      </c>
      <c r="L290">
        <v>2.2999999999999998</v>
      </c>
      <c r="M290">
        <v>0</v>
      </c>
      <c r="N290">
        <v>5</v>
      </c>
      <c r="O290">
        <v>6.2</v>
      </c>
      <c r="P290">
        <v>18.100000000000001</v>
      </c>
      <c r="Q290">
        <v>10.6</v>
      </c>
      <c r="R290">
        <v>1.8</v>
      </c>
      <c r="S290">
        <v>0.3</v>
      </c>
      <c r="T290">
        <v>-38.69</v>
      </c>
      <c r="U290">
        <v>57.84</v>
      </c>
      <c r="V290">
        <v>1.22</v>
      </c>
      <c r="W290">
        <v>0.33</v>
      </c>
      <c r="X290">
        <v>-4.37</v>
      </c>
      <c r="Y290">
        <v>1.39</v>
      </c>
      <c r="Z290">
        <v>-3.15</v>
      </c>
      <c r="AA290">
        <v>1.72</v>
      </c>
    </row>
    <row r="291" spans="1:27" x14ac:dyDescent="0.3">
      <c r="A291" s="1">
        <v>290</v>
      </c>
      <c r="B291">
        <v>1.6</v>
      </c>
      <c r="C291">
        <v>10.199999999999999</v>
      </c>
      <c r="D291">
        <v>2.4</v>
      </c>
      <c r="E291">
        <v>4.5</v>
      </c>
      <c r="F291">
        <v>4.4000000000000004</v>
      </c>
      <c r="G291">
        <v>4.0999999999999996</v>
      </c>
      <c r="H291">
        <v>2.1</v>
      </c>
      <c r="I291">
        <v>5.0999999999999996</v>
      </c>
      <c r="J291">
        <v>15.1</v>
      </c>
      <c r="K291">
        <v>6.1</v>
      </c>
      <c r="L291">
        <v>2.7</v>
      </c>
      <c r="M291">
        <v>1.9</v>
      </c>
      <c r="N291">
        <v>4.2</v>
      </c>
      <c r="O291">
        <v>6.8</v>
      </c>
      <c r="P291">
        <v>21.2</v>
      </c>
      <c r="Q291">
        <v>4.8</v>
      </c>
      <c r="R291">
        <v>2.5</v>
      </c>
      <c r="S291">
        <v>0.4</v>
      </c>
      <c r="T291">
        <v>35.369999999999997</v>
      </c>
      <c r="U291">
        <v>52.46</v>
      </c>
      <c r="V291">
        <v>-0.62</v>
      </c>
      <c r="W291">
        <v>-0.41</v>
      </c>
      <c r="X291">
        <v>-1.03</v>
      </c>
      <c r="Y291">
        <v>0.53</v>
      </c>
      <c r="Z291">
        <v>-1.65</v>
      </c>
      <c r="AA291">
        <v>0.13</v>
      </c>
    </row>
    <row r="292" spans="1:27" x14ac:dyDescent="0.3">
      <c r="A292" s="1">
        <v>291</v>
      </c>
      <c r="B292">
        <v>7</v>
      </c>
      <c r="C292">
        <v>9.1</v>
      </c>
      <c r="D292">
        <v>0.6</v>
      </c>
      <c r="E292">
        <v>5.0999999999999996</v>
      </c>
      <c r="F292">
        <v>3.3</v>
      </c>
      <c r="G292">
        <v>2.9</v>
      </c>
      <c r="H292">
        <v>1.3</v>
      </c>
      <c r="I292">
        <v>4.8</v>
      </c>
      <c r="J292">
        <v>8.5</v>
      </c>
      <c r="K292">
        <v>6.3</v>
      </c>
      <c r="L292">
        <v>3.1</v>
      </c>
      <c r="M292">
        <v>1.6</v>
      </c>
      <c r="N292">
        <v>6.5</v>
      </c>
      <c r="O292">
        <v>10</v>
      </c>
      <c r="P292">
        <v>19.8</v>
      </c>
      <c r="Q292">
        <v>4.8</v>
      </c>
      <c r="R292">
        <v>0.9</v>
      </c>
      <c r="S292">
        <v>4.3</v>
      </c>
      <c r="T292">
        <v>46.05</v>
      </c>
      <c r="U292">
        <v>76.38</v>
      </c>
      <c r="V292">
        <v>0.98</v>
      </c>
      <c r="W292">
        <v>1.18</v>
      </c>
      <c r="X292">
        <v>-1.69</v>
      </c>
      <c r="Y292">
        <v>0.89</v>
      </c>
      <c r="Z292">
        <v>-0.72</v>
      </c>
      <c r="AA292">
        <v>2.0699999999999998</v>
      </c>
    </row>
    <row r="293" spans="1:27" x14ac:dyDescent="0.3">
      <c r="A293" s="1">
        <v>292</v>
      </c>
      <c r="B293">
        <v>7.2</v>
      </c>
      <c r="C293">
        <v>7.5</v>
      </c>
      <c r="D293">
        <v>1.1000000000000001</v>
      </c>
      <c r="E293">
        <v>5.2</v>
      </c>
      <c r="F293">
        <v>2.6</v>
      </c>
      <c r="G293">
        <v>3.3</v>
      </c>
      <c r="H293">
        <v>1.2</v>
      </c>
      <c r="I293">
        <v>4.7</v>
      </c>
      <c r="J293">
        <v>2.9</v>
      </c>
      <c r="K293">
        <v>9.1999999999999993</v>
      </c>
      <c r="L293">
        <v>2.5</v>
      </c>
      <c r="M293">
        <v>5.4</v>
      </c>
      <c r="N293">
        <v>9.1999999999999993</v>
      </c>
      <c r="O293">
        <v>9.6</v>
      </c>
      <c r="P293">
        <v>21.9</v>
      </c>
      <c r="Q293">
        <v>2.6</v>
      </c>
      <c r="R293">
        <v>2</v>
      </c>
      <c r="S293">
        <v>2.1</v>
      </c>
      <c r="T293">
        <v>-2.2200000000000002</v>
      </c>
      <c r="U293">
        <v>49.66</v>
      </c>
      <c r="V293">
        <v>0.43</v>
      </c>
      <c r="W293">
        <v>0.67</v>
      </c>
      <c r="X293">
        <v>0.33</v>
      </c>
      <c r="Y293">
        <v>0.7</v>
      </c>
      <c r="Z293">
        <v>0.77</v>
      </c>
      <c r="AA293">
        <v>1.37</v>
      </c>
    </row>
    <row r="294" spans="1:27" x14ac:dyDescent="0.3">
      <c r="A294" s="1">
        <v>293</v>
      </c>
      <c r="B294">
        <v>1.3</v>
      </c>
      <c r="C294">
        <v>4</v>
      </c>
      <c r="D294">
        <v>2.8</v>
      </c>
      <c r="E294">
        <v>3</v>
      </c>
      <c r="F294">
        <v>2.2000000000000002</v>
      </c>
      <c r="G294">
        <v>6</v>
      </c>
      <c r="H294">
        <v>0</v>
      </c>
      <c r="I294">
        <v>5.8</v>
      </c>
      <c r="J294">
        <v>1.7</v>
      </c>
      <c r="K294">
        <v>9.8000000000000007</v>
      </c>
      <c r="L294">
        <v>2.5</v>
      </c>
      <c r="M294">
        <v>5.9</v>
      </c>
      <c r="N294">
        <v>7.4</v>
      </c>
      <c r="O294">
        <v>15.3</v>
      </c>
      <c r="P294">
        <v>25.9</v>
      </c>
      <c r="Q294">
        <v>3.7</v>
      </c>
      <c r="R294">
        <v>0.6</v>
      </c>
      <c r="S294">
        <v>2</v>
      </c>
      <c r="T294">
        <v>-2.31</v>
      </c>
      <c r="U294">
        <v>29.43</v>
      </c>
      <c r="V294">
        <v>0.62</v>
      </c>
      <c r="W294">
        <v>0.38</v>
      </c>
      <c r="X294">
        <v>-0.1</v>
      </c>
      <c r="Y294">
        <v>0.12</v>
      </c>
      <c r="Z294">
        <v>0.52</v>
      </c>
      <c r="AA294">
        <v>0.49</v>
      </c>
    </row>
    <row r="295" spans="1:27" x14ac:dyDescent="0.3">
      <c r="A295" s="1">
        <v>294</v>
      </c>
      <c r="B295">
        <v>3.7</v>
      </c>
      <c r="C295">
        <v>11.2</v>
      </c>
      <c r="D295">
        <v>1.1000000000000001</v>
      </c>
      <c r="E295">
        <v>5.5</v>
      </c>
      <c r="F295">
        <v>4.3</v>
      </c>
      <c r="G295">
        <v>2.2000000000000002</v>
      </c>
      <c r="H295">
        <v>1.2</v>
      </c>
      <c r="I295">
        <v>3.3</v>
      </c>
      <c r="J295">
        <v>7.9</v>
      </c>
      <c r="K295">
        <v>10.3</v>
      </c>
      <c r="L295">
        <v>3.3</v>
      </c>
      <c r="M295">
        <v>4.8</v>
      </c>
      <c r="N295">
        <v>7.5</v>
      </c>
      <c r="O295">
        <v>4.8</v>
      </c>
      <c r="P295">
        <v>25</v>
      </c>
      <c r="Q295">
        <v>2.2000000000000002</v>
      </c>
      <c r="R295">
        <v>1.5</v>
      </c>
      <c r="S295">
        <v>0.2</v>
      </c>
      <c r="T295">
        <v>-4.05</v>
      </c>
      <c r="U295">
        <v>49.36</v>
      </c>
      <c r="V295">
        <v>-0.67</v>
      </c>
      <c r="W295">
        <v>-0.97</v>
      </c>
      <c r="X295">
        <v>-0.28000000000000003</v>
      </c>
      <c r="Y295">
        <v>0.19</v>
      </c>
      <c r="Z295">
        <v>-0.96</v>
      </c>
      <c r="AA295">
        <v>-0.78</v>
      </c>
    </row>
    <row r="296" spans="1:27" x14ac:dyDescent="0.3">
      <c r="A296" s="1">
        <v>295</v>
      </c>
      <c r="B296">
        <v>0.4</v>
      </c>
      <c r="C296">
        <v>12.9</v>
      </c>
      <c r="D296">
        <v>1.4</v>
      </c>
      <c r="E296">
        <v>5.7</v>
      </c>
      <c r="F296">
        <v>3.7</v>
      </c>
      <c r="G296">
        <v>4.5</v>
      </c>
      <c r="H296">
        <v>3.6</v>
      </c>
      <c r="I296">
        <v>5.2</v>
      </c>
      <c r="J296">
        <v>18.399999999999999</v>
      </c>
      <c r="K296">
        <v>4</v>
      </c>
      <c r="L296">
        <v>3.5</v>
      </c>
      <c r="M296">
        <v>1.7</v>
      </c>
      <c r="N296">
        <v>3.3</v>
      </c>
      <c r="O296">
        <v>6.2</v>
      </c>
      <c r="P296">
        <v>22.2</v>
      </c>
      <c r="Q296">
        <v>1.4</v>
      </c>
      <c r="R296">
        <v>0.7</v>
      </c>
      <c r="S296">
        <v>1</v>
      </c>
      <c r="T296">
        <v>-26.29</v>
      </c>
      <c r="U296">
        <v>56.17</v>
      </c>
      <c r="V296">
        <v>0.44</v>
      </c>
      <c r="W296">
        <v>1.1399999999999999</v>
      </c>
      <c r="X296">
        <v>-1.03</v>
      </c>
      <c r="Y296">
        <v>0.17</v>
      </c>
      <c r="Z296">
        <v>-0.59</v>
      </c>
      <c r="AA296">
        <v>1.31</v>
      </c>
    </row>
    <row r="297" spans="1:27" x14ac:dyDescent="0.3">
      <c r="A297" s="1">
        <v>296</v>
      </c>
      <c r="B297">
        <v>5.8</v>
      </c>
      <c r="C297">
        <v>9.3000000000000007</v>
      </c>
      <c r="D297">
        <v>3.2</v>
      </c>
      <c r="E297">
        <v>4.4000000000000004</v>
      </c>
      <c r="F297">
        <v>3.1</v>
      </c>
      <c r="G297">
        <v>3.9</v>
      </c>
      <c r="H297">
        <v>4.5999999999999996</v>
      </c>
      <c r="I297">
        <v>4.7</v>
      </c>
      <c r="J297">
        <v>20.100000000000001</v>
      </c>
      <c r="K297">
        <v>3.6</v>
      </c>
      <c r="L297">
        <v>3.9</v>
      </c>
      <c r="M297">
        <v>2.6</v>
      </c>
      <c r="N297">
        <v>1.7</v>
      </c>
      <c r="O297">
        <v>0.6</v>
      </c>
      <c r="P297">
        <v>25.3</v>
      </c>
      <c r="Q297">
        <v>1.7</v>
      </c>
      <c r="R297">
        <v>0.1</v>
      </c>
      <c r="S297">
        <v>1.4</v>
      </c>
      <c r="T297">
        <v>-9.98</v>
      </c>
      <c r="U297">
        <v>38.630000000000003</v>
      </c>
      <c r="V297">
        <v>-0.6</v>
      </c>
      <c r="W297">
        <v>-0.3</v>
      </c>
      <c r="X297">
        <v>-1.83</v>
      </c>
      <c r="Y297">
        <v>1.19</v>
      </c>
      <c r="Z297">
        <v>-2.4300000000000002</v>
      </c>
      <c r="AA297">
        <v>0.89</v>
      </c>
    </row>
    <row r="298" spans="1:27" x14ac:dyDescent="0.3">
      <c r="A298" s="1">
        <v>297</v>
      </c>
      <c r="B298">
        <v>0.7</v>
      </c>
      <c r="C298">
        <v>6.2</v>
      </c>
      <c r="D298">
        <v>1.4</v>
      </c>
      <c r="E298">
        <v>10</v>
      </c>
      <c r="F298">
        <v>0</v>
      </c>
      <c r="G298">
        <v>4</v>
      </c>
      <c r="H298">
        <v>3.4</v>
      </c>
      <c r="I298">
        <v>5.2</v>
      </c>
      <c r="J298">
        <v>2.5</v>
      </c>
      <c r="K298">
        <v>5</v>
      </c>
      <c r="L298">
        <v>7.8</v>
      </c>
      <c r="M298">
        <v>2.9</v>
      </c>
      <c r="N298">
        <v>6.6</v>
      </c>
      <c r="O298">
        <v>2</v>
      </c>
      <c r="P298">
        <v>26.1</v>
      </c>
      <c r="Q298">
        <v>12.2</v>
      </c>
      <c r="R298">
        <v>0</v>
      </c>
      <c r="S298">
        <v>3.9</v>
      </c>
      <c r="T298">
        <v>-8.66</v>
      </c>
      <c r="U298">
        <v>31.75</v>
      </c>
      <c r="V298">
        <v>1.37</v>
      </c>
      <c r="W298">
        <v>-1.47</v>
      </c>
      <c r="X298">
        <v>-2.5099999999999998</v>
      </c>
      <c r="Y298">
        <v>-0.26</v>
      </c>
      <c r="Z298">
        <v>-1.1399999999999999</v>
      </c>
      <c r="AA298">
        <v>-1.73</v>
      </c>
    </row>
    <row r="299" spans="1:27" x14ac:dyDescent="0.3">
      <c r="A299" s="1">
        <v>298</v>
      </c>
      <c r="B299">
        <v>0.4</v>
      </c>
      <c r="C299">
        <v>6.8</v>
      </c>
      <c r="D299">
        <v>0.9</v>
      </c>
      <c r="E299">
        <v>10.199999999999999</v>
      </c>
      <c r="F299">
        <v>5.3</v>
      </c>
      <c r="G299">
        <v>6.9</v>
      </c>
      <c r="H299">
        <v>2.8</v>
      </c>
      <c r="I299">
        <v>3.5</v>
      </c>
      <c r="J299">
        <v>6.7</v>
      </c>
      <c r="K299">
        <v>12.4</v>
      </c>
      <c r="L299">
        <v>2.4</v>
      </c>
      <c r="M299">
        <v>4.7</v>
      </c>
      <c r="N299">
        <v>0.4</v>
      </c>
      <c r="O299">
        <v>1.8</v>
      </c>
      <c r="P299">
        <v>26.8</v>
      </c>
      <c r="Q299">
        <v>1.7</v>
      </c>
      <c r="R299">
        <v>2.1</v>
      </c>
      <c r="S299">
        <v>4.2</v>
      </c>
      <c r="T299">
        <v>-7.39</v>
      </c>
      <c r="U299">
        <v>15.78</v>
      </c>
      <c r="V299">
        <v>0.47</v>
      </c>
      <c r="W299">
        <v>-1.62</v>
      </c>
      <c r="X299">
        <v>0.41</v>
      </c>
      <c r="Y299">
        <v>-0.6</v>
      </c>
      <c r="Z299">
        <v>0.88</v>
      </c>
      <c r="AA299">
        <v>-2.2200000000000002</v>
      </c>
    </row>
    <row r="300" spans="1:27" x14ac:dyDescent="0.3">
      <c r="A300" s="1">
        <v>299</v>
      </c>
      <c r="B300">
        <v>0.4</v>
      </c>
      <c r="C300">
        <v>6.8</v>
      </c>
      <c r="D300">
        <v>0.9</v>
      </c>
      <c r="E300">
        <v>10.199999999999999</v>
      </c>
      <c r="F300">
        <v>5.3</v>
      </c>
      <c r="G300">
        <v>6.9</v>
      </c>
      <c r="H300">
        <v>2.8</v>
      </c>
      <c r="I300">
        <v>3.5</v>
      </c>
      <c r="J300">
        <v>6.7</v>
      </c>
      <c r="K300">
        <v>12.4</v>
      </c>
      <c r="L300">
        <v>2.4</v>
      </c>
      <c r="M300">
        <v>4.7</v>
      </c>
      <c r="N300">
        <v>0.4</v>
      </c>
      <c r="O300">
        <v>1.8</v>
      </c>
      <c r="P300">
        <v>26.8</v>
      </c>
      <c r="Q300">
        <v>1.7</v>
      </c>
      <c r="R300">
        <v>2.1</v>
      </c>
      <c r="S300">
        <v>4.2</v>
      </c>
      <c r="T300">
        <v>-2</v>
      </c>
      <c r="U300">
        <v>8.39</v>
      </c>
      <c r="V300">
        <v>1.24</v>
      </c>
      <c r="W300">
        <v>-1.39</v>
      </c>
      <c r="X300">
        <v>0.83</v>
      </c>
      <c r="Y300">
        <v>0.83</v>
      </c>
      <c r="Z300">
        <v>2.08</v>
      </c>
      <c r="AA300">
        <v>-0.56000000000000005</v>
      </c>
    </row>
    <row r="301" spans="1:27" x14ac:dyDescent="0.3">
      <c r="A301" s="1">
        <v>300</v>
      </c>
      <c r="B301">
        <v>3.9</v>
      </c>
      <c r="C301">
        <v>3.5</v>
      </c>
      <c r="D301">
        <v>1</v>
      </c>
      <c r="E301">
        <v>11.1</v>
      </c>
      <c r="F301">
        <v>4.3</v>
      </c>
      <c r="G301">
        <v>0.7</v>
      </c>
      <c r="H301">
        <v>1.3</v>
      </c>
      <c r="I301">
        <v>0.2</v>
      </c>
      <c r="J301">
        <v>19.600000000000001</v>
      </c>
      <c r="K301">
        <v>14.7</v>
      </c>
      <c r="L301">
        <v>3.1</v>
      </c>
      <c r="M301">
        <v>2.6</v>
      </c>
      <c r="N301">
        <v>2.1</v>
      </c>
      <c r="O301">
        <v>1.5</v>
      </c>
      <c r="P301">
        <v>20</v>
      </c>
      <c r="Q301">
        <v>5.4</v>
      </c>
      <c r="R301">
        <v>2.5</v>
      </c>
      <c r="S301">
        <v>2.6</v>
      </c>
      <c r="T301">
        <v>-1.88</v>
      </c>
      <c r="U301">
        <v>7.13</v>
      </c>
      <c r="V301">
        <v>0.2</v>
      </c>
      <c r="W301">
        <v>-2.16</v>
      </c>
      <c r="X301">
        <v>1.78</v>
      </c>
      <c r="Y301">
        <v>-0.37</v>
      </c>
      <c r="Z301">
        <v>1.98</v>
      </c>
      <c r="AA301">
        <v>-2.5299999999999998</v>
      </c>
    </row>
    <row r="302" spans="1:27" x14ac:dyDescent="0.3">
      <c r="A302" s="1">
        <v>301</v>
      </c>
      <c r="B302">
        <v>0</v>
      </c>
      <c r="C302">
        <v>5</v>
      </c>
      <c r="D302">
        <v>4.4000000000000004</v>
      </c>
      <c r="E302">
        <v>8.8000000000000007</v>
      </c>
      <c r="F302">
        <v>2.8</v>
      </c>
      <c r="G302">
        <v>0</v>
      </c>
      <c r="H302">
        <v>3.1</v>
      </c>
      <c r="I302">
        <v>3.3</v>
      </c>
      <c r="J302">
        <v>4</v>
      </c>
      <c r="K302">
        <v>9.6</v>
      </c>
      <c r="L302">
        <v>6.6</v>
      </c>
      <c r="M302">
        <v>4.7</v>
      </c>
      <c r="N302">
        <v>7.1</v>
      </c>
      <c r="O302">
        <v>1.6</v>
      </c>
      <c r="P302">
        <v>21.6</v>
      </c>
      <c r="Q302">
        <v>11.8</v>
      </c>
      <c r="R302">
        <v>1.6</v>
      </c>
      <c r="S302">
        <v>4</v>
      </c>
      <c r="T302">
        <v>-11.02</v>
      </c>
      <c r="U302">
        <v>21.15</v>
      </c>
      <c r="V302">
        <v>0.33</v>
      </c>
      <c r="W302">
        <v>-0.56000000000000005</v>
      </c>
      <c r="X302">
        <v>-0.23</v>
      </c>
      <c r="Y302">
        <v>-0.27</v>
      </c>
      <c r="Z302">
        <v>0.1</v>
      </c>
      <c r="AA302">
        <v>-0.82</v>
      </c>
    </row>
    <row r="303" spans="1:27" x14ac:dyDescent="0.3">
      <c r="A303" s="1">
        <v>302</v>
      </c>
      <c r="B303">
        <v>4.0999999999999996</v>
      </c>
      <c r="C303">
        <v>7.8</v>
      </c>
      <c r="D303">
        <v>4.3</v>
      </c>
      <c r="E303">
        <v>4.7</v>
      </c>
      <c r="F303">
        <v>3.5</v>
      </c>
      <c r="G303">
        <v>4.7</v>
      </c>
      <c r="H303">
        <v>4</v>
      </c>
      <c r="I303">
        <v>5.5</v>
      </c>
      <c r="J303">
        <v>10.9</v>
      </c>
      <c r="K303">
        <v>6.7</v>
      </c>
      <c r="L303">
        <v>3.9</v>
      </c>
      <c r="M303">
        <v>4.4000000000000004</v>
      </c>
      <c r="N303">
        <v>4.3</v>
      </c>
      <c r="O303">
        <v>2.5</v>
      </c>
      <c r="P303">
        <v>22.5</v>
      </c>
      <c r="Q303">
        <v>2.1</v>
      </c>
      <c r="R303">
        <v>0.8</v>
      </c>
      <c r="S303">
        <v>3.1</v>
      </c>
      <c r="T303">
        <v>-27.72</v>
      </c>
      <c r="U303">
        <v>41.01</v>
      </c>
      <c r="V303">
        <v>-0.66</v>
      </c>
      <c r="W303">
        <v>-0.16</v>
      </c>
      <c r="X303">
        <v>0.88</v>
      </c>
      <c r="Y303">
        <v>-0.45</v>
      </c>
      <c r="Z303">
        <v>0.22</v>
      </c>
      <c r="AA303">
        <v>-0.61</v>
      </c>
    </row>
    <row r="304" spans="1:27" x14ac:dyDescent="0.3">
      <c r="A304" s="1">
        <v>303</v>
      </c>
      <c r="B304">
        <v>5.7</v>
      </c>
      <c r="C304">
        <v>6.8</v>
      </c>
      <c r="D304">
        <v>5.4</v>
      </c>
      <c r="E304">
        <v>4.8</v>
      </c>
      <c r="F304">
        <v>3.9</v>
      </c>
      <c r="G304">
        <v>6</v>
      </c>
      <c r="H304">
        <v>4.5999999999999996</v>
      </c>
      <c r="I304">
        <v>5.8</v>
      </c>
      <c r="J304">
        <v>7.2</v>
      </c>
      <c r="K304">
        <v>9.6</v>
      </c>
      <c r="L304">
        <v>2.1</v>
      </c>
      <c r="M304">
        <v>5.2</v>
      </c>
      <c r="N304">
        <v>5.7</v>
      </c>
      <c r="O304">
        <v>5.2</v>
      </c>
      <c r="P304">
        <v>17.7</v>
      </c>
      <c r="Q304">
        <v>0.9</v>
      </c>
      <c r="R304">
        <v>1</v>
      </c>
      <c r="S304">
        <v>2.4</v>
      </c>
      <c r="T304">
        <v>-54.11</v>
      </c>
      <c r="U304">
        <v>72.239999999999995</v>
      </c>
      <c r="V304">
        <v>-0.32</v>
      </c>
      <c r="W304">
        <v>-0.57999999999999996</v>
      </c>
      <c r="X304">
        <v>0.86</v>
      </c>
      <c r="Y304">
        <v>-0.34</v>
      </c>
      <c r="Z304">
        <v>0.54</v>
      </c>
      <c r="AA304">
        <v>-0.92</v>
      </c>
    </row>
    <row r="305" spans="1:27" x14ac:dyDescent="0.3">
      <c r="A305" s="1">
        <v>304</v>
      </c>
      <c r="B305">
        <v>5.5</v>
      </c>
      <c r="C305">
        <v>7.7</v>
      </c>
      <c r="D305">
        <v>5.4</v>
      </c>
      <c r="E305">
        <v>4</v>
      </c>
      <c r="F305">
        <v>4.5999999999999996</v>
      </c>
      <c r="G305">
        <v>5</v>
      </c>
      <c r="H305">
        <v>4.9000000000000004</v>
      </c>
      <c r="I305">
        <v>7.1</v>
      </c>
      <c r="J305">
        <v>6.2</v>
      </c>
      <c r="K305">
        <v>10.8</v>
      </c>
      <c r="L305">
        <v>1.6</v>
      </c>
      <c r="M305">
        <v>4.5999999999999996</v>
      </c>
      <c r="N305">
        <v>5.7</v>
      </c>
      <c r="O305">
        <v>3.9</v>
      </c>
      <c r="P305">
        <v>16.7</v>
      </c>
      <c r="Q305">
        <v>2.6</v>
      </c>
      <c r="R305">
        <v>2.1</v>
      </c>
      <c r="S305">
        <v>1.8</v>
      </c>
      <c r="T305">
        <v>-41.83</v>
      </c>
      <c r="U305">
        <v>79.040000000000006</v>
      </c>
      <c r="V305">
        <v>-0.66</v>
      </c>
      <c r="W305">
        <v>-1.08</v>
      </c>
      <c r="X305">
        <v>-0.47</v>
      </c>
      <c r="Y305">
        <v>0.08</v>
      </c>
      <c r="Z305">
        <v>-1.1299999999999999</v>
      </c>
      <c r="AA305">
        <v>-1</v>
      </c>
    </row>
    <row r="306" spans="1:27" x14ac:dyDescent="0.3">
      <c r="A306" s="1">
        <v>305</v>
      </c>
      <c r="B306">
        <v>3.7</v>
      </c>
      <c r="C306">
        <v>6.8</v>
      </c>
      <c r="D306">
        <v>1.3</v>
      </c>
      <c r="E306">
        <v>7.7</v>
      </c>
      <c r="F306">
        <v>2.5</v>
      </c>
      <c r="G306">
        <v>7.9</v>
      </c>
      <c r="H306">
        <v>4.7</v>
      </c>
      <c r="I306">
        <v>3.2</v>
      </c>
      <c r="J306">
        <v>23.7</v>
      </c>
      <c r="K306">
        <v>2.2999999999999998</v>
      </c>
      <c r="L306">
        <v>4</v>
      </c>
      <c r="M306">
        <v>1.4</v>
      </c>
      <c r="N306">
        <v>0.5</v>
      </c>
      <c r="O306">
        <v>1.1000000000000001</v>
      </c>
      <c r="P306">
        <v>14.1</v>
      </c>
      <c r="Q306">
        <v>9.8000000000000007</v>
      </c>
      <c r="R306">
        <v>4</v>
      </c>
      <c r="S306">
        <v>1.4</v>
      </c>
      <c r="T306">
        <v>-62.39</v>
      </c>
      <c r="U306">
        <v>147.07</v>
      </c>
      <c r="V306">
        <v>-0.61</v>
      </c>
      <c r="W306">
        <v>-0.05</v>
      </c>
      <c r="X306">
        <v>-1.71</v>
      </c>
      <c r="Y306">
        <v>0.54</v>
      </c>
      <c r="Z306">
        <v>-2.3199999999999998</v>
      </c>
      <c r="AA306">
        <v>0.49</v>
      </c>
    </row>
    <row r="307" spans="1:27" x14ac:dyDescent="0.3">
      <c r="A307" s="1">
        <v>306</v>
      </c>
      <c r="B307">
        <v>0.4</v>
      </c>
      <c r="C307">
        <v>4.8</v>
      </c>
      <c r="D307">
        <v>2.2000000000000002</v>
      </c>
      <c r="E307">
        <v>4.5999999999999996</v>
      </c>
      <c r="F307">
        <v>3</v>
      </c>
      <c r="G307">
        <v>5.0999999999999996</v>
      </c>
      <c r="H307">
        <v>3.4</v>
      </c>
      <c r="I307">
        <v>3.2</v>
      </c>
      <c r="J307">
        <v>23.9</v>
      </c>
      <c r="K307">
        <v>1.7</v>
      </c>
      <c r="L307">
        <v>3.6</v>
      </c>
      <c r="M307">
        <v>2.4</v>
      </c>
      <c r="N307">
        <v>2.2000000000000002</v>
      </c>
      <c r="O307">
        <v>7.2</v>
      </c>
      <c r="P307">
        <v>17</v>
      </c>
      <c r="Q307">
        <v>12</v>
      </c>
      <c r="R307">
        <v>3</v>
      </c>
      <c r="S307">
        <v>0.3</v>
      </c>
      <c r="T307">
        <v>-31.63</v>
      </c>
      <c r="U307">
        <v>196.83</v>
      </c>
      <c r="V307">
        <v>-0.21</v>
      </c>
      <c r="W307">
        <v>0.19</v>
      </c>
      <c r="X307">
        <v>0.79</v>
      </c>
      <c r="Y307">
        <v>0.36</v>
      </c>
      <c r="Z307">
        <v>0.59</v>
      </c>
      <c r="AA307">
        <v>0.55000000000000004</v>
      </c>
    </row>
    <row r="308" spans="1:27" x14ac:dyDescent="0.3">
      <c r="A308" s="1">
        <v>307</v>
      </c>
      <c r="B308">
        <v>0.3</v>
      </c>
      <c r="C308">
        <v>10.6</v>
      </c>
      <c r="D308">
        <v>2.2999999999999998</v>
      </c>
      <c r="E308">
        <v>4</v>
      </c>
      <c r="F308">
        <v>3.7</v>
      </c>
      <c r="G308">
        <v>3.4</v>
      </c>
      <c r="H308">
        <v>1.8</v>
      </c>
      <c r="I308">
        <v>4.4000000000000004</v>
      </c>
      <c r="J308">
        <v>15.7</v>
      </c>
      <c r="K308">
        <v>5.7</v>
      </c>
      <c r="L308">
        <v>2.4</v>
      </c>
      <c r="M308">
        <v>1.7</v>
      </c>
      <c r="N308">
        <v>4.7</v>
      </c>
      <c r="O308">
        <v>5</v>
      </c>
      <c r="P308">
        <v>25.6</v>
      </c>
      <c r="Q308">
        <v>5.2</v>
      </c>
      <c r="R308">
        <v>2.2000000000000002</v>
      </c>
      <c r="S308">
        <v>1.3</v>
      </c>
      <c r="T308">
        <v>-42.36</v>
      </c>
      <c r="U308">
        <v>113.72</v>
      </c>
      <c r="V308">
        <v>1.89</v>
      </c>
      <c r="W308">
        <v>1.07</v>
      </c>
      <c r="X308">
        <v>-0.94</v>
      </c>
      <c r="Y308">
        <v>2.2999999999999998</v>
      </c>
      <c r="Z308">
        <v>0.95</v>
      </c>
      <c r="AA308">
        <v>3.37</v>
      </c>
    </row>
    <row r="309" spans="1:27" x14ac:dyDescent="0.3">
      <c r="A309" s="1">
        <v>308</v>
      </c>
      <c r="B309">
        <v>2.9</v>
      </c>
      <c r="C309">
        <v>10.8</v>
      </c>
      <c r="D309">
        <v>2.9</v>
      </c>
      <c r="E309">
        <v>4.7</v>
      </c>
      <c r="F309">
        <v>1.6</v>
      </c>
      <c r="G309">
        <v>3.3</v>
      </c>
      <c r="H309">
        <v>2.2000000000000002</v>
      </c>
      <c r="I309">
        <v>2.5</v>
      </c>
      <c r="J309">
        <v>13.9</v>
      </c>
      <c r="K309">
        <v>0.8</v>
      </c>
      <c r="L309">
        <v>6</v>
      </c>
      <c r="M309">
        <v>2.4</v>
      </c>
      <c r="N309">
        <v>4.7</v>
      </c>
      <c r="O309">
        <v>7.4</v>
      </c>
      <c r="P309">
        <v>26.4</v>
      </c>
      <c r="Q309">
        <v>6.8</v>
      </c>
      <c r="R309">
        <v>0.2</v>
      </c>
      <c r="S309">
        <v>0.4</v>
      </c>
      <c r="T309">
        <v>-6.57</v>
      </c>
      <c r="U309">
        <v>21.65</v>
      </c>
      <c r="V309">
        <v>2.21</v>
      </c>
      <c r="W309">
        <v>1.1299999999999999</v>
      </c>
      <c r="X309">
        <v>1.02</v>
      </c>
      <c r="Y309">
        <v>1.2</v>
      </c>
      <c r="Z309">
        <v>3.22</v>
      </c>
      <c r="AA309">
        <v>2.33</v>
      </c>
    </row>
    <row r="310" spans="1:27" x14ac:dyDescent="0.3">
      <c r="A310" s="1">
        <v>309</v>
      </c>
      <c r="B310">
        <v>0.6</v>
      </c>
      <c r="C310">
        <v>7.3</v>
      </c>
      <c r="D310">
        <v>4.4000000000000004</v>
      </c>
      <c r="E310">
        <v>0.4</v>
      </c>
      <c r="F310">
        <v>3.1</v>
      </c>
      <c r="G310">
        <v>5.3</v>
      </c>
      <c r="H310">
        <v>1.1000000000000001</v>
      </c>
      <c r="I310">
        <v>3.2</v>
      </c>
      <c r="J310">
        <v>8.1</v>
      </c>
      <c r="K310">
        <v>7.1</v>
      </c>
      <c r="L310">
        <v>2.1</v>
      </c>
      <c r="M310">
        <v>6.4</v>
      </c>
      <c r="N310">
        <v>0</v>
      </c>
      <c r="O310">
        <v>15.1</v>
      </c>
      <c r="P310">
        <v>31.8</v>
      </c>
      <c r="Q310">
        <v>1.5</v>
      </c>
      <c r="R310">
        <v>2</v>
      </c>
      <c r="S310">
        <v>0.5</v>
      </c>
      <c r="T310">
        <v>-7.85</v>
      </c>
      <c r="U310">
        <v>22.9</v>
      </c>
      <c r="V310">
        <v>1.46</v>
      </c>
      <c r="W310">
        <v>1.66</v>
      </c>
      <c r="X310">
        <v>1.68</v>
      </c>
      <c r="Y310">
        <v>-0.14000000000000001</v>
      </c>
      <c r="Z310">
        <v>3.14</v>
      </c>
      <c r="AA310">
        <v>1.52</v>
      </c>
    </row>
    <row r="311" spans="1:27" x14ac:dyDescent="0.3">
      <c r="A311" s="1">
        <v>310</v>
      </c>
      <c r="B311">
        <v>0.6</v>
      </c>
      <c r="C311">
        <v>4.9000000000000004</v>
      </c>
      <c r="D311">
        <v>2.5</v>
      </c>
      <c r="E311">
        <v>3.2</v>
      </c>
      <c r="F311">
        <v>2.4</v>
      </c>
      <c r="G311">
        <v>4.9000000000000004</v>
      </c>
      <c r="H311">
        <v>0.9</v>
      </c>
      <c r="I311">
        <v>4.4000000000000004</v>
      </c>
      <c r="J311">
        <v>2.8</v>
      </c>
      <c r="K311">
        <v>10.6</v>
      </c>
      <c r="L311">
        <v>3.1</v>
      </c>
      <c r="M311">
        <v>4.8</v>
      </c>
      <c r="N311">
        <v>8</v>
      </c>
      <c r="O311">
        <v>16</v>
      </c>
      <c r="P311">
        <v>27.7</v>
      </c>
      <c r="Q311">
        <v>0.5</v>
      </c>
      <c r="R311">
        <v>1.2</v>
      </c>
      <c r="S311">
        <v>1.6</v>
      </c>
      <c r="T311">
        <v>-21.26</v>
      </c>
      <c r="U311">
        <v>59.88</v>
      </c>
      <c r="V311">
        <v>0.51</v>
      </c>
      <c r="W311">
        <v>0.49</v>
      </c>
      <c r="X311">
        <v>-0.56999999999999995</v>
      </c>
      <c r="Y311">
        <v>-0.31</v>
      </c>
      <c r="Z311">
        <v>-0.06</v>
      </c>
      <c r="AA311">
        <v>0.18</v>
      </c>
    </row>
    <row r="312" spans="1:27" x14ac:dyDescent="0.3">
      <c r="A312" s="1">
        <v>311</v>
      </c>
      <c r="B312">
        <v>12.3</v>
      </c>
      <c r="C312">
        <v>4.2</v>
      </c>
      <c r="D312">
        <v>4.2</v>
      </c>
      <c r="E312">
        <v>2.4</v>
      </c>
      <c r="F312">
        <v>1.8</v>
      </c>
      <c r="G312">
        <v>1.3</v>
      </c>
      <c r="H312">
        <v>1.9</v>
      </c>
      <c r="I312">
        <v>5.5</v>
      </c>
      <c r="J312">
        <v>6.9</v>
      </c>
      <c r="K312">
        <v>8.4</v>
      </c>
      <c r="L312">
        <v>6.3</v>
      </c>
      <c r="M312">
        <v>0.7</v>
      </c>
      <c r="N312">
        <v>8</v>
      </c>
      <c r="O312">
        <v>26.3</v>
      </c>
      <c r="P312">
        <v>2.1</v>
      </c>
      <c r="Q312">
        <v>5.8</v>
      </c>
      <c r="R312">
        <v>1.3</v>
      </c>
      <c r="S312">
        <v>0.8</v>
      </c>
      <c r="T312">
        <v>-44.34</v>
      </c>
      <c r="U312">
        <v>120.68</v>
      </c>
      <c r="V312">
        <v>-0.86</v>
      </c>
      <c r="W312">
        <v>-0.74</v>
      </c>
      <c r="X312">
        <v>-0.44</v>
      </c>
      <c r="Y312">
        <v>0.88</v>
      </c>
      <c r="Z312">
        <v>-1.3</v>
      </c>
      <c r="AA312">
        <v>0.13</v>
      </c>
    </row>
    <row r="313" spans="1:27" x14ac:dyDescent="0.3">
      <c r="A313" s="1">
        <v>312</v>
      </c>
      <c r="B313">
        <v>0.6</v>
      </c>
      <c r="C313">
        <v>7.2</v>
      </c>
      <c r="D313">
        <v>3.1</v>
      </c>
      <c r="E313">
        <v>2.4</v>
      </c>
      <c r="F313">
        <v>3</v>
      </c>
      <c r="G313">
        <v>3.4</v>
      </c>
      <c r="H313">
        <v>2.7</v>
      </c>
      <c r="I313">
        <v>1.9</v>
      </c>
      <c r="J313">
        <v>22.2</v>
      </c>
      <c r="K313">
        <v>1.6</v>
      </c>
      <c r="L313">
        <v>2.4</v>
      </c>
      <c r="M313">
        <v>1.7</v>
      </c>
      <c r="N313">
        <v>4.5</v>
      </c>
      <c r="O313">
        <v>5.5</v>
      </c>
      <c r="P313">
        <v>24</v>
      </c>
      <c r="Q313">
        <v>10.199999999999999</v>
      </c>
      <c r="R313">
        <v>1.5</v>
      </c>
      <c r="S313">
        <v>2</v>
      </c>
      <c r="T313">
        <v>-10.06</v>
      </c>
      <c r="U313">
        <v>124.59</v>
      </c>
      <c r="V313">
        <v>-0.18</v>
      </c>
      <c r="W313">
        <v>-0.11</v>
      </c>
      <c r="X313">
        <v>-0.97</v>
      </c>
      <c r="Y313">
        <v>0.98</v>
      </c>
      <c r="Z313">
        <v>-1.1499999999999999</v>
      </c>
      <c r="AA313">
        <v>0.87</v>
      </c>
    </row>
    <row r="314" spans="1:27" x14ac:dyDescent="0.3">
      <c r="A314" s="1">
        <v>313</v>
      </c>
      <c r="B314">
        <v>5.6</v>
      </c>
      <c r="C314">
        <v>9</v>
      </c>
      <c r="D314">
        <v>2.7</v>
      </c>
      <c r="E314">
        <v>0.9</v>
      </c>
      <c r="F314">
        <v>4.2</v>
      </c>
      <c r="G314">
        <v>0.2</v>
      </c>
      <c r="H314">
        <v>1.5</v>
      </c>
      <c r="I314">
        <v>4.8</v>
      </c>
      <c r="J314">
        <v>17.7</v>
      </c>
      <c r="K314">
        <v>2.7</v>
      </c>
      <c r="L314">
        <v>2.9</v>
      </c>
      <c r="M314">
        <v>3.8</v>
      </c>
      <c r="N314">
        <v>6.9</v>
      </c>
      <c r="O314">
        <v>3.7</v>
      </c>
      <c r="P314">
        <v>24.8</v>
      </c>
      <c r="Q314">
        <v>4.7</v>
      </c>
      <c r="R314">
        <v>0.6</v>
      </c>
      <c r="S314">
        <v>3.3</v>
      </c>
      <c r="T314">
        <v>-0.78</v>
      </c>
      <c r="U314">
        <v>103.63</v>
      </c>
      <c r="V314">
        <v>-0.53</v>
      </c>
      <c r="W314">
        <v>0.34</v>
      </c>
      <c r="X314">
        <v>0.16</v>
      </c>
      <c r="Y314">
        <v>0.61</v>
      </c>
      <c r="Z314">
        <v>-0.38</v>
      </c>
      <c r="AA314">
        <v>0.96</v>
      </c>
    </row>
    <row r="315" spans="1:27" x14ac:dyDescent="0.3">
      <c r="A315" s="1">
        <v>314</v>
      </c>
      <c r="B315">
        <v>1</v>
      </c>
      <c r="C315">
        <v>7.5</v>
      </c>
      <c r="D315">
        <v>2.9</v>
      </c>
      <c r="E315">
        <v>1.7</v>
      </c>
      <c r="F315">
        <v>4.3</v>
      </c>
      <c r="G315">
        <v>1.5</v>
      </c>
      <c r="H315">
        <v>3.7</v>
      </c>
      <c r="I315">
        <v>5</v>
      </c>
      <c r="J315">
        <v>22</v>
      </c>
      <c r="K315">
        <v>5.5</v>
      </c>
      <c r="L315">
        <v>1.4</v>
      </c>
      <c r="M315">
        <v>3.6</v>
      </c>
      <c r="N315">
        <v>3.3</v>
      </c>
      <c r="O315">
        <v>0.4</v>
      </c>
      <c r="P315">
        <v>23.4</v>
      </c>
      <c r="Q315">
        <v>8.9</v>
      </c>
      <c r="R315">
        <v>1.3</v>
      </c>
      <c r="S315">
        <v>2.7</v>
      </c>
      <c r="T315">
        <v>-18.45</v>
      </c>
      <c r="U315">
        <v>146.27000000000001</v>
      </c>
      <c r="V315">
        <v>-0.5</v>
      </c>
      <c r="W315">
        <v>-0.15</v>
      </c>
      <c r="X315">
        <v>-0.53</v>
      </c>
      <c r="Y315">
        <v>0.99</v>
      </c>
      <c r="Z315">
        <v>-1.03</v>
      </c>
      <c r="AA315">
        <v>0.84</v>
      </c>
    </row>
    <row r="316" spans="1:27" x14ac:dyDescent="0.3">
      <c r="A316" s="1">
        <v>315</v>
      </c>
      <c r="B316">
        <v>0.4</v>
      </c>
      <c r="C316">
        <v>4.7</v>
      </c>
      <c r="D316">
        <v>2.4</v>
      </c>
      <c r="E316">
        <v>4.5999999999999996</v>
      </c>
      <c r="F316">
        <v>3.2</v>
      </c>
      <c r="G316">
        <v>5.2</v>
      </c>
      <c r="H316">
        <v>3.4</v>
      </c>
      <c r="I316">
        <v>3.2</v>
      </c>
      <c r="J316">
        <v>23.4</v>
      </c>
      <c r="K316">
        <v>2</v>
      </c>
      <c r="L316">
        <v>3.6</v>
      </c>
      <c r="M316">
        <v>2.2000000000000002</v>
      </c>
      <c r="N316">
        <v>2.2000000000000002</v>
      </c>
      <c r="O316">
        <v>7.4</v>
      </c>
      <c r="P316">
        <v>16.899999999999999</v>
      </c>
      <c r="Q316">
        <v>11.9</v>
      </c>
      <c r="R316">
        <v>2.9</v>
      </c>
      <c r="S316">
        <v>0.3</v>
      </c>
      <c r="T316">
        <v>-54.75</v>
      </c>
      <c r="U316">
        <v>205.53</v>
      </c>
      <c r="V316">
        <v>-0.16</v>
      </c>
      <c r="W316">
        <v>0.26</v>
      </c>
      <c r="X316">
        <v>-1.06</v>
      </c>
      <c r="Y316">
        <v>0.8</v>
      </c>
      <c r="Z316">
        <v>-1.22</v>
      </c>
      <c r="AA316">
        <v>1.06</v>
      </c>
    </row>
    <row r="317" spans="1:27" x14ac:dyDescent="0.3">
      <c r="A317" s="1">
        <v>316</v>
      </c>
      <c r="B317">
        <v>0.4</v>
      </c>
      <c r="C317">
        <v>4.7</v>
      </c>
      <c r="D317">
        <v>2.4</v>
      </c>
      <c r="E317">
        <v>4.5999999999999996</v>
      </c>
      <c r="F317">
        <v>3.2</v>
      </c>
      <c r="G317">
        <v>5.2</v>
      </c>
      <c r="H317">
        <v>3.4</v>
      </c>
      <c r="I317">
        <v>3.2</v>
      </c>
      <c r="J317">
        <v>23.4</v>
      </c>
      <c r="K317">
        <v>2</v>
      </c>
      <c r="L317">
        <v>3.6</v>
      </c>
      <c r="M317">
        <v>2.2000000000000002</v>
      </c>
      <c r="N317">
        <v>2.2000000000000002</v>
      </c>
      <c r="O317">
        <v>7.4</v>
      </c>
      <c r="P317">
        <v>16.899999999999999</v>
      </c>
      <c r="Q317">
        <v>11.9</v>
      </c>
      <c r="R317">
        <v>2.9</v>
      </c>
      <c r="S317">
        <v>0.3</v>
      </c>
      <c r="T317">
        <v>-89.15</v>
      </c>
      <c r="U317">
        <v>253.09</v>
      </c>
      <c r="V317">
        <v>-0.52</v>
      </c>
      <c r="W317">
        <v>-0.34</v>
      </c>
      <c r="X317">
        <v>-0.8</v>
      </c>
      <c r="Y317">
        <v>0.34</v>
      </c>
      <c r="Z317">
        <v>-1.32</v>
      </c>
      <c r="AA317">
        <v>0.01</v>
      </c>
    </row>
    <row r="318" spans="1:27" x14ac:dyDescent="0.3">
      <c r="A318" s="1">
        <v>317</v>
      </c>
      <c r="B318">
        <v>1.2</v>
      </c>
      <c r="C318">
        <v>5.7</v>
      </c>
      <c r="D318">
        <v>2.5</v>
      </c>
      <c r="E318">
        <v>4.0999999999999996</v>
      </c>
      <c r="F318">
        <v>3</v>
      </c>
      <c r="G318">
        <v>5.3</v>
      </c>
      <c r="H318">
        <v>2.8</v>
      </c>
      <c r="I318">
        <v>2.2000000000000002</v>
      </c>
      <c r="J318">
        <v>22.2</v>
      </c>
      <c r="K318">
        <v>0.1</v>
      </c>
      <c r="L318">
        <v>3.7</v>
      </c>
      <c r="M318">
        <v>1.6</v>
      </c>
      <c r="N318">
        <v>3.4</v>
      </c>
      <c r="O318">
        <v>10.4</v>
      </c>
      <c r="P318">
        <v>16.100000000000001</v>
      </c>
      <c r="Q318">
        <v>10.7</v>
      </c>
      <c r="R318">
        <v>3.8</v>
      </c>
      <c r="S318">
        <v>1.1000000000000001</v>
      </c>
      <c r="T318">
        <v>-93.18</v>
      </c>
      <c r="U318">
        <v>201.74</v>
      </c>
      <c r="V318">
        <v>0.32</v>
      </c>
      <c r="W318">
        <v>1.18</v>
      </c>
      <c r="X318">
        <v>-1.37</v>
      </c>
      <c r="Y318">
        <v>0.86</v>
      </c>
      <c r="Z318">
        <v>-1.05</v>
      </c>
      <c r="AA318">
        <v>2.04</v>
      </c>
    </row>
    <row r="319" spans="1:27" x14ac:dyDescent="0.3">
      <c r="A319" s="1">
        <v>318</v>
      </c>
      <c r="B319">
        <v>6.7</v>
      </c>
      <c r="C319">
        <v>6</v>
      </c>
      <c r="D319">
        <v>3.2</v>
      </c>
      <c r="E319">
        <v>3.3</v>
      </c>
      <c r="F319">
        <v>2.2000000000000002</v>
      </c>
      <c r="G319">
        <v>4.2</v>
      </c>
      <c r="H319">
        <v>3.1</v>
      </c>
      <c r="I319">
        <v>1.9</v>
      </c>
      <c r="J319">
        <v>19.399999999999999</v>
      </c>
      <c r="K319">
        <v>3.4</v>
      </c>
      <c r="L319">
        <v>1.7</v>
      </c>
      <c r="M319">
        <v>0.2</v>
      </c>
      <c r="N319">
        <v>1.6</v>
      </c>
      <c r="O319">
        <v>7.7</v>
      </c>
      <c r="P319">
        <v>23.2</v>
      </c>
      <c r="Q319">
        <v>9.1999999999999993</v>
      </c>
      <c r="R319">
        <v>2.5</v>
      </c>
      <c r="S319">
        <v>0.3</v>
      </c>
      <c r="T319">
        <v>-9.01</v>
      </c>
      <c r="U319">
        <v>59.45</v>
      </c>
      <c r="V319">
        <v>-0.85</v>
      </c>
      <c r="W319">
        <v>-0.28000000000000003</v>
      </c>
      <c r="X319">
        <v>-0.91</v>
      </c>
      <c r="Y319">
        <v>1.71</v>
      </c>
      <c r="Z319">
        <v>-1.75</v>
      </c>
      <c r="AA319">
        <v>1.42</v>
      </c>
    </row>
    <row r="320" spans="1:27" x14ac:dyDescent="0.3">
      <c r="A320" s="1">
        <v>319</v>
      </c>
      <c r="B320">
        <v>5.4</v>
      </c>
      <c r="C320">
        <v>9.1</v>
      </c>
      <c r="D320">
        <v>1.1000000000000001</v>
      </c>
      <c r="E320">
        <v>4.8</v>
      </c>
      <c r="F320">
        <v>3.4</v>
      </c>
      <c r="G320">
        <v>3.6</v>
      </c>
      <c r="H320">
        <v>0.1</v>
      </c>
      <c r="I320">
        <v>4.8</v>
      </c>
      <c r="J320">
        <v>0.6</v>
      </c>
      <c r="K320">
        <v>11.5</v>
      </c>
      <c r="L320">
        <v>2.8</v>
      </c>
      <c r="M320">
        <v>5.2</v>
      </c>
      <c r="N320">
        <v>10.1</v>
      </c>
      <c r="O320">
        <v>10.3</v>
      </c>
      <c r="P320">
        <v>24.4</v>
      </c>
      <c r="Q320">
        <v>0.1</v>
      </c>
      <c r="R320">
        <v>1.7</v>
      </c>
      <c r="S320">
        <v>1.2</v>
      </c>
      <c r="T320">
        <v>-12.81</v>
      </c>
      <c r="U320">
        <v>64.77</v>
      </c>
      <c r="V320">
        <v>0.31</v>
      </c>
      <c r="W320">
        <v>1.2</v>
      </c>
      <c r="X320">
        <v>-2.2599999999999998</v>
      </c>
      <c r="Y320">
        <v>0.76</v>
      </c>
      <c r="Z320">
        <v>-1.96</v>
      </c>
      <c r="AA320">
        <v>1.96</v>
      </c>
    </row>
    <row r="321" spans="1:27" x14ac:dyDescent="0.3">
      <c r="A321" s="1">
        <v>320</v>
      </c>
      <c r="B321">
        <v>2.4</v>
      </c>
      <c r="C321">
        <v>6.6</v>
      </c>
      <c r="D321">
        <v>2.5</v>
      </c>
      <c r="E321">
        <v>3.6</v>
      </c>
      <c r="F321">
        <v>3.1</v>
      </c>
      <c r="G321">
        <v>3.3</v>
      </c>
      <c r="H321">
        <v>2.1</v>
      </c>
      <c r="I321">
        <v>2.7</v>
      </c>
      <c r="J321">
        <v>9.9</v>
      </c>
      <c r="K321">
        <v>8.6999999999999993</v>
      </c>
      <c r="L321">
        <v>3.5</v>
      </c>
      <c r="M321">
        <v>4.0999999999999996</v>
      </c>
      <c r="N321">
        <v>5.2</v>
      </c>
      <c r="O321">
        <v>10.4</v>
      </c>
      <c r="P321">
        <v>28.1</v>
      </c>
      <c r="Q321">
        <v>2.7</v>
      </c>
      <c r="R321">
        <v>1</v>
      </c>
      <c r="S321">
        <v>0</v>
      </c>
      <c r="T321">
        <v>-19.25</v>
      </c>
      <c r="U321">
        <v>66.2</v>
      </c>
      <c r="V321">
        <v>-1.38</v>
      </c>
      <c r="W321">
        <v>-0.08</v>
      </c>
      <c r="X321">
        <v>-1.04</v>
      </c>
      <c r="Y321">
        <v>1.88</v>
      </c>
      <c r="Z321">
        <v>-2.41</v>
      </c>
      <c r="AA321">
        <v>1.8</v>
      </c>
    </row>
    <row r="322" spans="1:27" x14ac:dyDescent="0.3">
      <c r="A322" s="1">
        <v>321</v>
      </c>
      <c r="B322">
        <v>5.6</v>
      </c>
      <c r="C322">
        <v>9.6999999999999993</v>
      </c>
      <c r="D322">
        <v>1</v>
      </c>
      <c r="E322">
        <v>4.0999999999999996</v>
      </c>
      <c r="F322">
        <v>3.9</v>
      </c>
      <c r="G322">
        <v>4.5</v>
      </c>
      <c r="H322">
        <v>0.1</v>
      </c>
      <c r="I322">
        <v>5.8</v>
      </c>
      <c r="J322">
        <v>0.4</v>
      </c>
      <c r="K322">
        <v>12.2</v>
      </c>
      <c r="L322">
        <v>2.2999999999999998</v>
      </c>
      <c r="M322">
        <v>5.7</v>
      </c>
      <c r="N322">
        <v>9.9</v>
      </c>
      <c r="O322">
        <v>9.1</v>
      </c>
      <c r="P322">
        <v>23</v>
      </c>
      <c r="Q322">
        <v>1.5</v>
      </c>
      <c r="R322">
        <v>0.8</v>
      </c>
      <c r="S322">
        <v>0.6</v>
      </c>
      <c r="T322">
        <v>-12.81</v>
      </c>
      <c r="U322">
        <v>75.61</v>
      </c>
      <c r="V322">
        <v>-0.09</v>
      </c>
      <c r="W322">
        <v>0.57999999999999996</v>
      </c>
      <c r="X322">
        <v>-1.68</v>
      </c>
      <c r="Y322">
        <v>1.62</v>
      </c>
      <c r="Z322">
        <v>-1.77</v>
      </c>
      <c r="AA322">
        <v>2.2000000000000002</v>
      </c>
    </row>
    <row r="323" spans="1:27" x14ac:dyDescent="0.3">
      <c r="A323" s="1">
        <v>322</v>
      </c>
      <c r="B323">
        <v>1.9</v>
      </c>
      <c r="C323">
        <v>7.9</v>
      </c>
      <c r="D323">
        <v>3.5</v>
      </c>
      <c r="E323">
        <v>0.2</v>
      </c>
      <c r="F323">
        <v>3.5</v>
      </c>
      <c r="G323">
        <v>4.7</v>
      </c>
      <c r="H323">
        <v>0.2</v>
      </c>
      <c r="I323">
        <v>3</v>
      </c>
      <c r="J323">
        <v>9.8000000000000007</v>
      </c>
      <c r="K323">
        <v>8.5</v>
      </c>
      <c r="L323">
        <v>2.2000000000000002</v>
      </c>
      <c r="M323">
        <v>5.3</v>
      </c>
      <c r="N323">
        <v>1.6</v>
      </c>
      <c r="O323">
        <v>13.3</v>
      </c>
      <c r="P323">
        <v>29.1</v>
      </c>
      <c r="Q323">
        <v>3.6</v>
      </c>
      <c r="R323">
        <v>1.4</v>
      </c>
      <c r="S323">
        <v>0.4</v>
      </c>
      <c r="T323">
        <v>-24.49</v>
      </c>
      <c r="U323">
        <v>66.17</v>
      </c>
      <c r="V323">
        <v>-0.61</v>
      </c>
      <c r="W323">
        <v>0.72</v>
      </c>
      <c r="X323">
        <v>-0.47</v>
      </c>
      <c r="Y323">
        <v>1.1200000000000001</v>
      </c>
      <c r="Z323">
        <v>-1.08</v>
      </c>
      <c r="AA323">
        <v>1.83</v>
      </c>
    </row>
    <row r="324" spans="1:27" x14ac:dyDescent="0.3">
      <c r="A324" s="1">
        <v>323</v>
      </c>
      <c r="B324">
        <v>1.9</v>
      </c>
      <c r="C324">
        <v>7.9</v>
      </c>
      <c r="D324">
        <v>3.5</v>
      </c>
      <c r="E324">
        <v>0.2</v>
      </c>
      <c r="F324">
        <v>3.5</v>
      </c>
      <c r="G324">
        <v>4.7</v>
      </c>
      <c r="H324">
        <v>0.2</v>
      </c>
      <c r="I324">
        <v>3</v>
      </c>
      <c r="J324">
        <v>9.8000000000000007</v>
      </c>
      <c r="K324">
        <v>8.5</v>
      </c>
      <c r="L324">
        <v>2.2000000000000002</v>
      </c>
      <c r="M324">
        <v>5.3</v>
      </c>
      <c r="N324">
        <v>1.5</v>
      </c>
      <c r="O324">
        <v>13.3</v>
      </c>
      <c r="P324">
        <v>29.1</v>
      </c>
      <c r="Q324">
        <v>3.6</v>
      </c>
      <c r="R324">
        <v>1.4</v>
      </c>
      <c r="S324">
        <v>0.4</v>
      </c>
      <c r="T324">
        <v>-5.37</v>
      </c>
      <c r="U324">
        <v>43.13</v>
      </c>
      <c r="V324">
        <v>0.32</v>
      </c>
      <c r="W324">
        <v>1.31</v>
      </c>
      <c r="X324">
        <v>-1.0900000000000001</v>
      </c>
      <c r="Y324">
        <v>0.75</v>
      </c>
      <c r="Z324">
        <v>-0.77</v>
      </c>
      <c r="AA324">
        <v>2.06</v>
      </c>
    </row>
    <row r="325" spans="1:27" x14ac:dyDescent="0.3">
      <c r="A325" s="1">
        <v>324</v>
      </c>
      <c r="B325">
        <v>0.1</v>
      </c>
      <c r="C325">
        <v>5.8</v>
      </c>
      <c r="D325">
        <v>0.7</v>
      </c>
      <c r="E325">
        <v>0.1</v>
      </c>
      <c r="F325">
        <v>6.2</v>
      </c>
      <c r="G325">
        <v>3.6</v>
      </c>
      <c r="H325">
        <v>0.8</v>
      </c>
      <c r="I325">
        <v>2.6</v>
      </c>
      <c r="J325">
        <v>0.1</v>
      </c>
      <c r="K325">
        <v>15.2</v>
      </c>
      <c r="L325">
        <v>2.2999999999999998</v>
      </c>
      <c r="M325">
        <v>7.9</v>
      </c>
      <c r="N325">
        <v>3.1</v>
      </c>
      <c r="O325">
        <v>11.4</v>
      </c>
      <c r="P325">
        <v>33.6</v>
      </c>
      <c r="Q325">
        <v>2.2999999999999998</v>
      </c>
      <c r="R325">
        <v>2.9</v>
      </c>
      <c r="S325">
        <v>1.3</v>
      </c>
      <c r="T325">
        <v>-29.19</v>
      </c>
      <c r="U325">
        <v>52.04</v>
      </c>
      <c r="V325">
        <v>1.1000000000000001</v>
      </c>
      <c r="W325">
        <v>0.97</v>
      </c>
      <c r="X325">
        <v>-1.6</v>
      </c>
      <c r="Y325">
        <v>2.04</v>
      </c>
      <c r="Z325">
        <v>-0.5</v>
      </c>
      <c r="AA325">
        <v>3.01</v>
      </c>
    </row>
    <row r="326" spans="1:27" x14ac:dyDescent="0.3">
      <c r="A326" s="1">
        <v>325</v>
      </c>
      <c r="B326">
        <v>1</v>
      </c>
      <c r="C326">
        <v>5.9</v>
      </c>
      <c r="D326">
        <v>0.1</v>
      </c>
      <c r="E326">
        <v>1.1000000000000001</v>
      </c>
      <c r="F326">
        <v>6.1</v>
      </c>
      <c r="G326">
        <v>1.9</v>
      </c>
      <c r="H326">
        <v>0.6</v>
      </c>
      <c r="I326">
        <v>2</v>
      </c>
      <c r="J326">
        <v>8.1</v>
      </c>
      <c r="K326">
        <v>14.6</v>
      </c>
      <c r="L326">
        <v>2.1</v>
      </c>
      <c r="M326">
        <v>5.3</v>
      </c>
      <c r="N326">
        <v>0.5</v>
      </c>
      <c r="O326">
        <v>15.1</v>
      </c>
      <c r="P326">
        <v>29.4</v>
      </c>
      <c r="Q326">
        <v>5.9</v>
      </c>
      <c r="R326">
        <v>0.1</v>
      </c>
      <c r="S326">
        <v>0.3</v>
      </c>
      <c r="T326">
        <v>-12.62</v>
      </c>
      <c r="U326">
        <v>29.9</v>
      </c>
      <c r="V326">
        <v>0.91</v>
      </c>
      <c r="W326">
        <v>0.93</v>
      </c>
      <c r="X326">
        <v>1.52</v>
      </c>
      <c r="Y326">
        <v>-0.28000000000000003</v>
      </c>
      <c r="Z326">
        <v>2.42</v>
      </c>
      <c r="AA326">
        <v>0.64</v>
      </c>
    </row>
    <row r="327" spans="1:27" x14ac:dyDescent="0.3">
      <c r="A327" s="1">
        <v>326</v>
      </c>
      <c r="B327">
        <v>1.7</v>
      </c>
      <c r="C327">
        <v>4.9000000000000004</v>
      </c>
      <c r="D327">
        <v>3</v>
      </c>
      <c r="E327">
        <v>4.3</v>
      </c>
      <c r="F327">
        <v>6.7</v>
      </c>
      <c r="G327">
        <v>1.2</v>
      </c>
      <c r="H327">
        <v>0.4</v>
      </c>
      <c r="I327">
        <v>1.7</v>
      </c>
      <c r="J327">
        <v>10.199999999999999</v>
      </c>
      <c r="K327">
        <v>16.8</v>
      </c>
      <c r="L327">
        <v>0.7</v>
      </c>
      <c r="M327">
        <v>1.7</v>
      </c>
      <c r="N327">
        <v>0.6</v>
      </c>
      <c r="O327">
        <v>14.7</v>
      </c>
      <c r="P327">
        <v>25.1</v>
      </c>
      <c r="Q327">
        <v>4.5999999999999996</v>
      </c>
      <c r="R327">
        <v>0.9</v>
      </c>
      <c r="S327">
        <v>0.6</v>
      </c>
      <c r="T327">
        <v>-13.82</v>
      </c>
      <c r="U327">
        <v>40.25</v>
      </c>
      <c r="V327">
        <v>0.57999999999999996</v>
      </c>
      <c r="W327">
        <v>1.21</v>
      </c>
      <c r="X327">
        <v>1.06</v>
      </c>
      <c r="Y327">
        <v>-0.15</v>
      </c>
      <c r="Z327">
        <v>1.63</v>
      </c>
      <c r="AA327">
        <v>1.05</v>
      </c>
    </row>
    <row r="328" spans="1:27" x14ac:dyDescent="0.3">
      <c r="A328" s="1">
        <v>327</v>
      </c>
      <c r="B328">
        <v>1.7</v>
      </c>
      <c r="C328">
        <v>4.9000000000000004</v>
      </c>
      <c r="D328">
        <v>3</v>
      </c>
      <c r="E328">
        <v>4.3</v>
      </c>
      <c r="F328">
        <v>6.7</v>
      </c>
      <c r="G328">
        <v>1.2</v>
      </c>
      <c r="H328">
        <v>0.4</v>
      </c>
      <c r="I328">
        <v>1.7</v>
      </c>
      <c r="J328">
        <v>10.199999999999999</v>
      </c>
      <c r="K328">
        <v>16.8</v>
      </c>
      <c r="L328">
        <v>0.7</v>
      </c>
      <c r="M328">
        <v>1.7</v>
      </c>
      <c r="N328">
        <v>0.6</v>
      </c>
      <c r="O328">
        <v>14.7</v>
      </c>
      <c r="P328">
        <v>25.1</v>
      </c>
      <c r="Q328">
        <v>4.5999999999999996</v>
      </c>
      <c r="R328">
        <v>0.9</v>
      </c>
      <c r="S328">
        <v>0.6</v>
      </c>
      <c r="T328">
        <v>-35.630000000000003</v>
      </c>
      <c r="U328">
        <v>53.56</v>
      </c>
      <c r="V328">
        <v>2.19</v>
      </c>
      <c r="W328">
        <v>-1.0900000000000001</v>
      </c>
      <c r="X328">
        <v>0.94</v>
      </c>
      <c r="Y328">
        <v>-1.3</v>
      </c>
      <c r="Z328">
        <v>3.13</v>
      </c>
      <c r="AA328">
        <v>-2.4</v>
      </c>
    </row>
    <row r="329" spans="1:27" x14ac:dyDescent="0.3">
      <c r="A329" s="1">
        <v>328</v>
      </c>
      <c r="B329">
        <v>3.3</v>
      </c>
      <c r="C329">
        <v>0.5</v>
      </c>
      <c r="D329">
        <v>4.7</v>
      </c>
      <c r="E329">
        <v>8.5</v>
      </c>
      <c r="F329">
        <v>3.2</v>
      </c>
      <c r="G329">
        <v>4</v>
      </c>
      <c r="H329">
        <v>0</v>
      </c>
      <c r="I329">
        <v>2.1</v>
      </c>
      <c r="J329">
        <v>13.1</v>
      </c>
      <c r="K329">
        <v>13.9</v>
      </c>
      <c r="L329">
        <v>1.6</v>
      </c>
      <c r="M329">
        <v>2.8</v>
      </c>
      <c r="N329">
        <v>4.5</v>
      </c>
      <c r="O329">
        <v>18.3</v>
      </c>
      <c r="P329">
        <v>13.8</v>
      </c>
      <c r="Q329">
        <v>4.4000000000000004</v>
      </c>
      <c r="R329">
        <v>0</v>
      </c>
      <c r="S329">
        <v>1.4</v>
      </c>
      <c r="T329">
        <v>-6.73</v>
      </c>
      <c r="U329">
        <v>27.76</v>
      </c>
      <c r="V329">
        <v>1.54</v>
      </c>
      <c r="W329">
        <v>-0.03</v>
      </c>
      <c r="X329">
        <v>1.07</v>
      </c>
      <c r="Y329">
        <v>-1.37</v>
      </c>
      <c r="Z329">
        <v>2.6</v>
      </c>
      <c r="AA329">
        <v>-1.4</v>
      </c>
    </row>
    <row r="330" spans="1:27" x14ac:dyDescent="0.3">
      <c r="A330" s="1">
        <v>329</v>
      </c>
      <c r="B330">
        <v>0.5</v>
      </c>
      <c r="C330">
        <v>7.7</v>
      </c>
      <c r="D330">
        <v>1.8</v>
      </c>
      <c r="E330">
        <v>0.5</v>
      </c>
      <c r="F330">
        <v>8.5</v>
      </c>
      <c r="G330">
        <v>0.5</v>
      </c>
      <c r="H330">
        <v>1.6</v>
      </c>
      <c r="I330">
        <v>1.7</v>
      </c>
      <c r="J330">
        <v>5.0999999999999996</v>
      </c>
      <c r="K330">
        <v>20.9</v>
      </c>
      <c r="L330">
        <v>0.1</v>
      </c>
      <c r="M330">
        <v>4.7</v>
      </c>
      <c r="N330">
        <v>1.8</v>
      </c>
      <c r="O330">
        <v>11.6</v>
      </c>
      <c r="P330">
        <v>23.3</v>
      </c>
      <c r="Q330">
        <v>3.9</v>
      </c>
      <c r="R330">
        <v>3.5</v>
      </c>
      <c r="S330">
        <v>2.2999999999999998</v>
      </c>
      <c r="T330">
        <v>-103.13</v>
      </c>
      <c r="U330">
        <v>190.18</v>
      </c>
      <c r="V330">
        <v>-0.53</v>
      </c>
      <c r="W330">
        <v>-1.1100000000000001</v>
      </c>
      <c r="X330">
        <v>-7.0000000000000007E-2</v>
      </c>
      <c r="Y330">
        <v>2.3199999999999998</v>
      </c>
      <c r="Z330">
        <v>-0.61</v>
      </c>
      <c r="AA330">
        <v>1.21</v>
      </c>
    </row>
    <row r="331" spans="1:27" x14ac:dyDescent="0.3">
      <c r="A331" s="1">
        <v>330</v>
      </c>
      <c r="B331">
        <v>1.6</v>
      </c>
      <c r="C331">
        <v>0.3</v>
      </c>
      <c r="D331">
        <v>4.7</v>
      </c>
      <c r="E331">
        <v>1.8</v>
      </c>
      <c r="F331">
        <v>6</v>
      </c>
      <c r="G331">
        <v>2.6</v>
      </c>
      <c r="H331">
        <v>3.5</v>
      </c>
      <c r="I331">
        <v>2.2000000000000002</v>
      </c>
      <c r="J331">
        <v>2</v>
      </c>
      <c r="K331">
        <v>15.9</v>
      </c>
      <c r="L331">
        <v>0.5</v>
      </c>
      <c r="M331">
        <v>5.3</v>
      </c>
      <c r="N331">
        <v>3.7</v>
      </c>
      <c r="O331">
        <v>18.600000000000001</v>
      </c>
      <c r="P331">
        <v>20.6</v>
      </c>
      <c r="Q331">
        <v>3.3</v>
      </c>
      <c r="R331">
        <v>5.7</v>
      </c>
      <c r="S331">
        <v>1.6</v>
      </c>
      <c r="T331">
        <v>-132.82</v>
      </c>
      <c r="U331">
        <v>245.03</v>
      </c>
      <c r="V331">
        <v>-0.04</v>
      </c>
      <c r="W331">
        <v>0.38</v>
      </c>
      <c r="X331">
        <v>-0.74</v>
      </c>
      <c r="Y331">
        <v>1.33</v>
      </c>
      <c r="Z331">
        <v>-0.78</v>
      </c>
      <c r="AA331">
        <v>1.71</v>
      </c>
    </row>
    <row r="332" spans="1:27" x14ac:dyDescent="0.3">
      <c r="A332" s="1">
        <v>331</v>
      </c>
      <c r="B332">
        <v>1.6</v>
      </c>
      <c r="C332">
        <v>0.3</v>
      </c>
      <c r="D332">
        <v>4.7</v>
      </c>
      <c r="E332">
        <v>1.8</v>
      </c>
      <c r="F332">
        <v>6</v>
      </c>
      <c r="G332">
        <v>2.6</v>
      </c>
      <c r="H332">
        <v>3.5</v>
      </c>
      <c r="I332">
        <v>2.2000000000000002</v>
      </c>
      <c r="J332">
        <v>2</v>
      </c>
      <c r="K332">
        <v>15.9</v>
      </c>
      <c r="L332">
        <v>0.5</v>
      </c>
      <c r="M332">
        <v>5.3</v>
      </c>
      <c r="N332">
        <v>3.7</v>
      </c>
      <c r="O332">
        <v>18.600000000000001</v>
      </c>
      <c r="P332">
        <v>20.6</v>
      </c>
      <c r="Q332">
        <v>3.3</v>
      </c>
      <c r="R332">
        <v>5.7</v>
      </c>
      <c r="S332">
        <v>1.6</v>
      </c>
      <c r="T332">
        <v>-109.86</v>
      </c>
      <c r="U332">
        <v>236.02</v>
      </c>
      <c r="V332">
        <v>0.03</v>
      </c>
      <c r="W332">
        <v>0.09</v>
      </c>
      <c r="X332">
        <v>0.74</v>
      </c>
      <c r="Y332">
        <v>0.03</v>
      </c>
      <c r="Z332">
        <v>0.77</v>
      </c>
      <c r="AA332">
        <v>0.12</v>
      </c>
    </row>
    <row r="333" spans="1:27" x14ac:dyDescent="0.3">
      <c r="A333" s="1">
        <v>332</v>
      </c>
      <c r="B333">
        <v>6.9</v>
      </c>
      <c r="C333">
        <v>2.9</v>
      </c>
      <c r="D333">
        <v>7.5</v>
      </c>
      <c r="E333">
        <v>4.8</v>
      </c>
      <c r="F333">
        <v>3.5</v>
      </c>
      <c r="G333">
        <v>4.5</v>
      </c>
      <c r="H333">
        <v>2.7</v>
      </c>
      <c r="I333">
        <v>6.5</v>
      </c>
      <c r="J333">
        <v>0.6</v>
      </c>
      <c r="K333">
        <v>13.1</v>
      </c>
      <c r="L333">
        <v>1.7</v>
      </c>
      <c r="M333">
        <v>2</v>
      </c>
      <c r="N333">
        <v>3.8</v>
      </c>
      <c r="O333">
        <v>20.100000000000001</v>
      </c>
      <c r="P333">
        <v>16.7</v>
      </c>
      <c r="Q333">
        <v>2.2000000000000002</v>
      </c>
      <c r="R333">
        <v>0.2</v>
      </c>
      <c r="S333">
        <v>0.4</v>
      </c>
      <c r="T333">
        <v>-209.26</v>
      </c>
      <c r="U333">
        <v>290.81</v>
      </c>
      <c r="V333">
        <v>0.16</v>
      </c>
      <c r="W333">
        <v>0.82</v>
      </c>
      <c r="X333">
        <v>-1.25</v>
      </c>
      <c r="Y333">
        <v>0.64</v>
      </c>
      <c r="Z333">
        <v>-1.0900000000000001</v>
      </c>
      <c r="AA333">
        <v>1.46</v>
      </c>
    </row>
    <row r="334" spans="1:27" x14ac:dyDescent="0.3">
      <c r="A334" s="1">
        <v>333</v>
      </c>
      <c r="B334">
        <v>2</v>
      </c>
      <c r="C334">
        <v>0.7</v>
      </c>
      <c r="D334">
        <v>8.5</v>
      </c>
      <c r="E334">
        <v>2.2000000000000002</v>
      </c>
      <c r="F334">
        <v>3.8</v>
      </c>
      <c r="G334">
        <v>2.1</v>
      </c>
      <c r="H334">
        <v>2.5</v>
      </c>
      <c r="I334">
        <v>6.5</v>
      </c>
      <c r="J334">
        <v>3</v>
      </c>
      <c r="K334">
        <v>10.199999999999999</v>
      </c>
      <c r="L334">
        <v>0.9</v>
      </c>
      <c r="M334">
        <v>3.9</v>
      </c>
      <c r="N334">
        <v>6.4</v>
      </c>
      <c r="O334">
        <v>21.3</v>
      </c>
      <c r="P334">
        <v>17.399999999999999</v>
      </c>
      <c r="Q334">
        <v>2.8</v>
      </c>
      <c r="R334">
        <v>2.5</v>
      </c>
      <c r="S334">
        <v>3.1</v>
      </c>
      <c r="T334">
        <v>-321.77</v>
      </c>
      <c r="U334">
        <v>443.05</v>
      </c>
      <c r="V334">
        <v>-0.35</v>
      </c>
      <c r="W334">
        <v>-0.81</v>
      </c>
      <c r="X334">
        <v>-0.67</v>
      </c>
      <c r="Y334">
        <v>-0.06</v>
      </c>
      <c r="Z334">
        <v>-1.01</v>
      </c>
      <c r="AA334">
        <v>-0.87</v>
      </c>
    </row>
    <row r="335" spans="1:27" x14ac:dyDescent="0.3">
      <c r="A335" s="1">
        <v>334</v>
      </c>
      <c r="B335">
        <v>1.4</v>
      </c>
      <c r="C335">
        <v>1.7</v>
      </c>
      <c r="D335">
        <v>3.5</v>
      </c>
      <c r="E335">
        <v>10.1</v>
      </c>
      <c r="F335">
        <v>4.9000000000000004</v>
      </c>
      <c r="G335">
        <v>4.8</v>
      </c>
      <c r="H335">
        <v>5.9</v>
      </c>
      <c r="I335">
        <v>5.0999999999999996</v>
      </c>
      <c r="J335">
        <v>6</v>
      </c>
      <c r="K335">
        <v>14.6</v>
      </c>
      <c r="L335">
        <v>0.5</v>
      </c>
      <c r="M335">
        <v>0.4</v>
      </c>
      <c r="N335">
        <v>1.2</v>
      </c>
      <c r="O335">
        <v>8.6999999999999993</v>
      </c>
      <c r="P335">
        <v>19.3</v>
      </c>
      <c r="Q335">
        <v>1.8</v>
      </c>
      <c r="R335">
        <v>7</v>
      </c>
      <c r="S335">
        <v>3.1</v>
      </c>
      <c r="T335">
        <v>-1.3</v>
      </c>
      <c r="U335">
        <v>23.63</v>
      </c>
      <c r="V335">
        <v>0.44</v>
      </c>
      <c r="W335">
        <v>-2.71</v>
      </c>
      <c r="X335">
        <v>1.07</v>
      </c>
      <c r="Y335">
        <v>-0.26</v>
      </c>
      <c r="Z335">
        <v>1.51</v>
      </c>
      <c r="AA335">
        <v>-2.97</v>
      </c>
    </row>
    <row r="336" spans="1:27" x14ac:dyDescent="0.3">
      <c r="A336" s="1">
        <v>335</v>
      </c>
      <c r="B336">
        <v>2.5</v>
      </c>
      <c r="C336">
        <v>6.7</v>
      </c>
      <c r="D336">
        <v>0.1</v>
      </c>
      <c r="E336">
        <v>10</v>
      </c>
      <c r="F336">
        <v>5.6</v>
      </c>
      <c r="G336">
        <v>2.5</v>
      </c>
      <c r="H336">
        <v>0.5</v>
      </c>
      <c r="I336">
        <v>3.6</v>
      </c>
      <c r="J336">
        <v>13.3</v>
      </c>
      <c r="K336">
        <v>13.1</v>
      </c>
      <c r="L336">
        <v>3</v>
      </c>
      <c r="M336">
        <v>3.4</v>
      </c>
      <c r="N336">
        <v>5.9</v>
      </c>
      <c r="O336">
        <v>0.8</v>
      </c>
      <c r="P336">
        <v>25.6</v>
      </c>
      <c r="Q336">
        <v>0.6</v>
      </c>
      <c r="R336">
        <v>1.6</v>
      </c>
      <c r="S336">
        <v>1.2</v>
      </c>
      <c r="T336">
        <v>6.7</v>
      </c>
      <c r="U336">
        <v>10.95</v>
      </c>
      <c r="V336">
        <v>1.67</v>
      </c>
      <c r="W336">
        <v>-2.21</v>
      </c>
      <c r="X336">
        <v>1.32</v>
      </c>
      <c r="Y336">
        <v>-0.99</v>
      </c>
      <c r="Z336">
        <v>2.99</v>
      </c>
      <c r="AA336">
        <v>-3.2</v>
      </c>
    </row>
    <row r="337" spans="1:27" x14ac:dyDescent="0.3">
      <c r="A337" s="1">
        <v>336</v>
      </c>
      <c r="B337">
        <v>2.4</v>
      </c>
      <c r="C337">
        <v>5.2</v>
      </c>
      <c r="D337">
        <v>2.2999999999999998</v>
      </c>
      <c r="E337">
        <v>8.3000000000000007</v>
      </c>
      <c r="F337">
        <v>6.5</v>
      </c>
      <c r="G337">
        <v>4.3</v>
      </c>
      <c r="H337">
        <v>0.6</v>
      </c>
      <c r="I337">
        <v>3.7</v>
      </c>
      <c r="J337">
        <v>14.9</v>
      </c>
      <c r="K337">
        <v>14.2</v>
      </c>
      <c r="L337">
        <v>2.4</v>
      </c>
      <c r="M337">
        <v>4.3</v>
      </c>
      <c r="N337">
        <v>3.6</v>
      </c>
      <c r="O337">
        <v>1.7</v>
      </c>
      <c r="P337">
        <v>20.2</v>
      </c>
      <c r="Q337">
        <v>1.6</v>
      </c>
      <c r="R337">
        <v>2.4</v>
      </c>
      <c r="S337">
        <v>1.5</v>
      </c>
      <c r="T337">
        <v>-1.56</v>
      </c>
      <c r="U337">
        <v>26.12</v>
      </c>
      <c r="V337">
        <v>0.21</v>
      </c>
      <c r="W337">
        <v>-0.31</v>
      </c>
      <c r="X337">
        <v>1.1000000000000001</v>
      </c>
      <c r="Y337">
        <v>-2.96</v>
      </c>
      <c r="Z337">
        <v>1.31</v>
      </c>
      <c r="AA337">
        <v>-3.27</v>
      </c>
    </row>
    <row r="338" spans="1:27" x14ac:dyDescent="0.3">
      <c r="A338" s="1">
        <v>337</v>
      </c>
      <c r="B338">
        <v>1.5</v>
      </c>
      <c r="C338">
        <v>7.8</v>
      </c>
      <c r="D338">
        <v>5.8</v>
      </c>
      <c r="E338">
        <v>0.5</v>
      </c>
      <c r="F338">
        <v>5.5</v>
      </c>
      <c r="G338">
        <v>2.4</v>
      </c>
      <c r="H338">
        <v>0.4</v>
      </c>
      <c r="I338">
        <v>2.2000000000000002</v>
      </c>
      <c r="J338">
        <v>5.4</v>
      </c>
      <c r="K338">
        <v>12.4</v>
      </c>
      <c r="L338">
        <v>2.2000000000000002</v>
      </c>
      <c r="M338">
        <v>3.7</v>
      </c>
      <c r="N338">
        <v>2.7</v>
      </c>
      <c r="O338">
        <v>15.7</v>
      </c>
      <c r="P338">
        <v>29</v>
      </c>
      <c r="Q338">
        <v>2.5</v>
      </c>
      <c r="R338">
        <v>0.2</v>
      </c>
      <c r="S338">
        <v>0.1</v>
      </c>
      <c r="T338">
        <v>-7.47</v>
      </c>
      <c r="U338">
        <v>46.12</v>
      </c>
      <c r="V338">
        <v>0.7</v>
      </c>
      <c r="W338">
        <v>0.42</v>
      </c>
      <c r="X338">
        <v>-0.04</v>
      </c>
      <c r="Y338">
        <v>0</v>
      </c>
      <c r="Z338">
        <v>0.67</v>
      </c>
      <c r="AA338">
        <v>0.43</v>
      </c>
    </row>
    <row r="339" spans="1:27" x14ac:dyDescent="0.3">
      <c r="A339" s="1">
        <v>338</v>
      </c>
      <c r="B339">
        <v>1</v>
      </c>
      <c r="C339">
        <v>8.1999999999999993</v>
      </c>
      <c r="D339">
        <v>5.5</v>
      </c>
      <c r="E339">
        <v>2.2000000000000002</v>
      </c>
      <c r="F339">
        <v>5.7</v>
      </c>
      <c r="G339">
        <v>3.2</v>
      </c>
      <c r="H339">
        <v>2.1</v>
      </c>
      <c r="I339">
        <v>7.2</v>
      </c>
      <c r="J339">
        <v>2.7</v>
      </c>
      <c r="K339">
        <v>14</v>
      </c>
      <c r="L339">
        <v>0.3</v>
      </c>
      <c r="M339">
        <v>1.4</v>
      </c>
      <c r="N339">
        <v>8.3000000000000007</v>
      </c>
      <c r="O339">
        <v>13.8</v>
      </c>
      <c r="P339">
        <v>20.7</v>
      </c>
      <c r="Q339">
        <v>1.6</v>
      </c>
      <c r="R339">
        <v>0.5</v>
      </c>
      <c r="S339">
        <v>1.6</v>
      </c>
      <c r="T339">
        <v>-22.23</v>
      </c>
      <c r="U339">
        <v>117.02</v>
      </c>
      <c r="V339">
        <v>-0.6</v>
      </c>
      <c r="W339">
        <v>0.37</v>
      </c>
      <c r="X339">
        <v>-0.47</v>
      </c>
      <c r="Y339">
        <v>0.61</v>
      </c>
      <c r="Z339">
        <v>-1.07</v>
      </c>
      <c r="AA339">
        <v>0.98</v>
      </c>
    </row>
    <row r="340" spans="1:27" x14ac:dyDescent="0.3">
      <c r="A340" s="1">
        <v>339</v>
      </c>
      <c r="B340">
        <v>0.4</v>
      </c>
      <c r="C340">
        <v>9.3000000000000007</v>
      </c>
      <c r="D340">
        <v>5.8</v>
      </c>
      <c r="E340">
        <v>2</v>
      </c>
      <c r="F340">
        <v>5.8</v>
      </c>
      <c r="G340">
        <v>3.4</v>
      </c>
      <c r="H340">
        <v>1.8</v>
      </c>
      <c r="I340">
        <v>6.7</v>
      </c>
      <c r="J340">
        <v>2.2999999999999998</v>
      </c>
      <c r="K340">
        <v>12.7</v>
      </c>
      <c r="L340">
        <v>0.1</v>
      </c>
      <c r="M340">
        <v>0.9</v>
      </c>
      <c r="N340">
        <v>9.5</v>
      </c>
      <c r="O340">
        <v>16.899999999999999</v>
      </c>
      <c r="P340">
        <v>20.8</v>
      </c>
      <c r="Q340">
        <v>1</v>
      </c>
      <c r="R340">
        <v>0.3</v>
      </c>
      <c r="S340">
        <v>0.3</v>
      </c>
      <c r="T340">
        <v>-41.54</v>
      </c>
      <c r="U340">
        <v>174.65</v>
      </c>
      <c r="V340">
        <v>-0.3</v>
      </c>
      <c r="W340">
        <v>0.95</v>
      </c>
      <c r="X340">
        <v>0.42</v>
      </c>
      <c r="Y340">
        <v>0.22</v>
      </c>
      <c r="Z340">
        <v>0.12</v>
      </c>
      <c r="AA340">
        <v>1.17</v>
      </c>
    </row>
    <row r="341" spans="1:27" x14ac:dyDescent="0.3">
      <c r="A341" s="1">
        <v>340</v>
      </c>
      <c r="B341">
        <v>4.5</v>
      </c>
      <c r="C341">
        <v>7.2</v>
      </c>
      <c r="D341">
        <v>3.6</v>
      </c>
      <c r="E341">
        <v>1.2</v>
      </c>
      <c r="F341">
        <v>3.5</v>
      </c>
      <c r="G341">
        <v>2</v>
      </c>
      <c r="H341">
        <v>1.1000000000000001</v>
      </c>
      <c r="I341">
        <v>7.1</v>
      </c>
      <c r="J341">
        <v>9.6</v>
      </c>
      <c r="K341">
        <v>4.5</v>
      </c>
      <c r="L341">
        <v>0.7</v>
      </c>
      <c r="M341">
        <v>4.4000000000000004</v>
      </c>
      <c r="N341">
        <v>10.5</v>
      </c>
      <c r="O341">
        <v>13.8</v>
      </c>
      <c r="P341">
        <v>20.6</v>
      </c>
      <c r="Q341">
        <v>2.7</v>
      </c>
      <c r="R341">
        <v>0.6</v>
      </c>
      <c r="S341">
        <v>2.2000000000000002</v>
      </c>
      <c r="T341">
        <v>-48.43</v>
      </c>
      <c r="U341">
        <v>236.96</v>
      </c>
      <c r="V341">
        <v>0.33</v>
      </c>
      <c r="W341">
        <v>0.02</v>
      </c>
      <c r="X341">
        <v>-0.75</v>
      </c>
      <c r="Y341">
        <v>0.99</v>
      </c>
      <c r="Z341">
        <v>-0.42</v>
      </c>
      <c r="AA341">
        <v>1.02</v>
      </c>
    </row>
    <row r="342" spans="1:27" x14ac:dyDescent="0.3">
      <c r="A342" s="1">
        <v>341</v>
      </c>
      <c r="B342">
        <v>4.5</v>
      </c>
      <c r="C342">
        <v>7.2</v>
      </c>
      <c r="D342">
        <v>3.6</v>
      </c>
      <c r="E342">
        <v>1.2</v>
      </c>
      <c r="F342">
        <v>3.5</v>
      </c>
      <c r="G342">
        <v>2</v>
      </c>
      <c r="H342">
        <v>1.1000000000000001</v>
      </c>
      <c r="I342">
        <v>7.1</v>
      </c>
      <c r="J342">
        <v>9.6</v>
      </c>
      <c r="K342">
        <v>4.5</v>
      </c>
      <c r="L342">
        <v>0.7</v>
      </c>
      <c r="M342">
        <v>4.4000000000000004</v>
      </c>
      <c r="N342">
        <v>10.5</v>
      </c>
      <c r="O342">
        <v>13.8</v>
      </c>
      <c r="P342">
        <v>20.6</v>
      </c>
      <c r="Q342">
        <v>2.7</v>
      </c>
      <c r="R342">
        <v>0.6</v>
      </c>
      <c r="S342">
        <v>2.2000000000000002</v>
      </c>
      <c r="T342">
        <v>-42.35</v>
      </c>
      <c r="U342">
        <v>240.16</v>
      </c>
      <c r="V342">
        <v>0.15</v>
      </c>
      <c r="W342">
        <v>1.02</v>
      </c>
      <c r="X342">
        <v>0.46</v>
      </c>
      <c r="Y342">
        <v>-0.78</v>
      </c>
      <c r="Z342">
        <v>0.61</v>
      </c>
      <c r="AA342">
        <v>0.24</v>
      </c>
    </row>
    <row r="343" spans="1:27" x14ac:dyDescent="0.3">
      <c r="A343" s="1">
        <v>342</v>
      </c>
      <c r="B343">
        <v>2.9</v>
      </c>
      <c r="C343">
        <v>10.5</v>
      </c>
      <c r="D343">
        <v>3.9</v>
      </c>
      <c r="E343">
        <v>0.1</v>
      </c>
      <c r="F343">
        <v>4</v>
      </c>
      <c r="G343">
        <v>1.8</v>
      </c>
      <c r="H343">
        <v>1.2</v>
      </c>
      <c r="I343">
        <v>6.1</v>
      </c>
      <c r="J343">
        <v>14.8</v>
      </c>
      <c r="K343">
        <v>7.2</v>
      </c>
      <c r="L343">
        <v>0.8</v>
      </c>
      <c r="M343">
        <v>3</v>
      </c>
      <c r="N343">
        <v>1.4</v>
      </c>
      <c r="O343">
        <v>10</v>
      </c>
      <c r="P343">
        <v>23</v>
      </c>
      <c r="Q343">
        <v>7.1</v>
      </c>
      <c r="R343">
        <v>1.8</v>
      </c>
      <c r="S343">
        <v>0.3</v>
      </c>
      <c r="T343">
        <v>-53.14</v>
      </c>
      <c r="U343">
        <v>120.9</v>
      </c>
      <c r="V343">
        <v>1.07</v>
      </c>
      <c r="W343">
        <v>0.14000000000000001</v>
      </c>
      <c r="X343">
        <v>2.33</v>
      </c>
      <c r="Y343">
        <v>-0.31</v>
      </c>
      <c r="Z343">
        <v>3.4</v>
      </c>
      <c r="AA343">
        <v>-0.16</v>
      </c>
    </row>
    <row r="344" spans="1:27" x14ac:dyDescent="0.3">
      <c r="A344" s="1">
        <v>343</v>
      </c>
      <c r="B344">
        <v>1.6</v>
      </c>
      <c r="C344">
        <v>11.3</v>
      </c>
      <c r="D344">
        <v>3.9</v>
      </c>
      <c r="E344">
        <v>8.1</v>
      </c>
      <c r="F344">
        <v>9.4</v>
      </c>
      <c r="G344">
        <v>3.5</v>
      </c>
      <c r="H344">
        <v>3.9</v>
      </c>
      <c r="I344">
        <v>5.2</v>
      </c>
      <c r="J344">
        <v>4</v>
      </c>
      <c r="K344">
        <v>15</v>
      </c>
      <c r="L344">
        <v>2.2999999999999998</v>
      </c>
      <c r="M344">
        <v>7.7</v>
      </c>
      <c r="N344">
        <v>11.2</v>
      </c>
      <c r="O344">
        <v>0.4</v>
      </c>
      <c r="P344">
        <v>3.8</v>
      </c>
      <c r="Q344">
        <v>5.0999999999999996</v>
      </c>
      <c r="R344">
        <v>2.6</v>
      </c>
      <c r="S344">
        <v>1</v>
      </c>
      <c r="T344">
        <v>0.38</v>
      </c>
      <c r="U344">
        <v>43.16</v>
      </c>
      <c r="V344">
        <v>-0.25</v>
      </c>
      <c r="W344">
        <v>0.01</v>
      </c>
      <c r="X344">
        <v>1.89</v>
      </c>
      <c r="Y344">
        <v>0.37</v>
      </c>
      <c r="Z344">
        <v>1.63</v>
      </c>
      <c r="AA344">
        <v>0.38</v>
      </c>
    </row>
    <row r="345" spans="1:27" x14ac:dyDescent="0.3">
      <c r="A345" s="1">
        <v>344</v>
      </c>
      <c r="B345">
        <v>0.4</v>
      </c>
      <c r="C345">
        <v>9.3000000000000007</v>
      </c>
      <c r="D345">
        <v>5.8</v>
      </c>
      <c r="E345">
        <v>2</v>
      </c>
      <c r="F345">
        <v>5.8</v>
      </c>
      <c r="G345">
        <v>3.4</v>
      </c>
      <c r="H345">
        <v>1.8</v>
      </c>
      <c r="I345">
        <v>6.7</v>
      </c>
      <c r="J345">
        <v>2.2999999999999998</v>
      </c>
      <c r="K345">
        <v>12.7</v>
      </c>
      <c r="L345">
        <v>0.1</v>
      </c>
      <c r="M345">
        <v>0.9</v>
      </c>
      <c r="N345">
        <v>9.5</v>
      </c>
      <c r="O345">
        <v>16.899999999999999</v>
      </c>
      <c r="P345">
        <v>20.8</v>
      </c>
      <c r="Q345">
        <v>1</v>
      </c>
      <c r="R345">
        <v>0.3</v>
      </c>
      <c r="S345">
        <v>0.3</v>
      </c>
      <c r="T345">
        <v>-16.559999999999999</v>
      </c>
      <c r="U345">
        <v>116.86</v>
      </c>
      <c r="V345">
        <v>-0.25</v>
      </c>
      <c r="W345">
        <v>0.32</v>
      </c>
      <c r="X345">
        <v>0.72</v>
      </c>
      <c r="Y345">
        <v>-0.11</v>
      </c>
      <c r="Z345">
        <v>0.47</v>
      </c>
      <c r="AA345">
        <v>0.21</v>
      </c>
    </row>
    <row r="346" spans="1:27" x14ac:dyDescent="0.3">
      <c r="A346" s="1">
        <v>345</v>
      </c>
      <c r="B346">
        <v>1</v>
      </c>
      <c r="C346">
        <v>8.1999999999999993</v>
      </c>
      <c r="D346">
        <v>5.5</v>
      </c>
      <c r="E346">
        <v>2.2999999999999998</v>
      </c>
      <c r="F346">
        <v>5.7</v>
      </c>
      <c r="G346">
        <v>3.2</v>
      </c>
      <c r="H346">
        <v>2.1</v>
      </c>
      <c r="I346">
        <v>7.2</v>
      </c>
      <c r="J346">
        <v>2.7</v>
      </c>
      <c r="K346">
        <v>14.1</v>
      </c>
      <c r="L346">
        <v>0.3</v>
      </c>
      <c r="M346">
        <v>1.4</v>
      </c>
      <c r="N346">
        <v>8.3000000000000007</v>
      </c>
      <c r="O346">
        <v>13.8</v>
      </c>
      <c r="P346">
        <v>20.8</v>
      </c>
      <c r="Q346">
        <v>1.6</v>
      </c>
      <c r="R346">
        <v>0.5</v>
      </c>
      <c r="S346">
        <v>1.3</v>
      </c>
      <c r="T346">
        <v>-55.07</v>
      </c>
      <c r="U346">
        <v>181.9</v>
      </c>
      <c r="V346">
        <v>-0.3</v>
      </c>
      <c r="W346">
        <v>0.01</v>
      </c>
      <c r="X346">
        <v>0.99</v>
      </c>
      <c r="Y346">
        <v>0.43</v>
      </c>
      <c r="Z346">
        <v>0.69</v>
      </c>
      <c r="AA346">
        <v>0.43</v>
      </c>
    </row>
    <row r="347" spans="1:27" x14ac:dyDescent="0.3">
      <c r="A347" s="1">
        <v>346</v>
      </c>
      <c r="B347">
        <v>1.2</v>
      </c>
      <c r="C347">
        <v>5.7</v>
      </c>
      <c r="D347">
        <v>2.5</v>
      </c>
      <c r="E347">
        <v>4.0999999999999996</v>
      </c>
      <c r="F347">
        <v>3</v>
      </c>
      <c r="G347">
        <v>5.3</v>
      </c>
      <c r="H347">
        <v>2.8</v>
      </c>
      <c r="I347">
        <v>2.2000000000000002</v>
      </c>
      <c r="J347">
        <v>22.2</v>
      </c>
      <c r="K347">
        <v>0.1</v>
      </c>
      <c r="L347">
        <v>3.7</v>
      </c>
      <c r="M347">
        <v>1.6</v>
      </c>
      <c r="N347">
        <v>3.4</v>
      </c>
      <c r="O347">
        <v>10.4</v>
      </c>
      <c r="P347">
        <v>16.100000000000001</v>
      </c>
      <c r="Q347">
        <v>10.7</v>
      </c>
      <c r="R347">
        <v>3.8</v>
      </c>
      <c r="S347">
        <v>1.1000000000000001</v>
      </c>
      <c r="T347">
        <v>-17.8</v>
      </c>
      <c r="U347">
        <v>118.23</v>
      </c>
      <c r="V347">
        <v>-0.16</v>
      </c>
      <c r="W347">
        <v>-1.46</v>
      </c>
      <c r="X347">
        <v>0.15</v>
      </c>
      <c r="Y347">
        <v>-0.83</v>
      </c>
      <c r="Z347">
        <v>-0.01</v>
      </c>
      <c r="AA347">
        <v>-2.29</v>
      </c>
    </row>
    <row r="348" spans="1:27" x14ac:dyDescent="0.3">
      <c r="A348" s="1">
        <v>347</v>
      </c>
      <c r="B348">
        <v>2.5</v>
      </c>
      <c r="C348">
        <v>6.7</v>
      </c>
      <c r="D348">
        <v>0.1</v>
      </c>
      <c r="E348">
        <v>10</v>
      </c>
      <c r="F348">
        <v>5.6</v>
      </c>
      <c r="G348">
        <v>2.5</v>
      </c>
      <c r="H348">
        <v>0.5</v>
      </c>
      <c r="I348">
        <v>3.6</v>
      </c>
      <c r="J348">
        <v>13.3</v>
      </c>
      <c r="K348">
        <v>13.1</v>
      </c>
      <c r="L348">
        <v>3</v>
      </c>
      <c r="M348">
        <v>3.4</v>
      </c>
      <c r="N348">
        <v>5.9</v>
      </c>
      <c r="O348">
        <v>0.8</v>
      </c>
      <c r="P348">
        <v>25.6</v>
      </c>
      <c r="Q348">
        <v>0.6</v>
      </c>
      <c r="R348">
        <v>1.6</v>
      </c>
      <c r="S348">
        <v>1.2</v>
      </c>
      <c r="T348">
        <v>-0.5</v>
      </c>
      <c r="U348">
        <v>10.93</v>
      </c>
      <c r="V348">
        <v>0.27</v>
      </c>
      <c r="W348">
        <v>-2.95</v>
      </c>
      <c r="X348">
        <v>3.84</v>
      </c>
      <c r="Y348">
        <v>0.62</v>
      </c>
      <c r="Z348">
        <v>4.12</v>
      </c>
      <c r="AA348">
        <v>-2.3199999999999998</v>
      </c>
    </row>
    <row r="349" spans="1:27" x14ac:dyDescent="0.3">
      <c r="A349" s="1">
        <v>348</v>
      </c>
      <c r="B349">
        <v>2.5</v>
      </c>
      <c r="C349">
        <v>6.7</v>
      </c>
      <c r="D349">
        <v>0.1</v>
      </c>
      <c r="E349">
        <v>10</v>
      </c>
      <c r="F349">
        <v>5.6</v>
      </c>
      <c r="G349">
        <v>2.5</v>
      </c>
      <c r="H349">
        <v>0.5</v>
      </c>
      <c r="I349">
        <v>3.6</v>
      </c>
      <c r="J349">
        <v>13.3</v>
      </c>
      <c r="K349">
        <v>13.1</v>
      </c>
      <c r="L349">
        <v>3</v>
      </c>
      <c r="M349">
        <v>3.4</v>
      </c>
      <c r="N349">
        <v>5.9</v>
      </c>
      <c r="O349">
        <v>0.8</v>
      </c>
      <c r="P349">
        <v>25.6</v>
      </c>
      <c r="Q349">
        <v>0.6</v>
      </c>
      <c r="R349">
        <v>1.6</v>
      </c>
      <c r="S349">
        <v>1.2</v>
      </c>
      <c r="T349">
        <v>-0.28000000000000003</v>
      </c>
      <c r="U349">
        <v>8.06</v>
      </c>
      <c r="V349">
        <v>2.2000000000000002</v>
      </c>
      <c r="W349">
        <v>-1.03</v>
      </c>
      <c r="X349">
        <v>2.56</v>
      </c>
      <c r="Y349">
        <v>-0.97</v>
      </c>
      <c r="Z349">
        <v>4.76</v>
      </c>
      <c r="AA349">
        <v>-2.0099999999999998</v>
      </c>
    </row>
    <row r="350" spans="1:27" x14ac:dyDescent="0.3">
      <c r="A350" s="1">
        <v>349</v>
      </c>
      <c r="B350">
        <v>4.3</v>
      </c>
      <c r="C350">
        <v>10.8</v>
      </c>
      <c r="D350">
        <v>5.7</v>
      </c>
      <c r="E350">
        <v>5.2</v>
      </c>
      <c r="F350">
        <v>4.8</v>
      </c>
      <c r="G350">
        <v>1.1000000000000001</v>
      </c>
      <c r="H350">
        <v>3.3</v>
      </c>
      <c r="I350">
        <v>0.1</v>
      </c>
      <c r="J350">
        <v>11.7</v>
      </c>
      <c r="K350">
        <v>8.9</v>
      </c>
      <c r="L350">
        <v>6.5</v>
      </c>
      <c r="M350">
        <v>4.8</v>
      </c>
      <c r="N350">
        <v>0.2</v>
      </c>
      <c r="O350">
        <v>0.8</v>
      </c>
      <c r="P350">
        <v>29</v>
      </c>
      <c r="Q350">
        <v>1.9</v>
      </c>
      <c r="R350">
        <v>0.4</v>
      </c>
      <c r="S350">
        <v>0.8</v>
      </c>
      <c r="T350">
        <v>-20.350000000000001</v>
      </c>
      <c r="U350">
        <v>53.27</v>
      </c>
      <c r="V350">
        <v>0.67</v>
      </c>
      <c r="W350">
        <v>-0.42</v>
      </c>
      <c r="X350">
        <v>-0.37</v>
      </c>
      <c r="Y350">
        <v>-1.17</v>
      </c>
      <c r="Z350">
        <v>0.3</v>
      </c>
      <c r="AA350">
        <v>-1.59</v>
      </c>
    </row>
    <row r="351" spans="1:27" x14ac:dyDescent="0.3">
      <c r="A351" s="1">
        <v>350</v>
      </c>
      <c r="B351">
        <v>3.4</v>
      </c>
      <c r="C351">
        <v>10.5</v>
      </c>
      <c r="D351">
        <v>5</v>
      </c>
      <c r="E351">
        <v>3.7</v>
      </c>
      <c r="F351">
        <v>5</v>
      </c>
      <c r="G351">
        <v>0.2</v>
      </c>
      <c r="H351">
        <v>3.2</v>
      </c>
      <c r="I351">
        <v>1.4</v>
      </c>
      <c r="J351">
        <v>9.1999999999999993</v>
      </c>
      <c r="K351">
        <v>9</v>
      </c>
      <c r="L351">
        <v>5.0999999999999996</v>
      </c>
      <c r="M351">
        <v>3</v>
      </c>
      <c r="N351">
        <v>0.2</v>
      </c>
      <c r="O351">
        <v>11.8</v>
      </c>
      <c r="P351">
        <v>24.3</v>
      </c>
      <c r="Q351">
        <v>3.5</v>
      </c>
      <c r="R351">
        <v>1.5</v>
      </c>
      <c r="S351">
        <v>0</v>
      </c>
      <c r="T351">
        <v>-19.45</v>
      </c>
      <c r="U351">
        <v>59.96</v>
      </c>
      <c r="V351">
        <v>0.52</v>
      </c>
      <c r="W351">
        <v>0.43</v>
      </c>
      <c r="X351">
        <v>1.24</v>
      </c>
      <c r="Y351">
        <v>-0.05</v>
      </c>
      <c r="Z351">
        <v>1.76</v>
      </c>
      <c r="AA351">
        <v>0.39</v>
      </c>
    </row>
    <row r="352" spans="1:27" x14ac:dyDescent="0.3">
      <c r="A352" s="1">
        <v>351</v>
      </c>
      <c r="B352">
        <v>2.2999999999999998</v>
      </c>
      <c r="C352">
        <v>9.8000000000000007</v>
      </c>
      <c r="D352">
        <v>6.2</v>
      </c>
      <c r="E352">
        <v>0.2</v>
      </c>
      <c r="F352">
        <v>6.1</v>
      </c>
      <c r="G352">
        <v>4.3</v>
      </c>
      <c r="H352">
        <v>1.4</v>
      </c>
      <c r="I352">
        <v>4.9000000000000004</v>
      </c>
      <c r="J352">
        <v>9.1999999999999993</v>
      </c>
      <c r="K352">
        <v>11.1</v>
      </c>
      <c r="L352">
        <v>0.8</v>
      </c>
      <c r="M352">
        <v>1.1000000000000001</v>
      </c>
      <c r="N352">
        <v>2.6</v>
      </c>
      <c r="O352">
        <v>11.9</v>
      </c>
      <c r="P352">
        <v>21.9</v>
      </c>
      <c r="Q352">
        <v>5.5</v>
      </c>
      <c r="R352">
        <v>0.4</v>
      </c>
      <c r="S352">
        <v>0.3</v>
      </c>
      <c r="T352">
        <v>-24.82</v>
      </c>
      <c r="U352">
        <v>116.68</v>
      </c>
      <c r="V352">
        <v>-0.35</v>
      </c>
      <c r="W352">
        <v>1.01</v>
      </c>
      <c r="X352">
        <v>0.76</v>
      </c>
      <c r="Y352">
        <v>-0.97</v>
      </c>
      <c r="Z352">
        <v>0.42</v>
      </c>
      <c r="AA352">
        <v>0.04</v>
      </c>
    </row>
    <row r="353" spans="1:28" x14ac:dyDescent="0.3">
      <c r="A353" s="1">
        <v>352</v>
      </c>
      <c r="B353">
        <v>0.4</v>
      </c>
      <c r="C353">
        <v>9.3000000000000007</v>
      </c>
      <c r="D353">
        <v>5.8</v>
      </c>
      <c r="E353">
        <v>2</v>
      </c>
      <c r="F353">
        <v>5.8</v>
      </c>
      <c r="G353">
        <v>3.4</v>
      </c>
      <c r="H353">
        <v>1.8</v>
      </c>
      <c r="I353">
        <v>6.7</v>
      </c>
      <c r="J353">
        <v>2.2999999999999998</v>
      </c>
      <c r="K353">
        <v>12.7</v>
      </c>
      <c r="L353">
        <v>0.1</v>
      </c>
      <c r="M353">
        <v>0.9</v>
      </c>
      <c r="N353">
        <v>9.5</v>
      </c>
      <c r="O353">
        <v>16.899999999999999</v>
      </c>
      <c r="P353">
        <v>20.8</v>
      </c>
      <c r="Q353">
        <v>1</v>
      </c>
      <c r="R353">
        <v>0.3</v>
      </c>
      <c r="S353">
        <v>0.3</v>
      </c>
      <c r="T353">
        <v>-58.48</v>
      </c>
      <c r="U353">
        <v>191.09</v>
      </c>
      <c r="V353">
        <v>0.2</v>
      </c>
      <c r="W353">
        <v>0.65</v>
      </c>
      <c r="X353">
        <v>0.46</v>
      </c>
      <c r="Y353">
        <v>-0.73</v>
      </c>
      <c r="Z353">
        <v>0.66</v>
      </c>
      <c r="AA353">
        <v>-0.08</v>
      </c>
    </row>
    <row r="354" spans="1:28" x14ac:dyDescent="0.3">
      <c r="A354" s="1">
        <v>353</v>
      </c>
      <c r="B354">
        <v>1</v>
      </c>
      <c r="C354">
        <v>8.1999999999999993</v>
      </c>
      <c r="D354">
        <v>5.5</v>
      </c>
      <c r="E354">
        <v>2.2000000000000002</v>
      </c>
      <c r="F354">
        <v>5.7</v>
      </c>
      <c r="G354">
        <v>3.2</v>
      </c>
      <c r="H354">
        <v>2.1</v>
      </c>
      <c r="I354">
        <v>7.2</v>
      </c>
      <c r="J354">
        <v>2.7</v>
      </c>
      <c r="K354">
        <v>14</v>
      </c>
      <c r="L354">
        <v>0.3</v>
      </c>
      <c r="M354">
        <v>1.4</v>
      </c>
      <c r="N354">
        <v>8.3000000000000007</v>
      </c>
      <c r="O354">
        <v>13.8</v>
      </c>
      <c r="P354">
        <v>20.7</v>
      </c>
      <c r="Q354">
        <v>1.6</v>
      </c>
      <c r="R354">
        <v>0.5</v>
      </c>
      <c r="S354">
        <v>1.6</v>
      </c>
      <c r="T354">
        <v>-130.87</v>
      </c>
      <c r="U354">
        <v>230.66</v>
      </c>
      <c r="V354">
        <v>0.14000000000000001</v>
      </c>
      <c r="W354">
        <v>0.76</v>
      </c>
      <c r="X354">
        <v>1.6</v>
      </c>
      <c r="Y354">
        <v>-1.35</v>
      </c>
      <c r="Z354">
        <v>1.74</v>
      </c>
      <c r="AA354">
        <v>-0.6</v>
      </c>
    </row>
    <row r="355" spans="1:28" x14ac:dyDescent="0.3">
      <c r="A355" s="1">
        <v>354</v>
      </c>
      <c r="B355">
        <v>2</v>
      </c>
      <c r="C355">
        <v>0.7</v>
      </c>
      <c r="D355">
        <v>8.5</v>
      </c>
      <c r="E355">
        <v>2.2000000000000002</v>
      </c>
      <c r="F355">
        <v>3.8</v>
      </c>
      <c r="G355">
        <v>2.1</v>
      </c>
      <c r="H355">
        <v>2.5</v>
      </c>
      <c r="I355">
        <v>6.5</v>
      </c>
      <c r="J355">
        <v>3</v>
      </c>
      <c r="K355">
        <v>10.199999999999999</v>
      </c>
      <c r="L355">
        <v>0.9</v>
      </c>
      <c r="M355">
        <v>3.9</v>
      </c>
      <c r="N355">
        <v>6.4</v>
      </c>
      <c r="O355">
        <v>21.3</v>
      </c>
      <c r="P355">
        <v>17.399999999999999</v>
      </c>
      <c r="Q355">
        <v>2.8</v>
      </c>
      <c r="R355">
        <v>2.5</v>
      </c>
      <c r="S355">
        <v>3.1</v>
      </c>
      <c r="T355">
        <v>-159.37</v>
      </c>
      <c r="U355">
        <v>279.48</v>
      </c>
      <c r="V355">
        <v>-0.09</v>
      </c>
      <c r="W355">
        <v>1.36</v>
      </c>
      <c r="X355">
        <v>1.63</v>
      </c>
      <c r="Y355">
        <v>-1.62</v>
      </c>
      <c r="Z355">
        <v>1.54</v>
      </c>
      <c r="AA355">
        <v>-0.26</v>
      </c>
    </row>
    <row r="356" spans="1:28" x14ac:dyDescent="0.3">
      <c r="A356" s="1">
        <v>355</v>
      </c>
      <c r="B356">
        <v>2</v>
      </c>
      <c r="C356">
        <v>0.7</v>
      </c>
      <c r="D356">
        <v>8.5</v>
      </c>
      <c r="E356">
        <v>2.2000000000000002</v>
      </c>
      <c r="F356">
        <v>3.8</v>
      </c>
      <c r="G356">
        <v>2.1</v>
      </c>
      <c r="H356">
        <v>2.5</v>
      </c>
      <c r="I356">
        <v>6.5</v>
      </c>
      <c r="J356">
        <v>3</v>
      </c>
      <c r="K356">
        <v>10.199999999999999</v>
      </c>
      <c r="L356">
        <v>0.9</v>
      </c>
      <c r="M356">
        <v>3.9</v>
      </c>
      <c r="N356">
        <v>6.4</v>
      </c>
      <c r="O356">
        <v>21.3</v>
      </c>
      <c r="P356">
        <v>17.399999999999999</v>
      </c>
      <c r="Q356">
        <v>2.8</v>
      </c>
      <c r="R356">
        <v>2.5</v>
      </c>
      <c r="S356">
        <v>3.1</v>
      </c>
      <c r="T356">
        <v>-179.34</v>
      </c>
      <c r="U356">
        <v>259.83</v>
      </c>
      <c r="V356">
        <v>-0.27</v>
      </c>
      <c r="W356">
        <v>0.35</v>
      </c>
      <c r="X356">
        <v>2.33</v>
      </c>
      <c r="Y356">
        <v>-1.24</v>
      </c>
      <c r="Z356">
        <v>2.06</v>
      </c>
      <c r="AA356">
        <v>-0.89</v>
      </c>
    </row>
    <row r="357" spans="1:28" x14ac:dyDescent="0.3">
      <c r="A357" s="1">
        <v>356</v>
      </c>
      <c r="B357">
        <v>1.6</v>
      </c>
      <c r="C357">
        <v>0.3</v>
      </c>
      <c r="D357">
        <v>4.7</v>
      </c>
      <c r="E357">
        <v>1.8</v>
      </c>
      <c r="F357">
        <v>6</v>
      </c>
      <c r="G357">
        <v>2.6</v>
      </c>
      <c r="H357">
        <v>3.5</v>
      </c>
      <c r="I357">
        <v>2.2000000000000002</v>
      </c>
      <c r="J357">
        <v>2</v>
      </c>
      <c r="K357">
        <v>15.9</v>
      </c>
      <c r="L357">
        <v>0.5</v>
      </c>
      <c r="M357">
        <v>5.3</v>
      </c>
      <c r="N357">
        <v>3.7</v>
      </c>
      <c r="O357">
        <v>18.600000000000001</v>
      </c>
      <c r="P357">
        <v>20.6</v>
      </c>
      <c r="Q357">
        <v>3.3</v>
      </c>
      <c r="R357">
        <v>5.7</v>
      </c>
      <c r="S357">
        <v>1.6</v>
      </c>
      <c r="T357">
        <v>-90.02</v>
      </c>
      <c r="U357">
        <v>141.41999999999999</v>
      </c>
      <c r="V357">
        <v>0.28999999999999998</v>
      </c>
      <c r="W357">
        <v>0.4</v>
      </c>
      <c r="X357">
        <v>1.1399999999999999</v>
      </c>
      <c r="Y357">
        <v>-0.51</v>
      </c>
      <c r="Z357">
        <v>1.43</v>
      </c>
      <c r="AA357">
        <v>-0.11</v>
      </c>
    </row>
    <row r="358" spans="1:28" x14ac:dyDescent="0.3">
      <c r="A358" s="1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100</v>
      </c>
      <c r="Q358">
        <v>0</v>
      </c>
      <c r="R358">
        <v>0</v>
      </c>
      <c r="S358">
        <v>0</v>
      </c>
      <c r="T358">
        <v>-357.28</v>
      </c>
      <c r="U358">
        <v>416.97</v>
      </c>
      <c r="V358">
        <v>-0.47</v>
      </c>
      <c r="W358">
        <v>-0.45</v>
      </c>
      <c r="X358">
        <v>-0.34</v>
      </c>
      <c r="Y358">
        <v>-0.81</v>
      </c>
      <c r="Z358">
        <v>-0.82</v>
      </c>
      <c r="AA358">
        <v>-1.26</v>
      </c>
    </row>
    <row r="359" spans="1:28" x14ac:dyDescent="0.3">
      <c r="A359" s="1">
        <v>358</v>
      </c>
      <c r="B359">
        <v>1.6</v>
      </c>
      <c r="C359">
        <v>0.3</v>
      </c>
      <c r="D359">
        <v>4.7</v>
      </c>
      <c r="E359">
        <v>1.8</v>
      </c>
      <c r="F359">
        <v>6</v>
      </c>
      <c r="G359">
        <v>2.6</v>
      </c>
      <c r="H359">
        <v>3.5</v>
      </c>
      <c r="I359">
        <v>2.2000000000000002</v>
      </c>
      <c r="J359">
        <v>2</v>
      </c>
      <c r="K359">
        <v>15.9</v>
      </c>
      <c r="L359">
        <v>0.5</v>
      </c>
      <c r="M359">
        <v>5.3</v>
      </c>
      <c r="N359">
        <v>3.7</v>
      </c>
      <c r="O359">
        <v>18.600000000000001</v>
      </c>
      <c r="P359">
        <v>20.6</v>
      </c>
      <c r="Q359">
        <v>3.3</v>
      </c>
      <c r="R359">
        <v>5.7</v>
      </c>
      <c r="S359">
        <v>1.6</v>
      </c>
      <c r="T359">
        <v>-226.46</v>
      </c>
      <c r="U359">
        <v>278.24</v>
      </c>
      <c r="V359">
        <v>-0.37</v>
      </c>
      <c r="W359">
        <v>0.49</v>
      </c>
      <c r="X359">
        <v>0.82</v>
      </c>
      <c r="Y359">
        <v>-0.46</v>
      </c>
      <c r="Z359">
        <v>0.45</v>
      </c>
      <c r="AA359">
        <v>0.03</v>
      </c>
    </row>
    <row r="360" spans="1:28" x14ac:dyDescent="0.3">
      <c r="A360" s="1">
        <v>359</v>
      </c>
      <c r="B360">
        <v>3.8</v>
      </c>
      <c r="C360">
        <v>1.3</v>
      </c>
      <c r="D360">
        <v>4.8</v>
      </c>
      <c r="E360">
        <v>5.4</v>
      </c>
      <c r="F360">
        <v>6.9</v>
      </c>
      <c r="G360">
        <v>6.2</v>
      </c>
      <c r="H360">
        <v>7.6</v>
      </c>
      <c r="I360">
        <v>2</v>
      </c>
      <c r="J360">
        <v>0.5</v>
      </c>
      <c r="K360">
        <v>17.100000000000001</v>
      </c>
      <c r="L360">
        <v>1.5</v>
      </c>
      <c r="M360">
        <v>0.3</v>
      </c>
      <c r="N360">
        <v>2.1</v>
      </c>
      <c r="O360">
        <v>8.1</v>
      </c>
      <c r="P360">
        <v>19.100000000000001</v>
      </c>
      <c r="Q360">
        <v>1.2</v>
      </c>
      <c r="R360">
        <v>9.8000000000000007</v>
      </c>
      <c r="S360">
        <v>2.2000000000000002</v>
      </c>
      <c r="T360">
        <v>6.01</v>
      </c>
      <c r="U360">
        <v>45.83</v>
      </c>
      <c r="V360">
        <v>-0.7</v>
      </c>
      <c r="W360">
        <v>0.55000000000000004</v>
      </c>
      <c r="X360">
        <v>0.86</v>
      </c>
      <c r="Y360">
        <v>0.52</v>
      </c>
      <c r="Z360">
        <v>0.17</v>
      </c>
      <c r="AA360">
        <v>1.07</v>
      </c>
    </row>
    <row r="361" spans="1:28" x14ac:dyDescent="0.3">
      <c r="A361" s="1">
        <v>360</v>
      </c>
      <c r="B361">
        <v>0.2</v>
      </c>
      <c r="C361">
        <v>10.1</v>
      </c>
      <c r="D361">
        <v>6.6</v>
      </c>
      <c r="E361">
        <v>1.1000000000000001</v>
      </c>
      <c r="F361">
        <v>7.2</v>
      </c>
      <c r="G361">
        <v>0.3</v>
      </c>
      <c r="H361">
        <v>0.4</v>
      </c>
      <c r="I361">
        <v>3.1</v>
      </c>
      <c r="J361">
        <v>0.2</v>
      </c>
      <c r="K361">
        <v>17.3</v>
      </c>
      <c r="L361">
        <v>0.3</v>
      </c>
      <c r="M361">
        <v>3.6</v>
      </c>
      <c r="N361">
        <v>5.3</v>
      </c>
      <c r="O361">
        <v>16</v>
      </c>
      <c r="P361">
        <v>23.1</v>
      </c>
      <c r="Q361">
        <v>3.9</v>
      </c>
      <c r="R361">
        <v>0.1</v>
      </c>
      <c r="S361">
        <v>1.2</v>
      </c>
      <c r="T361">
        <v>-46.51</v>
      </c>
      <c r="U361">
        <v>108.81</v>
      </c>
      <c r="V361">
        <v>-0.43</v>
      </c>
      <c r="W361">
        <v>0.72</v>
      </c>
      <c r="X361">
        <v>0.92</v>
      </c>
      <c r="Y361">
        <v>-1.05</v>
      </c>
      <c r="Z361">
        <v>0.49</v>
      </c>
      <c r="AA361">
        <v>-0.33</v>
      </c>
    </row>
    <row r="362" spans="1:28" x14ac:dyDescent="0.3">
      <c r="A362" s="1">
        <v>361</v>
      </c>
      <c r="B362">
        <v>4.3</v>
      </c>
      <c r="C362">
        <v>5</v>
      </c>
      <c r="D362">
        <v>7</v>
      </c>
      <c r="E362">
        <v>5.7</v>
      </c>
      <c r="F362">
        <v>4.0999999999999996</v>
      </c>
      <c r="G362">
        <v>5.3</v>
      </c>
      <c r="H362">
        <v>2.4</v>
      </c>
      <c r="I362">
        <v>6.8</v>
      </c>
      <c r="J362">
        <v>0.5</v>
      </c>
      <c r="K362">
        <v>13.9</v>
      </c>
      <c r="L362">
        <v>1.8</v>
      </c>
      <c r="M362">
        <v>2.2999999999999998</v>
      </c>
      <c r="N362">
        <v>4.9000000000000004</v>
      </c>
      <c r="O362">
        <v>18</v>
      </c>
      <c r="P362">
        <v>15.8</v>
      </c>
      <c r="Q362">
        <v>2</v>
      </c>
      <c r="R362">
        <v>0</v>
      </c>
      <c r="S362">
        <v>0.3</v>
      </c>
      <c r="T362">
        <v>-148.16</v>
      </c>
      <c r="U362">
        <v>255.84</v>
      </c>
      <c r="V362">
        <v>0.19</v>
      </c>
      <c r="W362">
        <v>0.97</v>
      </c>
      <c r="X362">
        <v>0.59</v>
      </c>
      <c r="Y362">
        <v>-0.79</v>
      </c>
      <c r="Z362">
        <v>0.78</v>
      </c>
      <c r="AA362">
        <v>0.19</v>
      </c>
    </row>
    <row r="363" spans="1:28" x14ac:dyDescent="0.3">
      <c r="A363" s="1">
        <v>362</v>
      </c>
      <c r="B363">
        <v>0.5</v>
      </c>
      <c r="C363">
        <v>0.2</v>
      </c>
      <c r="D363">
        <v>5.3</v>
      </c>
      <c r="E363">
        <v>4.0999999999999996</v>
      </c>
      <c r="F363">
        <v>5.6</v>
      </c>
      <c r="G363">
        <v>3.4</v>
      </c>
      <c r="H363">
        <v>1.9</v>
      </c>
      <c r="I363">
        <v>2.7</v>
      </c>
      <c r="J363">
        <v>8.8000000000000007</v>
      </c>
      <c r="K363">
        <v>15</v>
      </c>
      <c r="L363">
        <v>1.6</v>
      </c>
      <c r="M363">
        <v>3.1</v>
      </c>
      <c r="N363">
        <v>3.7</v>
      </c>
      <c r="O363">
        <v>18.2</v>
      </c>
      <c r="P363">
        <v>16.399999999999999</v>
      </c>
      <c r="Q363">
        <v>3.6</v>
      </c>
      <c r="R363">
        <v>3.9</v>
      </c>
      <c r="S363">
        <v>2.2000000000000002</v>
      </c>
      <c r="T363">
        <v>-69.64</v>
      </c>
      <c r="U363">
        <v>102.8</v>
      </c>
      <c r="V363">
        <v>1</v>
      </c>
      <c r="W363">
        <v>-0.84</v>
      </c>
      <c r="X363">
        <v>1.48</v>
      </c>
      <c r="Y363">
        <v>-0.84</v>
      </c>
      <c r="Z363">
        <v>2.48</v>
      </c>
      <c r="AA363">
        <v>-1.69</v>
      </c>
    </row>
    <row r="364" spans="1:28" x14ac:dyDescent="0.3">
      <c r="A364" s="1">
        <v>363</v>
      </c>
      <c r="B364">
        <v>6.9</v>
      </c>
      <c r="C364">
        <v>2.9</v>
      </c>
      <c r="D364">
        <v>7.5</v>
      </c>
      <c r="E364">
        <v>4.8</v>
      </c>
      <c r="F364">
        <v>3.5</v>
      </c>
      <c r="G364">
        <v>4.5</v>
      </c>
      <c r="H364">
        <v>2.7</v>
      </c>
      <c r="I364">
        <v>6.5</v>
      </c>
      <c r="J364">
        <v>0.6</v>
      </c>
      <c r="K364">
        <v>13.1</v>
      </c>
      <c r="L364">
        <v>1.7</v>
      </c>
      <c r="M364">
        <v>2</v>
      </c>
      <c r="N364">
        <v>3.8</v>
      </c>
      <c r="O364">
        <v>20.100000000000001</v>
      </c>
      <c r="P364">
        <v>16.7</v>
      </c>
      <c r="Q364">
        <v>2.2000000000000002</v>
      </c>
      <c r="R364">
        <v>0.2</v>
      </c>
      <c r="S364">
        <v>0.4</v>
      </c>
      <c r="T364">
        <v>2.39</v>
      </c>
      <c r="U364">
        <v>62.09</v>
      </c>
      <c r="V364">
        <v>0.08</v>
      </c>
      <c r="W364">
        <v>0.37</v>
      </c>
      <c r="X364">
        <v>1.49</v>
      </c>
      <c r="Y364">
        <v>-0.78</v>
      </c>
      <c r="Z364">
        <v>1.57</v>
      </c>
      <c r="AA364">
        <v>-0.4</v>
      </c>
    </row>
    <row r="365" spans="1:28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3" t="s">
        <v>4</v>
      </c>
      <c r="G365" s="3" t="s">
        <v>5</v>
      </c>
      <c r="H365" s="4" t="s">
        <v>6</v>
      </c>
      <c r="I365" s="4" t="s">
        <v>7</v>
      </c>
      <c r="J365" s="4" t="s">
        <v>8</v>
      </c>
      <c r="K365" s="4" t="s">
        <v>9</v>
      </c>
      <c r="L365" s="4" t="s">
        <v>10</v>
      </c>
      <c r="M365" s="5" t="s">
        <v>11</v>
      </c>
      <c r="N365" s="5" t="s">
        <v>12</v>
      </c>
      <c r="O365" s="5" t="s">
        <v>13</v>
      </c>
      <c r="P365" s="5" t="s">
        <v>14</v>
      </c>
      <c r="Q365" s="5" t="s">
        <v>15</v>
      </c>
      <c r="R365" s="5" t="s">
        <v>16</v>
      </c>
      <c r="S365" s="5" t="s">
        <v>17</v>
      </c>
      <c r="T365" s="1" t="s">
        <v>22</v>
      </c>
      <c r="U365" s="1" t="s">
        <v>23</v>
      </c>
      <c r="V365" s="8" t="s">
        <v>13</v>
      </c>
      <c r="W365" s="8" t="s">
        <v>14</v>
      </c>
      <c r="X365" s="8" t="s">
        <v>8</v>
      </c>
      <c r="Y365" s="8" t="s">
        <v>9</v>
      </c>
    </row>
    <row r="366" spans="1:28" x14ac:dyDescent="0.3">
      <c r="A366" s="13" t="s">
        <v>24</v>
      </c>
      <c r="B366" s="12">
        <f>AVERAGEIF($U$2:$U$364,"&lt;75",B2:B364)</f>
        <v>3.3950450450450465</v>
      </c>
      <c r="C366" s="12">
        <f t="shared" ref="C366:Y366" si="0">AVERAGEIF($U$2:$U$364,"&lt;75",C2:C364)</f>
        <v>6.7545045045045038</v>
      </c>
      <c r="D366" s="12">
        <f t="shared" si="0"/>
        <v>2.2274774774774766</v>
      </c>
      <c r="E366" s="12">
        <f t="shared" si="0"/>
        <v>7.311261261261258</v>
      </c>
      <c r="F366" s="12">
        <f t="shared" si="0"/>
        <v>4.2594594594594604</v>
      </c>
      <c r="G366" s="12">
        <f t="shared" si="0"/>
        <v>5.8950450450450465</v>
      </c>
      <c r="H366" s="12">
        <f t="shared" si="0"/>
        <v>2.8608108108108121</v>
      </c>
      <c r="I366" s="12">
        <f t="shared" si="0"/>
        <v>2.7373873873873893</v>
      </c>
      <c r="J366" s="12">
        <f t="shared" si="0"/>
        <v>10.872072072072065</v>
      </c>
      <c r="K366" s="12">
        <f t="shared" si="0"/>
        <v>7.4747747747747715</v>
      </c>
      <c r="L366" s="12">
        <f t="shared" si="0"/>
        <v>2.6914414414414418</v>
      </c>
      <c r="M366" s="12">
        <f t="shared" si="0"/>
        <v>2.6463963963963959</v>
      </c>
      <c r="N366" s="12">
        <f t="shared" si="0"/>
        <v>4.353603603603605</v>
      </c>
      <c r="O366" s="12">
        <f t="shared" si="0"/>
        <v>8.5527027027027014</v>
      </c>
      <c r="P366" s="12">
        <f t="shared" si="0"/>
        <v>20.954054054054073</v>
      </c>
      <c r="Q366" s="12">
        <f t="shared" si="0"/>
        <v>2.9162162162162173</v>
      </c>
      <c r="R366" s="12">
        <f t="shared" si="0"/>
        <v>1.8130630630630633</v>
      </c>
      <c r="S366" s="12">
        <f t="shared" si="0"/>
        <v>2.2837837837837824</v>
      </c>
      <c r="T366" s="12">
        <f t="shared" si="0"/>
        <v>-11.326936936936937</v>
      </c>
      <c r="U366" s="12">
        <f t="shared" si="0"/>
        <v>36.654279279279272</v>
      </c>
      <c r="V366" s="12">
        <f>AVERAGEIF($U$2:$U$364,"&lt;75",V2:V364)</f>
        <v>0.32648648648648637</v>
      </c>
      <c r="W366" s="12">
        <f t="shared" si="0"/>
        <v>-0.17459459459459462</v>
      </c>
      <c r="X366" s="12">
        <f t="shared" si="0"/>
        <v>-0.1385585585585585</v>
      </c>
      <c r="Y366" s="12">
        <f t="shared" si="0"/>
        <v>4.8693693693693682E-2</v>
      </c>
      <c r="Z366" t="s">
        <v>33</v>
      </c>
      <c r="AA366" t="s">
        <v>31</v>
      </c>
      <c r="AB366" t="s">
        <v>32</v>
      </c>
    </row>
    <row r="367" spans="1:28" x14ac:dyDescent="0.3">
      <c r="A367" s="13" t="s">
        <v>25</v>
      </c>
      <c r="B367" s="12">
        <f>AVERAGEIFS(B2:B364,$U$2:$U$364,"&gt;=75",$U$2:$U$364,"&lt;115")</f>
        <v>3.7525423728813547</v>
      </c>
      <c r="C367" s="12">
        <f t="shared" ref="C367:Y367" si="1">AVERAGEIFS(C2:C364,$U$2:$U$364,"&gt;=75",$U$2:$U$364,"&lt;115")</f>
        <v>6.6508474576271182</v>
      </c>
      <c r="D367" s="12">
        <f t="shared" si="1"/>
        <v>2.2135593220338983</v>
      </c>
      <c r="E367" s="12">
        <f t="shared" si="1"/>
        <v>5.328813559322036</v>
      </c>
      <c r="F367" s="12">
        <f t="shared" si="1"/>
        <v>4.1864406779661003</v>
      </c>
      <c r="G367" s="12">
        <f t="shared" si="1"/>
        <v>5.5644067796610175</v>
      </c>
      <c r="H367" s="12">
        <f t="shared" si="1"/>
        <v>3.1338983050847458</v>
      </c>
      <c r="I367" s="12">
        <f t="shared" si="1"/>
        <v>2.6932203389830511</v>
      </c>
      <c r="J367" s="12">
        <f t="shared" si="1"/>
        <v>14.544067796610166</v>
      </c>
      <c r="K367" s="12">
        <f t="shared" si="1"/>
        <v>6.4135593220338967</v>
      </c>
      <c r="L367" s="12">
        <f t="shared" si="1"/>
        <v>2.7355932203389837</v>
      </c>
      <c r="M367" s="12">
        <f t="shared" si="1"/>
        <v>2.1338983050847444</v>
      </c>
      <c r="N367" s="12">
        <f t="shared" si="1"/>
        <v>4.8169491525423709</v>
      </c>
      <c r="O367" s="12">
        <f t="shared" si="1"/>
        <v>11.223728813559323</v>
      </c>
      <c r="P367" s="12">
        <f t="shared" si="1"/>
        <v>16.669491525423727</v>
      </c>
      <c r="Q367" s="12">
        <f t="shared" si="1"/>
        <v>3.9779661016949142</v>
      </c>
      <c r="R367" s="12">
        <f t="shared" si="1"/>
        <v>1.83728813559322</v>
      </c>
      <c r="S367" s="12">
        <f t="shared" si="1"/>
        <v>2.1508474576271182</v>
      </c>
      <c r="T367" s="12">
        <f t="shared" si="1"/>
        <v>-38.483728813559324</v>
      </c>
      <c r="U367" s="12">
        <f t="shared" si="1"/>
        <v>93.809152542372928</v>
      </c>
      <c r="V367" s="12">
        <f t="shared" si="1"/>
        <v>-0.30864406779661008</v>
      </c>
      <c r="W367" s="12">
        <f t="shared" si="1"/>
        <v>-0.12796610169491532</v>
      </c>
      <c r="X367" s="12">
        <f t="shared" si="1"/>
        <v>-0.80101694915254251</v>
      </c>
      <c r="Y367" s="12">
        <f t="shared" si="1"/>
        <v>0.27966101694915252</v>
      </c>
      <c r="Z367" t="s">
        <v>34</v>
      </c>
      <c r="AA367" t="s">
        <v>30</v>
      </c>
      <c r="AB367" t="s">
        <v>32</v>
      </c>
    </row>
    <row r="368" spans="1:28" x14ac:dyDescent="0.3">
      <c r="A368" s="13" t="s">
        <v>26</v>
      </c>
      <c r="B368" s="12">
        <f>AVERAGEIFS(B2:B364,$U$2:$U$364,"&gt;=115",$U$2:$U$364,"&lt;150")</f>
        <v>3.0162790697674411</v>
      </c>
      <c r="C368" s="12">
        <f t="shared" ref="C368:Y368" si="2">AVERAGEIFS(C2:C364,$U$2:$U$364,"&gt;=115",$U$2:$U$364,"&lt;150")</f>
        <v>7.2883720930232565</v>
      </c>
      <c r="D368" s="12">
        <f t="shared" si="2"/>
        <v>2.9186046511627906</v>
      </c>
      <c r="E368" s="12">
        <f t="shared" si="2"/>
        <v>3.7511627906976734</v>
      </c>
      <c r="F368" s="12">
        <f t="shared" si="2"/>
        <v>4.2372093023255815</v>
      </c>
      <c r="G368" s="12">
        <f t="shared" si="2"/>
        <v>4.2790697674418618</v>
      </c>
      <c r="H368" s="12">
        <f t="shared" si="2"/>
        <v>3.297674418604652</v>
      </c>
      <c r="I368" s="12">
        <f t="shared" si="2"/>
        <v>3.4558139534883718</v>
      </c>
      <c r="J368" s="12">
        <f t="shared" si="2"/>
        <v>15.413953488372098</v>
      </c>
      <c r="K368" s="12">
        <f t="shared" si="2"/>
        <v>6.4348837209302321</v>
      </c>
      <c r="L368" s="12">
        <f t="shared" si="2"/>
        <v>2.574418604651163</v>
      </c>
      <c r="M368" s="12">
        <f t="shared" si="2"/>
        <v>1.9255813953488368</v>
      </c>
      <c r="N368" s="12">
        <f t="shared" si="2"/>
        <v>4.1325581395348845</v>
      </c>
      <c r="O368" s="12">
        <f t="shared" si="2"/>
        <v>9.2093023255813975</v>
      </c>
      <c r="P368" s="12">
        <f t="shared" si="2"/>
        <v>18.77441860465116</v>
      </c>
      <c r="Q368" s="12">
        <f t="shared" si="2"/>
        <v>5.3325581395348829</v>
      </c>
      <c r="R368" s="12">
        <f t="shared" si="2"/>
        <v>2.1162790697674421</v>
      </c>
      <c r="S368" s="12">
        <f t="shared" si="2"/>
        <v>1.8441860465116275</v>
      </c>
      <c r="T368" s="12">
        <f t="shared" si="2"/>
        <v>-50.620465116279078</v>
      </c>
      <c r="U368" s="12">
        <f t="shared" si="2"/>
        <v>128.666511627907</v>
      </c>
      <c r="V368" s="12">
        <f t="shared" si="2"/>
        <v>-0.42255813953488375</v>
      </c>
      <c r="W368" s="12">
        <f t="shared" si="2"/>
        <v>-0.13348837209302328</v>
      </c>
      <c r="X368" s="12">
        <f t="shared" si="2"/>
        <v>-0.3565116279069766</v>
      </c>
      <c r="Y368" s="12">
        <f t="shared" si="2"/>
        <v>0.15837209302325583</v>
      </c>
      <c r="Z368" t="s">
        <v>34</v>
      </c>
      <c r="AA368" t="s">
        <v>30</v>
      </c>
      <c r="AB368" t="s">
        <v>32</v>
      </c>
    </row>
    <row r="369" spans="1:28" x14ac:dyDescent="0.3">
      <c r="A369" s="13" t="s">
        <v>27</v>
      </c>
      <c r="B369" s="12">
        <f>AVERAGEIFS(B2:B364,$U$2:$U$364,"&gt;=150",$U$2:$U$364,"&lt;250")</f>
        <v>2.4357142857142864</v>
      </c>
      <c r="C369" s="12">
        <f t="shared" ref="C369:Y369" si="3">AVERAGEIFS(C2:C364,$U$2:$U$364,"&gt;=150",$U$2:$U$364,"&lt;250")</f>
        <v>6.996428571428571</v>
      </c>
      <c r="D369" s="12">
        <f t="shared" si="3"/>
        <v>3.2607142857142857</v>
      </c>
      <c r="E369" s="12">
        <f t="shared" si="3"/>
        <v>2.7464285714285714</v>
      </c>
      <c r="F369" s="12">
        <f t="shared" si="3"/>
        <v>4.9999999999999991</v>
      </c>
      <c r="G369" s="12">
        <f t="shared" si="3"/>
        <v>3.6178571428571429</v>
      </c>
      <c r="H369" s="12">
        <f t="shared" si="3"/>
        <v>2.9142857142857133</v>
      </c>
      <c r="I369" s="12">
        <f t="shared" si="3"/>
        <v>3.7750000000000008</v>
      </c>
      <c r="J369" s="12">
        <f t="shared" si="3"/>
        <v>11.28571428571429</v>
      </c>
      <c r="K369" s="12">
        <f t="shared" si="3"/>
        <v>9.3285714285714256</v>
      </c>
      <c r="L369" s="12">
        <f t="shared" si="3"/>
        <v>2.0071428571428576</v>
      </c>
      <c r="M369" s="12">
        <f t="shared" si="3"/>
        <v>2.1249999999999996</v>
      </c>
      <c r="N369" s="12">
        <f t="shared" si="3"/>
        <v>4.7214285714285724</v>
      </c>
      <c r="O369" s="12">
        <f t="shared" si="3"/>
        <v>10.975</v>
      </c>
      <c r="P369" s="12">
        <f t="shared" si="3"/>
        <v>19.828571428571429</v>
      </c>
      <c r="Q369" s="12">
        <f t="shared" si="3"/>
        <v>4.9107142857142847</v>
      </c>
      <c r="R369" s="12">
        <f t="shared" si="3"/>
        <v>2.7035714285714278</v>
      </c>
      <c r="S369" s="12">
        <f t="shared" si="3"/>
        <v>1.3321428571428573</v>
      </c>
      <c r="T369" s="12">
        <f t="shared" si="3"/>
        <v>-93.15428571428572</v>
      </c>
      <c r="U369" s="12">
        <f t="shared" si="3"/>
        <v>203.16607142857143</v>
      </c>
      <c r="V369" s="12">
        <f t="shared" si="3"/>
        <v>-0.31428571428571439</v>
      </c>
      <c r="W369" s="12">
        <f t="shared" si="3"/>
        <v>0.21357142857142852</v>
      </c>
      <c r="X369" s="12">
        <f t="shared" si="3"/>
        <v>-0.16107142857142856</v>
      </c>
      <c r="Y369" s="12">
        <f t="shared" si="3"/>
        <v>0.27392857142857141</v>
      </c>
      <c r="Z369" t="s">
        <v>35</v>
      </c>
      <c r="AA369" t="s">
        <v>30</v>
      </c>
      <c r="AB369" t="s">
        <v>36</v>
      </c>
    </row>
    <row r="370" spans="1:28" x14ac:dyDescent="0.3">
      <c r="A370" s="13" t="s">
        <v>28</v>
      </c>
      <c r="B370" s="12">
        <f>AVERAGEIF($U$2:$U$364,"&gt;=250",B2:B364)</f>
        <v>2.7636363636363637</v>
      </c>
      <c r="C370" s="12">
        <f t="shared" ref="C370:Y370" si="4">AVERAGEIF($U$2:$U$364,"&gt;=250",C2:C364)</f>
        <v>2.963636363636363</v>
      </c>
      <c r="D370" s="12">
        <f t="shared" si="4"/>
        <v>5.1000000000000005</v>
      </c>
      <c r="E370" s="12">
        <f t="shared" si="4"/>
        <v>2.3454545454545452</v>
      </c>
      <c r="F370" s="12">
        <f t="shared" si="4"/>
        <v>4.081818181818182</v>
      </c>
      <c r="G370" s="12">
        <f t="shared" si="4"/>
        <v>2.5272727272727278</v>
      </c>
      <c r="H370" s="12">
        <f t="shared" si="4"/>
        <v>2.2636363636363637</v>
      </c>
      <c r="I370" s="12">
        <f t="shared" si="4"/>
        <v>4.7</v>
      </c>
      <c r="J370" s="12">
        <f t="shared" si="4"/>
        <v>5.336363636363636</v>
      </c>
      <c r="K370" s="12">
        <f t="shared" si="4"/>
        <v>9.6818181818181834</v>
      </c>
      <c r="L370" s="12">
        <f t="shared" si="4"/>
        <v>1.4454545454545455</v>
      </c>
      <c r="M370" s="12">
        <f t="shared" si="4"/>
        <v>2.9090909090909087</v>
      </c>
      <c r="N370" s="12">
        <f t="shared" si="4"/>
        <v>5.0090909090909088</v>
      </c>
      <c r="O370" s="12">
        <f t="shared" si="4"/>
        <v>15.136363636363637</v>
      </c>
      <c r="P370" s="12">
        <f t="shared" si="4"/>
        <v>25.318181818181824</v>
      </c>
      <c r="Q370" s="12">
        <f t="shared" si="4"/>
        <v>4.0090909090909088</v>
      </c>
      <c r="R370" s="12">
        <f t="shared" si="4"/>
        <v>2.4909090909090907</v>
      </c>
      <c r="S370" s="12">
        <f t="shared" si="4"/>
        <v>1.8363636363636366</v>
      </c>
      <c r="T370" s="12">
        <f t="shared" si="4"/>
        <v>-197.79999999999998</v>
      </c>
      <c r="U370" s="12">
        <f t="shared" si="4"/>
        <v>302.97181818181815</v>
      </c>
      <c r="V370" s="12">
        <f t="shared" si="4"/>
        <v>-0.13545454545454547</v>
      </c>
      <c r="W370" s="12">
        <f t="shared" si="4"/>
        <v>0.27818181818181814</v>
      </c>
      <c r="X370" s="12">
        <f t="shared" si="4"/>
        <v>0.3454545454545454</v>
      </c>
      <c r="Y370" s="12">
        <f t="shared" si="4"/>
        <v>-0.45272727272727276</v>
      </c>
      <c r="Z370" t="s">
        <v>35</v>
      </c>
      <c r="AA370" t="s">
        <v>29</v>
      </c>
      <c r="AB370" t="s">
        <v>37</v>
      </c>
    </row>
    <row r="371" spans="1:28" x14ac:dyDescent="0.3">
      <c r="H371" s="7"/>
      <c r="Z371" t="s">
        <v>44</v>
      </c>
    </row>
    <row r="372" spans="1:28" x14ac:dyDescent="0.3">
      <c r="Z372" t="s">
        <v>42</v>
      </c>
    </row>
    <row r="373" spans="1:28" x14ac:dyDescent="0.3">
      <c r="Z373" t="s">
        <v>43</v>
      </c>
    </row>
    <row r="376" spans="1:28" x14ac:dyDescent="0.3">
      <c r="Z376" t="s">
        <v>47</v>
      </c>
    </row>
  </sheetData>
  <phoneticPr fontId="2" type="noConversion"/>
  <conditionalFormatting sqref="B2:S364">
    <cfRule type="expression" dxfId="23" priority="1">
      <formula>RANK(B2,$B2:$S2)=1</formula>
    </cfRule>
    <cfRule type="expression" dxfId="22" priority="2">
      <formula>RANK(B2,$B2:$S2)=2</formula>
    </cfRule>
    <cfRule type="expression" dxfId="21" priority="3">
      <formula>RANK(B2,$B2:$S2)=3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BDAA-F55D-4A44-90A8-371340CD042D}">
  <dimension ref="A1:AB373"/>
  <sheetViews>
    <sheetView topLeftCell="A226" zoomScale="40" zoomScaleNormal="60" workbookViewId="0">
      <selection activeCell="Z1" sqref="Z1:AA364"/>
    </sheetView>
  </sheetViews>
  <sheetFormatPr defaultColWidth="10.53125" defaultRowHeight="13.5" x14ac:dyDescent="0.3"/>
  <sheetData>
    <row r="1" spans="1:27" x14ac:dyDescent="0.3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22</v>
      </c>
      <c r="U1" s="1" t="s">
        <v>23</v>
      </c>
      <c r="V1" s="1" t="s">
        <v>13</v>
      </c>
      <c r="W1" s="1" t="s">
        <v>14</v>
      </c>
      <c r="X1" s="1" t="s">
        <v>8</v>
      </c>
      <c r="Y1" s="1" t="s">
        <v>9</v>
      </c>
      <c r="Z1" s="1" t="s">
        <v>45</v>
      </c>
      <c r="AA1" s="1" t="s">
        <v>46</v>
      </c>
    </row>
    <row r="2" spans="1:27" x14ac:dyDescent="0.3">
      <c r="A2" s="1">
        <v>1</v>
      </c>
      <c r="B2">
        <v>0.7</v>
      </c>
      <c r="C2">
        <v>10.1</v>
      </c>
      <c r="D2">
        <v>0.8</v>
      </c>
      <c r="E2">
        <v>0.2</v>
      </c>
      <c r="F2">
        <v>6.7</v>
      </c>
      <c r="G2">
        <v>2.5</v>
      </c>
      <c r="H2">
        <v>1.2</v>
      </c>
      <c r="I2">
        <v>1.7</v>
      </c>
      <c r="J2">
        <v>0.4</v>
      </c>
      <c r="K2">
        <v>16.3</v>
      </c>
      <c r="L2">
        <v>0.3</v>
      </c>
      <c r="M2">
        <v>6.8</v>
      </c>
      <c r="N2">
        <v>1.8</v>
      </c>
      <c r="O2">
        <v>13.2</v>
      </c>
      <c r="P2">
        <v>26.1</v>
      </c>
      <c r="Q2">
        <v>5.0999999999999996</v>
      </c>
      <c r="R2">
        <v>1.4</v>
      </c>
      <c r="S2">
        <v>4.8</v>
      </c>
      <c r="T2">
        <v>-62.75</v>
      </c>
      <c r="U2">
        <v>170.7</v>
      </c>
      <c r="V2">
        <v>-2.1</v>
      </c>
      <c r="W2">
        <v>-0.95</v>
      </c>
      <c r="X2">
        <v>0.12</v>
      </c>
      <c r="Y2">
        <v>-0.47</v>
      </c>
      <c r="Z2">
        <v>-1.98</v>
      </c>
      <c r="AA2">
        <v>-1.42</v>
      </c>
    </row>
    <row r="3" spans="1:27" x14ac:dyDescent="0.3">
      <c r="A3" s="1">
        <v>2</v>
      </c>
      <c r="B3">
        <v>4</v>
      </c>
      <c r="C3">
        <v>5.8</v>
      </c>
      <c r="D3">
        <v>0.1</v>
      </c>
      <c r="E3">
        <v>0.9</v>
      </c>
      <c r="F3">
        <v>8.9</v>
      </c>
      <c r="G3">
        <v>4.2</v>
      </c>
      <c r="H3">
        <v>2</v>
      </c>
      <c r="I3">
        <v>1</v>
      </c>
      <c r="J3">
        <v>4.0999999999999996</v>
      </c>
      <c r="K3">
        <v>16.600000000000001</v>
      </c>
      <c r="L3">
        <v>0.9</v>
      </c>
      <c r="M3">
        <v>5.2</v>
      </c>
      <c r="N3">
        <v>8.8000000000000007</v>
      </c>
      <c r="O3">
        <v>11.5</v>
      </c>
      <c r="P3">
        <v>20.6</v>
      </c>
      <c r="Q3">
        <v>0.4</v>
      </c>
      <c r="R3">
        <v>4.2</v>
      </c>
      <c r="S3">
        <v>0.8</v>
      </c>
      <c r="T3">
        <v>-110.79</v>
      </c>
      <c r="U3">
        <v>307.27</v>
      </c>
      <c r="V3">
        <v>-0.39</v>
      </c>
      <c r="W3">
        <v>0.89</v>
      </c>
      <c r="X3">
        <v>-0.05</v>
      </c>
      <c r="Y3">
        <v>0.4</v>
      </c>
      <c r="Z3">
        <v>-0.44</v>
      </c>
      <c r="AA3">
        <v>1.29</v>
      </c>
    </row>
    <row r="4" spans="1:27" x14ac:dyDescent="0.3">
      <c r="A4" s="1">
        <v>3</v>
      </c>
      <c r="B4">
        <v>3.9</v>
      </c>
      <c r="C4">
        <v>6.4</v>
      </c>
      <c r="D4">
        <v>3.5</v>
      </c>
      <c r="E4">
        <v>0.9</v>
      </c>
      <c r="F4">
        <v>3.7</v>
      </c>
      <c r="G4">
        <v>2.2000000000000002</v>
      </c>
      <c r="H4">
        <v>1.6</v>
      </c>
      <c r="I4">
        <v>8</v>
      </c>
      <c r="J4">
        <v>10.3</v>
      </c>
      <c r="K4">
        <v>6.3</v>
      </c>
      <c r="L4">
        <v>0.5</v>
      </c>
      <c r="M4">
        <v>5.0999999999999996</v>
      </c>
      <c r="N4">
        <v>9.6999999999999993</v>
      </c>
      <c r="O4">
        <v>11.2</v>
      </c>
      <c r="P4">
        <v>18.2</v>
      </c>
      <c r="Q4">
        <v>3.5</v>
      </c>
      <c r="R4">
        <v>1.5</v>
      </c>
      <c r="S4">
        <v>3.6</v>
      </c>
      <c r="T4">
        <v>48.86</v>
      </c>
      <c r="U4">
        <v>117.04</v>
      </c>
      <c r="V4">
        <v>2.6</v>
      </c>
      <c r="W4">
        <v>0</v>
      </c>
      <c r="X4">
        <v>0.56999999999999995</v>
      </c>
      <c r="Y4">
        <v>-0.19</v>
      </c>
      <c r="Z4">
        <v>3.17</v>
      </c>
      <c r="AA4">
        <v>-0.19</v>
      </c>
    </row>
    <row r="5" spans="1:27" x14ac:dyDescent="0.3">
      <c r="A5" s="1">
        <v>4</v>
      </c>
      <c r="B5">
        <v>7.7</v>
      </c>
      <c r="C5">
        <v>8.6</v>
      </c>
      <c r="D5">
        <v>0.8</v>
      </c>
      <c r="E5">
        <v>8.9</v>
      </c>
      <c r="F5">
        <v>6.8</v>
      </c>
      <c r="G5">
        <v>5</v>
      </c>
      <c r="H5">
        <v>0.4</v>
      </c>
      <c r="I5">
        <v>2.9</v>
      </c>
      <c r="J5">
        <v>15.4</v>
      </c>
      <c r="K5">
        <v>13.7</v>
      </c>
      <c r="L5">
        <v>1.9</v>
      </c>
      <c r="M5">
        <v>3.4</v>
      </c>
      <c r="N5">
        <v>1.2</v>
      </c>
      <c r="O5">
        <v>3.5</v>
      </c>
      <c r="P5">
        <v>15.4</v>
      </c>
      <c r="Q5">
        <v>2</v>
      </c>
      <c r="R5">
        <v>1.6</v>
      </c>
      <c r="S5">
        <v>0.9</v>
      </c>
      <c r="T5">
        <v>-1.65</v>
      </c>
      <c r="U5">
        <v>30.27</v>
      </c>
      <c r="V5">
        <v>3.54</v>
      </c>
      <c r="W5">
        <v>-0.56000000000000005</v>
      </c>
      <c r="X5">
        <v>-0.05</v>
      </c>
      <c r="Y5">
        <v>0.35</v>
      </c>
      <c r="Z5">
        <v>3.49</v>
      </c>
      <c r="AA5">
        <v>-0.2</v>
      </c>
    </row>
    <row r="6" spans="1:27" x14ac:dyDescent="0.3">
      <c r="A6" s="1">
        <v>5</v>
      </c>
      <c r="B6">
        <v>3.7</v>
      </c>
      <c r="C6">
        <v>16.899999999999999</v>
      </c>
      <c r="D6">
        <v>0.5</v>
      </c>
      <c r="E6">
        <v>5.3</v>
      </c>
      <c r="F6">
        <v>4</v>
      </c>
      <c r="G6">
        <v>1.9</v>
      </c>
      <c r="H6">
        <v>1.8</v>
      </c>
      <c r="I6">
        <v>3</v>
      </c>
      <c r="J6">
        <v>11.7</v>
      </c>
      <c r="K6">
        <v>6</v>
      </c>
      <c r="L6">
        <v>4.5999999999999996</v>
      </c>
      <c r="M6">
        <v>0.8</v>
      </c>
      <c r="N6">
        <v>1.3</v>
      </c>
      <c r="O6">
        <v>11.9</v>
      </c>
      <c r="P6">
        <v>22.4</v>
      </c>
      <c r="Q6">
        <v>3.2</v>
      </c>
      <c r="R6">
        <v>0.2</v>
      </c>
      <c r="S6">
        <v>0.7</v>
      </c>
      <c r="T6">
        <v>11.46</v>
      </c>
      <c r="U6">
        <v>71.41</v>
      </c>
      <c r="V6">
        <v>-1.62</v>
      </c>
      <c r="W6">
        <v>1.62</v>
      </c>
      <c r="X6">
        <v>0.39</v>
      </c>
      <c r="Y6">
        <v>-1.41</v>
      </c>
      <c r="Z6">
        <v>-1.25</v>
      </c>
      <c r="AA6">
        <v>0.21</v>
      </c>
    </row>
    <row r="7" spans="1:27" x14ac:dyDescent="0.3">
      <c r="A7" s="1">
        <v>6</v>
      </c>
      <c r="B7">
        <v>0.4</v>
      </c>
      <c r="C7">
        <v>11.3</v>
      </c>
      <c r="D7">
        <v>3.3</v>
      </c>
      <c r="E7">
        <v>0.2</v>
      </c>
      <c r="F7">
        <v>3.9</v>
      </c>
      <c r="G7">
        <v>3.5</v>
      </c>
      <c r="H7">
        <v>0.3</v>
      </c>
      <c r="I7">
        <v>3.2</v>
      </c>
      <c r="J7">
        <v>5.9</v>
      </c>
      <c r="K7">
        <v>9</v>
      </c>
      <c r="L7">
        <v>0.1</v>
      </c>
      <c r="M7">
        <v>5.0999999999999996</v>
      </c>
      <c r="N7">
        <v>4.8</v>
      </c>
      <c r="O7">
        <v>15.7</v>
      </c>
      <c r="P7">
        <v>22.2</v>
      </c>
      <c r="Q7">
        <v>4.5</v>
      </c>
      <c r="R7">
        <v>2.9</v>
      </c>
      <c r="S7">
        <v>3.5</v>
      </c>
      <c r="T7">
        <v>1.0900000000000001</v>
      </c>
      <c r="U7">
        <v>112.01</v>
      </c>
      <c r="V7">
        <v>-1.43</v>
      </c>
      <c r="W7">
        <v>-0.05</v>
      </c>
      <c r="X7">
        <v>-0.09</v>
      </c>
      <c r="Y7">
        <v>-0.28999999999999998</v>
      </c>
      <c r="Z7">
        <v>-1.51</v>
      </c>
      <c r="AA7">
        <v>-0.34</v>
      </c>
    </row>
    <row r="8" spans="1:27" x14ac:dyDescent="0.3">
      <c r="A8" s="1">
        <v>7</v>
      </c>
      <c r="B8">
        <v>1.1000000000000001</v>
      </c>
      <c r="C8">
        <v>8.4</v>
      </c>
      <c r="D8">
        <v>1.9</v>
      </c>
      <c r="E8">
        <v>0.2</v>
      </c>
      <c r="F8">
        <v>8.1</v>
      </c>
      <c r="G8">
        <v>0.6</v>
      </c>
      <c r="H8">
        <v>1.2</v>
      </c>
      <c r="I8">
        <v>2.4</v>
      </c>
      <c r="J8">
        <v>5.4</v>
      </c>
      <c r="K8">
        <v>18.399999999999999</v>
      </c>
      <c r="L8">
        <v>0.3</v>
      </c>
      <c r="M8">
        <v>3.9</v>
      </c>
      <c r="N8">
        <v>2.8</v>
      </c>
      <c r="O8">
        <v>14.1</v>
      </c>
      <c r="P8">
        <v>22.1</v>
      </c>
      <c r="Q8">
        <v>3</v>
      </c>
      <c r="R8">
        <v>2.5</v>
      </c>
      <c r="S8">
        <v>3.5</v>
      </c>
      <c r="T8">
        <v>-47.67</v>
      </c>
      <c r="U8">
        <v>146.84</v>
      </c>
      <c r="V8">
        <v>2.71</v>
      </c>
      <c r="W8">
        <v>-0.42</v>
      </c>
      <c r="X8">
        <v>0.12</v>
      </c>
      <c r="Y8">
        <v>-0.21</v>
      </c>
      <c r="Z8">
        <v>2.84</v>
      </c>
      <c r="AA8">
        <v>-0.64</v>
      </c>
    </row>
    <row r="9" spans="1:27" x14ac:dyDescent="0.3">
      <c r="A9" s="1">
        <v>8</v>
      </c>
      <c r="B9">
        <v>2.2000000000000002</v>
      </c>
      <c r="C9">
        <v>6.5</v>
      </c>
      <c r="D9">
        <v>0.4</v>
      </c>
      <c r="E9">
        <v>4.3</v>
      </c>
      <c r="F9">
        <v>8.1</v>
      </c>
      <c r="G9">
        <v>4.2</v>
      </c>
      <c r="H9">
        <v>0.4</v>
      </c>
      <c r="I9">
        <v>2</v>
      </c>
      <c r="J9">
        <v>14.3</v>
      </c>
      <c r="K9">
        <v>18.3</v>
      </c>
      <c r="L9">
        <v>0.9</v>
      </c>
      <c r="M9">
        <v>3</v>
      </c>
      <c r="N9">
        <v>3.1</v>
      </c>
      <c r="O9">
        <v>11.3</v>
      </c>
      <c r="P9">
        <v>15</v>
      </c>
      <c r="Q9">
        <v>1.6</v>
      </c>
      <c r="R9">
        <v>0.7</v>
      </c>
      <c r="S9">
        <v>3.8</v>
      </c>
      <c r="T9">
        <v>-98.91</v>
      </c>
      <c r="U9">
        <v>184.51</v>
      </c>
      <c r="V9">
        <v>-1.43</v>
      </c>
      <c r="W9">
        <v>-1.94</v>
      </c>
      <c r="X9">
        <v>1</v>
      </c>
      <c r="Y9">
        <v>-0.94</v>
      </c>
      <c r="Z9">
        <v>-0.43</v>
      </c>
      <c r="AA9">
        <v>-2.88</v>
      </c>
    </row>
    <row r="10" spans="1:27" x14ac:dyDescent="0.3">
      <c r="A10" s="1">
        <v>9</v>
      </c>
      <c r="B10">
        <v>7.2</v>
      </c>
      <c r="C10">
        <v>2.8</v>
      </c>
      <c r="D10">
        <v>1.9</v>
      </c>
      <c r="E10">
        <v>4.3</v>
      </c>
      <c r="F10">
        <v>3.8</v>
      </c>
      <c r="G10">
        <v>2.7</v>
      </c>
      <c r="H10">
        <v>3.8</v>
      </c>
      <c r="I10">
        <v>3.6</v>
      </c>
      <c r="J10">
        <v>0.6</v>
      </c>
      <c r="K10">
        <v>15.6</v>
      </c>
      <c r="L10">
        <v>1.4</v>
      </c>
      <c r="M10">
        <v>5.5</v>
      </c>
      <c r="N10">
        <v>0.4</v>
      </c>
      <c r="O10">
        <v>16.8</v>
      </c>
      <c r="P10">
        <v>21.7</v>
      </c>
      <c r="Q10">
        <v>4.2</v>
      </c>
      <c r="R10">
        <v>2.2999999999999998</v>
      </c>
      <c r="S10">
        <v>1.3</v>
      </c>
      <c r="T10">
        <v>-0.14000000000000001</v>
      </c>
      <c r="U10">
        <v>56.99</v>
      </c>
      <c r="V10">
        <v>0.46</v>
      </c>
      <c r="W10">
        <v>2.41</v>
      </c>
      <c r="X10">
        <v>0.04</v>
      </c>
      <c r="Y10">
        <v>-0.13</v>
      </c>
      <c r="Z10">
        <v>0.5</v>
      </c>
      <c r="AA10">
        <v>2.2799999999999998</v>
      </c>
    </row>
    <row r="11" spans="1:27" x14ac:dyDescent="0.3">
      <c r="A11" s="1">
        <v>10</v>
      </c>
      <c r="B11">
        <v>1.6</v>
      </c>
      <c r="C11">
        <v>6.8</v>
      </c>
      <c r="D11">
        <v>0.6</v>
      </c>
      <c r="E11">
        <v>0.3</v>
      </c>
      <c r="F11">
        <v>5.9</v>
      </c>
      <c r="G11">
        <v>3.7</v>
      </c>
      <c r="H11">
        <v>1.6</v>
      </c>
      <c r="I11">
        <v>1.8</v>
      </c>
      <c r="J11">
        <v>2.9</v>
      </c>
      <c r="K11">
        <v>15.2</v>
      </c>
      <c r="L11">
        <v>2.1</v>
      </c>
      <c r="M11">
        <v>6.6</v>
      </c>
      <c r="N11">
        <v>1.1000000000000001</v>
      </c>
      <c r="O11">
        <v>10</v>
      </c>
      <c r="P11">
        <v>31.6</v>
      </c>
      <c r="Q11">
        <v>3.9</v>
      </c>
      <c r="R11">
        <v>2.9</v>
      </c>
      <c r="S11">
        <v>1.4</v>
      </c>
      <c r="T11">
        <v>0.48</v>
      </c>
      <c r="U11">
        <v>34.4</v>
      </c>
      <c r="V11">
        <v>-1.75</v>
      </c>
      <c r="W11">
        <v>0.25</v>
      </c>
      <c r="X11">
        <v>-0.21</v>
      </c>
      <c r="Y11">
        <v>0.62</v>
      </c>
      <c r="Z11">
        <v>-1.96</v>
      </c>
      <c r="AA11">
        <v>0.87</v>
      </c>
    </row>
    <row r="12" spans="1:27" x14ac:dyDescent="0.3">
      <c r="A12" s="1">
        <v>11</v>
      </c>
      <c r="B12">
        <v>0.8</v>
      </c>
      <c r="C12">
        <v>10.1</v>
      </c>
      <c r="D12">
        <v>0.8</v>
      </c>
      <c r="E12">
        <v>0.2</v>
      </c>
      <c r="F12">
        <v>6.7</v>
      </c>
      <c r="G12">
        <v>2.5</v>
      </c>
      <c r="H12">
        <v>1.2</v>
      </c>
      <c r="I12">
        <v>1.7</v>
      </c>
      <c r="J12">
        <v>0.4</v>
      </c>
      <c r="K12">
        <v>16.3</v>
      </c>
      <c r="L12">
        <v>0.3</v>
      </c>
      <c r="M12">
        <v>6.8</v>
      </c>
      <c r="N12">
        <v>1.8</v>
      </c>
      <c r="O12">
        <v>13.2</v>
      </c>
      <c r="P12">
        <v>26.1</v>
      </c>
      <c r="Q12">
        <v>5.0999999999999996</v>
      </c>
      <c r="R12">
        <v>1.4</v>
      </c>
      <c r="S12">
        <v>4.8</v>
      </c>
      <c r="T12">
        <v>-24.61</v>
      </c>
      <c r="U12">
        <v>113.99</v>
      </c>
      <c r="V12">
        <v>-1.22</v>
      </c>
      <c r="W12">
        <v>-1</v>
      </c>
      <c r="X12">
        <v>-0.22</v>
      </c>
      <c r="Y12">
        <v>1.05</v>
      </c>
      <c r="Z12">
        <v>-1.44</v>
      </c>
      <c r="AA12">
        <v>0.04</v>
      </c>
    </row>
    <row r="13" spans="1:27" x14ac:dyDescent="0.3">
      <c r="A13" s="1">
        <v>12</v>
      </c>
      <c r="B13">
        <v>0.9</v>
      </c>
      <c r="C13">
        <v>10.1</v>
      </c>
      <c r="D13">
        <v>3.4</v>
      </c>
      <c r="E13">
        <v>1.8</v>
      </c>
      <c r="F13">
        <v>3.7</v>
      </c>
      <c r="G13">
        <v>0.8</v>
      </c>
      <c r="H13">
        <v>1.6</v>
      </c>
      <c r="I13">
        <v>8</v>
      </c>
      <c r="J13">
        <v>7.6</v>
      </c>
      <c r="K13">
        <v>8.8000000000000007</v>
      </c>
      <c r="L13">
        <v>0.2</v>
      </c>
      <c r="M13">
        <v>2.9</v>
      </c>
      <c r="N13">
        <v>8.6999999999999993</v>
      </c>
      <c r="O13">
        <v>15</v>
      </c>
      <c r="P13">
        <v>22.2</v>
      </c>
      <c r="Q13">
        <v>2.4</v>
      </c>
      <c r="R13">
        <v>1.7</v>
      </c>
      <c r="S13">
        <v>0.3</v>
      </c>
      <c r="T13">
        <v>-37.06</v>
      </c>
      <c r="U13">
        <v>201.17</v>
      </c>
      <c r="V13">
        <v>0.6</v>
      </c>
      <c r="W13">
        <v>0.25</v>
      </c>
      <c r="X13">
        <v>0.73</v>
      </c>
      <c r="Y13">
        <v>-0.01</v>
      </c>
      <c r="Z13">
        <v>1.32</v>
      </c>
      <c r="AA13">
        <v>0.24</v>
      </c>
    </row>
    <row r="14" spans="1:27" x14ac:dyDescent="0.3">
      <c r="A14" s="1">
        <v>13</v>
      </c>
      <c r="B14">
        <v>6.7</v>
      </c>
      <c r="C14">
        <v>7.7</v>
      </c>
      <c r="D14">
        <v>3.5</v>
      </c>
      <c r="E14">
        <v>3.3</v>
      </c>
      <c r="F14">
        <v>3.6</v>
      </c>
      <c r="G14">
        <v>6.4</v>
      </c>
      <c r="H14">
        <v>0.8</v>
      </c>
      <c r="I14">
        <v>2.4</v>
      </c>
      <c r="J14">
        <v>8.3000000000000007</v>
      </c>
      <c r="K14">
        <v>3.8</v>
      </c>
      <c r="L14">
        <v>0.9</v>
      </c>
      <c r="M14">
        <v>6.8</v>
      </c>
      <c r="N14">
        <v>7.1</v>
      </c>
      <c r="O14">
        <v>14</v>
      </c>
      <c r="P14">
        <v>19.8</v>
      </c>
      <c r="Q14">
        <v>4.7</v>
      </c>
      <c r="R14">
        <v>0</v>
      </c>
      <c r="S14">
        <v>0.3</v>
      </c>
      <c r="T14">
        <v>-22.68</v>
      </c>
      <c r="U14">
        <v>213.95</v>
      </c>
      <c r="V14">
        <v>0</v>
      </c>
      <c r="W14">
        <v>-0.1</v>
      </c>
      <c r="X14">
        <v>-0.1</v>
      </c>
      <c r="Y14">
        <v>-1.21</v>
      </c>
      <c r="Z14">
        <v>-0.1</v>
      </c>
      <c r="AA14">
        <v>-1.3</v>
      </c>
    </row>
    <row r="15" spans="1:27" x14ac:dyDescent="0.3">
      <c r="A15" s="1">
        <v>14</v>
      </c>
      <c r="B15">
        <v>2</v>
      </c>
      <c r="C15">
        <v>9.9</v>
      </c>
      <c r="D15">
        <v>0.2</v>
      </c>
      <c r="E15">
        <v>4.4000000000000004</v>
      </c>
      <c r="F15">
        <v>5.8</v>
      </c>
      <c r="G15">
        <v>0.1</v>
      </c>
      <c r="H15">
        <v>3.7</v>
      </c>
      <c r="I15">
        <v>0.8</v>
      </c>
      <c r="J15">
        <v>10.4</v>
      </c>
      <c r="K15">
        <v>13.2</v>
      </c>
      <c r="L15">
        <v>1.9</v>
      </c>
      <c r="M15">
        <v>4.9000000000000004</v>
      </c>
      <c r="N15">
        <v>2.7</v>
      </c>
      <c r="O15">
        <v>3.3</v>
      </c>
      <c r="P15">
        <v>25.4</v>
      </c>
      <c r="Q15">
        <v>7.2</v>
      </c>
      <c r="R15">
        <v>0.7</v>
      </c>
      <c r="S15">
        <v>3.5</v>
      </c>
      <c r="T15">
        <v>-32.21</v>
      </c>
      <c r="U15">
        <v>109.81</v>
      </c>
      <c r="V15">
        <v>3.65</v>
      </c>
      <c r="W15">
        <v>-1.51</v>
      </c>
      <c r="X15">
        <v>0.48</v>
      </c>
      <c r="Y15">
        <v>-0.19</v>
      </c>
      <c r="Z15">
        <v>4.12</v>
      </c>
      <c r="AA15">
        <v>-1.7</v>
      </c>
    </row>
    <row r="16" spans="1:27" x14ac:dyDescent="0.3">
      <c r="A16" s="1">
        <v>15</v>
      </c>
      <c r="B16">
        <v>6.4</v>
      </c>
      <c r="C16">
        <v>0.5</v>
      </c>
      <c r="D16">
        <v>3.6</v>
      </c>
      <c r="E16">
        <v>6</v>
      </c>
      <c r="F16">
        <v>3</v>
      </c>
      <c r="G16">
        <v>2.8</v>
      </c>
      <c r="H16">
        <v>1.6</v>
      </c>
      <c r="I16">
        <v>3.5</v>
      </c>
      <c r="J16">
        <v>5.2</v>
      </c>
      <c r="K16">
        <v>13.8</v>
      </c>
      <c r="L16">
        <v>0.4</v>
      </c>
      <c r="M16">
        <v>5.2</v>
      </c>
      <c r="N16">
        <v>5.6</v>
      </c>
      <c r="O16">
        <v>17.2</v>
      </c>
      <c r="P16">
        <v>17.5</v>
      </c>
      <c r="Q16">
        <v>3.9</v>
      </c>
      <c r="R16">
        <v>1.6</v>
      </c>
      <c r="S16">
        <v>2.4</v>
      </c>
      <c r="T16">
        <v>10.220000000000001</v>
      </c>
      <c r="U16">
        <v>38.58</v>
      </c>
      <c r="V16">
        <v>2.41</v>
      </c>
      <c r="W16">
        <v>-0.44</v>
      </c>
      <c r="X16">
        <v>-3.23</v>
      </c>
      <c r="Y16">
        <v>-2.17</v>
      </c>
      <c r="Z16">
        <v>-0.83</v>
      </c>
      <c r="AA16">
        <v>-2.6</v>
      </c>
    </row>
    <row r="17" spans="1:27" x14ac:dyDescent="0.3">
      <c r="A17" s="1">
        <v>16</v>
      </c>
      <c r="B17">
        <v>6.5</v>
      </c>
      <c r="C17">
        <v>8.9</v>
      </c>
      <c r="D17">
        <v>0.2</v>
      </c>
      <c r="E17">
        <v>5.6</v>
      </c>
      <c r="F17">
        <v>6.4</v>
      </c>
      <c r="G17">
        <v>0.5</v>
      </c>
      <c r="H17">
        <v>1.4</v>
      </c>
      <c r="I17">
        <v>0.8</v>
      </c>
      <c r="J17">
        <v>9.1999999999999993</v>
      </c>
      <c r="K17">
        <v>15.6</v>
      </c>
      <c r="L17">
        <v>0.5</v>
      </c>
      <c r="M17">
        <v>3.6</v>
      </c>
      <c r="N17">
        <v>1.5</v>
      </c>
      <c r="O17">
        <v>9.1</v>
      </c>
      <c r="P17">
        <v>24.4</v>
      </c>
      <c r="Q17">
        <v>5.3</v>
      </c>
      <c r="R17">
        <v>0.4</v>
      </c>
      <c r="S17">
        <v>0.1</v>
      </c>
      <c r="T17">
        <v>-49.9</v>
      </c>
      <c r="U17">
        <v>98.21</v>
      </c>
      <c r="V17">
        <v>2.2400000000000002</v>
      </c>
      <c r="W17">
        <v>-2.27</v>
      </c>
      <c r="X17">
        <v>-1.6</v>
      </c>
      <c r="Y17">
        <v>-1.1200000000000001</v>
      </c>
      <c r="Z17">
        <v>0.64</v>
      </c>
      <c r="AA17">
        <v>-3.38</v>
      </c>
    </row>
    <row r="18" spans="1:27" x14ac:dyDescent="0.3">
      <c r="A18" s="1">
        <v>17</v>
      </c>
      <c r="B18">
        <v>7.9</v>
      </c>
      <c r="C18">
        <v>2.1</v>
      </c>
      <c r="D18">
        <v>4.5</v>
      </c>
      <c r="E18">
        <v>4.5</v>
      </c>
      <c r="F18">
        <v>3.8</v>
      </c>
      <c r="G18">
        <v>5.8</v>
      </c>
      <c r="H18">
        <v>2.5</v>
      </c>
      <c r="I18">
        <v>0.1</v>
      </c>
      <c r="J18">
        <v>2.5</v>
      </c>
      <c r="K18">
        <v>12</v>
      </c>
      <c r="L18">
        <v>1.1000000000000001</v>
      </c>
      <c r="M18">
        <v>3.8</v>
      </c>
      <c r="N18">
        <v>6.3</v>
      </c>
      <c r="O18">
        <v>15.2</v>
      </c>
      <c r="P18">
        <v>19.600000000000001</v>
      </c>
      <c r="Q18">
        <v>4.8</v>
      </c>
      <c r="R18">
        <v>1.8</v>
      </c>
      <c r="S18">
        <v>1.6</v>
      </c>
      <c r="T18">
        <v>-0.47</v>
      </c>
      <c r="U18">
        <v>31.34</v>
      </c>
      <c r="V18">
        <v>2.08</v>
      </c>
      <c r="W18">
        <v>-0.64</v>
      </c>
      <c r="X18">
        <v>-4.57</v>
      </c>
      <c r="Y18">
        <v>1.76</v>
      </c>
      <c r="Z18">
        <v>-2.48</v>
      </c>
      <c r="AA18">
        <v>1.1200000000000001</v>
      </c>
    </row>
    <row r="19" spans="1:27" x14ac:dyDescent="0.3">
      <c r="A19" s="1">
        <v>18</v>
      </c>
      <c r="B19">
        <v>0.4</v>
      </c>
      <c r="C19">
        <v>11.3</v>
      </c>
      <c r="D19">
        <v>3.3</v>
      </c>
      <c r="E19">
        <v>0.2</v>
      </c>
      <c r="F19">
        <v>3.9</v>
      </c>
      <c r="G19">
        <v>3.5</v>
      </c>
      <c r="H19">
        <v>0.3</v>
      </c>
      <c r="I19">
        <v>3.2</v>
      </c>
      <c r="J19">
        <v>5.9</v>
      </c>
      <c r="K19">
        <v>9</v>
      </c>
      <c r="L19">
        <v>0.1</v>
      </c>
      <c r="M19">
        <v>5.0999999999999996</v>
      </c>
      <c r="N19">
        <v>4.8</v>
      </c>
      <c r="O19">
        <v>15.7</v>
      </c>
      <c r="P19">
        <v>22.2</v>
      </c>
      <c r="Q19">
        <v>4.5</v>
      </c>
      <c r="R19">
        <v>2.9</v>
      </c>
      <c r="S19">
        <v>3.5</v>
      </c>
      <c r="T19">
        <v>-7.94</v>
      </c>
      <c r="U19">
        <v>88.73</v>
      </c>
      <c r="V19">
        <v>-1.67</v>
      </c>
      <c r="W19">
        <v>1.67</v>
      </c>
      <c r="X19">
        <v>1.75</v>
      </c>
      <c r="Y19">
        <v>-1.25</v>
      </c>
      <c r="Z19">
        <v>0.08</v>
      </c>
      <c r="AA19">
        <v>0.4</v>
      </c>
    </row>
    <row r="20" spans="1:27" x14ac:dyDescent="0.3">
      <c r="A20" s="1">
        <v>19</v>
      </c>
      <c r="B20">
        <v>4.3</v>
      </c>
      <c r="C20">
        <v>10.9</v>
      </c>
      <c r="D20">
        <v>1.9</v>
      </c>
      <c r="E20">
        <v>1.4</v>
      </c>
      <c r="F20">
        <v>7.1</v>
      </c>
      <c r="G20">
        <v>2.4</v>
      </c>
      <c r="H20">
        <v>0.7</v>
      </c>
      <c r="I20">
        <v>1.3</v>
      </c>
      <c r="J20">
        <v>1.2</v>
      </c>
      <c r="K20">
        <v>16.3</v>
      </c>
      <c r="L20">
        <v>2.1</v>
      </c>
      <c r="M20">
        <v>7.2</v>
      </c>
      <c r="N20">
        <v>0.9</v>
      </c>
      <c r="O20">
        <v>5.6</v>
      </c>
      <c r="P20">
        <v>28.9</v>
      </c>
      <c r="Q20">
        <v>3.5</v>
      </c>
      <c r="R20">
        <v>2.1</v>
      </c>
      <c r="S20">
        <v>2.2000000000000002</v>
      </c>
      <c r="T20">
        <v>-23.12</v>
      </c>
      <c r="U20">
        <v>78.92</v>
      </c>
      <c r="V20">
        <v>1.75</v>
      </c>
      <c r="W20">
        <v>1.25</v>
      </c>
      <c r="X20">
        <v>1.1200000000000001</v>
      </c>
      <c r="Y20">
        <v>-0.32</v>
      </c>
      <c r="Z20">
        <v>2.88</v>
      </c>
      <c r="AA20">
        <v>0.95</v>
      </c>
    </row>
    <row r="21" spans="1:27" x14ac:dyDescent="0.3">
      <c r="A21" s="1">
        <v>20</v>
      </c>
      <c r="B21">
        <v>4</v>
      </c>
      <c r="C21">
        <v>7.4</v>
      </c>
      <c r="D21">
        <v>5.5</v>
      </c>
      <c r="E21">
        <v>4.9000000000000004</v>
      </c>
      <c r="F21">
        <v>1.7</v>
      </c>
      <c r="G21">
        <v>0.8</v>
      </c>
      <c r="H21">
        <v>0</v>
      </c>
      <c r="I21">
        <v>2.8</v>
      </c>
      <c r="J21">
        <v>1.9</v>
      </c>
      <c r="K21">
        <v>9.1999999999999993</v>
      </c>
      <c r="L21">
        <v>2.2000000000000002</v>
      </c>
      <c r="M21">
        <v>6.6</v>
      </c>
      <c r="N21">
        <v>0.3</v>
      </c>
      <c r="O21">
        <v>22.1</v>
      </c>
      <c r="P21">
        <v>16.2</v>
      </c>
      <c r="Q21">
        <v>5.2</v>
      </c>
      <c r="R21">
        <v>3.7</v>
      </c>
      <c r="S21">
        <v>5.4</v>
      </c>
      <c r="T21">
        <v>-21.57</v>
      </c>
      <c r="U21">
        <v>96.39</v>
      </c>
      <c r="V21">
        <v>-1.39</v>
      </c>
      <c r="W21">
        <v>-1.23</v>
      </c>
      <c r="X21">
        <v>-0.42</v>
      </c>
      <c r="Y21">
        <v>-1.1200000000000001</v>
      </c>
      <c r="Z21">
        <v>-1.8</v>
      </c>
      <c r="AA21">
        <v>-2.35</v>
      </c>
    </row>
    <row r="22" spans="1:27" x14ac:dyDescent="0.3">
      <c r="A22" s="1">
        <v>21</v>
      </c>
      <c r="B22">
        <v>0.7</v>
      </c>
      <c r="C22">
        <v>10.1</v>
      </c>
      <c r="D22">
        <v>0.8</v>
      </c>
      <c r="E22">
        <v>0.2</v>
      </c>
      <c r="F22">
        <v>6.7</v>
      </c>
      <c r="G22">
        <v>2.5</v>
      </c>
      <c r="H22">
        <v>1.2</v>
      </c>
      <c r="I22">
        <v>1.7</v>
      </c>
      <c r="J22">
        <v>0.4</v>
      </c>
      <c r="K22">
        <v>16.3</v>
      </c>
      <c r="L22">
        <v>0.3</v>
      </c>
      <c r="M22">
        <v>6.8</v>
      </c>
      <c r="N22">
        <v>1.8</v>
      </c>
      <c r="O22">
        <v>13.2</v>
      </c>
      <c r="P22">
        <v>26.1</v>
      </c>
      <c r="Q22">
        <v>5.0999999999999996</v>
      </c>
      <c r="R22">
        <v>1.4</v>
      </c>
      <c r="S22">
        <v>4.8</v>
      </c>
      <c r="T22">
        <v>-39.5</v>
      </c>
      <c r="U22">
        <v>158.22999999999999</v>
      </c>
      <c r="V22">
        <v>-0.42</v>
      </c>
      <c r="W22">
        <v>-1.92</v>
      </c>
      <c r="X22">
        <v>-1.33</v>
      </c>
      <c r="Y22">
        <v>1.34</v>
      </c>
      <c r="Z22">
        <v>-1.75</v>
      </c>
      <c r="AA22">
        <v>-0.56999999999999995</v>
      </c>
    </row>
    <row r="23" spans="1:27" x14ac:dyDescent="0.3">
      <c r="A23" s="1">
        <v>22</v>
      </c>
      <c r="B23">
        <v>11.8</v>
      </c>
      <c r="C23">
        <v>4.5999999999999996</v>
      </c>
      <c r="D23">
        <v>1.2</v>
      </c>
      <c r="E23">
        <v>1.1000000000000001</v>
      </c>
      <c r="F23">
        <v>1.2</v>
      </c>
      <c r="G23">
        <v>2.2999999999999998</v>
      </c>
      <c r="H23">
        <v>4.2</v>
      </c>
      <c r="I23">
        <v>3.4</v>
      </c>
      <c r="J23">
        <v>8.1</v>
      </c>
      <c r="K23">
        <v>14.9</v>
      </c>
      <c r="L23">
        <v>5.5</v>
      </c>
      <c r="M23">
        <v>3.7</v>
      </c>
      <c r="N23">
        <v>3.9</v>
      </c>
      <c r="O23">
        <v>20.5</v>
      </c>
      <c r="P23">
        <v>0.6</v>
      </c>
      <c r="Q23">
        <v>6.7</v>
      </c>
      <c r="R23">
        <v>1.8</v>
      </c>
      <c r="S23">
        <v>4.5999999999999996</v>
      </c>
      <c r="T23">
        <v>-13.77</v>
      </c>
      <c r="U23">
        <v>112.74</v>
      </c>
      <c r="V23">
        <v>-0.71</v>
      </c>
      <c r="W23">
        <v>3.76</v>
      </c>
      <c r="X23">
        <v>0.26</v>
      </c>
      <c r="Y23">
        <v>-0.46</v>
      </c>
      <c r="Z23">
        <v>-0.45</v>
      </c>
      <c r="AA23">
        <v>3.3</v>
      </c>
    </row>
    <row r="24" spans="1:27" x14ac:dyDescent="0.3">
      <c r="A24" s="1">
        <v>23</v>
      </c>
      <c r="B24">
        <v>1.6</v>
      </c>
      <c r="C24">
        <v>6.8</v>
      </c>
      <c r="D24">
        <v>0.6</v>
      </c>
      <c r="E24">
        <v>0.3</v>
      </c>
      <c r="F24">
        <v>5.9</v>
      </c>
      <c r="G24">
        <v>3.7</v>
      </c>
      <c r="H24">
        <v>1.6</v>
      </c>
      <c r="I24">
        <v>1.8</v>
      </c>
      <c r="J24">
        <v>2.9</v>
      </c>
      <c r="K24">
        <v>15.2</v>
      </c>
      <c r="L24">
        <v>2.1</v>
      </c>
      <c r="M24">
        <v>6.6</v>
      </c>
      <c r="N24">
        <v>1.1000000000000001</v>
      </c>
      <c r="O24">
        <v>10</v>
      </c>
      <c r="P24">
        <v>31.6</v>
      </c>
      <c r="Q24">
        <v>3.9</v>
      </c>
      <c r="R24">
        <v>2.9</v>
      </c>
      <c r="S24">
        <v>1.4</v>
      </c>
      <c r="T24">
        <v>-21.89</v>
      </c>
      <c r="U24">
        <v>80.849999999999994</v>
      </c>
      <c r="V24">
        <v>-0.34</v>
      </c>
      <c r="W24">
        <v>1.98</v>
      </c>
      <c r="X24">
        <v>0.71</v>
      </c>
      <c r="Y24">
        <v>-1.98</v>
      </c>
      <c r="Z24">
        <v>0.36</v>
      </c>
      <c r="AA24">
        <v>0</v>
      </c>
    </row>
    <row r="25" spans="1:27" x14ac:dyDescent="0.3">
      <c r="A25" s="1">
        <v>24</v>
      </c>
      <c r="B25">
        <v>2.5</v>
      </c>
      <c r="C25">
        <v>5.4</v>
      </c>
      <c r="D25">
        <v>2.4</v>
      </c>
      <c r="E25">
        <v>0.2</v>
      </c>
      <c r="F25">
        <v>7.8</v>
      </c>
      <c r="G25">
        <v>0.1</v>
      </c>
      <c r="H25">
        <v>2.1</v>
      </c>
      <c r="I25">
        <v>1.9</v>
      </c>
      <c r="J25">
        <v>3.9</v>
      </c>
      <c r="K25">
        <v>19.899999999999999</v>
      </c>
      <c r="L25">
        <v>0.3</v>
      </c>
      <c r="M25">
        <v>4.3</v>
      </c>
      <c r="N25">
        <v>0.7</v>
      </c>
      <c r="O25">
        <v>14.3</v>
      </c>
      <c r="P25">
        <v>24.2</v>
      </c>
      <c r="Q25">
        <v>4.2</v>
      </c>
      <c r="R25">
        <v>3.7</v>
      </c>
      <c r="S25">
        <v>2.1</v>
      </c>
      <c r="T25">
        <v>-98.4</v>
      </c>
      <c r="U25">
        <v>158</v>
      </c>
      <c r="V25">
        <v>2</v>
      </c>
      <c r="W25">
        <v>1.05</v>
      </c>
      <c r="X25">
        <v>1.64</v>
      </c>
      <c r="Y25">
        <v>-0.16</v>
      </c>
      <c r="Z25">
        <v>3.64</v>
      </c>
      <c r="AA25">
        <v>0.89</v>
      </c>
    </row>
    <row r="26" spans="1:27" x14ac:dyDescent="0.3">
      <c r="A26" s="1">
        <v>25</v>
      </c>
      <c r="B26">
        <v>8.5</v>
      </c>
      <c r="C26">
        <v>2.8</v>
      </c>
      <c r="D26">
        <v>4.4000000000000004</v>
      </c>
      <c r="E26">
        <v>12.6</v>
      </c>
      <c r="F26">
        <v>2.2000000000000002</v>
      </c>
      <c r="G26">
        <v>10.1</v>
      </c>
      <c r="H26">
        <v>2.9</v>
      </c>
      <c r="I26">
        <v>0.1</v>
      </c>
      <c r="J26">
        <v>1.9</v>
      </c>
      <c r="K26">
        <v>9.3000000000000007</v>
      </c>
      <c r="L26">
        <v>1.1000000000000001</v>
      </c>
      <c r="M26">
        <v>2</v>
      </c>
      <c r="N26">
        <v>10.7</v>
      </c>
      <c r="O26">
        <v>8.9</v>
      </c>
      <c r="P26">
        <v>16.3</v>
      </c>
      <c r="Q26">
        <v>5.2</v>
      </c>
      <c r="R26">
        <v>0.1</v>
      </c>
      <c r="S26">
        <v>1</v>
      </c>
      <c r="T26">
        <v>2.62</v>
      </c>
      <c r="U26">
        <v>18.48</v>
      </c>
      <c r="V26">
        <v>2.9</v>
      </c>
      <c r="W26">
        <v>0</v>
      </c>
      <c r="X26">
        <v>0.35</v>
      </c>
      <c r="Y26">
        <v>0.1</v>
      </c>
      <c r="Z26">
        <v>3.25</v>
      </c>
      <c r="AA26">
        <v>0.1</v>
      </c>
    </row>
    <row r="27" spans="1:27" x14ac:dyDescent="0.3">
      <c r="A27" s="1">
        <v>26</v>
      </c>
      <c r="B27">
        <v>2.5</v>
      </c>
      <c r="C27">
        <v>4</v>
      </c>
      <c r="D27">
        <v>1.2</v>
      </c>
      <c r="E27">
        <v>7.8</v>
      </c>
      <c r="F27">
        <v>3.3</v>
      </c>
      <c r="G27">
        <v>1.6</v>
      </c>
      <c r="H27">
        <v>1.2</v>
      </c>
      <c r="I27">
        <v>2.1</v>
      </c>
      <c r="J27">
        <v>5.3</v>
      </c>
      <c r="K27">
        <v>15.2</v>
      </c>
      <c r="L27">
        <v>1.2</v>
      </c>
      <c r="M27">
        <v>8.6999999999999993</v>
      </c>
      <c r="N27">
        <v>5.9</v>
      </c>
      <c r="O27">
        <v>12.8</v>
      </c>
      <c r="P27">
        <v>17.899999999999999</v>
      </c>
      <c r="Q27">
        <v>3.9</v>
      </c>
      <c r="R27">
        <v>1.2</v>
      </c>
      <c r="S27">
        <v>4.2</v>
      </c>
      <c r="T27">
        <v>7.68</v>
      </c>
      <c r="U27">
        <v>68.02</v>
      </c>
      <c r="V27">
        <v>0.35</v>
      </c>
      <c r="W27">
        <v>0.97</v>
      </c>
      <c r="X27">
        <v>-1.48</v>
      </c>
      <c r="Y27">
        <v>-0.83</v>
      </c>
      <c r="Z27">
        <v>-1.1399999999999999</v>
      </c>
      <c r="AA27">
        <v>0.14000000000000001</v>
      </c>
    </row>
    <row r="28" spans="1:27" x14ac:dyDescent="0.3">
      <c r="A28" s="1">
        <v>27</v>
      </c>
      <c r="B28">
        <v>4</v>
      </c>
      <c r="C28">
        <v>10.1</v>
      </c>
      <c r="D28">
        <v>1.8</v>
      </c>
      <c r="E28">
        <v>2</v>
      </c>
      <c r="F28">
        <v>6.5</v>
      </c>
      <c r="G28">
        <v>1.4</v>
      </c>
      <c r="H28">
        <v>0.6</v>
      </c>
      <c r="I28">
        <v>2.2999999999999998</v>
      </c>
      <c r="J28">
        <v>2</v>
      </c>
      <c r="K28">
        <v>15.3</v>
      </c>
      <c r="L28">
        <v>2.5</v>
      </c>
      <c r="M28">
        <v>6.6</v>
      </c>
      <c r="N28">
        <v>0.9</v>
      </c>
      <c r="O28">
        <v>6.7</v>
      </c>
      <c r="P28">
        <v>29.6</v>
      </c>
      <c r="Q28">
        <v>4.8</v>
      </c>
      <c r="R28">
        <v>1.3</v>
      </c>
      <c r="S28">
        <v>1.6</v>
      </c>
      <c r="T28">
        <v>-2.14</v>
      </c>
      <c r="U28">
        <v>63.5</v>
      </c>
      <c r="V28">
        <v>1.67</v>
      </c>
      <c r="W28">
        <v>-2.54</v>
      </c>
      <c r="X28">
        <v>1.06</v>
      </c>
      <c r="Y28">
        <v>1.49</v>
      </c>
      <c r="Z28">
        <v>2.73</v>
      </c>
      <c r="AA28">
        <v>-1.05</v>
      </c>
    </row>
    <row r="29" spans="1:27" x14ac:dyDescent="0.3">
      <c r="A29" s="1">
        <v>28</v>
      </c>
      <c r="B29">
        <v>5.3</v>
      </c>
      <c r="C29">
        <v>2</v>
      </c>
      <c r="D29">
        <v>3.3</v>
      </c>
      <c r="E29">
        <v>15.7</v>
      </c>
      <c r="F29">
        <v>0.6</v>
      </c>
      <c r="G29">
        <v>6.6</v>
      </c>
      <c r="H29">
        <v>1</v>
      </c>
      <c r="I29">
        <v>3.9</v>
      </c>
      <c r="J29">
        <v>17.600000000000001</v>
      </c>
      <c r="K29">
        <v>10</v>
      </c>
      <c r="L29">
        <v>1.1000000000000001</v>
      </c>
      <c r="M29">
        <v>0.6</v>
      </c>
      <c r="N29">
        <v>12.4</v>
      </c>
      <c r="O29">
        <v>8.8000000000000007</v>
      </c>
      <c r="P29">
        <v>8.6999999999999993</v>
      </c>
      <c r="Q29">
        <v>0.3</v>
      </c>
      <c r="R29">
        <v>0.1</v>
      </c>
      <c r="S29">
        <v>2</v>
      </c>
      <c r="T29">
        <v>4.88</v>
      </c>
      <c r="U29">
        <v>17.850000000000001</v>
      </c>
      <c r="V29">
        <v>3.52</v>
      </c>
      <c r="W29">
        <v>-1.46</v>
      </c>
      <c r="X29">
        <v>0.48</v>
      </c>
      <c r="Y29">
        <v>0.69</v>
      </c>
      <c r="Z29">
        <v>3.98</v>
      </c>
      <c r="AA29">
        <v>-0.77</v>
      </c>
    </row>
    <row r="30" spans="1:27" x14ac:dyDescent="0.3">
      <c r="A30" s="1">
        <v>29</v>
      </c>
      <c r="B30">
        <v>5.3</v>
      </c>
      <c r="C30">
        <v>0</v>
      </c>
      <c r="D30">
        <v>4.5</v>
      </c>
      <c r="E30">
        <v>12.6</v>
      </c>
      <c r="F30">
        <v>2.8</v>
      </c>
      <c r="G30">
        <v>6.5</v>
      </c>
      <c r="H30">
        <v>1.7</v>
      </c>
      <c r="I30">
        <v>3.5</v>
      </c>
      <c r="J30">
        <v>15.1</v>
      </c>
      <c r="K30">
        <v>13.6</v>
      </c>
      <c r="L30">
        <v>0.6</v>
      </c>
      <c r="M30">
        <v>1.6</v>
      </c>
      <c r="N30">
        <v>7.8</v>
      </c>
      <c r="O30">
        <v>9.5</v>
      </c>
      <c r="P30">
        <v>10.6</v>
      </c>
      <c r="Q30">
        <v>1.1000000000000001</v>
      </c>
      <c r="R30">
        <v>1.4</v>
      </c>
      <c r="S30">
        <v>1.5</v>
      </c>
      <c r="T30">
        <v>-1.76</v>
      </c>
      <c r="U30">
        <v>39.25</v>
      </c>
      <c r="V30">
        <v>1.59</v>
      </c>
      <c r="W30">
        <v>-0.27</v>
      </c>
      <c r="X30">
        <v>-0.81</v>
      </c>
      <c r="Y30">
        <v>-0.72</v>
      </c>
      <c r="Z30">
        <v>0.79</v>
      </c>
      <c r="AA30">
        <v>-0.98</v>
      </c>
    </row>
    <row r="31" spans="1:27" x14ac:dyDescent="0.3">
      <c r="A31" s="1">
        <v>30</v>
      </c>
      <c r="B31">
        <v>0.5</v>
      </c>
      <c r="C31">
        <v>7.7</v>
      </c>
      <c r="D31">
        <v>1.8</v>
      </c>
      <c r="E31">
        <v>0.5</v>
      </c>
      <c r="F31">
        <v>8.5</v>
      </c>
      <c r="G31">
        <v>0.5</v>
      </c>
      <c r="H31">
        <v>1.6</v>
      </c>
      <c r="I31">
        <v>1.7</v>
      </c>
      <c r="J31">
        <v>5.0999999999999996</v>
      </c>
      <c r="K31">
        <v>20.9</v>
      </c>
      <c r="L31">
        <v>0.1</v>
      </c>
      <c r="M31">
        <v>4.7</v>
      </c>
      <c r="N31">
        <v>1.8</v>
      </c>
      <c r="O31">
        <v>11.6</v>
      </c>
      <c r="P31">
        <v>23.3</v>
      </c>
      <c r="Q31">
        <v>3.9</v>
      </c>
      <c r="R31">
        <v>3.5</v>
      </c>
      <c r="S31">
        <v>2.2999999999999998</v>
      </c>
      <c r="T31">
        <v>-35.11</v>
      </c>
      <c r="U31">
        <v>138.63</v>
      </c>
      <c r="V31">
        <v>-0.3</v>
      </c>
      <c r="W31">
        <v>-1.54</v>
      </c>
      <c r="X31">
        <v>-0.89</v>
      </c>
      <c r="Y31">
        <v>0.94</v>
      </c>
      <c r="Z31">
        <v>-1.2</v>
      </c>
      <c r="AA31">
        <v>-0.6</v>
      </c>
    </row>
    <row r="32" spans="1:27" x14ac:dyDescent="0.3">
      <c r="A32" s="1">
        <v>31</v>
      </c>
      <c r="B32">
        <v>6.2</v>
      </c>
      <c r="C32">
        <v>5.8</v>
      </c>
      <c r="D32">
        <v>2.2000000000000002</v>
      </c>
      <c r="E32">
        <v>2.6</v>
      </c>
      <c r="F32">
        <v>7.7</v>
      </c>
      <c r="G32">
        <v>2</v>
      </c>
      <c r="H32">
        <v>0.7</v>
      </c>
      <c r="I32">
        <v>2.8</v>
      </c>
      <c r="J32">
        <v>2.9</v>
      </c>
      <c r="K32">
        <v>13.8</v>
      </c>
      <c r="L32">
        <v>1.1000000000000001</v>
      </c>
      <c r="M32">
        <v>5.4</v>
      </c>
      <c r="N32">
        <v>4.8</v>
      </c>
      <c r="O32">
        <v>12.9</v>
      </c>
      <c r="P32">
        <v>20.399999999999999</v>
      </c>
      <c r="Q32">
        <v>3.3</v>
      </c>
      <c r="R32">
        <v>4.5999999999999996</v>
      </c>
      <c r="S32">
        <v>0.9</v>
      </c>
      <c r="T32">
        <v>-13.56</v>
      </c>
      <c r="U32">
        <v>136.05000000000001</v>
      </c>
      <c r="V32">
        <v>-1.1599999999999999</v>
      </c>
      <c r="W32">
        <v>-0.83</v>
      </c>
      <c r="X32">
        <v>-0.17</v>
      </c>
      <c r="Y32">
        <v>1.1399999999999999</v>
      </c>
      <c r="Z32">
        <v>-1.32</v>
      </c>
      <c r="AA32">
        <v>0.31</v>
      </c>
    </row>
    <row r="33" spans="1:27" x14ac:dyDescent="0.3">
      <c r="A33" s="1">
        <v>32</v>
      </c>
      <c r="B33">
        <v>3.5</v>
      </c>
      <c r="C33">
        <v>7.7</v>
      </c>
      <c r="D33">
        <v>3.4</v>
      </c>
      <c r="E33">
        <v>3</v>
      </c>
      <c r="F33">
        <v>8</v>
      </c>
      <c r="G33">
        <v>2.2999999999999998</v>
      </c>
      <c r="H33">
        <v>1.6</v>
      </c>
      <c r="I33">
        <v>0.1</v>
      </c>
      <c r="J33">
        <v>5.8</v>
      </c>
      <c r="K33">
        <v>11.5</v>
      </c>
      <c r="L33">
        <v>0.5</v>
      </c>
      <c r="M33">
        <v>3.6</v>
      </c>
      <c r="N33">
        <v>3.3</v>
      </c>
      <c r="O33">
        <v>12.2</v>
      </c>
      <c r="P33">
        <v>23.7</v>
      </c>
      <c r="Q33">
        <v>5.5</v>
      </c>
      <c r="R33">
        <v>4</v>
      </c>
      <c r="S33">
        <v>0.3</v>
      </c>
      <c r="T33">
        <v>-30.6</v>
      </c>
      <c r="U33">
        <v>157.52000000000001</v>
      </c>
      <c r="V33">
        <v>0.81</v>
      </c>
      <c r="W33">
        <v>-1.94</v>
      </c>
      <c r="X33">
        <v>0.88</v>
      </c>
      <c r="Y33">
        <v>0.41</v>
      </c>
      <c r="Z33">
        <v>1.68</v>
      </c>
      <c r="AA33">
        <v>-1.53</v>
      </c>
    </row>
    <row r="34" spans="1:27" x14ac:dyDescent="0.3">
      <c r="A34" s="1">
        <v>33</v>
      </c>
      <c r="B34">
        <v>2.5</v>
      </c>
      <c r="C34">
        <v>6.7</v>
      </c>
      <c r="D34">
        <v>0.1</v>
      </c>
      <c r="E34">
        <v>10</v>
      </c>
      <c r="F34">
        <v>5.6</v>
      </c>
      <c r="G34">
        <v>2.5</v>
      </c>
      <c r="H34">
        <v>0.5</v>
      </c>
      <c r="I34">
        <v>3.6</v>
      </c>
      <c r="J34">
        <v>13.3</v>
      </c>
      <c r="K34">
        <v>13.1</v>
      </c>
      <c r="L34">
        <v>3</v>
      </c>
      <c r="M34">
        <v>3.4</v>
      </c>
      <c r="N34">
        <v>5.9</v>
      </c>
      <c r="O34">
        <v>0.8</v>
      </c>
      <c r="P34">
        <v>25.6</v>
      </c>
      <c r="Q34">
        <v>0.6</v>
      </c>
      <c r="R34">
        <v>1.6</v>
      </c>
      <c r="S34">
        <v>1.2</v>
      </c>
      <c r="T34">
        <v>-6.74</v>
      </c>
      <c r="U34">
        <v>19.5</v>
      </c>
      <c r="V34">
        <v>5.55</v>
      </c>
      <c r="W34">
        <v>-0.99</v>
      </c>
      <c r="X34">
        <v>-0.3</v>
      </c>
      <c r="Y34">
        <v>-0.9</v>
      </c>
      <c r="Z34">
        <v>5.25</v>
      </c>
      <c r="AA34">
        <v>-1.89</v>
      </c>
    </row>
    <row r="35" spans="1:27" x14ac:dyDescent="0.3">
      <c r="A35" s="1">
        <v>34</v>
      </c>
      <c r="B35">
        <v>2.5</v>
      </c>
      <c r="C35">
        <v>6.7</v>
      </c>
      <c r="D35">
        <v>0.1</v>
      </c>
      <c r="E35">
        <v>10</v>
      </c>
      <c r="F35">
        <v>5.6</v>
      </c>
      <c r="G35">
        <v>2.5</v>
      </c>
      <c r="H35">
        <v>0.5</v>
      </c>
      <c r="I35">
        <v>3.6</v>
      </c>
      <c r="J35">
        <v>13.3</v>
      </c>
      <c r="K35">
        <v>13.1</v>
      </c>
      <c r="L35">
        <v>3</v>
      </c>
      <c r="M35">
        <v>3.4</v>
      </c>
      <c r="N35">
        <v>5.9</v>
      </c>
      <c r="O35">
        <v>0.8</v>
      </c>
      <c r="P35">
        <v>25.6</v>
      </c>
      <c r="Q35">
        <v>0.6</v>
      </c>
      <c r="R35">
        <v>1.6</v>
      </c>
      <c r="S35">
        <v>1.2</v>
      </c>
      <c r="T35">
        <v>-4.95</v>
      </c>
      <c r="U35">
        <v>28.06</v>
      </c>
      <c r="V35">
        <v>3.05</v>
      </c>
      <c r="W35">
        <v>-1.27</v>
      </c>
      <c r="X35">
        <v>0.43</v>
      </c>
      <c r="Y35">
        <v>0.2</v>
      </c>
      <c r="Z35">
        <v>3.48</v>
      </c>
      <c r="AA35">
        <v>-1.06</v>
      </c>
    </row>
    <row r="36" spans="1:27" x14ac:dyDescent="0.3">
      <c r="A36" s="1">
        <v>35</v>
      </c>
      <c r="B36">
        <v>7.9</v>
      </c>
      <c r="C36">
        <v>14.3</v>
      </c>
      <c r="D36">
        <v>1.1000000000000001</v>
      </c>
      <c r="E36">
        <v>8.1999999999999993</v>
      </c>
      <c r="F36">
        <v>7.1</v>
      </c>
      <c r="G36">
        <v>1.8</v>
      </c>
      <c r="H36">
        <v>0.1</v>
      </c>
      <c r="I36">
        <v>2</v>
      </c>
      <c r="J36">
        <v>11.4</v>
      </c>
      <c r="K36">
        <v>13.2</v>
      </c>
      <c r="L36">
        <v>2.2000000000000002</v>
      </c>
      <c r="M36">
        <v>2.2000000000000002</v>
      </c>
      <c r="N36">
        <v>0.7</v>
      </c>
      <c r="O36">
        <v>2.6</v>
      </c>
      <c r="P36">
        <v>20.6</v>
      </c>
      <c r="Q36">
        <v>1.3</v>
      </c>
      <c r="R36">
        <v>1</v>
      </c>
      <c r="S36">
        <v>2.2999999999999998</v>
      </c>
      <c r="T36">
        <v>-29.46</v>
      </c>
      <c r="U36">
        <v>108.98</v>
      </c>
      <c r="V36">
        <v>-0.87</v>
      </c>
      <c r="W36">
        <v>-2.08</v>
      </c>
      <c r="X36">
        <v>-0.64</v>
      </c>
      <c r="Y36">
        <v>-0.39</v>
      </c>
      <c r="Z36">
        <v>-1.5</v>
      </c>
      <c r="AA36">
        <v>-2.4700000000000002</v>
      </c>
    </row>
    <row r="37" spans="1:27" x14ac:dyDescent="0.3">
      <c r="A37" s="1">
        <v>36</v>
      </c>
      <c r="B37">
        <v>2.5</v>
      </c>
      <c r="C37">
        <v>9.9</v>
      </c>
      <c r="D37">
        <v>1.7</v>
      </c>
      <c r="E37">
        <v>6.6</v>
      </c>
      <c r="F37">
        <v>6</v>
      </c>
      <c r="G37">
        <v>6.8</v>
      </c>
      <c r="H37">
        <v>2.6</v>
      </c>
      <c r="I37">
        <v>1</v>
      </c>
      <c r="J37">
        <v>4.5</v>
      </c>
      <c r="K37">
        <v>10.5</v>
      </c>
      <c r="L37">
        <v>2</v>
      </c>
      <c r="M37">
        <v>4.2</v>
      </c>
      <c r="N37">
        <v>4.5</v>
      </c>
      <c r="O37">
        <v>1</v>
      </c>
      <c r="P37">
        <v>28.6</v>
      </c>
      <c r="Q37">
        <v>5</v>
      </c>
      <c r="R37">
        <v>1</v>
      </c>
      <c r="S37">
        <v>1.6</v>
      </c>
      <c r="T37">
        <v>-31.23</v>
      </c>
      <c r="U37">
        <v>62.73</v>
      </c>
      <c r="V37">
        <v>2.15</v>
      </c>
      <c r="W37">
        <v>0.47</v>
      </c>
      <c r="X37">
        <v>0.04</v>
      </c>
      <c r="Y37">
        <v>0.9</v>
      </c>
      <c r="Z37">
        <v>2.19</v>
      </c>
      <c r="AA37">
        <v>1.37</v>
      </c>
    </row>
    <row r="38" spans="1:27" x14ac:dyDescent="0.3">
      <c r="A38" s="1">
        <v>37</v>
      </c>
      <c r="B38">
        <v>6.6</v>
      </c>
      <c r="C38">
        <v>0.8</v>
      </c>
      <c r="D38">
        <v>6</v>
      </c>
      <c r="E38">
        <v>12.2</v>
      </c>
      <c r="F38">
        <v>2.9</v>
      </c>
      <c r="G38">
        <v>11.9</v>
      </c>
      <c r="H38">
        <v>2</v>
      </c>
      <c r="I38">
        <v>0.9</v>
      </c>
      <c r="J38">
        <v>8</v>
      </c>
      <c r="K38">
        <v>9.5</v>
      </c>
      <c r="L38">
        <v>1.4</v>
      </c>
      <c r="M38">
        <v>3.4</v>
      </c>
      <c r="N38">
        <v>10.4</v>
      </c>
      <c r="O38">
        <v>9.1</v>
      </c>
      <c r="P38">
        <v>12.1</v>
      </c>
      <c r="Q38">
        <v>2.1</v>
      </c>
      <c r="R38">
        <v>0.6</v>
      </c>
      <c r="S38">
        <v>0.1</v>
      </c>
      <c r="T38">
        <v>3.08</v>
      </c>
      <c r="U38">
        <v>14.53</v>
      </c>
      <c r="V38">
        <v>3.27</v>
      </c>
      <c r="W38">
        <v>0.69</v>
      </c>
      <c r="X38">
        <v>-0.19</v>
      </c>
      <c r="Y38">
        <v>-0.45</v>
      </c>
      <c r="Z38">
        <v>3.07</v>
      </c>
      <c r="AA38">
        <v>0.25</v>
      </c>
    </row>
    <row r="39" spans="1:27" x14ac:dyDescent="0.3">
      <c r="A39" s="1">
        <v>38</v>
      </c>
      <c r="B39">
        <v>6.2</v>
      </c>
      <c r="C39">
        <v>10.5</v>
      </c>
      <c r="D39">
        <v>0.8</v>
      </c>
      <c r="E39">
        <v>8.5</v>
      </c>
      <c r="F39">
        <v>7.6</v>
      </c>
      <c r="G39">
        <v>4.2</v>
      </c>
      <c r="H39">
        <v>0.5</v>
      </c>
      <c r="I39">
        <v>2.5</v>
      </c>
      <c r="J39">
        <v>12.4</v>
      </c>
      <c r="K39">
        <v>16.3</v>
      </c>
      <c r="L39">
        <v>2.1</v>
      </c>
      <c r="M39">
        <v>3.2</v>
      </c>
      <c r="N39">
        <v>0.3</v>
      </c>
      <c r="O39">
        <v>2.9</v>
      </c>
      <c r="P39">
        <v>19.3</v>
      </c>
      <c r="Q39">
        <v>0</v>
      </c>
      <c r="R39">
        <v>2.1</v>
      </c>
      <c r="S39">
        <v>0.6</v>
      </c>
      <c r="T39">
        <v>-24.06</v>
      </c>
      <c r="U39">
        <v>85.41</v>
      </c>
      <c r="V39">
        <v>-1.21</v>
      </c>
      <c r="W39">
        <v>-1.96</v>
      </c>
      <c r="X39">
        <v>-0.15</v>
      </c>
      <c r="Y39">
        <v>-0.79</v>
      </c>
      <c r="Z39">
        <v>-1.36</v>
      </c>
      <c r="AA39">
        <v>-2.76</v>
      </c>
    </row>
    <row r="40" spans="1:27" x14ac:dyDescent="0.3">
      <c r="A40" s="1">
        <v>39</v>
      </c>
      <c r="B40">
        <v>2.9</v>
      </c>
      <c r="C40">
        <v>13.2</v>
      </c>
      <c r="D40">
        <v>2.2999999999999998</v>
      </c>
      <c r="E40">
        <v>1.9</v>
      </c>
      <c r="F40">
        <v>8.6999999999999993</v>
      </c>
      <c r="G40">
        <v>8.1</v>
      </c>
      <c r="H40">
        <v>4.7</v>
      </c>
      <c r="I40">
        <v>0.4</v>
      </c>
      <c r="J40">
        <v>6.6</v>
      </c>
      <c r="K40">
        <v>14.2</v>
      </c>
      <c r="L40">
        <v>1.6</v>
      </c>
      <c r="M40">
        <v>3.5</v>
      </c>
      <c r="N40">
        <v>1</v>
      </c>
      <c r="O40">
        <v>0.7</v>
      </c>
      <c r="P40">
        <v>22.2</v>
      </c>
      <c r="Q40">
        <v>1.5</v>
      </c>
      <c r="R40">
        <v>3.8</v>
      </c>
      <c r="S40">
        <v>2.6</v>
      </c>
      <c r="T40">
        <v>-24.63</v>
      </c>
      <c r="U40">
        <v>132.88</v>
      </c>
      <c r="V40">
        <v>-1.31</v>
      </c>
      <c r="W40">
        <v>-1.31</v>
      </c>
      <c r="X40">
        <v>0.08</v>
      </c>
      <c r="Y40">
        <v>-0.42</v>
      </c>
      <c r="Z40">
        <v>-1.23</v>
      </c>
      <c r="AA40">
        <v>-1.72</v>
      </c>
    </row>
    <row r="41" spans="1:27" x14ac:dyDescent="0.3">
      <c r="A41" s="1">
        <v>40</v>
      </c>
      <c r="B41">
        <v>18.100000000000001</v>
      </c>
      <c r="C41">
        <v>3.7</v>
      </c>
      <c r="D41">
        <v>1.2</v>
      </c>
      <c r="E41">
        <v>0.1</v>
      </c>
      <c r="F41">
        <v>1.1000000000000001</v>
      </c>
      <c r="G41">
        <v>1.8</v>
      </c>
      <c r="H41">
        <v>7.9</v>
      </c>
      <c r="I41">
        <v>5.5</v>
      </c>
      <c r="J41">
        <v>2.6</v>
      </c>
      <c r="K41">
        <v>14.7</v>
      </c>
      <c r="L41">
        <v>6.1</v>
      </c>
      <c r="M41">
        <v>1</v>
      </c>
      <c r="N41">
        <v>2.1</v>
      </c>
      <c r="O41">
        <v>15</v>
      </c>
      <c r="P41">
        <v>4.2</v>
      </c>
      <c r="Q41">
        <v>6.6</v>
      </c>
      <c r="R41">
        <v>3.2</v>
      </c>
      <c r="S41">
        <v>5.3</v>
      </c>
      <c r="T41">
        <v>24.69</v>
      </c>
      <c r="U41">
        <v>95</v>
      </c>
      <c r="V41">
        <v>-0.3</v>
      </c>
      <c r="W41">
        <v>2.14</v>
      </c>
      <c r="X41">
        <v>1.49</v>
      </c>
      <c r="Y41">
        <v>-0.22</v>
      </c>
      <c r="Z41">
        <v>1.18</v>
      </c>
      <c r="AA41">
        <v>1.92</v>
      </c>
    </row>
    <row r="42" spans="1:27" x14ac:dyDescent="0.3">
      <c r="A42" s="1">
        <v>41</v>
      </c>
      <c r="B42">
        <v>4.8</v>
      </c>
      <c r="C42">
        <v>11.2</v>
      </c>
      <c r="D42">
        <v>1.5</v>
      </c>
      <c r="E42">
        <v>1.5</v>
      </c>
      <c r="F42">
        <v>6.3</v>
      </c>
      <c r="G42">
        <v>1.2</v>
      </c>
      <c r="H42">
        <v>0</v>
      </c>
      <c r="I42">
        <v>3.2</v>
      </c>
      <c r="J42">
        <v>1.1000000000000001</v>
      </c>
      <c r="K42">
        <v>12.9</v>
      </c>
      <c r="L42">
        <v>2.7</v>
      </c>
      <c r="M42">
        <v>5.8</v>
      </c>
      <c r="N42">
        <v>2.2000000000000002</v>
      </c>
      <c r="O42">
        <v>10.3</v>
      </c>
      <c r="P42">
        <v>27.9</v>
      </c>
      <c r="Q42">
        <v>3.9</v>
      </c>
      <c r="R42">
        <v>0.2</v>
      </c>
      <c r="S42">
        <v>3.2</v>
      </c>
      <c r="T42">
        <v>6.41</v>
      </c>
      <c r="U42">
        <v>45.68</v>
      </c>
      <c r="V42">
        <v>1.8</v>
      </c>
      <c r="W42">
        <v>2.04</v>
      </c>
      <c r="X42">
        <v>-4.07</v>
      </c>
      <c r="Y42">
        <v>-0.05</v>
      </c>
      <c r="Z42">
        <v>-2.2599999999999998</v>
      </c>
      <c r="AA42">
        <v>1.99</v>
      </c>
    </row>
    <row r="43" spans="1:27" x14ac:dyDescent="0.3">
      <c r="A43" s="1">
        <v>42</v>
      </c>
      <c r="B43">
        <v>4.9000000000000004</v>
      </c>
      <c r="C43">
        <v>12.1</v>
      </c>
      <c r="D43">
        <v>1.5</v>
      </c>
      <c r="E43">
        <v>0.7</v>
      </c>
      <c r="F43">
        <v>6.8</v>
      </c>
      <c r="G43">
        <v>2.2999999999999998</v>
      </c>
      <c r="H43">
        <v>0.2</v>
      </c>
      <c r="I43">
        <v>2.2999999999999998</v>
      </c>
      <c r="J43">
        <v>0.2</v>
      </c>
      <c r="K43">
        <v>14</v>
      </c>
      <c r="L43">
        <v>2.1</v>
      </c>
      <c r="M43">
        <v>6.4</v>
      </c>
      <c r="N43">
        <v>2.2999999999999998</v>
      </c>
      <c r="O43">
        <v>8.6</v>
      </c>
      <c r="P43">
        <v>28.5</v>
      </c>
      <c r="Q43">
        <v>2.4</v>
      </c>
      <c r="R43">
        <v>1.3</v>
      </c>
      <c r="S43">
        <v>3.5</v>
      </c>
      <c r="T43">
        <v>-2.5299999999999998</v>
      </c>
      <c r="U43">
        <v>85.15</v>
      </c>
      <c r="V43">
        <v>-2.35</v>
      </c>
      <c r="W43">
        <v>-0.95</v>
      </c>
      <c r="X43">
        <v>-0.03</v>
      </c>
      <c r="Y43">
        <v>-1.1399999999999999</v>
      </c>
      <c r="Z43">
        <v>-2.38</v>
      </c>
      <c r="AA43">
        <v>-2.09</v>
      </c>
    </row>
    <row r="44" spans="1:27" x14ac:dyDescent="0.3">
      <c r="A44" s="1">
        <v>43</v>
      </c>
      <c r="B44">
        <v>0.1</v>
      </c>
      <c r="C44">
        <v>8.1999999999999993</v>
      </c>
      <c r="D44">
        <v>2.2999999999999998</v>
      </c>
      <c r="E44">
        <v>1.5</v>
      </c>
      <c r="F44">
        <v>7.6</v>
      </c>
      <c r="G44">
        <v>3.7</v>
      </c>
      <c r="H44">
        <v>2.7</v>
      </c>
      <c r="I44">
        <v>2.5</v>
      </c>
      <c r="J44">
        <v>2.4</v>
      </c>
      <c r="K44">
        <v>17.5</v>
      </c>
      <c r="L44">
        <v>0.2</v>
      </c>
      <c r="M44">
        <v>2.2999999999999998</v>
      </c>
      <c r="N44">
        <v>6.5</v>
      </c>
      <c r="O44">
        <v>14.2</v>
      </c>
      <c r="P44">
        <v>23</v>
      </c>
      <c r="Q44">
        <v>1.6</v>
      </c>
      <c r="R44">
        <v>2.8</v>
      </c>
      <c r="S44">
        <v>0.8</v>
      </c>
      <c r="T44">
        <v>-57.06</v>
      </c>
      <c r="U44">
        <v>189.49</v>
      </c>
      <c r="V44">
        <v>-2.16</v>
      </c>
      <c r="W44">
        <v>-0.46</v>
      </c>
      <c r="X44">
        <v>-0.39</v>
      </c>
      <c r="Y44">
        <v>-0.1</v>
      </c>
      <c r="Z44">
        <v>-2.54</v>
      </c>
      <c r="AA44">
        <v>-0.56000000000000005</v>
      </c>
    </row>
    <row r="45" spans="1:27" x14ac:dyDescent="0.3">
      <c r="A45" s="1">
        <v>44</v>
      </c>
      <c r="B45">
        <v>10.3</v>
      </c>
      <c r="C45">
        <v>6.2</v>
      </c>
      <c r="D45">
        <v>3.5</v>
      </c>
      <c r="E45">
        <v>1.8</v>
      </c>
      <c r="F45">
        <v>5</v>
      </c>
      <c r="G45">
        <v>5</v>
      </c>
      <c r="H45">
        <v>2.7</v>
      </c>
      <c r="I45">
        <v>0.5</v>
      </c>
      <c r="J45">
        <v>1.3</v>
      </c>
      <c r="K45">
        <v>9.1</v>
      </c>
      <c r="L45">
        <v>4.9000000000000004</v>
      </c>
      <c r="M45">
        <v>3.5</v>
      </c>
      <c r="N45">
        <v>6.8</v>
      </c>
      <c r="O45">
        <v>8.1</v>
      </c>
      <c r="P45">
        <v>17.399999999999999</v>
      </c>
      <c r="Q45">
        <v>4.7</v>
      </c>
      <c r="R45">
        <v>7</v>
      </c>
      <c r="S45">
        <v>2.4</v>
      </c>
      <c r="T45">
        <v>-16.93</v>
      </c>
      <c r="U45">
        <v>126.16</v>
      </c>
      <c r="V45">
        <v>0.69</v>
      </c>
      <c r="W45">
        <v>3.71</v>
      </c>
      <c r="X45">
        <v>-0.71</v>
      </c>
      <c r="Y45">
        <v>0.3</v>
      </c>
      <c r="Z45">
        <v>-0.03</v>
      </c>
      <c r="AA45">
        <v>4.01</v>
      </c>
    </row>
    <row r="46" spans="1:27" x14ac:dyDescent="0.3">
      <c r="A46" s="1">
        <v>45</v>
      </c>
      <c r="B46">
        <v>14.8</v>
      </c>
      <c r="C46">
        <v>1.8</v>
      </c>
      <c r="D46">
        <v>2.7</v>
      </c>
      <c r="E46">
        <v>3.3</v>
      </c>
      <c r="F46">
        <v>2.1</v>
      </c>
      <c r="G46">
        <v>1.2</v>
      </c>
      <c r="H46">
        <v>4.3</v>
      </c>
      <c r="I46">
        <v>2.9</v>
      </c>
      <c r="J46">
        <v>2.8</v>
      </c>
      <c r="K46">
        <v>12</v>
      </c>
      <c r="L46">
        <v>6.4</v>
      </c>
      <c r="M46">
        <v>2.8</v>
      </c>
      <c r="N46">
        <v>1.9</v>
      </c>
      <c r="O46">
        <v>19.7</v>
      </c>
      <c r="P46">
        <v>3.3</v>
      </c>
      <c r="Q46">
        <v>11.9</v>
      </c>
      <c r="R46">
        <v>0.8</v>
      </c>
      <c r="S46">
        <v>5.2</v>
      </c>
      <c r="T46">
        <v>-47.77</v>
      </c>
      <c r="U46">
        <v>124.4</v>
      </c>
      <c r="V46">
        <v>1.22</v>
      </c>
      <c r="W46">
        <v>-1.46</v>
      </c>
      <c r="X46">
        <v>-1.82</v>
      </c>
      <c r="Y46">
        <v>-0.72</v>
      </c>
      <c r="Z46">
        <v>-0.6</v>
      </c>
      <c r="AA46">
        <v>-2.17</v>
      </c>
    </row>
    <row r="47" spans="1:27" x14ac:dyDescent="0.3">
      <c r="A47" s="1">
        <v>46</v>
      </c>
      <c r="B47">
        <v>11.4</v>
      </c>
      <c r="C47">
        <v>1.1000000000000001</v>
      </c>
      <c r="D47">
        <v>1.2</v>
      </c>
      <c r="E47">
        <v>10.9</v>
      </c>
      <c r="F47">
        <v>1.4</v>
      </c>
      <c r="G47">
        <v>2.9</v>
      </c>
      <c r="H47">
        <v>4.9000000000000004</v>
      </c>
      <c r="I47">
        <v>4.4000000000000004</v>
      </c>
      <c r="J47">
        <v>2</v>
      </c>
      <c r="K47">
        <v>12.6</v>
      </c>
      <c r="L47">
        <v>1</v>
      </c>
      <c r="M47">
        <v>3.3</v>
      </c>
      <c r="N47">
        <v>13</v>
      </c>
      <c r="O47">
        <v>4.7</v>
      </c>
      <c r="P47">
        <v>16</v>
      </c>
      <c r="Q47">
        <v>0.2</v>
      </c>
      <c r="R47">
        <v>3.8</v>
      </c>
      <c r="S47">
        <v>5.0999999999999996</v>
      </c>
      <c r="T47">
        <v>-3.87</v>
      </c>
      <c r="U47">
        <v>45.96</v>
      </c>
      <c r="V47">
        <v>-0.49</v>
      </c>
      <c r="W47">
        <v>1.6</v>
      </c>
      <c r="X47">
        <v>0.22</v>
      </c>
      <c r="Y47">
        <v>-0.43</v>
      </c>
      <c r="Z47">
        <v>-0.27</v>
      </c>
      <c r="AA47">
        <v>1.18</v>
      </c>
    </row>
    <row r="48" spans="1:27" x14ac:dyDescent="0.3">
      <c r="A48" s="1">
        <v>47</v>
      </c>
      <c r="B48">
        <v>4.5</v>
      </c>
      <c r="C48">
        <v>12.4</v>
      </c>
      <c r="D48">
        <v>2.2999999999999998</v>
      </c>
      <c r="E48">
        <v>1.8</v>
      </c>
      <c r="F48">
        <v>3.7</v>
      </c>
      <c r="G48">
        <v>2.2999999999999998</v>
      </c>
      <c r="H48">
        <v>1.5</v>
      </c>
      <c r="I48">
        <v>1.2</v>
      </c>
      <c r="J48">
        <v>7</v>
      </c>
      <c r="K48">
        <v>6.1</v>
      </c>
      <c r="L48">
        <v>2.2999999999999998</v>
      </c>
      <c r="M48">
        <v>4.0999999999999996</v>
      </c>
      <c r="N48">
        <v>5.0999999999999996</v>
      </c>
      <c r="O48">
        <v>11.6</v>
      </c>
      <c r="P48">
        <v>25.8</v>
      </c>
      <c r="Q48">
        <v>3.1</v>
      </c>
      <c r="R48">
        <v>3.5</v>
      </c>
      <c r="S48">
        <v>1.6</v>
      </c>
      <c r="T48">
        <v>10.210000000000001</v>
      </c>
      <c r="U48">
        <v>62.01</v>
      </c>
      <c r="V48">
        <v>-1.1100000000000001</v>
      </c>
      <c r="W48">
        <v>1.1599999999999999</v>
      </c>
      <c r="X48">
        <v>-0.53</v>
      </c>
      <c r="Y48">
        <v>-0.68</v>
      </c>
      <c r="Z48">
        <v>-1.64</v>
      </c>
      <c r="AA48">
        <v>0.48</v>
      </c>
    </row>
    <row r="49" spans="1:27" x14ac:dyDescent="0.3">
      <c r="A49" s="1">
        <v>48</v>
      </c>
      <c r="B49">
        <v>2.9</v>
      </c>
      <c r="C49">
        <v>17</v>
      </c>
      <c r="D49">
        <v>2.9</v>
      </c>
      <c r="E49">
        <v>4.0999999999999996</v>
      </c>
      <c r="F49">
        <v>1.9</v>
      </c>
      <c r="G49">
        <v>1.8</v>
      </c>
      <c r="H49">
        <v>2.2999999999999998</v>
      </c>
      <c r="I49">
        <v>0.3</v>
      </c>
      <c r="J49">
        <v>16.899999999999999</v>
      </c>
      <c r="K49">
        <v>0.3</v>
      </c>
      <c r="L49">
        <v>6.8</v>
      </c>
      <c r="M49">
        <v>3.6</v>
      </c>
      <c r="N49">
        <v>1.1000000000000001</v>
      </c>
      <c r="O49">
        <v>2.2000000000000002</v>
      </c>
      <c r="P49">
        <v>28.7</v>
      </c>
      <c r="Q49">
        <v>1.7</v>
      </c>
      <c r="R49">
        <v>2.9</v>
      </c>
      <c r="S49">
        <v>2.5</v>
      </c>
      <c r="T49">
        <v>-30.55</v>
      </c>
      <c r="U49">
        <v>73.94</v>
      </c>
      <c r="V49">
        <v>-1.85</v>
      </c>
      <c r="W49">
        <v>1.02</v>
      </c>
      <c r="X49">
        <v>-0.71</v>
      </c>
      <c r="Y49">
        <v>-0.46</v>
      </c>
      <c r="Z49">
        <v>-2.56</v>
      </c>
      <c r="AA49">
        <v>0.55000000000000004</v>
      </c>
    </row>
    <row r="50" spans="1:27" x14ac:dyDescent="0.3">
      <c r="A50" s="1">
        <v>49</v>
      </c>
      <c r="B50">
        <v>2.2999999999999998</v>
      </c>
      <c r="C50">
        <v>8.6</v>
      </c>
      <c r="D50">
        <v>3.7</v>
      </c>
      <c r="E50">
        <v>0</v>
      </c>
      <c r="F50">
        <v>3.7</v>
      </c>
      <c r="G50">
        <v>5.3</v>
      </c>
      <c r="H50">
        <v>0.2</v>
      </c>
      <c r="I50">
        <v>3.1</v>
      </c>
      <c r="J50">
        <v>10.199999999999999</v>
      </c>
      <c r="K50">
        <v>8.8000000000000007</v>
      </c>
      <c r="L50">
        <v>2.1</v>
      </c>
      <c r="M50">
        <v>5.6</v>
      </c>
      <c r="N50">
        <v>1.7</v>
      </c>
      <c r="O50">
        <v>13.8</v>
      </c>
      <c r="P50">
        <v>26.8</v>
      </c>
      <c r="Q50">
        <v>2.9</v>
      </c>
      <c r="R50">
        <v>1.1000000000000001</v>
      </c>
      <c r="S50">
        <v>0.1</v>
      </c>
      <c r="T50">
        <v>-3.15</v>
      </c>
      <c r="U50">
        <v>60.16</v>
      </c>
      <c r="V50">
        <v>-0.65</v>
      </c>
      <c r="W50">
        <v>1.22</v>
      </c>
      <c r="X50">
        <v>-0.02</v>
      </c>
      <c r="Y50">
        <v>0</v>
      </c>
      <c r="Z50">
        <v>-0.67</v>
      </c>
      <c r="AA50">
        <v>1.22</v>
      </c>
    </row>
    <row r="51" spans="1:27" x14ac:dyDescent="0.3">
      <c r="A51" s="1">
        <v>50</v>
      </c>
      <c r="B51">
        <v>0.6</v>
      </c>
      <c r="C51">
        <v>7.3</v>
      </c>
      <c r="D51">
        <v>4.4000000000000004</v>
      </c>
      <c r="E51">
        <v>0.4</v>
      </c>
      <c r="F51">
        <v>3.1</v>
      </c>
      <c r="G51">
        <v>5.3</v>
      </c>
      <c r="H51">
        <v>1.1000000000000001</v>
      </c>
      <c r="I51">
        <v>3.2</v>
      </c>
      <c r="J51">
        <v>8.1</v>
      </c>
      <c r="K51">
        <v>7.1</v>
      </c>
      <c r="L51">
        <v>2.1</v>
      </c>
      <c r="M51">
        <v>6.4</v>
      </c>
      <c r="N51">
        <v>0</v>
      </c>
      <c r="O51">
        <v>15.1</v>
      </c>
      <c r="P51">
        <v>31.8</v>
      </c>
      <c r="Q51">
        <v>1.5</v>
      </c>
      <c r="R51">
        <v>2</v>
      </c>
      <c r="S51">
        <v>0.5</v>
      </c>
      <c r="T51">
        <v>-66.92</v>
      </c>
      <c r="U51">
        <v>111.61</v>
      </c>
      <c r="V51">
        <v>2.17</v>
      </c>
      <c r="W51">
        <v>-2.08</v>
      </c>
      <c r="X51">
        <v>1.31</v>
      </c>
      <c r="Y51">
        <v>0.64</v>
      </c>
      <c r="Z51">
        <v>3.48</v>
      </c>
      <c r="AA51">
        <v>-1.45</v>
      </c>
    </row>
    <row r="52" spans="1:27" x14ac:dyDescent="0.3">
      <c r="A52" s="1">
        <v>51</v>
      </c>
      <c r="B52">
        <v>8.5</v>
      </c>
      <c r="C52">
        <v>2.8</v>
      </c>
      <c r="D52">
        <v>4.4000000000000004</v>
      </c>
      <c r="E52">
        <v>12.6</v>
      </c>
      <c r="F52">
        <v>2.2000000000000002</v>
      </c>
      <c r="G52">
        <v>10.1</v>
      </c>
      <c r="H52">
        <v>2.9</v>
      </c>
      <c r="I52">
        <v>0.1</v>
      </c>
      <c r="J52">
        <v>1.9</v>
      </c>
      <c r="K52">
        <v>9.3000000000000007</v>
      </c>
      <c r="L52">
        <v>1.1000000000000001</v>
      </c>
      <c r="M52">
        <v>2</v>
      </c>
      <c r="N52">
        <v>10.7</v>
      </c>
      <c r="O52">
        <v>8.9</v>
      </c>
      <c r="P52">
        <v>16.3</v>
      </c>
      <c r="Q52">
        <v>5.2</v>
      </c>
      <c r="R52">
        <v>0.1</v>
      </c>
      <c r="S52">
        <v>1</v>
      </c>
      <c r="T52">
        <v>-26.48</v>
      </c>
      <c r="U52">
        <v>39</v>
      </c>
      <c r="V52">
        <v>5.3</v>
      </c>
      <c r="W52">
        <v>-1.26</v>
      </c>
      <c r="X52">
        <v>-0.73</v>
      </c>
      <c r="Y52">
        <v>-1.37</v>
      </c>
      <c r="Z52">
        <v>4.57</v>
      </c>
      <c r="AA52">
        <v>-2.63</v>
      </c>
    </row>
    <row r="53" spans="1:27" x14ac:dyDescent="0.3">
      <c r="A53" s="1">
        <v>52</v>
      </c>
      <c r="B53">
        <v>11.6</v>
      </c>
      <c r="C53">
        <v>0.3</v>
      </c>
      <c r="D53">
        <v>1.2</v>
      </c>
      <c r="E53">
        <v>11.4</v>
      </c>
      <c r="F53">
        <v>0.8</v>
      </c>
      <c r="G53">
        <v>3.9</v>
      </c>
      <c r="H53">
        <v>4.7</v>
      </c>
      <c r="I53">
        <v>5.5</v>
      </c>
      <c r="J53">
        <v>0.9</v>
      </c>
      <c r="K53">
        <v>11.4</v>
      </c>
      <c r="L53">
        <v>1.5</v>
      </c>
      <c r="M53">
        <v>2.6</v>
      </c>
      <c r="N53">
        <v>12.8</v>
      </c>
      <c r="O53">
        <v>6</v>
      </c>
      <c r="P53">
        <v>17</v>
      </c>
      <c r="Q53">
        <v>1.4</v>
      </c>
      <c r="R53">
        <v>2.7</v>
      </c>
      <c r="S53">
        <v>4.4000000000000004</v>
      </c>
      <c r="T53">
        <v>-0.78</v>
      </c>
      <c r="U53">
        <v>42.56</v>
      </c>
      <c r="V53">
        <v>-0.35</v>
      </c>
      <c r="W53">
        <v>-1.67</v>
      </c>
      <c r="X53">
        <v>-1.46</v>
      </c>
      <c r="Y53">
        <v>0.81</v>
      </c>
      <c r="Z53">
        <v>-1.81</v>
      </c>
      <c r="AA53">
        <v>-0.85</v>
      </c>
    </row>
    <row r="54" spans="1:27" x14ac:dyDescent="0.3">
      <c r="A54" s="1">
        <v>53</v>
      </c>
      <c r="B54">
        <v>2.2000000000000002</v>
      </c>
      <c r="C54">
        <v>11.3</v>
      </c>
      <c r="D54">
        <v>4</v>
      </c>
      <c r="E54">
        <v>0.4</v>
      </c>
      <c r="F54">
        <v>3.9</v>
      </c>
      <c r="G54">
        <v>1.9</v>
      </c>
      <c r="H54">
        <v>0.8</v>
      </c>
      <c r="I54">
        <v>5.3</v>
      </c>
      <c r="J54">
        <v>14</v>
      </c>
      <c r="K54">
        <v>5.5</v>
      </c>
      <c r="L54">
        <v>0.6</v>
      </c>
      <c r="M54">
        <v>2.4</v>
      </c>
      <c r="N54">
        <v>2.4</v>
      </c>
      <c r="O54">
        <v>12.5</v>
      </c>
      <c r="P54">
        <v>22.4</v>
      </c>
      <c r="Q54">
        <v>6.2</v>
      </c>
      <c r="R54">
        <v>2.5</v>
      </c>
      <c r="S54">
        <v>1.5</v>
      </c>
      <c r="T54">
        <v>18.61</v>
      </c>
      <c r="U54">
        <v>92.82</v>
      </c>
      <c r="V54">
        <v>-0.96</v>
      </c>
      <c r="W54">
        <v>1.42</v>
      </c>
      <c r="X54">
        <v>-1.1200000000000001</v>
      </c>
      <c r="Y54">
        <v>-0.57999999999999996</v>
      </c>
      <c r="Z54">
        <v>-2.08</v>
      </c>
      <c r="AA54">
        <v>0.84</v>
      </c>
    </row>
    <row r="55" spans="1:27" x14ac:dyDescent="0.3">
      <c r="A55" s="1">
        <v>54</v>
      </c>
      <c r="B55">
        <v>4.2</v>
      </c>
      <c r="C55">
        <v>14.8</v>
      </c>
      <c r="D55">
        <v>3.7</v>
      </c>
      <c r="E55">
        <v>4.4000000000000004</v>
      </c>
      <c r="F55">
        <v>6.1</v>
      </c>
      <c r="G55">
        <v>0.6</v>
      </c>
      <c r="H55">
        <v>2.4</v>
      </c>
      <c r="I55">
        <v>5.0999999999999996</v>
      </c>
      <c r="J55">
        <v>3.6</v>
      </c>
      <c r="K55">
        <v>10.6</v>
      </c>
      <c r="L55">
        <v>5.3</v>
      </c>
      <c r="M55">
        <v>0.1</v>
      </c>
      <c r="N55">
        <v>0.3</v>
      </c>
      <c r="O55">
        <v>5.9</v>
      </c>
      <c r="P55">
        <v>26.1</v>
      </c>
      <c r="Q55">
        <v>1.2</v>
      </c>
      <c r="R55">
        <v>2.1</v>
      </c>
      <c r="S55">
        <v>3.7</v>
      </c>
      <c r="T55">
        <v>1.1000000000000001</v>
      </c>
      <c r="U55">
        <v>89.42</v>
      </c>
      <c r="V55">
        <v>2.46</v>
      </c>
      <c r="W55">
        <v>-2.2400000000000002</v>
      </c>
      <c r="X55">
        <v>1.1100000000000001</v>
      </c>
      <c r="Y55">
        <v>1.66</v>
      </c>
      <c r="Z55">
        <v>3.57</v>
      </c>
      <c r="AA55">
        <v>-0.56999999999999995</v>
      </c>
    </row>
    <row r="56" spans="1:27" x14ac:dyDescent="0.3">
      <c r="A56" s="1">
        <v>55</v>
      </c>
      <c r="B56">
        <v>0.1</v>
      </c>
      <c r="C56">
        <v>12.8</v>
      </c>
      <c r="D56">
        <v>1.6</v>
      </c>
      <c r="E56">
        <v>3.3</v>
      </c>
      <c r="F56">
        <v>5.8</v>
      </c>
      <c r="G56">
        <v>5.4</v>
      </c>
      <c r="H56">
        <v>3.5</v>
      </c>
      <c r="I56">
        <v>0</v>
      </c>
      <c r="J56">
        <v>13.8</v>
      </c>
      <c r="K56">
        <v>8.3000000000000007</v>
      </c>
      <c r="L56">
        <v>3.4</v>
      </c>
      <c r="M56">
        <v>1</v>
      </c>
      <c r="N56">
        <v>3</v>
      </c>
      <c r="O56">
        <v>7.3</v>
      </c>
      <c r="P56">
        <v>25.5</v>
      </c>
      <c r="Q56">
        <v>3</v>
      </c>
      <c r="R56">
        <v>2.1</v>
      </c>
      <c r="S56">
        <v>0.3</v>
      </c>
      <c r="T56">
        <v>18.559999999999999</v>
      </c>
      <c r="U56">
        <v>35.69</v>
      </c>
      <c r="V56">
        <v>2.04</v>
      </c>
      <c r="W56">
        <v>-1.37</v>
      </c>
      <c r="X56">
        <v>-0.84</v>
      </c>
      <c r="Y56">
        <v>0.14000000000000001</v>
      </c>
      <c r="Z56">
        <v>1.2</v>
      </c>
      <c r="AA56">
        <v>-1.23</v>
      </c>
    </row>
    <row r="57" spans="1:27" x14ac:dyDescent="0.3">
      <c r="A57" s="1">
        <v>56</v>
      </c>
      <c r="B57">
        <v>5.2</v>
      </c>
      <c r="C57">
        <v>11.1</v>
      </c>
      <c r="D57">
        <v>4.2</v>
      </c>
      <c r="E57">
        <v>5.4</v>
      </c>
      <c r="F57">
        <v>5.4</v>
      </c>
      <c r="G57">
        <v>1.2</v>
      </c>
      <c r="H57">
        <v>1.9</v>
      </c>
      <c r="I57">
        <v>4.5</v>
      </c>
      <c r="J57">
        <v>1</v>
      </c>
      <c r="K57">
        <v>10.1</v>
      </c>
      <c r="L57">
        <v>4.8</v>
      </c>
      <c r="M57">
        <v>0.7</v>
      </c>
      <c r="N57">
        <v>3.8</v>
      </c>
      <c r="O57">
        <v>11.7</v>
      </c>
      <c r="P57">
        <v>22.2</v>
      </c>
      <c r="Q57">
        <v>2.7</v>
      </c>
      <c r="R57">
        <v>3</v>
      </c>
      <c r="S57">
        <v>1.2</v>
      </c>
      <c r="T57">
        <v>16.260000000000002</v>
      </c>
      <c r="U57">
        <v>20.98</v>
      </c>
      <c r="V57">
        <v>-0.61</v>
      </c>
      <c r="W57">
        <v>2.93</v>
      </c>
      <c r="X57">
        <v>0.14000000000000001</v>
      </c>
      <c r="Y57">
        <v>0.16</v>
      </c>
      <c r="Z57">
        <v>-0.47</v>
      </c>
      <c r="AA57">
        <v>3.08</v>
      </c>
    </row>
    <row r="58" spans="1:27" x14ac:dyDescent="0.3">
      <c r="A58" s="1">
        <v>57</v>
      </c>
      <c r="B58">
        <v>6.5</v>
      </c>
      <c r="C58">
        <v>11.2</v>
      </c>
      <c r="D58">
        <v>2.4</v>
      </c>
      <c r="E58">
        <v>3.1</v>
      </c>
      <c r="F58">
        <v>3.6</v>
      </c>
      <c r="G58">
        <v>2.2000000000000002</v>
      </c>
      <c r="H58">
        <v>2.4</v>
      </c>
      <c r="I58">
        <v>2.2999999999999998</v>
      </c>
      <c r="J58">
        <v>5.9</v>
      </c>
      <c r="K58">
        <v>6.8</v>
      </c>
      <c r="L58">
        <v>2.2000000000000002</v>
      </c>
      <c r="M58">
        <v>5.9</v>
      </c>
      <c r="N58">
        <v>2.7</v>
      </c>
      <c r="O58">
        <v>8.8000000000000007</v>
      </c>
      <c r="P58">
        <v>27.3</v>
      </c>
      <c r="Q58">
        <v>2.4</v>
      </c>
      <c r="R58">
        <v>3.6</v>
      </c>
      <c r="S58">
        <v>0.7</v>
      </c>
      <c r="T58">
        <v>-4.82</v>
      </c>
      <c r="U58">
        <v>52.06</v>
      </c>
      <c r="V58">
        <v>-2.27</v>
      </c>
      <c r="W58">
        <v>-1.37</v>
      </c>
      <c r="X58">
        <v>1.18</v>
      </c>
      <c r="Y58">
        <v>-1.65</v>
      </c>
      <c r="Z58">
        <v>-1.0900000000000001</v>
      </c>
      <c r="AA58">
        <v>-3.02</v>
      </c>
    </row>
    <row r="59" spans="1:27" x14ac:dyDescent="0.3">
      <c r="A59" s="1">
        <v>58</v>
      </c>
      <c r="B59">
        <v>0.6</v>
      </c>
      <c r="C59">
        <v>11.7</v>
      </c>
      <c r="D59">
        <v>2.5</v>
      </c>
      <c r="E59">
        <v>7.6</v>
      </c>
      <c r="F59">
        <v>6.2</v>
      </c>
      <c r="G59">
        <v>9.1999999999999993</v>
      </c>
      <c r="H59">
        <v>1.4</v>
      </c>
      <c r="I59">
        <v>0.6</v>
      </c>
      <c r="J59">
        <v>0.5</v>
      </c>
      <c r="K59">
        <v>7.2</v>
      </c>
      <c r="L59">
        <v>2</v>
      </c>
      <c r="M59">
        <v>6.4</v>
      </c>
      <c r="N59">
        <v>5.5</v>
      </c>
      <c r="O59">
        <v>3.7</v>
      </c>
      <c r="P59">
        <v>31.5</v>
      </c>
      <c r="Q59">
        <v>2.1</v>
      </c>
      <c r="R59">
        <v>0.1</v>
      </c>
      <c r="S59">
        <v>1.2</v>
      </c>
      <c r="T59">
        <v>-20.32</v>
      </c>
      <c r="U59">
        <v>66.14</v>
      </c>
      <c r="V59">
        <v>-1.71</v>
      </c>
      <c r="W59">
        <v>-2.57</v>
      </c>
      <c r="X59">
        <v>-0.37</v>
      </c>
      <c r="Y59">
        <v>-0.39</v>
      </c>
      <c r="Z59">
        <v>-2.08</v>
      </c>
      <c r="AA59">
        <v>-2.96</v>
      </c>
    </row>
    <row r="60" spans="1:27" x14ac:dyDescent="0.3">
      <c r="A60" s="1">
        <v>59</v>
      </c>
      <c r="B60">
        <v>1.7</v>
      </c>
      <c r="C60">
        <v>11.7</v>
      </c>
      <c r="D60">
        <v>2.1</v>
      </c>
      <c r="E60">
        <v>6.4</v>
      </c>
      <c r="F60">
        <v>6.2</v>
      </c>
      <c r="G60">
        <v>7.3</v>
      </c>
      <c r="H60">
        <v>2.2000000000000002</v>
      </c>
      <c r="I60">
        <v>0</v>
      </c>
      <c r="J60">
        <v>4</v>
      </c>
      <c r="K60">
        <v>8.6999999999999993</v>
      </c>
      <c r="L60">
        <v>2.4</v>
      </c>
      <c r="M60">
        <v>5.0999999999999996</v>
      </c>
      <c r="N60">
        <v>3.2</v>
      </c>
      <c r="O60">
        <v>5.0999999999999996</v>
      </c>
      <c r="P60">
        <v>29.4</v>
      </c>
      <c r="Q60">
        <v>4.2</v>
      </c>
      <c r="R60">
        <v>0.1</v>
      </c>
      <c r="S60">
        <v>0.1</v>
      </c>
      <c r="T60">
        <v>-33.94</v>
      </c>
      <c r="U60">
        <v>75.489999999999995</v>
      </c>
      <c r="V60">
        <v>1.79</v>
      </c>
      <c r="W60">
        <v>-0.74</v>
      </c>
      <c r="X60">
        <v>-2.99</v>
      </c>
      <c r="Y60">
        <v>-1.02</v>
      </c>
      <c r="Z60">
        <v>-1.2</v>
      </c>
      <c r="AA60">
        <v>-1.76</v>
      </c>
    </row>
    <row r="61" spans="1:27" x14ac:dyDescent="0.3">
      <c r="A61" s="1">
        <v>60</v>
      </c>
      <c r="B61">
        <v>1.3</v>
      </c>
      <c r="C61">
        <v>9.4</v>
      </c>
      <c r="D61">
        <v>2</v>
      </c>
      <c r="E61">
        <v>7.9</v>
      </c>
      <c r="F61">
        <v>6</v>
      </c>
      <c r="G61">
        <v>8.6999999999999993</v>
      </c>
      <c r="H61">
        <v>2</v>
      </c>
      <c r="I61">
        <v>0.7</v>
      </c>
      <c r="J61">
        <v>1.6</v>
      </c>
      <c r="K61">
        <v>9.1999999999999993</v>
      </c>
      <c r="L61">
        <v>1.9</v>
      </c>
      <c r="M61">
        <v>5.2</v>
      </c>
      <c r="N61">
        <v>7</v>
      </c>
      <c r="O61">
        <v>0.3</v>
      </c>
      <c r="P61">
        <v>29.6</v>
      </c>
      <c r="Q61">
        <v>3.3</v>
      </c>
      <c r="R61">
        <v>1</v>
      </c>
      <c r="S61">
        <v>2.8</v>
      </c>
      <c r="T61">
        <v>-12.62</v>
      </c>
      <c r="U61">
        <v>21.98</v>
      </c>
      <c r="V61">
        <v>5.33</v>
      </c>
      <c r="W61">
        <v>-1.62</v>
      </c>
      <c r="X61">
        <v>0.26</v>
      </c>
      <c r="Y61">
        <v>0.15</v>
      </c>
      <c r="Z61">
        <v>5.58</v>
      </c>
      <c r="AA61">
        <v>-1.48</v>
      </c>
    </row>
    <row r="62" spans="1:27" x14ac:dyDescent="0.3">
      <c r="A62" s="1">
        <v>61</v>
      </c>
      <c r="B62">
        <v>7.9</v>
      </c>
      <c r="C62">
        <v>1.1000000000000001</v>
      </c>
      <c r="D62">
        <v>4.8</v>
      </c>
      <c r="E62">
        <v>13.7</v>
      </c>
      <c r="F62">
        <v>1.5</v>
      </c>
      <c r="G62">
        <v>11.5</v>
      </c>
      <c r="H62">
        <v>2.2000000000000002</v>
      </c>
      <c r="I62">
        <v>0.3</v>
      </c>
      <c r="J62">
        <v>5.2</v>
      </c>
      <c r="K62">
        <v>7.4</v>
      </c>
      <c r="L62">
        <v>1.6</v>
      </c>
      <c r="M62">
        <v>2.4</v>
      </c>
      <c r="N62">
        <v>13</v>
      </c>
      <c r="O62">
        <v>8.4</v>
      </c>
      <c r="P62">
        <v>15</v>
      </c>
      <c r="Q62">
        <v>3.4</v>
      </c>
      <c r="R62">
        <v>0.3</v>
      </c>
      <c r="S62">
        <v>0.3</v>
      </c>
      <c r="T62">
        <v>-1.73</v>
      </c>
      <c r="U62">
        <v>21.8</v>
      </c>
      <c r="V62">
        <v>2.29</v>
      </c>
      <c r="W62">
        <v>-1.59</v>
      </c>
      <c r="X62">
        <v>-0.11</v>
      </c>
      <c r="Y62">
        <v>0.92</v>
      </c>
      <c r="Z62">
        <v>2.19</v>
      </c>
      <c r="AA62">
        <v>-0.67</v>
      </c>
    </row>
    <row r="63" spans="1:27" x14ac:dyDescent="0.3">
      <c r="A63" s="1">
        <v>62</v>
      </c>
      <c r="B63">
        <v>3.6</v>
      </c>
      <c r="C63">
        <v>8.1999999999999993</v>
      </c>
      <c r="D63">
        <v>0.3</v>
      </c>
      <c r="E63">
        <v>9.1</v>
      </c>
      <c r="F63">
        <v>5.2</v>
      </c>
      <c r="G63">
        <v>2.7</v>
      </c>
      <c r="H63">
        <v>0.2</v>
      </c>
      <c r="I63">
        <v>4.8</v>
      </c>
      <c r="J63">
        <v>13.6</v>
      </c>
      <c r="K63">
        <v>9.6999999999999993</v>
      </c>
      <c r="L63">
        <v>3.2</v>
      </c>
      <c r="M63">
        <v>4.3</v>
      </c>
      <c r="N63">
        <v>3.8</v>
      </c>
      <c r="O63">
        <v>4.3</v>
      </c>
      <c r="P63">
        <v>24</v>
      </c>
      <c r="Q63">
        <v>1.8</v>
      </c>
      <c r="R63">
        <v>0.1</v>
      </c>
      <c r="S63">
        <v>1.1000000000000001</v>
      </c>
      <c r="T63">
        <v>-8.6</v>
      </c>
      <c r="U63">
        <v>48.18</v>
      </c>
      <c r="V63">
        <v>-2.74</v>
      </c>
      <c r="W63">
        <v>0.52</v>
      </c>
      <c r="X63">
        <v>-0.44</v>
      </c>
      <c r="Y63">
        <v>0.3</v>
      </c>
      <c r="Z63">
        <v>-3.19</v>
      </c>
      <c r="AA63">
        <v>0.81</v>
      </c>
    </row>
    <row r="64" spans="1:27" x14ac:dyDescent="0.3">
      <c r="A64" s="1">
        <v>63</v>
      </c>
      <c r="B64">
        <v>0.6</v>
      </c>
      <c r="C64">
        <v>15</v>
      </c>
      <c r="D64">
        <v>1.4</v>
      </c>
      <c r="E64">
        <v>2.9</v>
      </c>
      <c r="F64">
        <v>6</v>
      </c>
      <c r="G64">
        <v>5.8</v>
      </c>
      <c r="H64">
        <v>3.2</v>
      </c>
      <c r="I64">
        <v>1</v>
      </c>
      <c r="J64">
        <v>13.7</v>
      </c>
      <c r="K64">
        <v>6.9</v>
      </c>
      <c r="L64">
        <v>3.7</v>
      </c>
      <c r="M64">
        <v>1.7</v>
      </c>
      <c r="N64">
        <v>1.7</v>
      </c>
      <c r="O64">
        <v>4.5999999999999996</v>
      </c>
      <c r="P64">
        <v>27.1</v>
      </c>
      <c r="Q64">
        <v>2.1</v>
      </c>
      <c r="R64">
        <v>1.4</v>
      </c>
      <c r="S64">
        <v>1.6</v>
      </c>
      <c r="T64">
        <v>-5.68</v>
      </c>
      <c r="U64">
        <v>97.48</v>
      </c>
      <c r="V64">
        <v>-2.23</v>
      </c>
      <c r="W64">
        <v>-2.23</v>
      </c>
      <c r="X64">
        <v>-0.8</v>
      </c>
      <c r="Y64">
        <v>0.1</v>
      </c>
      <c r="Z64">
        <v>-3.03</v>
      </c>
      <c r="AA64">
        <v>-2.13</v>
      </c>
    </row>
    <row r="65" spans="1:27" x14ac:dyDescent="0.3">
      <c r="A65" s="1">
        <v>64</v>
      </c>
      <c r="B65">
        <v>4.8</v>
      </c>
      <c r="C65">
        <v>9.5</v>
      </c>
      <c r="D65">
        <v>1.5</v>
      </c>
      <c r="E65">
        <v>1.7</v>
      </c>
      <c r="F65">
        <v>6</v>
      </c>
      <c r="G65">
        <v>2</v>
      </c>
      <c r="H65">
        <v>5.6</v>
      </c>
      <c r="I65">
        <v>1.7</v>
      </c>
      <c r="J65">
        <v>10.199999999999999</v>
      </c>
      <c r="K65">
        <v>8.5</v>
      </c>
      <c r="L65">
        <v>4.4000000000000004</v>
      </c>
      <c r="M65">
        <v>0.3</v>
      </c>
      <c r="N65">
        <v>8.1999999999999993</v>
      </c>
      <c r="O65">
        <v>0.6</v>
      </c>
      <c r="P65">
        <v>26.2</v>
      </c>
      <c r="Q65">
        <v>0.8</v>
      </c>
      <c r="R65">
        <v>6</v>
      </c>
      <c r="S65">
        <v>2.1</v>
      </c>
      <c r="T65">
        <v>22.03</v>
      </c>
      <c r="U65">
        <v>108.79</v>
      </c>
      <c r="V65">
        <v>-2.31</v>
      </c>
      <c r="W65">
        <v>-0.48</v>
      </c>
      <c r="X65">
        <v>-0.33</v>
      </c>
      <c r="Y65">
        <v>0.24</v>
      </c>
      <c r="Z65">
        <v>-2.63</v>
      </c>
      <c r="AA65">
        <v>-0.23</v>
      </c>
    </row>
    <row r="66" spans="1:27" x14ac:dyDescent="0.3">
      <c r="A66" s="1">
        <v>65</v>
      </c>
      <c r="B66">
        <v>1.1000000000000001</v>
      </c>
      <c r="C66">
        <v>6</v>
      </c>
      <c r="D66">
        <v>0.7</v>
      </c>
      <c r="E66">
        <v>3.5</v>
      </c>
      <c r="F66">
        <v>5.6</v>
      </c>
      <c r="G66">
        <v>4.2</v>
      </c>
      <c r="H66">
        <v>4.5</v>
      </c>
      <c r="I66">
        <v>3.1</v>
      </c>
      <c r="J66">
        <v>20.399999999999999</v>
      </c>
      <c r="K66">
        <v>7.1</v>
      </c>
      <c r="L66">
        <v>3.2</v>
      </c>
      <c r="M66">
        <v>4.3</v>
      </c>
      <c r="N66">
        <v>1.1000000000000001</v>
      </c>
      <c r="O66">
        <v>5</v>
      </c>
      <c r="P66">
        <v>18.2</v>
      </c>
      <c r="Q66">
        <v>10.3</v>
      </c>
      <c r="R66">
        <v>0.3</v>
      </c>
      <c r="S66">
        <v>1.3</v>
      </c>
      <c r="T66">
        <v>47.17</v>
      </c>
      <c r="U66">
        <v>113.95</v>
      </c>
      <c r="V66">
        <v>0.11</v>
      </c>
      <c r="W66">
        <v>2.68</v>
      </c>
      <c r="X66">
        <v>-0.14000000000000001</v>
      </c>
      <c r="Y66">
        <v>-0.16</v>
      </c>
      <c r="Z66">
        <v>-0.02</v>
      </c>
      <c r="AA66">
        <v>2.52</v>
      </c>
    </row>
    <row r="67" spans="1:27" x14ac:dyDescent="0.3">
      <c r="A67" s="1">
        <v>66</v>
      </c>
      <c r="B67">
        <v>8.4</v>
      </c>
      <c r="C67">
        <v>10</v>
      </c>
      <c r="D67">
        <v>1.5</v>
      </c>
      <c r="E67">
        <v>9.8000000000000007</v>
      </c>
      <c r="F67">
        <v>5.7</v>
      </c>
      <c r="G67">
        <v>3.3</v>
      </c>
      <c r="H67">
        <v>0.6</v>
      </c>
      <c r="I67">
        <v>2.5</v>
      </c>
      <c r="J67">
        <v>13.1</v>
      </c>
      <c r="K67">
        <v>11.7</v>
      </c>
      <c r="L67">
        <v>2.1</v>
      </c>
      <c r="M67">
        <v>2.2000000000000002</v>
      </c>
      <c r="N67">
        <v>2.5</v>
      </c>
      <c r="O67">
        <v>6.4</v>
      </c>
      <c r="P67">
        <v>17.7</v>
      </c>
      <c r="Q67">
        <v>1.1000000000000001</v>
      </c>
      <c r="R67">
        <v>0.8</v>
      </c>
      <c r="S67">
        <v>0.6</v>
      </c>
      <c r="T67">
        <v>10.15</v>
      </c>
      <c r="U67">
        <v>19.41</v>
      </c>
      <c r="V67">
        <v>3.6</v>
      </c>
      <c r="W67">
        <v>0</v>
      </c>
      <c r="X67">
        <v>0.26</v>
      </c>
      <c r="Y67">
        <v>0.31</v>
      </c>
      <c r="Z67">
        <v>3.85</v>
      </c>
      <c r="AA67">
        <v>0.31</v>
      </c>
    </row>
    <row r="68" spans="1:27" x14ac:dyDescent="0.3">
      <c r="A68" s="1">
        <v>67</v>
      </c>
      <c r="B68">
        <v>2.4</v>
      </c>
      <c r="C68">
        <v>5.2</v>
      </c>
      <c r="D68">
        <v>2.2999999999999998</v>
      </c>
      <c r="E68">
        <v>8.3000000000000007</v>
      </c>
      <c r="F68">
        <v>6.5</v>
      </c>
      <c r="G68">
        <v>4.3</v>
      </c>
      <c r="H68">
        <v>0.6</v>
      </c>
      <c r="I68">
        <v>3.7</v>
      </c>
      <c r="J68">
        <v>14.9</v>
      </c>
      <c r="K68">
        <v>14.2</v>
      </c>
      <c r="L68">
        <v>2.4</v>
      </c>
      <c r="M68">
        <v>4.3</v>
      </c>
      <c r="N68">
        <v>3.6</v>
      </c>
      <c r="O68">
        <v>1.7</v>
      </c>
      <c r="P68">
        <v>20.2</v>
      </c>
      <c r="Q68">
        <v>1.6</v>
      </c>
      <c r="R68">
        <v>2.4</v>
      </c>
      <c r="S68">
        <v>1.5</v>
      </c>
      <c r="T68">
        <v>-7.44</v>
      </c>
      <c r="U68">
        <v>40.79</v>
      </c>
      <c r="V68">
        <v>-0.15</v>
      </c>
      <c r="W68">
        <v>-2.12</v>
      </c>
      <c r="X68">
        <v>-0.38</v>
      </c>
      <c r="Y68">
        <v>-0.66</v>
      </c>
      <c r="Z68">
        <v>-0.54</v>
      </c>
      <c r="AA68">
        <v>-2.78</v>
      </c>
    </row>
    <row r="69" spans="1:27" x14ac:dyDescent="0.3">
      <c r="A69" s="1">
        <v>68</v>
      </c>
      <c r="B69">
        <v>5</v>
      </c>
      <c r="C69">
        <v>13</v>
      </c>
      <c r="D69">
        <v>0.4</v>
      </c>
      <c r="E69">
        <v>8.9</v>
      </c>
      <c r="F69">
        <v>6.7</v>
      </c>
      <c r="G69">
        <v>9.1999999999999993</v>
      </c>
      <c r="H69">
        <v>0.8</v>
      </c>
      <c r="I69">
        <v>1.1000000000000001</v>
      </c>
      <c r="J69">
        <v>0.8</v>
      </c>
      <c r="K69">
        <v>9.5</v>
      </c>
      <c r="L69">
        <v>1.4</v>
      </c>
      <c r="M69">
        <v>4.2</v>
      </c>
      <c r="N69">
        <v>4.0999999999999996</v>
      </c>
      <c r="O69">
        <v>6</v>
      </c>
      <c r="P69">
        <v>23.9</v>
      </c>
      <c r="Q69">
        <v>2.2999999999999998</v>
      </c>
      <c r="R69">
        <v>0.3</v>
      </c>
      <c r="S69">
        <v>2.1</v>
      </c>
      <c r="T69">
        <v>-9.83</v>
      </c>
      <c r="U69">
        <v>54.56</v>
      </c>
      <c r="V69">
        <v>3.64</v>
      </c>
      <c r="W69">
        <v>-0.79</v>
      </c>
      <c r="X69">
        <v>-0.48</v>
      </c>
      <c r="Y69">
        <v>1.0900000000000001</v>
      </c>
      <c r="Z69">
        <v>3.17</v>
      </c>
      <c r="AA69">
        <v>0.31</v>
      </c>
    </row>
    <row r="70" spans="1:27" x14ac:dyDescent="0.3">
      <c r="A70" s="1">
        <v>69</v>
      </c>
      <c r="B70">
        <v>1.5</v>
      </c>
      <c r="C70">
        <v>19.5</v>
      </c>
      <c r="D70">
        <v>2.4</v>
      </c>
      <c r="E70">
        <v>4.5999999999999996</v>
      </c>
      <c r="F70">
        <v>3.8</v>
      </c>
      <c r="G70">
        <v>2</v>
      </c>
      <c r="H70">
        <v>3.1</v>
      </c>
      <c r="I70">
        <v>3.4</v>
      </c>
      <c r="J70">
        <v>13</v>
      </c>
      <c r="K70">
        <v>5.9</v>
      </c>
      <c r="L70">
        <v>3</v>
      </c>
      <c r="M70">
        <v>2.7</v>
      </c>
      <c r="N70">
        <v>2.9</v>
      </c>
      <c r="O70">
        <v>2.2000000000000002</v>
      </c>
      <c r="P70">
        <v>20.3</v>
      </c>
      <c r="Q70">
        <v>1.6</v>
      </c>
      <c r="R70">
        <v>2.2000000000000002</v>
      </c>
      <c r="S70">
        <v>5.9</v>
      </c>
      <c r="T70">
        <v>9.1999999999999993</v>
      </c>
      <c r="U70">
        <v>81.19</v>
      </c>
      <c r="V70">
        <v>-1.71</v>
      </c>
      <c r="W70">
        <v>1.82</v>
      </c>
      <c r="X70">
        <v>0.98</v>
      </c>
      <c r="Y70">
        <v>0.36</v>
      </c>
      <c r="Z70">
        <v>-0.72</v>
      </c>
      <c r="AA70">
        <v>2.19</v>
      </c>
    </row>
    <row r="71" spans="1:27" x14ac:dyDescent="0.3">
      <c r="A71" s="1">
        <v>70</v>
      </c>
      <c r="B71">
        <v>19.399999999999999</v>
      </c>
      <c r="C71">
        <v>2.9</v>
      </c>
      <c r="D71">
        <v>2.1</v>
      </c>
      <c r="E71">
        <v>1</v>
      </c>
      <c r="F71">
        <v>0.5</v>
      </c>
      <c r="G71">
        <v>4.7</v>
      </c>
      <c r="H71">
        <v>6.5</v>
      </c>
      <c r="I71">
        <v>0.8</v>
      </c>
      <c r="J71">
        <v>6.6</v>
      </c>
      <c r="K71">
        <v>9.4</v>
      </c>
      <c r="L71">
        <v>5.5</v>
      </c>
      <c r="M71">
        <v>2.2999999999999998</v>
      </c>
      <c r="N71">
        <v>4.3</v>
      </c>
      <c r="O71">
        <v>14.4</v>
      </c>
      <c r="P71">
        <v>0.6</v>
      </c>
      <c r="Q71">
        <v>13.3</v>
      </c>
      <c r="R71">
        <v>0.4</v>
      </c>
      <c r="S71">
        <v>5.4</v>
      </c>
      <c r="T71">
        <v>50.28</v>
      </c>
      <c r="U71">
        <v>58.48</v>
      </c>
      <c r="V71">
        <v>0.66</v>
      </c>
      <c r="W71">
        <v>1.17</v>
      </c>
      <c r="X71">
        <v>-1.82</v>
      </c>
      <c r="Y71">
        <v>1.1399999999999999</v>
      </c>
      <c r="Z71">
        <v>-1.17</v>
      </c>
      <c r="AA71">
        <v>2.3199999999999998</v>
      </c>
    </row>
    <row r="72" spans="1:27" x14ac:dyDescent="0.3">
      <c r="A72" s="1">
        <v>71</v>
      </c>
      <c r="B72">
        <v>7.3</v>
      </c>
      <c r="C72">
        <v>10.4</v>
      </c>
      <c r="D72">
        <v>3.1</v>
      </c>
      <c r="E72">
        <v>6.8</v>
      </c>
      <c r="F72">
        <v>6</v>
      </c>
      <c r="G72">
        <v>4.5</v>
      </c>
      <c r="H72">
        <v>2.6</v>
      </c>
      <c r="I72">
        <v>5.0999999999999996</v>
      </c>
      <c r="J72">
        <v>3.5</v>
      </c>
      <c r="K72">
        <v>7.6</v>
      </c>
      <c r="L72">
        <v>6.3</v>
      </c>
      <c r="M72">
        <v>1</v>
      </c>
      <c r="N72">
        <v>3.5</v>
      </c>
      <c r="O72">
        <v>7</v>
      </c>
      <c r="P72">
        <v>17.399999999999999</v>
      </c>
      <c r="Q72">
        <v>3.7</v>
      </c>
      <c r="R72">
        <v>0.6</v>
      </c>
      <c r="S72">
        <v>3.5</v>
      </c>
      <c r="T72">
        <v>15.29</v>
      </c>
      <c r="U72">
        <v>61.38</v>
      </c>
      <c r="V72">
        <v>-1.07</v>
      </c>
      <c r="W72">
        <v>1.64</v>
      </c>
      <c r="X72">
        <v>-0.44</v>
      </c>
      <c r="Y72">
        <v>-0.26</v>
      </c>
      <c r="Z72">
        <v>-1.51</v>
      </c>
      <c r="AA72">
        <v>1.39</v>
      </c>
    </row>
    <row r="73" spans="1:27" x14ac:dyDescent="0.3">
      <c r="A73" s="1">
        <v>72</v>
      </c>
      <c r="B73">
        <v>15.5</v>
      </c>
      <c r="C73">
        <v>2.6</v>
      </c>
      <c r="D73">
        <v>6.7</v>
      </c>
      <c r="E73">
        <v>2.4</v>
      </c>
      <c r="F73">
        <v>3.3</v>
      </c>
      <c r="G73">
        <v>6.3</v>
      </c>
      <c r="H73">
        <v>6.2</v>
      </c>
      <c r="I73">
        <v>0.8</v>
      </c>
      <c r="J73">
        <v>2.2000000000000002</v>
      </c>
      <c r="K73">
        <v>12.8</v>
      </c>
      <c r="L73">
        <v>3.7</v>
      </c>
      <c r="M73">
        <v>4.9000000000000004</v>
      </c>
      <c r="N73">
        <v>1.8</v>
      </c>
      <c r="O73">
        <v>15.8</v>
      </c>
      <c r="P73">
        <v>0.3</v>
      </c>
      <c r="Q73">
        <v>8.8000000000000007</v>
      </c>
      <c r="R73">
        <v>3.1</v>
      </c>
      <c r="S73">
        <v>2.8</v>
      </c>
      <c r="T73">
        <v>-10.19</v>
      </c>
      <c r="U73">
        <v>86.83</v>
      </c>
      <c r="V73">
        <v>-2.58</v>
      </c>
      <c r="W73">
        <v>-1.61</v>
      </c>
      <c r="X73">
        <v>-0.37</v>
      </c>
      <c r="Y73">
        <v>1.7</v>
      </c>
      <c r="Z73">
        <v>-2.96</v>
      </c>
      <c r="AA73">
        <v>0.09</v>
      </c>
    </row>
    <row r="74" spans="1:27" x14ac:dyDescent="0.3">
      <c r="A74" s="1">
        <v>73</v>
      </c>
      <c r="B74">
        <v>1.1000000000000001</v>
      </c>
      <c r="C74">
        <v>6</v>
      </c>
      <c r="D74">
        <v>0.7</v>
      </c>
      <c r="E74">
        <v>3.5</v>
      </c>
      <c r="F74">
        <v>5.6</v>
      </c>
      <c r="G74">
        <v>4.2</v>
      </c>
      <c r="H74">
        <v>4.5</v>
      </c>
      <c r="I74">
        <v>3.1</v>
      </c>
      <c r="J74">
        <v>20.399999999999999</v>
      </c>
      <c r="K74">
        <v>7.1</v>
      </c>
      <c r="L74">
        <v>3.2</v>
      </c>
      <c r="M74">
        <v>4.3</v>
      </c>
      <c r="N74">
        <v>1.1000000000000001</v>
      </c>
      <c r="O74">
        <v>5</v>
      </c>
      <c r="P74">
        <v>18.2</v>
      </c>
      <c r="Q74">
        <v>10.3</v>
      </c>
      <c r="R74">
        <v>0.3</v>
      </c>
      <c r="S74">
        <v>1.3</v>
      </c>
      <c r="T74">
        <v>3.94</v>
      </c>
      <c r="U74">
        <v>152.21</v>
      </c>
      <c r="V74">
        <v>-2.0699999999999998</v>
      </c>
      <c r="W74">
        <v>-0.92</v>
      </c>
      <c r="X74">
        <v>-0.35</v>
      </c>
      <c r="Y74">
        <v>-0.82</v>
      </c>
      <c r="Z74">
        <v>-2.42</v>
      </c>
      <c r="AA74">
        <v>-1.74</v>
      </c>
    </row>
    <row r="75" spans="1:27" x14ac:dyDescent="0.3">
      <c r="A75" s="1">
        <v>74</v>
      </c>
      <c r="B75">
        <v>8.6999999999999993</v>
      </c>
      <c r="C75">
        <v>10.9</v>
      </c>
      <c r="D75">
        <v>2</v>
      </c>
      <c r="E75">
        <v>1.8</v>
      </c>
      <c r="F75">
        <v>2.9</v>
      </c>
      <c r="G75">
        <v>0.5</v>
      </c>
      <c r="H75">
        <v>2.1</v>
      </c>
      <c r="I75">
        <v>5.3</v>
      </c>
      <c r="J75">
        <v>15.8</v>
      </c>
      <c r="K75">
        <v>2.5</v>
      </c>
      <c r="L75">
        <v>5.0999999999999996</v>
      </c>
      <c r="M75">
        <v>1.3</v>
      </c>
      <c r="N75">
        <v>10</v>
      </c>
      <c r="O75">
        <v>2.2000000000000002</v>
      </c>
      <c r="P75">
        <v>20.8</v>
      </c>
      <c r="Q75">
        <v>2.4</v>
      </c>
      <c r="R75">
        <v>1.4</v>
      </c>
      <c r="S75">
        <v>4.4000000000000004</v>
      </c>
      <c r="T75">
        <v>40.97</v>
      </c>
      <c r="U75">
        <v>94.71</v>
      </c>
      <c r="V75">
        <v>-2.1</v>
      </c>
      <c r="W75">
        <v>3.13</v>
      </c>
      <c r="X75">
        <v>0.28000000000000003</v>
      </c>
      <c r="Y75">
        <v>0.28999999999999998</v>
      </c>
      <c r="Z75">
        <v>-1.83</v>
      </c>
      <c r="AA75">
        <v>3.41</v>
      </c>
    </row>
    <row r="76" spans="1:27" x14ac:dyDescent="0.3">
      <c r="A76" s="1">
        <v>75</v>
      </c>
      <c r="B76">
        <v>8.1</v>
      </c>
      <c r="C76">
        <v>11.1</v>
      </c>
      <c r="D76">
        <v>2.4</v>
      </c>
      <c r="E76">
        <v>8.3000000000000007</v>
      </c>
      <c r="F76">
        <v>3.5</v>
      </c>
      <c r="G76">
        <v>1.5</v>
      </c>
      <c r="H76">
        <v>0.7</v>
      </c>
      <c r="I76">
        <v>2</v>
      </c>
      <c r="J76">
        <v>7.1</v>
      </c>
      <c r="K76">
        <v>6.6</v>
      </c>
      <c r="L76">
        <v>5.2</v>
      </c>
      <c r="M76">
        <v>4.0999999999999996</v>
      </c>
      <c r="N76">
        <v>10.4</v>
      </c>
      <c r="O76">
        <v>1.2</v>
      </c>
      <c r="P76">
        <v>14.5</v>
      </c>
      <c r="Q76">
        <v>11.8</v>
      </c>
      <c r="R76">
        <v>0.4</v>
      </c>
      <c r="S76">
        <v>1.1000000000000001</v>
      </c>
      <c r="T76">
        <v>4.04</v>
      </c>
      <c r="U76">
        <v>54.14</v>
      </c>
      <c r="V76">
        <v>-0.7</v>
      </c>
      <c r="W76">
        <v>0.6</v>
      </c>
      <c r="X76">
        <v>-0.73</v>
      </c>
      <c r="Y76">
        <v>-0.99</v>
      </c>
      <c r="Z76">
        <v>-1.43</v>
      </c>
      <c r="AA76">
        <v>-0.4</v>
      </c>
    </row>
    <row r="77" spans="1:27" x14ac:dyDescent="0.3">
      <c r="A77" s="1">
        <v>76</v>
      </c>
      <c r="B77">
        <v>1.3</v>
      </c>
      <c r="C77">
        <v>10.8</v>
      </c>
      <c r="D77">
        <v>1.3</v>
      </c>
      <c r="E77">
        <v>4.2</v>
      </c>
      <c r="F77">
        <v>8</v>
      </c>
      <c r="G77">
        <v>6.5</v>
      </c>
      <c r="H77">
        <v>5.4</v>
      </c>
      <c r="I77">
        <v>2.1</v>
      </c>
      <c r="J77">
        <v>1.1000000000000001</v>
      </c>
      <c r="K77">
        <v>17</v>
      </c>
      <c r="L77">
        <v>2</v>
      </c>
      <c r="M77">
        <v>3</v>
      </c>
      <c r="N77">
        <v>5.5</v>
      </c>
      <c r="O77">
        <v>2.7</v>
      </c>
      <c r="P77">
        <v>20.100000000000001</v>
      </c>
      <c r="Q77">
        <v>2.9</v>
      </c>
      <c r="R77">
        <v>4.8</v>
      </c>
      <c r="S77">
        <v>1.1000000000000001</v>
      </c>
      <c r="T77">
        <v>-25.2</v>
      </c>
      <c r="U77">
        <v>115.46</v>
      </c>
      <c r="V77">
        <v>-1.45</v>
      </c>
      <c r="W77">
        <v>0.25</v>
      </c>
      <c r="X77">
        <v>-0.3</v>
      </c>
      <c r="Y77">
        <v>0.47</v>
      </c>
      <c r="Z77">
        <v>-1.75</v>
      </c>
      <c r="AA77">
        <v>0.72</v>
      </c>
    </row>
    <row r="78" spans="1:27" x14ac:dyDescent="0.3">
      <c r="A78" s="1">
        <v>77</v>
      </c>
      <c r="B78">
        <v>14</v>
      </c>
      <c r="C78">
        <v>4</v>
      </c>
      <c r="D78">
        <v>4.5999999999999996</v>
      </c>
      <c r="E78">
        <v>0.3</v>
      </c>
      <c r="F78">
        <v>3.6</v>
      </c>
      <c r="G78">
        <v>6.5</v>
      </c>
      <c r="H78">
        <v>6.5</v>
      </c>
      <c r="I78">
        <v>0.7</v>
      </c>
      <c r="J78">
        <v>5.3</v>
      </c>
      <c r="K78">
        <v>16.100000000000001</v>
      </c>
      <c r="L78">
        <v>3.2</v>
      </c>
      <c r="M78">
        <v>3.8</v>
      </c>
      <c r="N78">
        <v>3.4</v>
      </c>
      <c r="O78">
        <v>15.9</v>
      </c>
      <c r="P78">
        <v>1.3</v>
      </c>
      <c r="Q78">
        <v>4.5</v>
      </c>
      <c r="R78">
        <v>3.6</v>
      </c>
      <c r="S78">
        <v>2.6</v>
      </c>
      <c r="T78">
        <v>-32.18</v>
      </c>
      <c r="U78">
        <v>104.78</v>
      </c>
      <c r="V78">
        <v>1.7</v>
      </c>
      <c r="W78">
        <v>-0.97</v>
      </c>
      <c r="X78">
        <v>-2.71</v>
      </c>
      <c r="Y78">
        <v>0.7</v>
      </c>
      <c r="Z78">
        <v>-1</v>
      </c>
      <c r="AA78">
        <v>-0.27</v>
      </c>
    </row>
    <row r="79" spans="1:27" x14ac:dyDescent="0.3">
      <c r="A79" s="1">
        <v>78</v>
      </c>
      <c r="B79">
        <v>6.3</v>
      </c>
      <c r="C79">
        <v>0.8</v>
      </c>
      <c r="D79">
        <v>3.9</v>
      </c>
      <c r="E79">
        <v>15.7</v>
      </c>
      <c r="F79">
        <v>1.1000000000000001</v>
      </c>
      <c r="G79">
        <v>10.1</v>
      </c>
      <c r="H79">
        <v>2.9</v>
      </c>
      <c r="I79">
        <v>2.1</v>
      </c>
      <c r="J79">
        <v>12.2</v>
      </c>
      <c r="K79">
        <v>10.199999999999999</v>
      </c>
      <c r="L79">
        <v>1.1000000000000001</v>
      </c>
      <c r="M79">
        <v>2.1</v>
      </c>
      <c r="N79">
        <v>6.7</v>
      </c>
      <c r="O79">
        <v>10</v>
      </c>
      <c r="P79">
        <v>12.4</v>
      </c>
      <c r="Q79">
        <v>0.7</v>
      </c>
      <c r="R79">
        <v>0.7</v>
      </c>
      <c r="S79">
        <v>1</v>
      </c>
      <c r="T79">
        <v>-23.71</v>
      </c>
      <c r="U79">
        <v>41.62</v>
      </c>
      <c r="V79">
        <v>3.46</v>
      </c>
      <c r="W79">
        <v>-3.26</v>
      </c>
      <c r="X79">
        <v>-0.05</v>
      </c>
      <c r="Y79">
        <v>1.59</v>
      </c>
      <c r="Z79">
        <v>3.4</v>
      </c>
      <c r="AA79">
        <v>-1.69</v>
      </c>
    </row>
    <row r="80" spans="1:27" x14ac:dyDescent="0.3">
      <c r="A80" s="1">
        <v>79</v>
      </c>
      <c r="B80">
        <v>1.4</v>
      </c>
      <c r="C80">
        <v>9.4</v>
      </c>
      <c r="D80">
        <v>2</v>
      </c>
      <c r="E80">
        <v>7.9</v>
      </c>
      <c r="F80">
        <v>6.1</v>
      </c>
      <c r="G80">
        <v>8.6999999999999993</v>
      </c>
      <c r="H80">
        <v>2</v>
      </c>
      <c r="I80">
        <v>0.7</v>
      </c>
      <c r="J80">
        <v>1.6</v>
      </c>
      <c r="K80">
        <v>9.1999999999999993</v>
      </c>
      <c r="L80">
        <v>1.9</v>
      </c>
      <c r="M80">
        <v>5.2</v>
      </c>
      <c r="N80">
        <v>7</v>
      </c>
      <c r="O80">
        <v>0.3</v>
      </c>
      <c r="P80">
        <v>29.6</v>
      </c>
      <c r="Q80">
        <v>3.3</v>
      </c>
      <c r="R80">
        <v>1</v>
      </c>
      <c r="S80">
        <v>2.8</v>
      </c>
      <c r="T80">
        <v>-11.5</v>
      </c>
      <c r="U80">
        <v>28.75</v>
      </c>
      <c r="V80">
        <v>0.71</v>
      </c>
      <c r="W80">
        <v>2.46</v>
      </c>
      <c r="X80">
        <v>-2.09</v>
      </c>
      <c r="Y80">
        <v>-0.23</v>
      </c>
      <c r="Z80">
        <v>-1.38</v>
      </c>
      <c r="AA80">
        <v>2.23</v>
      </c>
    </row>
    <row r="81" spans="1:27" x14ac:dyDescent="0.3">
      <c r="A81" s="1">
        <v>80</v>
      </c>
      <c r="B81">
        <v>0.7</v>
      </c>
      <c r="C81">
        <v>5.4</v>
      </c>
      <c r="D81">
        <v>2.7</v>
      </c>
      <c r="E81">
        <v>8.5</v>
      </c>
      <c r="F81">
        <v>6</v>
      </c>
      <c r="G81">
        <v>7.6</v>
      </c>
      <c r="H81">
        <v>2.4</v>
      </c>
      <c r="I81">
        <v>2.2000000000000002</v>
      </c>
      <c r="J81">
        <v>9.1999999999999993</v>
      </c>
      <c r="K81">
        <v>13.3</v>
      </c>
      <c r="L81">
        <v>1.9</v>
      </c>
      <c r="M81">
        <v>5.2</v>
      </c>
      <c r="N81">
        <v>1.3</v>
      </c>
      <c r="O81">
        <v>3.4</v>
      </c>
      <c r="P81">
        <v>21.5</v>
      </c>
      <c r="Q81">
        <v>2.2999999999999998</v>
      </c>
      <c r="R81">
        <v>2.6</v>
      </c>
      <c r="S81">
        <v>3.9</v>
      </c>
      <c r="T81">
        <v>-10.65</v>
      </c>
      <c r="U81">
        <v>39.43</v>
      </c>
      <c r="V81">
        <v>-1.1000000000000001</v>
      </c>
      <c r="W81">
        <v>-0.7</v>
      </c>
      <c r="X81">
        <v>-0.68</v>
      </c>
      <c r="Y81">
        <v>1.2</v>
      </c>
      <c r="Z81">
        <v>-1.79</v>
      </c>
      <c r="AA81">
        <v>0.5</v>
      </c>
    </row>
    <row r="82" spans="1:27" x14ac:dyDescent="0.3">
      <c r="A82" s="1">
        <v>81</v>
      </c>
      <c r="B82">
        <v>2</v>
      </c>
      <c r="C82">
        <v>13.3</v>
      </c>
      <c r="D82">
        <v>3.5</v>
      </c>
      <c r="E82">
        <v>5.6</v>
      </c>
      <c r="F82">
        <v>4.5</v>
      </c>
      <c r="G82">
        <v>5.9</v>
      </c>
      <c r="H82">
        <v>2.7</v>
      </c>
      <c r="I82">
        <v>5</v>
      </c>
      <c r="J82">
        <v>8.3000000000000007</v>
      </c>
      <c r="K82">
        <v>5.9</v>
      </c>
      <c r="L82">
        <v>3.8</v>
      </c>
      <c r="M82">
        <v>4.8</v>
      </c>
      <c r="N82">
        <v>7.8</v>
      </c>
      <c r="O82">
        <v>0.6</v>
      </c>
      <c r="P82">
        <v>20.5</v>
      </c>
      <c r="Q82">
        <v>3.8</v>
      </c>
      <c r="R82">
        <v>0.5</v>
      </c>
      <c r="S82">
        <v>1.5</v>
      </c>
      <c r="T82">
        <v>-4.93</v>
      </c>
      <c r="U82">
        <v>66.400000000000006</v>
      </c>
      <c r="V82">
        <v>-1.55</v>
      </c>
      <c r="W82">
        <v>2.5</v>
      </c>
      <c r="X82">
        <v>1.4</v>
      </c>
      <c r="Y82">
        <v>-0.04</v>
      </c>
      <c r="Z82">
        <v>-0.16</v>
      </c>
      <c r="AA82">
        <v>2.46</v>
      </c>
    </row>
    <row r="83" spans="1:27" x14ac:dyDescent="0.3">
      <c r="A83" s="1">
        <v>82</v>
      </c>
      <c r="B83">
        <v>0.8</v>
      </c>
      <c r="C83">
        <v>11.9</v>
      </c>
      <c r="D83">
        <v>1.4</v>
      </c>
      <c r="E83">
        <v>6.4</v>
      </c>
      <c r="F83">
        <v>5.8</v>
      </c>
      <c r="G83">
        <v>6.2</v>
      </c>
      <c r="H83">
        <v>4.8</v>
      </c>
      <c r="I83">
        <v>2.2000000000000002</v>
      </c>
      <c r="J83">
        <v>14.8</v>
      </c>
      <c r="K83">
        <v>8.4</v>
      </c>
      <c r="L83">
        <v>4.5999999999999996</v>
      </c>
      <c r="M83">
        <v>0.3</v>
      </c>
      <c r="N83">
        <v>1</v>
      </c>
      <c r="O83">
        <v>3.8</v>
      </c>
      <c r="P83">
        <v>22.2</v>
      </c>
      <c r="Q83">
        <v>2.9</v>
      </c>
      <c r="R83">
        <v>0.7</v>
      </c>
      <c r="S83">
        <v>1.6</v>
      </c>
      <c r="T83">
        <v>13.88</v>
      </c>
      <c r="U83">
        <v>75.680000000000007</v>
      </c>
      <c r="V83">
        <v>-1.25</v>
      </c>
      <c r="W83">
        <v>-1</v>
      </c>
      <c r="X83">
        <v>-0.81</v>
      </c>
      <c r="Y83">
        <v>0.89</v>
      </c>
      <c r="Z83">
        <v>-2.06</v>
      </c>
      <c r="AA83">
        <v>-0.11</v>
      </c>
    </row>
    <row r="84" spans="1:27" x14ac:dyDescent="0.3">
      <c r="A84" s="1">
        <v>83</v>
      </c>
      <c r="B84">
        <v>3.6</v>
      </c>
      <c r="C84">
        <v>11.1</v>
      </c>
      <c r="D84">
        <v>1.7</v>
      </c>
      <c r="E84">
        <v>8.1999999999999993</v>
      </c>
      <c r="F84">
        <v>5.5</v>
      </c>
      <c r="G84">
        <v>8.6999999999999993</v>
      </c>
      <c r="H84">
        <v>4.0999999999999996</v>
      </c>
      <c r="I84">
        <v>2.1</v>
      </c>
      <c r="J84">
        <v>13.1</v>
      </c>
      <c r="K84">
        <v>5.3</v>
      </c>
      <c r="L84">
        <v>4.9000000000000004</v>
      </c>
      <c r="M84">
        <v>0.7</v>
      </c>
      <c r="N84">
        <v>1.4</v>
      </c>
      <c r="O84">
        <v>7.3</v>
      </c>
      <c r="P84">
        <v>20.6</v>
      </c>
      <c r="Q84">
        <v>0.7</v>
      </c>
      <c r="R84">
        <v>0.4</v>
      </c>
      <c r="S84">
        <v>0.6</v>
      </c>
      <c r="T84">
        <v>-3.51</v>
      </c>
      <c r="U84">
        <v>65.349999999999994</v>
      </c>
      <c r="V84">
        <v>-2.4</v>
      </c>
      <c r="W84">
        <v>-1.43</v>
      </c>
      <c r="X84">
        <v>-1.03</v>
      </c>
      <c r="Y84">
        <v>1.07</v>
      </c>
      <c r="Z84">
        <v>-3.43</v>
      </c>
      <c r="AA84">
        <v>-0.36</v>
      </c>
    </row>
    <row r="85" spans="1:27" x14ac:dyDescent="0.3">
      <c r="A85" s="1">
        <v>84</v>
      </c>
      <c r="B85">
        <v>3.8</v>
      </c>
      <c r="C85">
        <v>12.8</v>
      </c>
      <c r="D85">
        <v>2.5</v>
      </c>
      <c r="E85">
        <v>5.9</v>
      </c>
      <c r="F85">
        <v>5.3</v>
      </c>
      <c r="G85">
        <v>5.8</v>
      </c>
      <c r="H85">
        <v>3.4</v>
      </c>
      <c r="I85">
        <v>1.2</v>
      </c>
      <c r="J85">
        <v>4.0999999999999996</v>
      </c>
      <c r="K85">
        <v>8.1999999999999993</v>
      </c>
      <c r="L85">
        <v>4.3</v>
      </c>
      <c r="M85">
        <v>1.9</v>
      </c>
      <c r="N85">
        <v>3.3</v>
      </c>
      <c r="O85">
        <v>4.5999999999999996</v>
      </c>
      <c r="P85">
        <v>25.3</v>
      </c>
      <c r="Q85">
        <v>4.8</v>
      </c>
      <c r="R85">
        <v>2.4</v>
      </c>
      <c r="S85">
        <v>0.5</v>
      </c>
      <c r="T85">
        <v>6.88</v>
      </c>
      <c r="U85">
        <v>59.14</v>
      </c>
      <c r="V85">
        <v>-3.52</v>
      </c>
      <c r="W85">
        <v>-0.65</v>
      </c>
      <c r="X85">
        <v>-0.46</v>
      </c>
      <c r="Y85">
        <v>-0.15</v>
      </c>
      <c r="Z85">
        <v>-3.98</v>
      </c>
      <c r="AA85">
        <v>-0.8</v>
      </c>
    </row>
    <row r="86" spans="1:27" x14ac:dyDescent="0.3">
      <c r="A86" s="1">
        <v>85</v>
      </c>
      <c r="B86">
        <v>2.2999999999999998</v>
      </c>
      <c r="C86">
        <v>11.1</v>
      </c>
      <c r="D86">
        <v>1.5</v>
      </c>
      <c r="E86">
        <v>6.5</v>
      </c>
      <c r="F86">
        <v>5.0999999999999996</v>
      </c>
      <c r="G86">
        <v>6.8</v>
      </c>
      <c r="H86">
        <v>3.6</v>
      </c>
      <c r="I86">
        <v>1.7</v>
      </c>
      <c r="J86">
        <v>10.9</v>
      </c>
      <c r="K86">
        <v>6</v>
      </c>
      <c r="L86">
        <v>3.6</v>
      </c>
      <c r="M86">
        <v>0.7</v>
      </c>
      <c r="N86">
        <v>0.9</v>
      </c>
      <c r="O86">
        <v>10.8</v>
      </c>
      <c r="P86">
        <v>23.4</v>
      </c>
      <c r="Q86">
        <v>1.8</v>
      </c>
      <c r="R86">
        <v>2</v>
      </c>
      <c r="S86">
        <v>1.4</v>
      </c>
      <c r="T86">
        <v>-42.24</v>
      </c>
      <c r="U86">
        <v>90.63</v>
      </c>
      <c r="V86">
        <v>2.2000000000000002</v>
      </c>
      <c r="W86">
        <v>-3.07</v>
      </c>
      <c r="X86">
        <v>0.4</v>
      </c>
      <c r="Y86">
        <v>1.28</v>
      </c>
      <c r="Z86">
        <v>2.6</v>
      </c>
      <c r="AA86">
        <v>-1.79</v>
      </c>
    </row>
    <row r="87" spans="1:27" x14ac:dyDescent="0.3">
      <c r="A87" s="1">
        <v>86</v>
      </c>
      <c r="B87">
        <v>3.3</v>
      </c>
      <c r="C87">
        <v>7</v>
      </c>
      <c r="D87">
        <v>0.2</v>
      </c>
      <c r="E87">
        <v>7.1</v>
      </c>
      <c r="F87">
        <v>4.7</v>
      </c>
      <c r="G87">
        <v>8</v>
      </c>
      <c r="H87">
        <v>5.7</v>
      </c>
      <c r="I87">
        <v>1.7</v>
      </c>
      <c r="J87">
        <v>17.100000000000001</v>
      </c>
      <c r="K87">
        <v>4.5999999999999996</v>
      </c>
      <c r="L87">
        <v>5.8</v>
      </c>
      <c r="M87">
        <v>1.4</v>
      </c>
      <c r="N87">
        <v>4.2</v>
      </c>
      <c r="O87">
        <v>1.4</v>
      </c>
      <c r="P87">
        <v>26.2</v>
      </c>
      <c r="Q87">
        <v>0</v>
      </c>
      <c r="R87">
        <v>1.1000000000000001</v>
      </c>
      <c r="S87">
        <v>0.2</v>
      </c>
      <c r="T87">
        <v>-49.17</v>
      </c>
      <c r="U87">
        <v>93.16</v>
      </c>
      <c r="V87">
        <v>-2.21</v>
      </c>
      <c r="W87">
        <v>0.15</v>
      </c>
      <c r="X87">
        <v>-1.42</v>
      </c>
      <c r="Y87">
        <v>1.6</v>
      </c>
      <c r="Z87">
        <v>-3.62</v>
      </c>
      <c r="AA87">
        <v>1.74</v>
      </c>
    </row>
    <row r="88" spans="1:27" x14ac:dyDescent="0.3">
      <c r="A88" s="1">
        <v>87</v>
      </c>
      <c r="B88">
        <v>6.3</v>
      </c>
      <c r="C88">
        <v>9.4</v>
      </c>
      <c r="D88">
        <v>1</v>
      </c>
      <c r="E88">
        <v>3.4</v>
      </c>
      <c r="F88">
        <v>5.8</v>
      </c>
      <c r="G88">
        <v>3.3</v>
      </c>
      <c r="H88">
        <v>4.3</v>
      </c>
      <c r="I88">
        <v>1.7</v>
      </c>
      <c r="J88">
        <v>17.600000000000001</v>
      </c>
      <c r="K88">
        <v>4.4000000000000004</v>
      </c>
      <c r="L88">
        <v>5.5</v>
      </c>
      <c r="M88">
        <v>1.5</v>
      </c>
      <c r="N88">
        <v>3.2</v>
      </c>
      <c r="O88">
        <v>4.3</v>
      </c>
      <c r="P88">
        <v>21.3</v>
      </c>
      <c r="Q88">
        <v>3.2</v>
      </c>
      <c r="R88">
        <v>3</v>
      </c>
      <c r="S88">
        <v>0.9</v>
      </c>
      <c r="T88">
        <v>8.5299999999999994</v>
      </c>
      <c r="U88">
        <v>84.48</v>
      </c>
      <c r="V88">
        <v>-2.87</v>
      </c>
      <c r="W88">
        <v>-0.69</v>
      </c>
      <c r="X88">
        <v>-0.62</v>
      </c>
      <c r="Y88">
        <v>1.71</v>
      </c>
      <c r="Z88">
        <v>-3.49</v>
      </c>
      <c r="AA88">
        <v>1.01</v>
      </c>
    </row>
    <row r="89" spans="1:27" x14ac:dyDescent="0.3">
      <c r="A89" s="1">
        <v>88</v>
      </c>
      <c r="B89">
        <v>5.6</v>
      </c>
      <c r="C89">
        <v>11.4</v>
      </c>
      <c r="D89">
        <v>0.5</v>
      </c>
      <c r="E89">
        <v>4.3</v>
      </c>
      <c r="F89">
        <v>2.5</v>
      </c>
      <c r="G89">
        <v>3</v>
      </c>
      <c r="H89">
        <v>4.0999999999999996</v>
      </c>
      <c r="I89">
        <v>6.5</v>
      </c>
      <c r="J89">
        <v>7.8</v>
      </c>
      <c r="K89">
        <v>0.1</v>
      </c>
      <c r="L89">
        <v>0.9</v>
      </c>
      <c r="M89">
        <v>3.6</v>
      </c>
      <c r="N89">
        <v>11.4</v>
      </c>
      <c r="O89">
        <v>20.3</v>
      </c>
      <c r="P89">
        <v>9.4</v>
      </c>
      <c r="Q89">
        <v>6.5</v>
      </c>
      <c r="R89">
        <v>0.3</v>
      </c>
      <c r="S89">
        <v>1.6</v>
      </c>
      <c r="T89">
        <v>2.72</v>
      </c>
      <c r="U89">
        <v>64.83</v>
      </c>
      <c r="V89">
        <v>0</v>
      </c>
      <c r="W89">
        <v>3.95</v>
      </c>
      <c r="X89">
        <v>1.33</v>
      </c>
      <c r="Y89">
        <v>0.05</v>
      </c>
      <c r="Z89">
        <v>1.33</v>
      </c>
      <c r="AA89">
        <v>4</v>
      </c>
    </row>
    <row r="90" spans="1:27" x14ac:dyDescent="0.3">
      <c r="A90" s="1">
        <v>89</v>
      </c>
      <c r="B90">
        <v>7.8</v>
      </c>
      <c r="C90">
        <v>10.9</v>
      </c>
      <c r="D90">
        <v>0.8</v>
      </c>
      <c r="E90">
        <v>10.1</v>
      </c>
      <c r="F90">
        <v>1.5</v>
      </c>
      <c r="G90">
        <v>1.4</v>
      </c>
      <c r="H90">
        <v>1.4</v>
      </c>
      <c r="I90">
        <v>4.8</v>
      </c>
      <c r="J90">
        <v>1.1000000000000001</v>
      </c>
      <c r="K90">
        <v>5.4</v>
      </c>
      <c r="L90">
        <v>5.8</v>
      </c>
      <c r="M90">
        <v>1.5</v>
      </c>
      <c r="N90">
        <v>8.1999999999999993</v>
      </c>
      <c r="O90">
        <v>9.1</v>
      </c>
      <c r="P90">
        <v>16.600000000000001</v>
      </c>
      <c r="Q90">
        <v>10.4</v>
      </c>
      <c r="R90">
        <v>0.7</v>
      </c>
      <c r="S90">
        <v>2.5</v>
      </c>
      <c r="T90">
        <v>-2.21</v>
      </c>
      <c r="U90">
        <v>45.78</v>
      </c>
      <c r="V90">
        <v>-0.44</v>
      </c>
      <c r="W90">
        <v>2.2599999999999998</v>
      </c>
      <c r="X90">
        <v>0.98</v>
      </c>
      <c r="Y90">
        <v>0.42</v>
      </c>
      <c r="Z90">
        <v>0.54</v>
      </c>
      <c r="AA90">
        <v>2.68</v>
      </c>
    </row>
    <row r="91" spans="1:27" x14ac:dyDescent="0.3">
      <c r="A91" s="1">
        <v>90</v>
      </c>
      <c r="B91">
        <v>2.8</v>
      </c>
      <c r="C91">
        <v>9.9</v>
      </c>
      <c r="D91">
        <v>3.1</v>
      </c>
      <c r="E91">
        <v>0</v>
      </c>
      <c r="F91">
        <v>1.9</v>
      </c>
      <c r="G91">
        <v>3.6</v>
      </c>
      <c r="H91">
        <v>4.5</v>
      </c>
      <c r="I91">
        <v>3.6</v>
      </c>
      <c r="J91">
        <v>19.399999999999999</v>
      </c>
      <c r="K91">
        <v>4.8</v>
      </c>
      <c r="L91">
        <v>0.5</v>
      </c>
      <c r="M91">
        <v>4.9000000000000004</v>
      </c>
      <c r="N91">
        <v>2.7</v>
      </c>
      <c r="O91">
        <v>19</v>
      </c>
      <c r="P91">
        <v>16</v>
      </c>
      <c r="Q91">
        <v>1.6</v>
      </c>
      <c r="R91">
        <v>0.6</v>
      </c>
      <c r="S91">
        <v>1</v>
      </c>
      <c r="T91">
        <v>-12.08</v>
      </c>
      <c r="U91">
        <v>48.67</v>
      </c>
      <c r="V91">
        <v>2.23</v>
      </c>
      <c r="W91">
        <v>0.89</v>
      </c>
      <c r="X91">
        <v>0.69</v>
      </c>
      <c r="Y91">
        <v>-0.93</v>
      </c>
      <c r="Z91">
        <v>2.92</v>
      </c>
      <c r="AA91">
        <v>-0.05</v>
      </c>
    </row>
    <row r="92" spans="1:27" x14ac:dyDescent="0.3">
      <c r="A92" s="1">
        <v>91</v>
      </c>
      <c r="B92">
        <v>9</v>
      </c>
      <c r="C92">
        <v>13.3</v>
      </c>
      <c r="D92">
        <v>0.3</v>
      </c>
      <c r="E92">
        <v>9.4</v>
      </c>
      <c r="F92">
        <v>1.4</v>
      </c>
      <c r="G92">
        <v>1.5</v>
      </c>
      <c r="H92">
        <v>0.6</v>
      </c>
      <c r="I92">
        <v>3.4</v>
      </c>
      <c r="J92">
        <v>2.5</v>
      </c>
      <c r="K92">
        <v>2.5</v>
      </c>
      <c r="L92">
        <v>6.1</v>
      </c>
      <c r="M92">
        <v>2.6</v>
      </c>
      <c r="N92">
        <v>10.7</v>
      </c>
      <c r="O92">
        <v>4.5999999999999996</v>
      </c>
      <c r="P92">
        <v>17.399999999999999</v>
      </c>
      <c r="Q92">
        <v>12.3</v>
      </c>
      <c r="R92">
        <v>2</v>
      </c>
      <c r="S92">
        <v>0.6</v>
      </c>
      <c r="T92">
        <v>10.99</v>
      </c>
      <c r="U92">
        <v>42.16</v>
      </c>
      <c r="V92">
        <v>-1.75</v>
      </c>
      <c r="W92">
        <v>1.67</v>
      </c>
      <c r="X92">
        <v>-0.43</v>
      </c>
      <c r="Y92">
        <v>0.04</v>
      </c>
      <c r="Z92">
        <v>-2.1800000000000002</v>
      </c>
      <c r="AA92">
        <v>1.71</v>
      </c>
    </row>
    <row r="93" spans="1:27" x14ac:dyDescent="0.3">
      <c r="A93" s="1">
        <v>92</v>
      </c>
      <c r="B93">
        <v>4</v>
      </c>
      <c r="C93">
        <v>9.9</v>
      </c>
      <c r="D93">
        <v>2.7</v>
      </c>
      <c r="E93">
        <v>6</v>
      </c>
      <c r="F93">
        <v>3.8</v>
      </c>
      <c r="G93">
        <v>5.8</v>
      </c>
      <c r="H93">
        <v>1</v>
      </c>
      <c r="I93">
        <v>6.3</v>
      </c>
      <c r="J93">
        <v>15.1</v>
      </c>
      <c r="K93">
        <v>2.5</v>
      </c>
      <c r="L93">
        <v>2.8</v>
      </c>
      <c r="M93">
        <v>2.5</v>
      </c>
      <c r="N93">
        <v>2.9</v>
      </c>
      <c r="O93">
        <v>6.2</v>
      </c>
      <c r="P93">
        <v>21.5</v>
      </c>
      <c r="Q93">
        <v>2.5</v>
      </c>
      <c r="R93">
        <v>3.8</v>
      </c>
      <c r="S93">
        <v>0.6</v>
      </c>
      <c r="T93">
        <v>-20.37</v>
      </c>
      <c r="U93">
        <v>91.46</v>
      </c>
      <c r="V93">
        <v>-1.1100000000000001</v>
      </c>
      <c r="W93">
        <v>1.51</v>
      </c>
      <c r="X93">
        <v>-0.05</v>
      </c>
      <c r="Y93">
        <v>-0.31</v>
      </c>
      <c r="Z93">
        <v>-1.1599999999999999</v>
      </c>
      <c r="AA93">
        <v>1.19</v>
      </c>
    </row>
    <row r="94" spans="1:27" x14ac:dyDescent="0.3">
      <c r="A94" s="1">
        <v>93</v>
      </c>
      <c r="B94">
        <v>12.6</v>
      </c>
      <c r="C94">
        <v>8.9</v>
      </c>
      <c r="D94">
        <v>0.8</v>
      </c>
      <c r="E94">
        <v>7</v>
      </c>
      <c r="F94">
        <v>6.2</v>
      </c>
      <c r="G94">
        <v>5.5</v>
      </c>
      <c r="H94">
        <v>1.4</v>
      </c>
      <c r="I94">
        <v>2.2000000000000002</v>
      </c>
      <c r="J94">
        <v>4</v>
      </c>
      <c r="K94">
        <v>3.1</v>
      </c>
      <c r="L94">
        <v>3.4</v>
      </c>
      <c r="M94">
        <v>0.8</v>
      </c>
      <c r="N94">
        <v>2.8</v>
      </c>
      <c r="O94">
        <v>8.8000000000000007</v>
      </c>
      <c r="P94">
        <v>22.6</v>
      </c>
      <c r="Q94">
        <v>0.4</v>
      </c>
      <c r="R94">
        <v>3.6</v>
      </c>
      <c r="S94">
        <v>6</v>
      </c>
      <c r="T94">
        <v>-20.89</v>
      </c>
      <c r="U94">
        <v>70.48</v>
      </c>
      <c r="V94">
        <v>3.18</v>
      </c>
      <c r="W94">
        <v>-1.75</v>
      </c>
      <c r="X94">
        <v>0.44</v>
      </c>
      <c r="Y94">
        <v>1.73</v>
      </c>
      <c r="Z94">
        <v>3.61</v>
      </c>
      <c r="AA94">
        <v>-0.02</v>
      </c>
    </row>
    <row r="95" spans="1:27" x14ac:dyDescent="0.3">
      <c r="A95" s="1">
        <v>94</v>
      </c>
      <c r="B95">
        <v>0.4</v>
      </c>
      <c r="C95">
        <v>6.8</v>
      </c>
      <c r="D95">
        <v>0.9</v>
      </c>
      <c r="E95">
        <v>10.199999999999999</v>
      </c>
      <c r="F95">
        <v>5.3</v>
      </c>
      <c r="G95">
        <v>6.9</v>
      </c>
      <c r="H95">
        <v>2.8</v>
      </c>
      <c r="I95">
        <v>3.5</v>
      </c>
      <c r="J95">
        <v>6.7</v>
      </c>
      <c r="K95">
        <v>12.4</v>
      </c>
      <c r="L95">
        <v>2.4</v>
      </c>
      <c r="M95">
        <v>4.7</v>
      </c>
      <c r="N95">
        <v>0.4</v>
      </c>
      <c r="O95">
        <v>1.8</v>
      </c>
      <c r="P95">
        <v>26.8</v>
      </c>
      <c r="Q95">
        <v>1.7</v>
      </c>
      <c r="R95">
        <v>2.1</v>
      </c>
      <c r="S95">
        <v>4.2</v>
      </c>
      <c r="T95">
        <v>-12.55</v>
      </c>
      <c r="U95">
        <v>25.91</v>
      </c>
      <c r="V95">
        <v>3.42</v>
      </c>
      <c r="W95">
        <v>-0.67</v>
      </c>
      <c r="X95">
        <v>0.33</v>
      </c>
      <c r="Y95">
        <v>0.9</v>
      </c>
      <c r="Z95">
        <v>3.74</v>
      </c>
      <c r="AA95">
        <v>0.24</v>
      </c>
    </row>
    <row r="96" spans="1:27" x14ac:dyDescent="0.3">
      <c r="A96" s="1">
        <v>95</v>
      </c>
      <c r="B96">
        <v>1.4</v>
      </c>
      <c r="C96">
        <v>8.1999999999999993</v>
      </c>
      <c r="D96">
        <v>1.3</v>
      </c>
      <c r="E96">
        <v>9.5</v>
      </c>
      <c r="F96">
        <v>5.2</v>
      </c>
      <c r="G96">
        <v>7.1</v>
      </c>
      <c r="H96">
        <v>2.2000000000000002</v>
      </c>
      <c r="I96">
        <v>2.4</v>
      </c>
      <c r="J96">
        <v>7.4</v>
      </c>
      <c r="K96">
        <v>10.9</v>
      </c>
      <c r="L96">
        <v>2.6</v>
      </c>
      <c r="M96">
        <v>5.4</v>
      </c>
      <c r="N96">
        <v>1.9</v>
      </c>
      <c r="O96">
        <v>3</v>
      </c>
      <c r="P96">
        <v>25.9</v>
      </c>
      <c r="Q96">
        <v>2.7</v>
      </c>
      <c r="R96">
        <v>0.8</v>
      </c>
      <c r="S96">
        <v>2.2000000000000002</v>
      </c>
      <c r="T96">
        <v>-16.7</v>
      </c>
      <c r="U96">
        <v>55.79</v>
      </c>
      <c r="V96">
        <v>-2.15</v>
      </c>
      <c r="W96">
        <v>0</v>
      </c>
      <c r="X96">
        <v>0.05</v>
      </c>
      <c r="Y96">
        <v>0.35</v>
      </c>
      <c r="Z96">
        <v>-2.1</v>
      </c>
      <c r="AA96">
        <v>0.35</v>
      </c>
    </row>
    <row r="97" spans="1:27" x14ac:dyDescent="0.3">
      <c r="A97" s="1">
        <v>96</v>
      </c>
      <c r="B97">
        <v>2</v>
      </c>
      <c r="C97">
        <v>13.5</v>
      </c>
      <c r="D97">
        <v>2.2000000000000002</v>
      </c>
      <c r="E97">
        <v>5.2</v>
      </c>
      <c r="F97">
        <v>5.7</v>
      </c>
      <c r="G97">
        <v>4.7</v>
      </c>
      <c r="H97">
        <v>4</v>
      </c>
      <c r="I97">
        <v>1.4</v>
      </c>
      <c r="J97">
        <v>6.8</v>
      </c>
      <c r="K97">
        <v>10.1</v>
      </c>
      <c r="L97">
        <v>4.3</v>
      </c>
      <c r="M97">
        <v>1.5</v>
      </c>
      <c r="N97">
        <v>4.4000000000000004</v>
      </c>
      <c r="O97">
        <v>2.8</v>
      </c>
      <c r="P97">
        <v>26.5</v>
      </c>
      <c r="Q97">
        <v>2.1</v>
      </c>
      <c r="R97">
        <v>2.4</v>
      </c>
      <c r="S97">
        <v>0.3</v>
      </c>
      <c r="T97">
        <v>-22.17</v>
      </c>
      <c r="U97">
        <v>91.26</v>
      </c>
      <c r="V97">
        <v>-2.09</v>
      </c>
      <c r="W97">
        <v>-2.09</v>
      </c>
      <c r="X97">
        <v>-0.89</v>
      </c>
      <c r="Y97">
        <v>1.26</v>
      </c>
      <c r="Z97">
        <v>-2.98</v>
      </c>
      <c r="AA97">
        <v>-0.82</v>
      </c>
    </row>
    <row r="98" spans="1:27" x14ac:dyDescent="0.3">
      <c r="A98" s="1">
        <v>97</v>
      </c>
      <c r="B98">
        <v>3.1</v>
      </c>
      <c r="C98">
        <v>8.1</v>
      </c>
      <c r="D98">
        <v>0.2</v>
      </c>
      <c r="E98">
        <v>6.7</v>
      </c>
      <c r="F98">
        <v>5</v>
      </c>
      <c r="G98">
        <v>7</v>
      </c>
      <c r="H98">
        <v>5.8</v>
      </c>
      <c r="I98">
        <v>3.1</v>
      </c>
      <c r="J98">
        <v>19.8</v>
      </c>
      <c r="K98">
        <v>7.8</v>
      </c>
      <c r="L98">
        <v>3.4</v>
      </c>
      <c r="M98">
        <v>0.4</v>
      </c>
      <c r="N98">
        <v>1.6</v>
      </c>
      <c r="O98">
        <v>1.4</v>
      </c>
      <c r="P98">
        <v>15</v>
      </c>
      <c r="Q98">
        <v>7.9</v>
      </c>
      <c r="R98">
        <v>0.6</v>
      </c>
      <c r="S98">
        <v>3.1</v>
      </c>
      <c r="T98">
        <v>-21.04</v>
      </c>
      <c r="U98">
        <v>111.42</v>
      </c>
      <c r="V98">
        <v>-2.83</v>
      </c>
      <c r="W98">
        <v>-0.59</v>
      </c>
      <c r="X98">
        <v>-0.43</v>
      </c>
      <c r="Y98">
        <v>0.54</v>
      </c>
      <c r="Z98">
        <v>-3.26</v>
      </c>
      <c r="AA98">
        <v>-0.05</v>
      </c>
    </row>
    <row r="99" spans="1:27" x14ac:dyDescent="0.3">
      <c r="A99" s="1">
        <v>98</v>
      </c>
      <c r="B99">
        <v>0.7</v>
      </c>
      <c r="C99">
        <v>7.2</v>
      </c>
      <c r="D99">
        <v>0</v>
      </c>
      <c r="E99">
        <v>5.2</v>
      </c>
      <c r="F99">
        <v>5.7</v>
      </c>
      <c r="G99">
        <v>5.7</v>
      </c>
      <c r="H99">
        <v>6.2</v>
      </c>
      <c r="I99">
        <v>3.1</v>
      </c>
      <c r="J99">
        <v>24.1</v>
      </c>
      <c r="K99">
        <v>5.7</v>
      </c>
      <c r="L99">
        <v>4.5</v>
      </c>
      <c r="M99">
        <v>1.8</v>
      </c>
      <c r="N99">
        <v>0.1</v>
      </c>
      <c r="O99">
        <v>2</v>
      </c>
      <c r="P99">
        <v>16.3</v>
      </c>
      <c r="Q99">
        <v>9.1999999999999993</v>
      </c>
      <c r="R99">
        <v>1</v>
      </c>
      <c r="S99">
        <v>1.5</v>
      </c>
      <c r="T99">
        <v>-52</v>
      </c>
      <c r="U99">
        <v>156.06</v>
      </c>
      <c r="V99">
        <v>-2</v>
      </c>
      <c r="W99">
        <v>-0.95</v>
      </c>
      <c r="X99">
        <v>-0.9</v>
      </c>
      <c r="Y99">
        <v>1.31</v>
      </c>
      <c r="Z99">
        <v>-2.91</v>
      </c>
      <c r="AA99">
        <v>0.35</v>
      </c>
    </row>
    <row r="100" spans="1:27" x14ac:dyDescent="0.3">
      <c r="A100" s="1">
        <v>99</v>
      </c>
      <c r="B100">
        <v>0.7</v>
      </c>
      <c r="C100">
        <v>7.9</v>
      </c>
      <c r="D100">
        <v>0.1</v>
      </c>
      <c r="E100">
        <v>6.7</v>
      </c>
      <c r="F100">
        <v>4.8</v>
      </c>
      <c r="G100">
        <v>6.8</v>
      </c>
      <c r="H100">
        <v>4.7</v>
      </c>
      <c r="I100">
        <v>2.8</v>
      </c>
      <c r="J100">
        <v>22.4</v>
      </c>
      <c r="K100">
        <v>4.8</v>
      </c>
      <c r="L100">
        <v>4.2</v>
      </c>
      <c r="M100">
        <v>1.2</v>
      </c>
      <c r="N100">
        <v>3.2</v>
      </c>
      <c r="O100">
        <v>4.3</v>
      </c>
      <c r="P100">
        <v>12.9</v>
      </c>
      <c r="Q100">
        <v>8.1</v>
      </c>
      <c r="R100">
        <v>1.5</v>
      </c>
      <c r="S100">
        <v>2.9</v>
      </c>
      <c r="T100">
        <v>-65.930000000000007</v>
      </c>
      <c r="U100">
        <v>149.22</v>
      </c>
      <c r="V100">
        <v>1.64</v>
      </c>
      <c r="W100">
        <v>3.98</v>
      </c>
      <c r="X100">
        <v>-2.59</v>
      </c>
      <c r="Y100">
        <v>-0.48</v>
      </c>
      <c r="Z100">
        <v>-0.94</v>
      </c>
      <c r="AA100">
        <v>3.49</v>
      </c>
    </row>
    <row r="101" spans="1:27" x14ac:dyDescent="0.3">
      <c r="A101" s="1">
        <v>100</v>
      </c>
      <c r="B101">
        <v>5.5</v>
      </c>
      <c r="C101">
        <v>5.2</v>
      </c>
      <c r="D101">
        <v>1</v>
      </c>
      <c r="E101">
        <v>4.7</v>
      </c>
      <c r="F101">
        <v>6.3</v>
      </c>
      <c r="G101">
        <v>4.5</v>
      </c>
      <c r="H101">
        <v>4.5999999999999996</v>
      </c>
      <c r="I101">
        <v>2.6</v>
      </c>
      <c r="J101">
        <v>9.8000000000000007</v>
      </c>
      <c r="K101">
        <v>2</v>
      </c>
      <c r="L101">
        <v>1.9</v>
      </c>
      <c r="M101">
        <v>1.3</v>
      </c>
      <c r="N101">
        <v>3.8</v>
      </c>
      <c r="O101">
        <v>16.600000000000001</v>
      </c>
      <c r="P101">
        <v>18.2</v>
      </c>
      <c r="Q101">
        <v>1.2</v>
      </c>
      <c r="R101">
        <v>7.5</v>
      </c>
      <c r="S101">
        <v>3.4</v>
      </c>
      <c r="T101">
        <v>-0.61</v>
      </c>
      <c r="U101">
        <v>32.81</v>
      </c>
      <c r="V101">
        <v>5.55</v>
      </c>
      <c r="W101">
        <v>0</v>
      </c>
      <c r="X101">
        <v>-0.26</v>
      </c>
      <c r="Y101">
        <v>-0.3</v>
      </c>
      <c r="Z101">
        <v>5.29</v>
      </c>
      <c r="AA101">
        <v>-0.3</v>
      </c>
    </row>
    <row r="102" spans="1:27" x14ac:dyDescent="0.3">
      <c r="A102" s="1">
        <v>101</v>
      </c>
      <c r="B102">
        <v>5.9</v>
      </c>
      <c r="C102">
        <v>7.6</v>
      </c>
      <c r="D102">
        <v>0.9</v>
      </c>
      <c r="E102">
        <v>6.6</v>
      </c>
      <c r="F102">
        <v>5.7</v>
      </c>
      <c r="G102">
        <v>4.3</v>
      </c>
      <c r="H102">
        <v>0.4</v>
      </c>
      <c r="I102">
        <v>3.6</v>
      </c>
      <c r="J102">
        <v>8</v>
      </c>
      <c r="K102">
        <v>13.3</v>
      </c>
      <c r="L102">
        <v>0</v>
      </c>
      <c r="M102">
        <v>1.9</v>
      </c>
      <c r="N102">
        <v>4.0999999999999996</v>
      </c>
      <c r="O102">
        <v>9.1999999999999993</v>
      </c>
      <c r="P102">
        <v>23.5</v>
      </c>
      <c r="Q102">
        <v>2.2999999999999998</v>
      </c>
      <c r="R102">
        <v>0</v>
      </c>
      <c r="S102">
        <v>2.8</v>
      </c>
      <c r="T102">
        <v>-15.95</v>
      </c>
      <c r="U102">
        <v>43.78</v>
      </c>
      <c r="V102">
        <v>3.9</v>
      </c>
      <c r="W102">
        <v>0</v>
      </c>
      <c r="X102">
        <v>-0.08</v>
      </c>
      <c r="Y102">
        <v>0.28999999999999998</v>
      </c>
      <c r="Z102">
        <v>3.81</v>
      </c>
      <c r="AA102">
        <v>0.28999999999999998</v>
      </c>
    </row>
    <row r="103" spans="1:27" x14ac:dyDescent="0.3">
      <c r="A103" s="1">
        <v>102</v>
      </c>
      <c r="B103">
        <v>3.6</v>
      </c>
      <c r="C103">
        <v>11.1</v>
      </c>
      <c r="D103">
        <v>1.7</v>
      </c>
      <c r="E103">
        <v>8.1999999999999993</v>
      </c>
      <c r="F103">
        <v>5.5</v>
      </c>
      <c r="G103">
        <v>8.6999999999999993</v>
      </c>
      <c r="H103">
        <v>4.0999999999999996</v>
      </c>
      <c r="I103">
        <v>2.1</v>
      </c>
      <c r="J103">
        <v>13.1</v>
      </c>
      <c r="K103">
        <v>5.3</v>
      </c>
      <c r="L103">
        <v>4.9000000000000004</v>
      </c>
      <c r="M103">
        <v>0.7</v>
      </c>
      <c r="N103">
        <v>1.4</v>
      </c>
      <c r="O103">
        <v>7.3</v>
      </c>
      <c r="P103">
        <v>20.6</v>
      </c>
      <c r="Q103">
        <v>0.7</v>
      </c>
      <c r="R103">
        <v>0.4</v>
      </c>
      <c r="S103">
        <v>0.6</v>
      </c>
      <c r="T103">
        <v>-60.19</v>
      </c>
      <c r="U103">
        <v>106.64</v>
      </c>
      <c r="V103">
        <v>-1.59</v>
      </c>
      <c r="W103">
        <v>-1.59</v>
      </c>
      <c r="X103">
        <v>0.57999999999999996</v>
      </c>
      <c r="Y103">
        <v>-1.08</v>
      </c>
      <c r="Z103">
        <v>-1.01</v>
      </c>
      <c r="AA103">
        <v>-2.67</v>
      </c>
    </row>
    <row r="104" spans="1:27" x14ac:dyDescent="0.3">
      <c r="A104" s="1">
        <v>103</v>
      </c>
      <c r="B104">
        <v>0.8</v>
      </c>
      <c r="C104">
        <v>11.9</v>
      </c>
      <c r="D104">
        <v>1.4</v>
      </c>
      <c r="E104">
        <v>6.4</v>
      </c>
      <c r="F104">
        <v>5.8</v>
      </c>
      <c r="G104">
        <v>6.1</v>
      </c>
      <c r="H104">
        <v>4.8</v>
      </c>
      <c r="I104">
        <v>2.2000000000000002</v>
      </c>
      <c r="J104">
        <v>15.2</v>
      </c>
      <c r="K104">
        <v>8.4</v>
      </c>
      <c r="L104">
        <v>4.5999999999999996</v>
      </c>
      <c r="M104">
        <v>0.3</v>
      </c>
      <c r="N104">
        <v>1</v>
      </c>
      <c r="O104">
        <v>3.8</v>
      </c>
      <c r="P104">
        <v>22.1</v>
      </c>
      <c r="Q104">
        <v>2.8</v>
      </c>
      <c r="R104">
        <v>0.7</v>
      </c>
      <c r="S104">
        <v>1.6</v>
      </c>
      <c r="T104">
        <v>-31.55</v>
      </c>
      <c r="U104">
        <v>88.22</v>
      </c>
      <c r="V104">
        <v>3.94</v>
      </c>
      <c r="W104">
        <v>-1.24</v>
      </c>
      <c r="X104">
        <v>0.38</v>
      </c>
      <c r="Y104">
        <v>0.37</v>
      </c>
      <c r="Z104">
        <v>4.32</v>
      </c>
      <c r="AA104">
        <v>-0.87</v>
      </c>
    </row>
    <row r="105" spans="1:27" x14ac:dyDescent="0.3">
      <c r="A105" s="1">
        <v>104</v>
      </c>
      <c r="B105">
        <v>6.4</v>
      </c>
      <c r="C105">
        <v>2.9</v>
      </c>
      <c r="D105">
        <v>2.9</v>
      </c>
      <c r="E105">
        <v>8.4</v>
      </c>
      <c r="F105">
        <v>7.3</v>
      </c>
      <c r="G105">
        <v>7.6</v>
      </c>
      <c r="H105">
        <v>1.5</v>
      </c>
      <c r="I105">
        <v>0.7</v>
      </c>
      <c r="J105">
        <v>9.3000000000000007</v>
      </c>
      <c r="K105">
        <v>11.1</v>
      </c>
      <c r="L105">
        <v>3.2</v>
      </c>
      <c r="M105">
        <v>0.7</v>
      </c>
      <c r="N105">
        <v>4.0999999999999996</v>
      </c>
      <c r="O105">
        <v>2.2000000000000002</v>
      </c>
      <c r="P105">
        <v>20.8</v>
      </c>
      <c r="Q105">
        <v>3.5</v>
      </c>
      <c r="R105">
        <v>4</v>
      </c>
      <c r="S105">
        <v>3.4</v>
      </c>
      <c r="T105">
        <v>-21.06</v>
      </c>
      <c r="U105">
        <v>26.99</v>
      </c>
      <c r="V105">
        <v>4.47</v>
      </c>
      <c r="W105">
        <v>-1.77</v>
      </c>
      <c r="X105">
        <v>0.36</v>
      </c>
      <c r="Y105">
        <v>0.56000000000000005</v>
      </c>
      <c r="Z105">
        <v>4.83</v>
      </c>
      <c r="AA105">
        <v>-1.2</v>
      </c>
    </row>
    <row r="106" spans="1:27" x14ac:dyDescent="0.3">
      <c r="A106" s="1">
        <v>105</v>
      </c>
      <c r="B106">
        <v>3.7</v>
      </c>
      <c r="C106">
        <v>11.5</v>
      </c>
      <c r="D106">
        <v>1.8</v>
      </c>
      <c r="E106">
        <v>8.5</v>
      </c>
      <c r="F106">
        <v>5.7</v>
      </c>
      <c r="G106">
        <v>9</v>
      </c>
      <c r="H106">
        <v>4.2</v>
      </c>
      <c r="I106">
        <v>2.2000000000000002</v>
      </c>
      <c r="J106">
        <v>9.8000000000000007</v>
      </c>
      <c r="K106">
        <v>5.5</v>
      </c>
      <c r="L106">
        <v>5.0999999999999996</v>
      </c>
      <c r="M106">
        <v>0.8</v>
      </c>
      <c r="N106">
        <v>1.5</v>
      </c>
      <c r="O106">
        <v>7.5</v>
      </c>
      <c r="P106">
        <v>21.4</v>
      </c>
      <c r="Q106">
        <v>0.7</v>
      </c>
      <c r="R106">
        <v>0.4</v>
      </c>
      <c r="S106">
        <v>0.7</v>
      </c>
      <c r="T106">
        <v>-18.46</v>
      </c>
      <c r="U106">
        <v>51.7</v>
      </c>
      <c r="V106">
        <v>-1.34</v>
      </c>
      <c r="W106">
        <v>-2.95</v>
      </c>
      <c r="X106">
        <v>-1.0900000000000001</v>
      </c>
      <c r="Y106">
        <v>0.13</v>
      </c>
      <c r="Z106">
        <v>-2.44</v>
      </c>
      <c r="AA106">
        <v>-2.81</v>
      </c>
    </row>
    <row r="107" spans="1:27" x14ac:dyDescent="0.3">
      <c r="A107" s="1">
        <v>106</v>
      </c>
      <c r="B107">
        <v>5</v>
      </c>
      <c r="C107">
        <v>9.6</v>
      </c>
      <c r="D107">
        <v>1.8</v>
      </c>
      <c r="E107">
        <v>3.1</v>
      </c>
      <c r="F107">
        <v>3.2</v>
      </c>
      <c r="G107">
        <v>2.2999999999999998</v>
      </c>
      <c r="H107">
        <v>2.9</v>
      </c>
      <c r="I107">
        <v>3.8</v>
      </c>
      <c r="J107">
        <v>21.2</v>
      </c>
      <c r="K107">
        <v>0.8</v>
      </c>
      <c r="L107">
        <v>4.7</v>
      </c>
      <c r="M107">
        <v>0.4</v>
      </c>
      <c r="N107">
        <v>5.5</v>
      </c>
      <c r="O107">
        <v>5.7</v>
      </c>
      <c r="P107">
        <v>21.9</v>
      </c>
      <c r="Q107">
        <v>2.9</v>
      </c>
      <c r="R107">
        <v>0.9</v>
      </c>
      <c r="S107">
        <v>4.0999999999999996</v>
      </c>
      <c r="T107">
        <v>22.8</v>
      </c>
      <c r="U107">
        <v>72.47</v>
      </c>
      <c r="V107">
        <v>0</v>
      </c>
      <c r="W107">
        <v>1.75</v>
      </c>
      <c r="X107">
        <v>0.43</v>
      </c>
      <c r="Y107">
        <v>0.24</v>
      </c>
      <c r="Z107">
        <v>0.43</v>
      </c>
      <c r="AA107">
        <v>1.99</v>
      </c>
    </row>
    <row r="108" spans="1:27" x14ac:dyDescent="0.3">
      <c r="A108" s="1">
        <v>107</v>
      </c>
      <c r="B108">
        <v>9.5</v>
      </c>
      <c r="C108">
        <v>13.5</v>
      </c>
      <c r="D108">
        <v>0.3</v>
      </c>
      <c r="E108">
        <v>10</v>
      </c>
      <c r="F108">
        <v>1.4</v>
      </c>
      <c r="G108">
        <v>1.1000000000000001</v>
      </c>
      <c r="H108">
        <v>0.7</v>
      </c>
      <c r="I108">
        <v>3.6</v>
      </c>
      <c r="J108">
        <v>2.1</v>
      </c>
      <c r="K108">
        <v>2.4</v>
      </c>
      <c r="L108">
        <v>6.5</v>
      </c>
      <c r="M108">
        <v>2.7</v>
      </c>
      <c r="N108">
        <v>10.8</v>
      </c>
      <c r="O108">
        <v>3.7</v>
      </c>
      <c r="P108">
        <v>16.8</v>
      </c>
      <c r="Q108">
        <v>12.3</v>
      </c>
      <c r="R108">
        <v>2.5</v>
      </c>
      <c r="S108">
        <v>0.1</v>
      </c>
      <c r="T108">
        <v>25.14</v>
      </c>
      <c r="U108">
        <v>42.51</v>
      </c>
      <c r="V108">
        <v>0.25</v>
      </c>
      <c r="W108">
        <v>1.55</v>
      </c>
      <c r="X108">
        <v>-2.25</v>
      </c>
      <c r="Y108">
        <v>-1.64</v>
      </c>
      <c r="Z108">
        <v>-2</v>
      </c>
      <c r="AA108">
        <v>-0.09</v>
      </c>
    </row>
    <row r="109" spans="1:27" x14ac:dyDescent="0.3">
      <c r="A109" s="1">
        <v>108</v>
      </c>
      <c r="B109">
        <v>5.4</v>
      </c>
      <c r="C109">
        <v>11.9</v>
      </c>
      <c r="D109">
        <v>0.2</v>
      </c>
      <c r="E109">
        <v>10.9</v>
      </c>
      <c r="F109">
        <v>6.1</v>
      </c>
      <c r="G109">
        <v>9.1</v>
      </c>
      <c r="H109">
        <v>2.1</v>
      </c>
      <c r="I109">
        <v>3</v>
      </c>
      <c r="J109">
        <v>0.9</v>
      </c>
      <c r="K109">
        <v>8.5</v>
      </c>
      <c r="L109">
        <v>2.2000000000000002</v>
      </c>
      <c r="M109">
        <v>3</v>
      </c>
      <c r="N109">
        <v>0.2</v>
      </c>
      <c r="O109">
        <v>8.4</v>
      </c>
      <c r="P109">
        <v>23.5</v>
      </c>
      <c r="Q109">
        <v>0.9</v>
      </c>
      <c r="R109">
        <v>0.7</v>
      </c>
      <c r="S109">
        <v>2.8</v>
      </c>
      <c r="T109">
        <v>-28.73</v>
      </c>
      <c r="U109">
        <v>66.87</v>
      </c>
      <c r="V109">
        <v>-2.23</v>
      </c>
      <c r="W109">
        <v>-1.44</v>
      </c>
      <c r="X109">
        <v>-0.83</v>
      </c>
      <c r="Y109">
        <v>0.51</v>
      </c>
      <c r="Z109">
        <v>-3.06</v>
      </c>
      <c r="AA109">
        <v>-0.94</v>
      </c>
    </row>
    <row r="110" spans="1:27" x14ac:dyDescent="0.3">
      <c r="A110" s="1">
        <v>109</v>
      </c>
      <c r="B110">
        <v>2.2999999999999998</v>
      </c>
      <c r="C110">
        <v>11.1</v>
      </c>
      <c r="D110">
        <v>1.5</v>
      </c>
      <c r="E110">
        <v>6.5</v>
      </c>
      <c r="F110">
        <v>5.0999999999999996</v>
      </c>
      <c r="G110">
        <v>6.8</v>
      </c>
      <c r="H110">
        <v>3.6</v>
      </c>
      <c r="I110">
        <v>1.7</v>
      </c>
      <c r="J110">
        <v>10.9</v>
      </c>
      <c r="K110">
        <v>6</v>
      </c>
      <c r="L110">
        <v>3.6</v>
      </c>
      <c r="M110">
        <v>0.7</v>
      </c>
      <c r="N110">
        <v>0.9</v>
      </c>
      <c r="O110">
        <v>10.8</v>
      </c>
      <c r="P110">
        <v>23.4</v>
      </c>
      <c r="Q110">
        <v>1.8</v>
      </c>
      <c r="R110">
        <v>2</v>
      </c>
      <c r="S110">
        <v>1.4</v>
      </c>
      <c r="T110">
        <v>-18.72</v>
      </c>
      <c r="U110">
        <v>64.89</v>
      </c>
      <c r="V110">
        <v>4.55</v>
      </c>
      <c r="W110">
        <v>0.99</v>
      </c>
      <c r="X110">
        <v>-6.8</v>
      </c>
      <c r="Y110">
        <v>-5.43</v>
      </c>
      <c r="Z110">
        <v>-2.25</v>
      </c>
      <c r="AA110">
        <v>-4.4400000000000004</v>
      </c>
    </row>
    <row r="111" spans="1:27" x14ac:dyDescent="0.3">
      <c r="A111" s="1">
        <v>110</v>
      </c>
      <c r="B111">
        <v>2.2999999999999998</v>
      </c>
      <c r="C111">
        <v>11.1</v>
      </c>
      <c r="D111">
        <v>1.5</v>
      </c>
      <c r="E111">
        <v>6.5</v>
      </c>
      <c r="F111">
        <v>5.0999999999999996</v>
      </c>
      <c r="G111">
        <v>6.8</v>
      </c>
      <c r="H111">
        <v>3.6</v>
      </c>
      <c r="I111">
        <v>1.7</v>
      </c>
      <c r="J111">
        <v>10.9</v>
      </c>
      <c r="K111">
        <v>6</v>
      </c>
      <c r="L111">
        <v>3.6</v>
      </c>
      <c r="M111">
        <v>0.7</v>
      </c>
      <c r="N111">
        <v>0.9</v>
      </c>
      <c r="O111">
        <v>10.8</v>
      </c>
      <c r="P111">
        <v>23.4</v>
      </c>
      <c r="Q111">
        <v>1.8</v>
      </c>
      <c r="R111">
        <v>2</v>
      </c>
      <c r="S111">
        <v>1.4</v>
      </c>
      <c r="T111">
        <v>-6.96</v>
      </c>
      <c r="U111">
        <v>53.32</v>
      </c>
      <c r="V111">
        <v>0.48</v>
      </c>
      <c r="W111">
        <v>2.8</v>
      </c>
      <c r="X111">
        <v>-3.49</v>
      </c>
      <c r="Y111">
        <v>-3.37</v>
      </c>
      <c r="Z111">
        <v>-3.02</v>
      </c>
      <c r="AA111">
        <v>-0.56999999999999995</v>
      </c>
    </row>
    <row r="112" spans="1:27" x14ac:dyDescent="0.3">
      <c r="A112" s="1">
        <v>111</v>
      </c>
      <c r="B112">
        <v>3.4</v>
      </c>
      <c r="C112">
        <v>11.5</v>
      </c>
      <c r="D112">
        <v>1.6</v>
      </c>
      <c r="E112">
        <v>8.6</v>
      </c>
      <c r="F112">
        <v>3</v>
      </c>
      <c r="G112">
        <v>8.1</v>
      </c>
      <c r="H112">
        <v>2.9</v>
      </c>
      <c r="I112">
        <v>6.1</v>
      </c>
      <c r="J112">
        <v>18.2</v>
      </c>
      <c r="K112">
        <v>1.3</v>
      </c>
      <c r="L112">
        <v>4.5999999999999996</v>
      </c>
      <c r="M112">
        <v>2.5</v>
      </c>
      <c r="N112">
        <v>0.9</v>
      </c>
      <c r="O112">
        <v>6.2</v>
      </c>
      <c r="P112">
        <v>16.3</v>
      </c>
      <c r="Q112">
        <v>1.4</v>
      </c>
      <c r="R112">
        <v>3</v>
      </c>
      <c r="S112">
        <v>0.6</v>
      </c>
      <c r="T112">
        <v>-5.12</v>
      </c>
      <c r="U112">
        <v>70.75</v>
      </c>
      <c r="V112">
        <v>-3.11</v>
      </c>
      <c r="W112">
        <v>2.0499999999999998</v>
      </c>
      <c r="X112">
        <v>3.08</v>
      </c>
      <c r="Y112">
        <v>-5.6</v>
      </c>
      <c r="Z112">
        <v>-0.02</v>
      </c>
      <c r="AA112">
        <v>-3.54</v>
      </c>
    </row>
    <row r="113" spans="1:27" x14ac:dyDescent="0.3">
      <c r="A113" s="1">
        <v>112</v>
      </c>
      <c r="B113">
        <v>3.6</v>
      </c>
      <c r="C113">
        <v>11.1</v>
      </c>
      <c r="D113">
        <v>1.7</v>
      </c>
      <c r="E113">
        <v>8.1999999999999993</v>
      </c>
      <c r="F113">
        <v>5.5</v>
      </c>
      <c r="G113">
        <v>8.6999999999999993</v>
      </c>
      <c r="H113">
        <v>4.0999999999999996</v>
      </c>
      <c r="I113">
        <v>2.1</v>
      </c>
      <c r="J113">
        <v>13.1</v>
      </c>
      <c r="K113">
        <v>5.3</v>
      </c>
      <c r="L113">
        <v>4.9000000000000004</v>
      </c>
      <c r="M113">
        <v>0.7</v>
      </c>
      <c r="N113">
        <v>1.4</v>
      </c>
      <c r="O113">
        <v>7.3</v>
      </c>
      <c r="P113">
        <v>20.6</v>
      </c>
      <c r="Q113">
        <v>0.7</v>
      </c>
      <c r="R113">
        <v>0.4</v>
      </c>
      <c r="S113">
        <v>0.6</v>
      </c>
      <c r="T113">
        <v>8.85</v>
      </c>
      <c r="U113">
        <v>50.88</v>
      </c>
      <c r="V113">
        <v>-0.89</v>
      </c>
      <c r="W113">
        <v>2.08</v>
      </c>
      <c r="X113">
        <v>-1.71</v>
      </c>
      <c r="Y113">
        <v>-2.73</v>
      </c>
      <c r="Z113">
        <v>-2.6</v>
      </c>
      <c r="AA113">
        <v>-0.65</v>
      </c>
    </row>
    <row r="114" spans="1:27" x14ac:dyDescent="0.3">
      <c r="A114" s="1">
        <v>113</v>
      </c>
      <c r="B114">
        <v>1</v>
      </c>
      <c r="C114">
        <v>6.3</v>
      </c>
      <c r="D114">
        <v>2.1</v>
      </c>
      <c r="E114">
        <v>7.5</v>
      </c>
      <c r="F114">
        <v>5</v>
      </c>
      <c r="G114">
        <v>9.1</v>
      </c>
      <c r="H114">
        <v>2.7</v>
      </c>
      <c r="I114">
        <v>0.9</v>
      </c>
      <c r="J114">
        <v>13.5</v>
      </c>
      <c r="K114">
        <v>4.8</v>
      </c>
      <c r="L114">
        <v>1.6</v>
      </c>
      <c r="M114">
        <v>2.5</v>
      </c>
      <c r="N114">
        <v>5.8</v>
      </c>
      <c r="O114">
        <v>19.3</v>
      </c>
      <c r="P114">
        <v>15.2</v>
      </c>
      <c r="Q114">
        <v>1</v>
      </c>
      <c r="R114">
        <v>1.1000000000000001</v>
      </c>
      <c r="S114">
        <v>0.6</v>
      </c>
      <c r="T114">
        <v>-28.23</v>
      </c>
      <c r="U114">
        <v>75.94</v>
      </c>
      <c r="V114">
        <v>-2.5099999999999998</v>
      </c>
      <c r="W114">
        <v>-1.8</v>
      </c>
      <c r="X114">
        <v>-0.6</v>
      </c>
      <c r="Y114">
        <v>-0.92</v>
      </c>
      <c r="Z114">
        <v>-3.1</v>
      </c>
      <c r="AA114">
        <v>-2.73</v>
      </c>
    </row>
    <row r="115" spans="1:27" x14ac:dyDescent="0.3">
      <c r="A115" s="1">
        <v>114</v>
      </c>
      <c r="B115">
        <v>5.5</v>
      </c>
      <c r="C115">
        <v>3.7</v>
      </c>
      <c r="D115">
        <v>2.2999999999999998</v>
      </c>
      <c r="E115">
        <v>8.8000000000000007</v>
      </c>
      <c r="F115">
        <v>5.6</v>
      </c>
      <c r="G115">
        <v>11.1</v>
      </c>
      <c r="H115">
        <v>3.2</v>
      </c>
      <c r="I115">
        <v>1.3</v>
      </c>
      <c r="J115">
        <v>19.399999999999999</v>
      </c>
      <c r="K115">
        <v>0</v>
      </c>
      <c r="L115">
        <v>4.9000000000000004</v>
      </c>
      <c r="M115">
        <v>3.8</v>
      </c>
      <c r="N115">
        <v>5.5</v>
      </c>
      <c r="O115">
        <v>10.9</v>
      </c>
      <c r="P115">
        <v>6.3</v>
      </c>
      <c r="Q115">
        <v>3.9</v>
      </c>
      <c r="R115">
        <v>1.3</v>
      </c>
      <c r="S115">
        <v>2.4</v>
      </c>
      <c r="T115">
        <v>-1.94</v>
      </c>
      <c r="U115">
        <v>56.73</v>
      </c>
      <c r="V115">
        <v>-4.42</v>
      </c>
      <c r="W115">
        <v>-0.9</v>
      </c>
      <c r="X115">
        <v>0.35</v>
      </c>
      <c r="Y115">
        <v>-1.88</v>
      </c>
      <c r="Z115">
        <v>-4.0599999999999996</v>
      </c>
      <c r="AA115">
        <v>-2.77</v>
      </c>
    </row>
    <row r="116" spans="1:27" x14ac:dyDescent="0.3">
      <c r="A116" s="1">
        <v>115</v>
      </c>
      <c r="B116">
        <v>2.2999999999999998</v>
      </c>
      <c r="C116">
        <v>5.5</v>
      </c>
      <c r="D116">
        <v>0.1</v>
      </c>
      <c r="E116">
        <v>9.1</v>
      </c>
      <c r="F116">
        <v>4.0999999999999996</v>
      </c>
      <c r="G116">
        <v>10.199999999999999</v>
      </c>
      <c r="H116">
        <v>3.8</v>
      </c>
      <c r="I116">
        <v>2.8</v>
      </c>
      <c r="J116">
        <v>21.9</v>
      </c>
      <c r="K116">
        <v>0.3</v>
      </c>
      <c r="L116">
        <v>4.4000000000000004</v>
      </c>
      <c r="M116">
        <v>1.1000000000000001</v>
      </c>
      <c r="N116">
        <v>7.7</v>
      </c>
      <c r="O116">
        <v>8.9</v>
      </c>
      <c r="P116">
        <v>8</v>
      </c>
      <c r="Q116">
        <v>5.2</v>
      </c>
      <c r="R116">
        <v>2.5</v>
      </c>
      <c r="S116">
        <v>2</v>
      </c>
      <c r="T116">
        <v>7.8</v>
      </c>
      <c r="U116">
        <v>73.459999999999994</v>
      </c>
      <c r="V116">
        <v>-3.28</v>
      </c>
      <c r="W116">
        <v>-0.25</v>
      </c>
      <c r="X116">
        <v>-1.19</v>
      </c>
      <c r="Y116">
        <v>0.06</v>
      </c>
      <c r="Z116">
        <v>-4.47</v>
      </c>
      <c r="AA116">
        <v>-0.19</v>
      </c>
    </row>
    <row r="117" spans="1:27" x14ac:dyDescent="0.3">
      <c r="A117" s="1">
        <v>116</v>
      </c>
      <c r="B117">
        <v>3.4</v>
      </c>
      <c r="C117">
        <v>11.5</v>
      </c>
      <c r="D117">
        <v>1.6</v>
      </c>
      <c r="E117">
        <v>8.6</v>
      </c>
      <c r="F117">
        <v>3</v>
      </c>
      <c r="G117">
        <v>8.1</v>
      </c>
      <c r="H117">
        <v>2.9</v>
      </c>
      <c r="I117">
        <v>6.1</v>
      </c>
      <c r="J117">
        <v>18.2</v>
      </c>
      <c r="K117">
        <v>1.3</v>
      </c>
      <c r="L117">
        <v>4.5999999999999996</v>
      </c>
      <c r="M117">
        <v>2.5</v>
      </c>
      <c r="N117">
        <v>0.9</v>
      </c>
      <c r="O117">
        <v>6.2</v>
      </c>
      <c r="P117">
        <v>16.3</v>
      </c>
      <c r="Q117">
        <v>1.4</v>
      </c>
      <c r="R117">
        <v>3</v>
      </c>
      <c r="S117">
        <v>0.6</v>
      </c>
      <c r="T117">
        <v>34.04</v>
      </c>
      <c r="U117">
        <v>51.03</v>
      </c>
      <c r="V117">
        <v>-0.06</v>
      </c>
      <c r="W117">
        <v>0.14000000000000001</v>
      </c>
      <c r="X117">
        <v>-1.52</v>
      </c>
      <c r="Y117">
        <v>3.01</v>
      </c>
      <c r="Z117">
        <v>-1.57</v>
      </c>
      <c r="AA117">
        <v>3.15</v>
      </c>
    </row>
    <row r="118" spans="1:27" x14ac:dyDescent="0.3">
      <c r="A118" s="1">
        <v>117</v>
      </c>
      <c r="B118">
        <v>3.4</v>
      </c>
      <c r="C118">
        <v>11.5</v>
      </c>
      <c r="D118">
        <v>1.6</v>
      </c>
      <c r="E118">
        <v>8.6</v>
      </c>
      <c r="F118">
        <v>3</v>
      </c>
      <c r="G118">
        <v>8.1</v>
      </c>
      <c r="H118">
        <v>2.9</v>
      </c>
      <c r="I118">
        <v>6.1</v>
      </c>
      <c r="J118">
        <v>18.2</v>
      </c>
      <c r="K118">
        <v>1.3</v>
      </c>
      <c r="L118">
        <v>4.5999999999999996</v>
      </c>
      <c r="M118">
        <v>2.5</v>
      </c>
      <c r="N118">
        <v>0.9</v>
      </c>
      <c r="O118">
        <v>6.2</v>
      </c>
      <c r="P118">
        <v>16.3</v>
      </c>
      <c r="Q118">
        <v>1.4</v>
      </c>
      <c r="R118">
        <v>3</v>
      </c>
      <c r="S118">
        <v>0.6</v>
      </c>
      <c r="T118">
        <v>-4.24</v>
      </c>
      <c r="U118">
        <v>71.27</v>
      </c>
      <c r="V118">
        <v>-1.51</v>
      </c>
      <c r="W118">
        <v>0.08</v>
      </c>
      <c r="X118">
        <v>-0.28000000000000003</v>
      </c>
      <c r="Y118">
        <v>1</v>
      </c>
      <c r="Z118">
        <v>-1.79</v>
      </c>
      <c r="AA118">
        <v>1.07</v>
      </c>
    </row>
    <row r="119" spans="1:27" x14ac:dyDescent="0.3">
      <c r="A119" s="1">
        <v>118</v>
      </c>
      <c r="B119">
        <v>2.5</v>
      </c>
      <c r="C119">
        <v>6.3</v>
      </c>
      <c r="D119">
        <v>1.1000000000000001</v>
      </c>
      <c r="E119">
        <v>10.1</v>
      </c>
      <c r="F119">
        <v>3.7</v>
      </c>
      <c r="G119">
        <v>9.8000000000000007</v>
      </c>
      <c r="H119">
        <v>3.8</v>
      </c>
      <c r="I119">
        <v>4.5</v>
      </c>
      <c r="J119">
        <v>15.2</v>
      </c>
      <c r="K119">
        <v>2.8</v>
      </c>
      <c r="L119">
        <v>4.8</v>
      </c>
      <c r="M119">
        <v>0.6</v>
      </c>
      <c r="N119">
        <v>7.8</v>
      </c>
      <c r="O119">
        <v>8.8000000000000007</v>
      </c>
      <c r="P119">
        <v>7.4</v>
      </c>
      <c r="Q119">
        <v>4.8</v>
      </c>
      <c r="R119">
        <v>4.0999999999999996</v>
      </c>
      <c r="S119">
        <v>1.8</v>
      </c>
      <c r="T119">
        <v>-32.270000000000003</v>
      </c>
      <c r="U119">
        <v>107.45</v>
      </c>
      <c r="V119">
        <v>-2.4700000000000002</v>
      </c>
      <c r="W119">
        <v>1.68</v>
      </c>
      <c r="X119">
        <v>-0.72</v>
      </c>
      <c r="Y119">
        <v>0.52</v>
      </c>
      <c r="Z119">
        <v>-3.2</v>
      </c>
      <c r="AA119">
        <v>2.2000000000000002</v>
      </c>
    </row>
    <row r="120" spans="1:27" x14ac:dyDescent="0.3">
      <c r="A120" s="1">
        <v>119</v>
      </c>
      <c r="B120">
        <v>10.6</v>
      </c>
      <c r="C120">
        <v>8.1</v>
      </c>
      <c r="D120">
        <v>1.2</v>
      </c>
      <c r="E120">
        <v>4.5</v>
      </c>
      <c r="F120">
        <v>5.6</v>
      </c>
      <c r="G120">
        <v>5.2</v>
      </c>
      <c r="H120">
        <v>3.5</v>
      </c>
      <c r="I120">
        <v>1.4</v>
      </c>
      <c r="J120">
        <v>16.3</v>
      </c>
      <c r="K120">
        <v>0.3</v>
      </c>
      <c r="L120">
        <v>6.1</v>
      </c>
      <c r="M120">
        <v>1.5</v>
      </c>
      <c r="N120">
        <v>1.4</v>
      </c>
      <c r="O120">
        <v>8.1</v>
      </c>
      <c r="P120">
        <v>20</v>
      </c>
      <c r="Q120">
        <v>0.2</v>
      </c>
      <c r="R120">
        <v>3.3</v>
      </c>
      <c r="S120">
        <v>2.6</v>
      </c>
      <c r="T120">
        <v>25.05</v>
      </c>
      <c r="U120">
        <v>70.52</v>
      </c>
      <c r="V120">
        <v>0.8</v>
      </c>
      <c r="W120">
        <v>0</v>
      </c>
      <c r="X120">
        <v>0.33</v>
      </c>
      <c r="Y120">
        <v>1.07</v>
      </c>
      <c r="Z120">
        <v>1.1200000000000001</v>
      </c>
      <c r="AA120">
        <v>1.07</v>
      </c>
    </row>
    <row r="121" spans="1:27" x14ac:dyDescent="0.3">
      <c r="A121" s="1">
        <v>120</v>
      </c>
      <c r="B121">
        <v>4.5999999999999996</v>
      </c>
      <c r="C121">
        <v>10.7</v>
      </c>
      <c r="D121">
        <v>0.9</v>
      </c>
      <c r="E121">
        <v>5</v>
      </c>
      <c r="F121">
        <v>2.4</v>
      </c>
      <c r="G121">
        <v>0.6</v>
      </c>
      <c r="H121">
        <v>3.9</v>
      </c>
      <c r="I121">
        <v>3.8</v>
      </c>
      <c r="J121">
        <v>13.4</v>
      </c>
      <c r="K121">
        <v>3.3</v>
      </c>
      <c r="L121">
        <v>1.1000000000000001</v>
      </c>
      <c r="M121">
        <v>3.4</v>
      </c>
      <c r="N121">
        <v>8.1</v>
      </c>
      <c r="O121">
        <v>22.1</v>
      </c>
      <c r="P121">
        <v>10.8</v>
      </c>
      <c r="Q121">
        <v>3.1</v>
      </c>
      <c r="R121">
        <v>1.5</v>
      </c>
      <c r="S121">
        <v>1.3</v>
      </c>
      <c r="T121">
        <v>5.2</v>
      </c>
      <c r="U121">
        <v>45.02</v>
      </c>
      <c r="V121">
        <v>2.54</v>
      </c>
      <c r="W121">
        <v>-0.56000000000000005</v>
      </c>
      <c r="X121">
        <v>-2.35</v>
      </c>
      <c r="Y121">
        <v>1.53</v>
      </c>
      <c r="Z121">
        <v>0.19</v>
      </c>
      <c r="AA121">
        <v>0.98</v>
      </c>
    </row>
    <row r="122" spans="1:27" x14ac:dyDescent="0.3">
      <c r="A122" s="1">
        <v>121</v>
      </c>
      <c r="B122">
        <v>5.4</v>
      </c>
      <c r="C122">
        <v>11.9</v>
      </c>
      <c r="D122">
        <v>0.2</v>
      </c>
      <c r="E122">
        <v>10.9</v>
      </c>
      <c r="F122">
        <v>6.1</v>
      </c>
      <c r="G122">
        <v>9.1</v>
      </c>
      <c r="H122">
        <v>2.1</v>
      </c>
      <c r="I122">
        <v>3</v>
      </c>
      <c r="J122">
        <v>0.9</v>
      </c>
      <c r="K122">
        <v>8.5</v>
      </c>
      <c r="L122">
        <v>2.2000000000000002</v>
      </c>
      <c r="M122">
        <v>3</v>
      </c>
      <c r="N122">
        <v>0.2</v>
      </c>
      <c r="O122">
        <v>8.4</v>
      </c>
      <c r="P122">
        <v>23.5</v>
      </c>
      <c r="Q122">
        <v>0.9</v>
      </c>
      <c r="R122">
        <v>0.7</v>
      </c>
      <c r="S122">
        <v>2.8</v>
      </c>
      <c r="T122">
        <v>-24.37</v>
      </c>
      <c r="U122">
        <v>57.16</v>
      </c>
      <c r="V122">
        <v>3.92</v>
      </c>
      <c r="W122">
        <v>-0.94</v>
      </c>
      <c r="X122">
        <v>-0.88</v>
      </c>
      <c r="Y122">
        <v>0.72</v>
      </c>
      <c r="Z122">
        <v>3.04</v>
      </c>
      <c r="AA122">
        <v>-0.22</v>
      </c>
    </row>
    <row r="123" spans="1:27" x14ac:dyDescent="0.3">
      <c r="A123" s="1">
        <v>122</v>
      </c>
      <c r="B123">
        <v>0.5</v>
      </c>
      <c r="C123">
        <v>5.6</v>
      </c>
      <c r="D123">
        <v>3.2</v>
      </c>
      <c r="E123">
        <v>11.6</v>
      </c>
      <c r="F123">
        <v>6.9</v>
      </c>
      <c r="G123">
        <v>10.5</v>
      </c>
      <c r="H123">
        <v>2</v>
      </c>
      <c r="I123">
        <v>1.3</v>
      </c>
      <c r="J123">
        <v>11.6</v>
      </c>
      <c r="K123">
        <v>15.2</v>
      </c>
      <c r="L123">
        <v>1.9</v>
      </c>
      <c r="M123">
        <v>1.5</v>
      </c>
      <c r="N123">
        <v>1.2</v>
      </c>
      <c r="O123">
        <v>1.4</v>
      </c>
      <c r="P123">
        <v>20.5</v>
      </c>
      <c r="Q123">
        <v>3.9</v>
      </c>
      <c r="R123">
        <v>1.1000000000000001</v>
      </c>
      <c r="S123">
        <v>0.1</v>
      </c>
      <c r="T123">
        <v>-13.8</v>
      </c>
      <c r="U123">
        <v>21.45</v>
      </c>
      <c r="V123">
        <v>4.25</v>
      </c>
      <c r="W123">
        <v>0</v>
      </c>
      <c r="X123">
        <v>-3.34</v>
      </c>
      <c r="Y123">
        <v>-1.87</v>
      </c>
      <c r="Z123">
        <v>0.91</v>
      </c>
      <c r="AA123">
        <v>-1.87</v>
      </c>
    </row>
    <row r="124" spans="1:27" x14ac:dyDescent="0.3">
      <c r="A124" s="1">
        <v>123</v>
      </c>
      <c r="B124">
        <v>3.6</v>
      </c>
      <c r="C124">
        <v>11.1</v>
      </c>
      <c r="D124">
        <v>1.7</v>
      </c>
      <c r="E124">
        <v>8.1999999999999993</v>
      </c>
      <c r="F124">
        <v>5.5</v>
      </c>
      <c r="G124">
        <v>8.6999999999999993</v>
      </c>
      <c r="H124">
        <v>4.0999999999999996</v>
      </c>
      <c r="I124">
        <v>2.1</v>
      </c>
      <c r="J124">
        <v>13.1</v>
      </c>
      <c r="K124">
        <v>5.3</v>
      </c>
      <c r="L124">
        <v>4.9000000000000004</v>
      </c>
      <c r="M124">
        <v>0.7</v>
      </c>
      <c r="N124">
        <v>1.4</v>
      </c>
      <c r="O124">
        <v>7.3</v>
      </c>
      <c r="P124">
        <v>20.6</v>
      </c>
      <c r="Q124">
        <v>0.7</v>
      </c>
      <c r="R124">
        <v>0.4</v>
      </c>
      <c r="S124">
        <v>0.6</v>
      </c>
      <c r="T124">
        <v>-4.88</v>
      </c>
      <c r="U124">
        <v>55.21</v>
      </c>
      <c r="V124">
        <v>0.71</v>
      </c>
      <c r="W124">
        <v>-0.97</v>
      </c>
      <c r="X124">
        <v>-3.12</v>
      </c>
      <c r="Y124">
        <v>-0.27</v>
      </c>
      <c r="Z124">
        <v>-2.41</v>
      </c>
      <c r="AA124">
        <v>-1.24</v>
      </c>
    </row>
    <row r="125" spans="1:27" x14ac:dyDescent="0.3">
      <c r="A125" s="1">
        <v>124</v>
      </c>
      <c r="B125">
        <v>1.4</v>
      </c>
      <c r="C125">
        <v>8.1</v>
      </c>
      <c r="D125">
        <v>1.2</v>
      </c>
      <c r="E125">
        <v>9.3000000000000007</v>
      </c>
      <c r="F125">
        <v>5.0999999999999996</v>
      </c>
      <c r="G125">
        <v>7</v>
      </c>
      <c r="H125">
        <v>2.1</v>
      </c>
      <c r="I125">
        <v>2.2999999999999998</v>
      </c>
      <c r="J125">
        <v>7.2</v>
      </c>
      <c r="K125">
        <v>9.6</v>
      </c>
      <c r="L125">
        <v>2.5</v>
      </c>
      <c r="M125">
        <v>5.3</v>
      </c>
      <c r="N125">
        <v>1.9</v>
      </c>
      <c r="O125">
        <v>6</v>
      </c>
      <c r="P125">
        <v>25.4</v>
      </c>
      <c r="Q125">
        <v>2.6</v>
      </c>
      <c r="R125">
        <v>0.8</v>
      </c>
      <c r="S125">
        <v>2.2000000000000002</v>
      </c>
      <c r="T125">
        <v>-18.09</v>
      </c>
      <c r="U125">
        <v>43.41</v>
      </c>
      <c r="V125">
        <v>-1.57</v>
      </c>
      <c r="W125">
        <v>3.79</v>
      </c>
      <c r="X125">
        <v>-1.03</v>
      </c>
      <c r="Y125">
        <v>0.4</v>
      </c>
      <c r="Z125">
        <v>-2.6</v>
      </c>
      <c r="AA125">
        <v>4.1900000000000004</v>
      </c>
    </row>
    <row r="126" spans="1:27" x14ac:dyDescent="0.3">
      <c r="A126" s="1">
        <v>125</v>
      </c>
      <c r="B126">
        <v>3.5</v>
      </c>
      <c r="C126">
        <v>13.7</v>
      </c>
      <c r="D126">
        <v>1.7</v>
      </c>
      <c r="E126">
        <v>6.5</v>
      </c>
      <c r="F126">
        <v>2.2000000000000002</v>
      </c>
      <c r="G126">
        <v>5.0999999999999996</v>
      </c>
      <c r="H126">
        <v>1.9</v>
      </c>
      <c r="I126">
        <v>6.4</v>
      </c>
      <c r="J126">
        <v>10.8</v>
      </c>
      <c r="K126">
        <v>0.2</v>
      </c>
      <c r="L126">
        <v>4</v>
      </c>
      <c r="M126">
        <v>4.2</v>
      </c>
      <c r="N126">
        <v>6.5</v>
      </c>
      <c r="O126">
        <v>3.2</v>
      </c>
      <c r="P126">
        <v>20.3</v>
      </c>
      <c r="Q126">
        <v>5.9</v>
      </c>
      <c r="R126">
        <v>2</v>
      </c>
      <c r="S126">
        <v>2.1</v>
      </c>
      <c r="T126">
        <v>6.83</v>
      </c>
      <c r="U126">
        <v>43.3</v>
      </c>
      <c r="V126">
        <v>0</v>
      </c>
      <c r="W126">
        <v>1.85</v>
      </c>
      <c r="X126">
        <v>-2</v>
      </c>
      <c r="Y126">
        <v>-1.99</v>
      </c>
      <c r="Z126">
        <v>-2</v>
      </c>
      <c r="AA126">
        <v>-0.14000000000000001</v>
      </c>
    </row>
    <row r="127" spans="1:27" x14ac:dyDescent="0.3">
      <c r="A127" s="1">
        <v>126</v>
      </c>
      <c r="B127">
        <v>2.2999999999999998</v>
      </c>
      <c r="C127">
        <v>11.1</v>
      </c>
      <c r="D127">
        <v>1.5</v>
      </c>
      <c r="E127">
        <v>6.5</v>
      </c>
      <c r="F127">
        <v>5.0999999999999996</v>
      </c>
      <c r="G127">
        <v>6.8</v>
      </c>
      <c r="H127">
        <v>3.6</v>
      </c>
      <c r="I127">
        <v>1.7</v>
      </c>
      <c r="J127">
        <v>10.9</v>
      </c>
      <c r="K127">
        <v>6</v>
      </c>
      <c r="L127">
        <v>3.6</v>
      </c>
      <c r="M127">
        <v>0.7</v>
      </c>
      <c r="N127">
        <v>0.9</v>
      </c>
      <c r="O127">
        <v>10.8</v>
      </c>
      <c r="P127">
        <v>23.4</v>
      </c>
      <c r="Q127">
        <v>1.8</v>
      </c>
      <c r="R127">
        <v>2</v>
      </c>
      <c r="S127">
        <v>1.4</v>
      </c>
      <c r="T127">
        <v>7.06</v>
      </c>
      <c r="U127">
        <v>80.739999999999995</v>
      </c>
      <c r="V127">
        <v>0</v>
      </c>
      <c r="W127">
        <v>4</v>
      </c>
      <c r="X127">
        <v>0.23</v>
      </c>
      <c r="Y127">
        <v>0.03</v>
      </c>
      <c r="Z127">
        <v>0.23</v>
      </c>
      <c r="AA127">
        <v>4.03</v>
      </c>
    </row>
    <row r="128" spans="1:27" x14ac:dyDescent="0.3">
      <c r="A128" s="1">
        <v>127</v>
      </c>
      <c r="B128">
        <v>3.9</v>
      </c>
      <c r="C128">
        <v>3.5</v>
      </c>
      <c r="D128">
        <v>1</v>
      </c>
      <c r="E128">
        <v>11.1</v>
      </c>
      <c r="F128">
        <v>4.3</v>
      </c>
      <c r="G128">
        <v>0.7</v>
      </c>
      <c r="H128">
        <v>1.3</v>
      </c>
      <c r="I128">
        <v>0.2</v>
      </c>
      <c r="J128">
        <v>19.600000000000001</v>
      </c>
      <c r="K128">
        <v>14.7</v>
      </c>
      <c r="L128">
        <v>3.1</v>
      </c>
      <c r="M128">
        <v>2.6</v>
      </c>
      <c r="N128">
        <v>2.1</v>
      </c>
      <c r="O128">
        <v>1.5</v>
      </c>
      <c r="P128">
        <v>20</v>
      </c>
      <c r="Q128">
        <v>5.4</v>
      </c>
      <c r="R128">
        <v>2.5</v>
      </c>
      <c r="S128">
        <v>2.6</v>
      </c>
      <c r="T128">
        <v>8.0500000000000007</v>
      </c>
      <c r="U128">
        <v>17.38</v>
      </c>
      <c r="V128">
        <v>-0.72</v>
      </c>
      <c r="W128">
        <v>3.45</v>
      </c>
      <c r="X128">
        <v>0.16</v>
      </c>
      <c r="Y128">
        <v>0.47</v>
      </c>
      <c r="Z128">
        <v>-0.56999999999999995</v>
      </c>
      <c r="AA128">
        <v>3.92</v>
      </c>
    </row>
    <row r="129" spans="1:27" x14ac:dyDescent="0.3">
      <c r="A129" s="1">
        <v>128</v>
      </c>
      <c r="B129">
        <v>2.5</v>
      </c>
      <c r="C129">
        <v>10</v>
      </c>
      <c r="D129">
        <v>3.1</v>
      </c>
      <c r="E129">
        <v>0.2</v>
      </c>
      <c r="F129">
        <v>2</v>
      </c>
      <c r="G129">
        <v>3.3</v>
      </c>
      <c r="H129">
        <v>4.7</v>
      </c>
      <c r="I129">
        <v>3.7</v>
      </c>
      <c r="J129">
        <v>20</v>
      </c>
      <c r="K129">
        <v>5</v>
      </c>
      <c r="L129">
        <v>0.8</v>
      </c>
      <c r="M129">
        <v>5</v>
      </c>
      <c r="N129">
        <v>2.7</v>
      </c>
      <c r="O129">
        <v>18.5</v>
      </c>
      <c r="P129">
        <v>15.5</v>
      </c>
      <c r="Q129">
        <v>1.5</v>
      </c>
      <c r="R129">
        <v>0.9</v>
      </c>
      <c r="S129">
        <v>0.6</v>
      </c>
      <c r="T129">
        <v>8.5299999999999994</v>
      </c>
      <c r="U129">
        <v>24.86</v>
      </c>
      <c r="V129">
        <v>-0.65</v>
      </c>
      <c r="W129">
        <v>2.72</v>
      </c>
      <c r="X129">
        <v>0.95</v>
      </c>
      <c r="Y129">
        <v>-0.61</v>
      </c>
      <c r="Z129">
        <v>0.3</v>
      </c>
      <c r="AA129">
        <v>2.1</v>
      </c>
    </row>
    <row r="130" spans="1:27" x14ac:dyDescent="0.3">
      <c r="A130" s="1">
        <v>129</v>
      </c>
      <c r="B130">
        <v>6.2</v>
      </c>
      <c r="C130">
        <v>7.8</v>
      </c>
      <c r="D130">
        <v>4.7</v>
      </c>
      <c r="E130">
        <v>7.2</v>
      </c>
      <c r="F130">
        <v>4.3</v>
      </c>
      <c r="G130">
        <v>0.3</v>
      </c>
      <c r="H130">
        <v>2.6</v>
      </c>
      <c r="I130">
        <v>1.3</v>
      </c>
      <c r="J130">
        <v>7</v>
      </c>
      <c r="K130">
        <v>12.3</v>
      </c>
      <c r="L130">
        <v>4.8</v>
      </c>
      <c r="M130">
        <v>1</v>
      </c>
      <c r="N130">
        <v>3.4</v>
      </c>
      <c r="O130">
        <v>8.3000000000000007</v>
      </c>
      <c r="P130">
        <v>18.100000000000001</v>
      </c>
      <c r="Q130">
        <v>6.9</v>
      </c>
      <c r="R130">
        <v>3.7</v>
      </c>
      <c r="S130">
        <v>0.4</v>
      </c>
      <c r="T130">
        <v>-8.94</v>
      </c>
      <c r="U130">
        <v>41.03</v>
      </c>
      <c r="V130">
        <v>1.2</v>
      </c>
      <c r="W130">
        <v>-1.79</v>
      </c>
      <c r="X130">
        <v>-2.0499999999999998</v>
      </c>
      <c r="Y130">
        <v>-0.91</v>
      </c>
      <c r="Z130">
        <v>-0.86</v>
      </c>
      <c r="AA130">
        <v>-2.71</v>
      </c>
    </row>
    <row r="131" spans="1:27" x14ac:dyDescent="0.3">
      <c r="A131" s="1">
        <v>130</v>
      </c>
      <c r="B131">
        <v>1.6</v>
      </c>
      <c r="C131">
        <v>8</v>
      </c>
      <c r="D131">
        <v>2</v>
      </c>
      <c r="E131">
        <v>10.1</v>
      </c>
      <c r="F131">
        <v>5.4</v>
      </c>
      <c r="G131">
        <v>8.5</v>
      </c>
      <c r="H131">
        <v>3.4</v>
      </c>
      <c r="I131">
        <v>2.6</v>
      </c>
      <c r="J131">
        <v>3.7</v>
      </c>
      <c r="K131">
        <v>7.9</v>
      </c>
      <c r="L131">
        <v>2.8</v>
      </c>
      <c r="M131">
        <v>4.0999999999999996</v>
      </c>
      <c r="N131">
        <v>2.9</v>
      </c>
      <c r="O131">
        <v>2.1</v>
      </c>
      <c r="P131">
        <v>29.7</v>
      </c>
      <c r="Q131">
        <v>0.3</v>
      </c>
      <c r="R131">
        <v>1.4</v>
      </c>
      <c r="S131">
        <v>3.4</v>
      </c>
      <c r="T131">
        <v>-17.62</v>
      </c>
      <c r="U131">
        <v>27.16</v>
      </c>
      <c r="V131">
        <v>2.72</v>
      </c>
      <c r="W131">
        <v>-2.72</v>
      </c>
      <c r="X131">
        <v>-1.23</v>
      </c>
      <c r="Y131">
        <v>-2.0499999999999998</v>
      </c>
      <c r="Z131">
        <v>1.5</v>
      </c>
      <c r="AA131">
        <v>-4.7699999999999996</v>
      </c>
    </row>
    <row r="132" spans="1:27" x14ac:dyDescent="0.3">
      <c r="A132" s="1">
        <v>131</v>
      </c>
      <c r="B132">
        <v>0.7</v>
      </c>
      <c r="C132">
        <v>7</v>
      </c>
      <c r="D132">
        <v>1.4</v>
      </c>
      <c r="E132">
        <v>6.1</v>
      </c>
      <c r="F132">
        <v>2.9</v>
      </c>
      <c r="G132">
        <v>6.5</v>
      </c>
      <c r="H132">
        <v>2.8</v>
      </c>
      <c r="I132">
        <v>3.3</v>
      </c>
      <c r="J132">
        <v>20.100000000000001</v>
      </c>
      <c r="K132">
        <v>0.3</v>
      </c>
      <c r="L132">
        <v>1.7</v>
      </c>
      <c r="M132">
        <v>0.5</v>
      </c>
      <c r="N132">
        <v>6</v>
      </c>
      <c r="O132">
        <v>18.5</v>
      </c>
      <c r="P132">
        <v>16</v>
      </c>
      <c r="Q132">
        <v>2.4</v>
      </c>
      <c r="R132">
        <v>0.5</v>
      </c>
      <c r="S132">
        <v>3.4</v>
      </c>
      <c r="T132">
        <v>-24.95</v>
      </c>
      <c r="U132">
        <v>47.56</v>
      </c>
      <c r="V132">
        <v>-3.18</v>
      </c>
      <c r="W132">
        <v>-2.04</v>
      </c>
      <c r="X132">
        <v>-0.21</v>
      </c>
      <c r="Y132">
        <v>-0.4</v>
      </c>
      <c r="Z132">
        <v>-3.38</v>
      </c>
      <c r="AA132">
        <v>-2.44</v>
      </c>
    </row>
    <row r="133" spans="1:27" x14ac:dyDescent="0.3">
      <c r="A133" s="1">
        <v>132</v>
      </c>
      <c r="B133">
        <v>0.4</v>
      </c>
      <c r="C133">
        <v>6.8</v>
      </c>
      <c r="D133">
        <v>0.9</v>
      </c>
      <c r="E133">
        <v>10.199999999999999</v>
      </c>
      <c r="F133">
        <v>5.3</v>
      </c>
      <c r="G133">
        <v>6.9</v>
      </c>
      <c r="H133">
        <v>2.8</v>
      </c>
      <c r="I133">
        <v>3.5</v>
      </c>
      <c r="J133">
        <v>6.7</v>
      </c>
      <c r="K133">
        <v>12.4</v>
      </c>
      <c r="L133">
        <v>2.4</v>
      </c>
      <c r="M133">
        <v>4.7</v>
      </c>
      <c r="N133">
        <v>0.4</v>
      </c>
      <c r="O133">
        <v>1.8</v>
      </c>
      <c r="P133">
        <v>26.8</v>
      </c>
      <c r="Q133">
        <v>1.7</v>
      </c>
      <c r="R133">
        <v>2.1</v>
      </c>
      <c r="S133">
        <v>4.2</v>
      </c>
      <c r="T133">
        <v>-15.38</v>
      </c>
      <c r="U133">
        <v>29.21</v>
      </c>
      <c r="V133">
        <v>3.39</v>
      </c>
      <c r="W133">
        <v>-1.8</v>
      </c>
      <c r="X133">
        <v>0.64</v>
      </c>
      <c r="Y133">
        <v>1.48</v>
      </c>
      <c r="Z133">
        <v>4.03</v>
      </c>
      <c r="AA133">
        <v>-0.33</v>
      </c>
    </row>
    <row r="134" spans="1:27" x14ac:dyDescent="0.3">
      <c r="A134" s="1">
        <v>133</v>
      </c>
      <c r="B134">
        <v>4.3</v>
      </c>
      <c r="C134">
        <v>7</v>
      </c>
      <c r="D134">
        <v>0</v>
      </c>
      <c r="E134">
        <v>5.2</v>
      </c>
      <c r="F134">
        <v>4.2</v>
      </c>
      <c r="G134">
        <v>5.8</v>
      </c>
      <c r="H134">
        <v>4.9000000000000004</v>
      </c>
      <c r="I134">
        <v>1.2</v>
      </c>
      <c r="J134">
        <v>14.1</v>
      </c>
      <c r="K134">
        <v>5.2</v>
      </c>
      <c r="L134">
        <v>4.2</v>
      </c>
      <c r="M134">
        <v>1.3</v>
      </c>
      <c r="N134">
        <v>3.4</v>
      </c>
      <c r="O134">
        <v>5.3</v>
      </c>
      <c r="P134">
        <v>28.1</v>
      </c>
      <c r="Q134">
        <v>1.2</v>
      </c>
      <c r="R134">
        <v>2.8</v>
      </c>
      <c r="S134">
        <v>1.9</v>
      </c>
      <c r="T134">
        <v>-13.34</v>
      </c>
      <c r="U134">
        <v>41.04</v>
      </c>
      <c r="V134">
        <v>0</v>
      </c>
      <c r="W134">
        <v>2.8</v>
      </c>
      <c r="X134">
        <v>-0.47</v>
      </c>
      <c r="Y134">
        <v>0.35</v>
      </c>
      <c r="Z134">
        <v>-0.47</v>
      </c>
      <c r="AA134">
        <v>3.15</v>
      </c>
    </row>
    <row r="135" spans="1:27" x14ac:dyDescent="0.3">
      <c r="A135" s="1">
        <v>134</v>
      </c>
      <c r="B135">
        <v>3.7</v>
      </c>
      <c r="C135">
        <v>9.8000000000000007</v>
      </c>
      <c r="D135">
        <v>3.4</v>
      </c>
      <c r="E135">
        <v>11.8</v>
      </c>
      <c r="F135">
        <v>7.3</v>
      </c>
      <c r="G135">
        <v>11.8</v>
      </c>
      <c r="H135">
        <v>1.4</v>
      </c>
      <c r="I135">
        <v>1</v>
      </c>
      <c r="J135">
        <v>4.7</v>
      </c>
      <c r="K135">
        <v>11.4</v>
      </c>
      <c r="L135">
        <v>1.8</v>
      </c>
      <c r="M135">
        <v>0.3</v>
      </c>
      <c r="N135">
        <v>0.6</v>
      </c>
      <c r="O135">
        <v>9.6</v>
      </c>
      <c r="P135">
        <v>17.7</v>
      </c>
      <c r="Q135">
        <v>3</v>
      </c>
      <c r="R135">
        <v>0</v>
      </c>
      <c r="S135">
        <v>0.8</v>
      </c>
      <c r="T135">
        <v>-16.43</v>
      </c>
      <c r="U135">
        <v>51.36</v>
      </c>
      <c r="V135">
        <v>-0.53</v>
      </c>
      <c r="W135">
        <v>-2.56</v>
      </c>
      <c r="X135">
        <v>-2.83</v>
      </c>
      <c r="Y135">
        <v>1.3</v>
      </c>
      <c r="Z135">
        <v>-3.38</v>
      </c>
      <c r="AA135">
        <v>-1.26</v>
      </c>
    </row>
    <row r="136" spans="1:27" x14ac:dyDescent="0.3">
      <c r="A136" s="1">
        <v>135</v>
      </c>
      <c r="B136">
        <v>2.2999999999999998</v>
      </c>
      <c r="C136">
        <v>5.5</v>
      </c>
      <c r="D136">
        <v>0.1</v>
      </c>
      <c r="E136">
        <v>9.1</v>
      </c>
      <c r="F136">
        <v>4.0999999999999996</v>
      </c>
      <c r="G136">
        <v>10.199999999999999</v>
      </c>
      <c r="H136">
        <v>3.8</v>
      </c>
      <c r="I136">
        <v>2.8</v>
      </c>
      <c r="J136">
        <v>21.9</v>
      </c>
      <c r="K136">
        <v>0.3</v>
      </c>
      <c r="L136">
        <v>4.4000000000000004</v>
      </c>
      <c r="M136">
        <v>1.1000000000000001</v>
      </c>
      <c r="N136">
        <v>7.7</v>
      </c>
      <c r="O136">
        <v>8.9</v>
      </c>
      <c r="P136">
        <v>8</v>
      </c>
      <c r="Q136">
        <v>5.2</v>
      </c>
      <c r="R136">
        <v>2.5</v>
      </c>
      <c r="S136">
        <v>2</v>
      </c>
      <c r="T136">
        <v>-4.0599999999999996</v>
      </c>
      <c r="U136">
        <v>66.010000000000005</v>
      </c>
      <c r="V136">
        <v>-5.05</v>
      </c>
      <c r="W136">
        <v>-1.03</v>
      </c>
      <c r="X136">
        <v>-0.16</v>
      </c>
      <c r="Y136">
        <v>-0.16</v>
      </c>
      <c r="Z136">
        <v>-5.21</v>
      </c>
      <c r="AA136">
        <v>-1.2</v>
      </c>
    </row>
    <row r="137" spans="1:27" x14ac:dyDescent="0.3">
      <c r="A137" s="1">
        <v>136</v>
      </c>
      <c r="B137">
        <v>2.2999999999999998</v>
      </c>
      <c r="C137">
        <v>11.1</v>
      </c>
      <c r="D137">
        <v>1.5</v>
      </c>
      <c r="E137">
        <v>6.5</v>
      </c>
      <c r="F137">
        <v>5.0999999999999996</v>
      </c>
      <c r="G137">
        <v>6.8</v>
      </c>
      <c r="H137">
        <v>3.6</v>
      </c>
      <c r="I137">
        <v>1.7</v>
      </c>
      <c r="J137">
        <v>10.9</v>
      </c>
      <c r="K137">
        <v>6</v>
      </c>
      <c r="L137">
        <v>3.6</v>
      </c>
      <c r="M137">
        <v>0.7</v>
      </c>
      <c r="N137">
        <v>0.9</v>
      </c>
      <c r="O137">
        <v>10.8</v>
      </c>
      <c r="P137">
        <v>23.4</v>
      </c>
      <c r="Q137">
        <v>1.8</v>
      </c>
      <c r="R137">
        <v>2</v>
      </c>
      <c r="S137">
        <v>1.4</v>
      </c>
      <c r="T137">
        <v>-9.15</v>
      </c>
      <c r="U137">
        <v>33.96</v>
      </c>
      <c r="V137">
        <v>1.72</v>
      </c>
      <c r="W137">
        <v>-0.37</v>
      </c>
      <c r="X137">
        <v>-0.21</v>
      </c>
      <c r="Y137">
        <v>1.26</v>
      </c>
      <c r="Z137">
        <v>1.51</v>
      </c>
      <c r="AA137">
        <v>0.89</v>
      </c>
    </row>
    <row r="138" spans="1:27" x14ac:dyDescent="0.3">
      <c r="A138" s="1">
        <v>137</v>
      </c>
      <c r="B138">
        <v>6.4</v>
      </c>
      <c r="C138">
        <v>2.9</v>
      </c>
      <c r="D138">
        <v>2.9</v>
      </c>
      <c r="E138">
        <v>8.4</v>
      </c>
      <c r="F138">
        <v>7.3</v>
      </c>
      <c r="G138">
        <v>7.6</v>
      </c>
      <c r="H138">
        <v>1.5</v>
      </c>
      <c r="I138">
        <v>0.7</v>
      </c>
      <c r="J138">
        <v>9.3000000000000007</v>
      </c>
      <c r="K138">
        <v>11</v>
      </c>
      <c r="L138">
        <v>3.2</v>
      </c>
      <c r="M138">
        <v>0.7</v>
      </c>
      <c r="N138">
        <v>4.0999999999999996</v>
      </c>
      <c r="O138">
        <v>2.2000000000000002</v>
      </c>
      <c r="P138">
        <v>20.8</v>
      </c>
      <c r="Q138">
        <v>3.5</v>
      </c>
      <c r="R138">
        <v>4</v>
      </c>
      <c r="S138">
        <v>3.4</v>
      </c>
      <c r="T138">
        <v>-14.52</v>
      </c>
      <c r="U138">
        <v>22.21</v>
      </c>
      <c r="V138">
        <v>3.59</v>
      </c>
      <c r="W138">
        <v>-2.4</v>
      </c>
      <c r="X138">
        <v>-0.56000000000000005</v>
      </c>
      <c r="Y138">
        <v>0.56000000000000005</v>
      </c>
      <c r="Z138">
        <v>3.02</v>
      </c>
      <c r="AA138">
        <v>-1.83</v>
      </c>
    </row>
    <row r="139" spans="1:27" x14ac:dyDescent="0.3">
      <c r="A139" s="1">
        <v>138</v>
      </c>
      <c r="B139">
        <v>1.4</v>
      </c>
      <c r="C139">
        <v>8.1</v>
      </c>
      <c r="D139">
        <v>1.2</v>
      </c>
      <c r="E139">
        <v>9.3000000000000007</v>
      </c>
      <c r="F139">
        <v>5.0999999999999996</v>
      </c>
      <c r="G139">
        <v>7</v>
      </c>
      <c r="H139">
        <v>2.1</v>
      </c>
      <c r="I139">
        <v>2.2999999999999998</v>
      </c>
      <c r="J139">
        <v>7.2</v>
      </c>
      <c r="K139">
        <v>9.6</v>
      </c>
      <c r="L139">
        <v>2.5</v>
      </c>
      <c r="M139">
        <v>5.3</v>
      </c>
      <c r="N139">
        <v>1.9</v>
      </c>
      <c r="O139">
        <v>6</v>
      </c>
      <c r="P139">
        <v>25.4</v>
      </c>
      <c r="Q139">
        <v>2.6</v>
      </c>
      <c r="R139">
        <v>0.8</v>
      </c>
      <c r="S139">
        <v>2.2000000000000002</v>
      </c>
      <c r="T139">
        <v>-10.16</v>
      </c>
      <c r="U139">
        <v>21.29</v>
      </c>
      <c r="V139">
        <v>1.61</v>
      </c>
      <c r="W139">
        <v>0.87</v>
      </c>
      <c r="X139">
        <v>1.2</v>
      </c>
      <c r="Y139">
        <v>-1.61</v>
      </c>
      <c r="Z139">
        <v>2.81</v>
      </c>
      <c r="AA139">
        <v>-0.74</v>
      </c>
    </row>
    <row r="140" spans="1:27" x14ac:dyDescent="0.3">
      <c r="A140" s="1">
        <v>139</v>
      </c>
      <c r="B140">
        <v>1.6</v>
      </c>
      <c r="C140">
        <v>7.8</v>
      </c>
      <c r="D140">
        <v>2</v>
      </c>
      <c r="E140">
        <v>10</v>
      </c>
      <c r="F140">
        <v>5.4</v>
      </c>
      <c r="G140">
        <v>8.4</v>
      </c>
      <c r="H140">
        <v>3.5</v>
      </c>
      <c r="I140">
        <v>2.7</v>
      </c>
      <c r="J140">
        <v>3.8</v>
      </c>
      <c r="K140">
        <v>8.1</v>
      </c>
      <c r="L140">
        <v>2.8</v>
      </c>
      <c r="M140">
        <v>4</v>
      </c>
      <c r="N140">
        <v>3</v>
      </c>
      <c r="O140">
        <v>2.4</v>
      </c>
      <c r="P140">
        <v>29.4</v>
      </c>
      <c r="Q140">
        <v>0.2</v>
      </c>
      <c r="R140">
        <v>1.5</v>
      </c>
      <c r="S140">
        <v>3.5</v>
      </c>
      <c r="T140">
        <v>-18.59</v>
      </c>
      <c r="U140">
        <v>38.56</v>
      </c>
      <c r="V140">
        <v>-2.06</v>
      </c>
      <c r="W140">
        <v>-3.17</v>
      </c>
      <c r="X140">
        <v>-0.73</v>
      </c>
      <c r="Y140">
        <v>-0.78</v>
      </c>
      <c r="Z140">
        <v>-2.78</v>
      </c>
      <c r="AA140">
        <v>-3.94</v>
      </c>
    </row>
    <row r="141" spans="1:27" x14ac:dyDescent="0.3">
      <c r="A141" s="1">
        <v>140</v>
      </c>
      <c r="B141">
        <v>4.8</v>
      </c>
      <c r="C141">
        <v>9.6</v>
      </c>
      <c r="D141">
        <v>3.7</v>
      </c>
      <c r="E141">
        <v>13.2</v>
      </c>
      <c r="F141">
        <v>7.6</v>
      </c>
      <c r="G141">
        <v>13.4</v>
      </c>
      <c r="H141">
        <v>1.7</v>
      </c>
      <c r="I141">
        <v>1.4</v>
      </c>
      <c r="J141">
        <v>3.4</v>
      </c>
      <c r="K141">
        <v>10.9</v>
      </c>
      <c r="L141">
        <v>2.8</v>
      </c>
      <c r="M141">
        <v>0.3</v>
      </c>
      <c r="N141">
        <v>0.2</v>
      </c>
      <c r="O141">
        <v>6.3</v>
      </c>
      <c r="P141">
        <v>14.7</v>
      </c>
      <c r="Q141">
        <v>2</v>
      </c>
      <c r="R141">
        <v>1.5</v>
      </c>
      <c r="S141">
        <v>2.6</v>
      </c>
      <c r="T141">
        <v>8.02</v>
      </c>
      <c r="U141">
        <v>52.42</v>
      </c>
      <c r="V141">
        <v>-1.55</v>
      </c>
      <c r="W141">
        <v>-1.4</v>
      </c>
      <c r="X141">
        <v>-1.1000000000000001</v>
      </c>
      <c r="Y141">
        <v>1.36</v>
      </c>
      <c r="Z141">
        <v>-2.65</v>
      </c>
      <c r="AA141">
        <v>-0.04</v>
      </c>
    </row>
    <row r="142" spans="1:27" x14ac:dyDescent="0.3">
      <c r="A142" s="1">
        <v>141</v>
      </c>
      <c r="B142">
        <v>1.7</v>
      </c>
      <c r="C142">
        <v>5.0999999999999996</v>
      </c>
      <c r="D142">
        <v>2.5</v>
      </c>
      <c r="E142">
        <v>10.4</v>
      </c>
      <c r="F142">
        <v>5.3</v>
      </c>
      <c r="G142">
        <v>12.4</v>
      </c>
      <c r="H142">
        <v>3.4</v>
      </c>
      <c r="I142">
        <v>1.6</v>
      </c>
      <c r="J142">
        <v>15</v>
      </c>
      <c r="K142">
        <v>2.6</v>
      </c>
      <c r="L142">
        <v>4.0999999999999996</v>
      </c>
      <c r="M142">
        <v>2.5</v>
      </c>
      <c r="N142">
        <v>6.8</v>
      </c>
      <c r="O142">
        <v>9.8000000000000007</v>
      </c>
      <c r="P142">
        <v>6.5</v>
      </c>
      <c r="Q142">
        <v>3.5</v>
      </c>
      <c r="R142">
        <v>2.8</v>
      </c>
      <c r="S142">
        <v>4</v>
      </c>
      <c r="T142">
        <v>-9.42</v>
      </c>
      <c r="U142">
        <v>75.010000000000005</v>
      </c>
      <c r="V142">
        <v>-2.17</v>
      </c>
      <c r="W142">
        <v>-0.21</v>
      </c>
      <c r="X142">
        <v>-0.57999999999999996</v>
      </c>
      <c r="Y142">
        <v>1.93</v>
      </c>
      <c r="Z142">
        <v>-2.75</v>
      </c>
      <c r="AA142">
        <v>1.71</v>
      </c>
    </row>
    <row r="143" spans="1:27" x14ac:dyDescent="0.3">
      <c r="A143" s="1">
        <v>142</v>
      </c>
      <c r="B143">
        <v>0.4</v>
      </c>
      <c r="C143">
        <v>6.6</v>
      </c>
      <c r="D143">
        <v>1.8</v>
      </c>
      <c r="E143">
        <v>8.6999999999999993</v>
      </c>
      <c r="F143">
        <v>5.3</v>
      </c>
      <c r="G143">
        <v>9.8000000000000007</v>
      </c>
      <c r="H143">
        <v>2.4</v>
      </c>
      <c r="I143">
        <v>1.2</v>
      </c>
      <c r="J143">
        <v>11.4</v>
      </c>
      <c r="K143">
        <v>5.4</v>
      </c>
      <c r="L143">
        <v>1.3</v>
      </c>
      <c r="M143">
        <v>2.1</v>
      </c>
      <c r="N143">
        <v>5.9</v>
      </c>
      <c r="O143">
        <v>19.3</v>
      </c>
      <c r="P143">
        <v>15.4</v>
      </c>
      <c r="Q143">
        <v>1.2</v>
      </c>
      <c r="R143">
        <v>0.8</v>
      </c>
      <c r="S143">
        <v>1</v>
      </c>
      <c r="T143">
        <v>-26.55</v>
      </c>
      <c r="U143">
        <v>71.42</v>
      </c>
      <c r="V143">
        <v>-2.85</v>
      </c>
      <c r="W143">
        <v>0</v>
      </c>
      <c r="X143">
        <v>-0.75</v>
      </c>
      <c r="Y143">
        <v>1.21</v>
      </c>
      <c r="Z143">
        <v>-3.6</v>
      </c>
      <c r="AA143">
        <v>1.21</v>
      </c>
    </row>
    <row r="144" spans="1:27" x14ac:dyDescent="0.3">
      <c r="A144" s="1">
        <v>143</v>
      </c>
      <c r="B144">
        <v>0.4</v>
      </c>
      <c r="C144">
        <v>6.6</v>
      </c>
      <c r="D144">
        <v>1.8</v>
      </c>
      <c r="E144">
        <v>8.6999999999999993</v>
      </c>
      <c r="F144">
        <v>5.3</v>
      </c>
      <c r="G144">
        <v>9.8000000000000007</v>
      </c>
      <c r="H144">
        <v>2.4</v>
      </c>
      <c r="I144">
        <v>1.2</v>
      </c>
      <c r="J144">
        <v>11.4</v>
      </c>
      <c r="K144">
        <v>5.4</v>
      </c>
      <c r="L144">
        <v>1.3</v>
      </c>
      <c r="M144">
        <v>2.1</v>
      </c>
      <c r="N144">
        <v>5.9</v>
      </c>
      <c r="O144">
        <v>19.3</v>
      </c>
      <c r="P144">
        <v>15.4</v>
      </c>
      <c r="Q144">
        <v>1.2</v>
      </c>
      <c r="R144">
        <v>0.8</v>
      </c>
      <c r="S144">
        <v>1</v>
      </c>
      <c r="T144">
        <v>-27.29</v>
      </c>
      <c r="U144">
        <v>70.37</v>
      </c>
      <c r="V144">
        <v>-2.81</v>
      </c>
      <c r="W144">
        <v>-1.79</v>
      </c>
      <c r="X144">
        <v>-1.29</v>
      </c>
      <c r="Y144">
        <v>1.62</v>
      </c>
      <c r="Z144">
        <v>-4.1100000000000003</v>
      </c>
      <c r="AA144">
        <v>-0.17</v>
      </c>
    </row>
    <row r="145" spans="1:27" x14ac:dyDescent="0.3">
      <c r="A145" s="1">
        <v>144</v>
      </c>
      <c r="B145">
        <v>5.5</v>
      </c>
      <c r="C145">
        <v>3.7</v>
      </c>
      <c r="D145">
        <v>2.2999999999999998</v>
      </c>
      <c r="E145">
        <v>8.8000000000000007</v>
      </c>
      <c r="F145">
        <v>5.6</v>
      </c>
      <c r="G145">
        <v>11.1</v>
      </c>
      <c r="H145">
        <v>3.2</v>
      </c>
      <c r="I145">
        <v>1.3</v>
      </c>
      <c r="J145">
        <v>19.399999999999999</v>
      </c>
      <c r="K145">
        <v>0</v>
      </c>
      <c r="L145">
        <v>4.9000000000000004</v>
      </c>
      <c r="M145">
        <v>3.8</v>
      </c>
      <c r="N145">
        <v>5.5</v>
      </c>
      <c r="O145">
        <v>10.9</v>
      </c>
      <c r="P145">
        <v>6.3</v>
      </c>
      <c r="Q145">
        <v>3.9</v>
      </c>
      <c r="R145">
        <v>1.3</v>
      </c>
      <c r="S145">
        <v>2.4</v>
      </c>
      <c r="T145">
        <v>-10.93</v>
      </c>
      <c r="U145">
        <v>73.08</v>
      </c>
      <c r="V145">
        <v>-2.5099999999999998</v>
      </c>
      <c r="W145">
        <v>-2.46</v>
      </c>
      <c r="X145">
        <v>-1.63</v>
      </c>
      <c r="Y145">
        <v>2.64</v>
      </c>
      <c r="Z145">
        <v>-4.13</v>
      </c>
      <c r="AA145">
        <v>0.18</v>
      </c>
    </row>
    <row r="146" spans="1:27" x14ac:dyDescent="0.3">
      <c r="A146" s="1">
        <v>145</v>
      </c>
      <c r="B146">
        <v>5.5</v>
      </c>
      <c r="C146">
        <v>3.7</v>
      </c>
      <c r="D146">
        <v>2.2999999999999998</v>
      </c>
      <c r="E146">
        <v>8.8000000000000007</v>
      </c>
      <c r="F146">
        <v>5.6</v>
      </c>
      <c r="G146">
        <v>11.1</v>
      </c>
      <c r="H146">
        <v>3.2</v>
      </c>
      <c r="I146">
        <v>1.4</v>
      </c>
      <c r="J146">
        <v>19.399999999999999</v>
      </c>
      <c r="K146">
        <v>0</v>
      </c>
      <c r="L146">
        <v>4.9000000000000004</v>
      </c>
      <c r="M146">
        <v>3.8</v>
      </c>
      <c r="N146">
        <v>5.5</v>
      </c>
      <c r="O146">
        <v>10.9</v>
      </c>
      <c r="P146">
        <v>6.3</v>
      </c>
      <c r="Q146">
        <v>3.9</v>
      </c>
      <c r="R146">
        <v>1.3</v>
      </c>
      <c r="S146">
        <v>2.4</v>
      </c>
      <c r="T146">
        <v>-0.21</v>
      </c>
      <c r="U146">
        <v>84.18</v>
      </c>
      <c r="V146">
        <v>-1.2</v>
      </c>
      <c r="W146">
        <v>2.5499999999999998</v>
      </c>
      <c r="X146">
        <v>-1.81</v>
      </c>
      <c r="Y146">
        <v>0.21</v>
      </c>
      <c r="Z146">
        <v>-3.01</v>
      </c>
      <c r="AA146">
        <v>2.77</v>
      </c>
    </row>
    <row r="147" spans="1:27" x14ac:dyDescent="0.3">
      <c r="A147" s="1">
        <v>146</v>
      </c>
      <c r="B147">
        <v>2.2999999999999998</v>
      </c>
      <c r="C147">
        <v>5.5</v>
      </c>
      <c r="D147">
        <v>0.1</v>
      </c>
      <c r="E147">
        <v>9.1</v>
      </c>
      <c r="F147">
        <v>4.0999999999999996</v>
      </c>
      <c r="G147">
        <v>10.199999999999999</v>
      </c>
      <c r="H147">
        <v>3.8</v>
      </c>
      <c r="I147">
        <v>2.8</v>
      </c>
      <c r="J147">
        <v>21.9</v>
      </c>
      <c r="K147">
        <v>0.3</v>
      </c>
      <c r="L147">
        <v>4.4000000000000004</v>
      </c>
      <c r="M147">
        <v>1.1000000000000001</v>
      </c>
      <c r="N147">
        <v>7.7</v>
      </c>
      <c r="O147">
        <v>8.9</v>
      </c>
      <c r="P147">
        <v>8</v>
      </c>
      <c r="Q147">
        <v>5.2</v>
      </c>
      <c r="R147">
        <v>2.5</v>
      </c>
      <c r="S147">
        <v>2</v>
      </c>
      <c r="T147">
        <v>6.19</v>
      </c>
      <c r="U147">
        <v>63.58</v>
      </c>
      <c r="V147">
        <v>-2.6</v>
      </c>
      <c r="W147">
        <v>0.95</v>
      </c>
      <c r="X147">
        <v>-0.6</v>
      </c>
      <c r="Y147">
        <v>1.02</v>
      </c>
      <c r="Z147">
        <v>-3.21</v>
      </c>
      <c r="AA147">
        <v>1.96</v>
      </c>
    </row>
    <row r="148" spans="1:27" x14ac:dyDescent="0.3">
      <c r="A148" s="1">
        <v>147</v>
      </c>
      <c r="B148">
        <v>3.4</v>
      </c>
      <c r="C148">
        <v>11.5</v>
      </c>
      <c r="D148">
        <v>1.6</v>
      </c>
      <c r="E148">
        <v>8.6</v>
      </c>
      <c r="F148">
        <v>3</v>
      </c>
      <c r="G148">
        <v>8.1</v>
      </c>
      <c r="H148">
        <v>2.9</v>
      </c>
      <c r="I148">
        <v>6.1</v>
      </c>
      <c r="J148">
        <v>18.2</v>
      </c>
      <c r="K148">
        <v>1.3</v>
      </c>
      <c r="L148">
        <v>4.5999999999999996</v>
      </c>
      <c r="M148">
        <v>2.5</v>
      </c>
      <c r="N148">
        <v>0.9</v>
      </c>
      <c r="O148">
        <v>6.2</v>
      </c>
      <c r="P148">
        <v>16.3</v>
      </c>
      <c r="Q148">
        <v>1.4</v>
      </c>
      <c r="R148">
        <v>3</v>
      </c>
      <c r="S148">
        <v>0.6</v>
      </c>
      <c r="T148">
        <v>21.55</v>
      </c>
      <c r="U148">
        <v>56.02</v>
      </c>
      <c r="V148">
        <v>-0.83</v>
      </c>
      <c r="W148">
        <v>-0.51</v>
      </c>
      <c r="X148">
        <v>-0.84</v>
      </c>
      <c r="Y148">
        <v>1.21</v>
      </c>
      <c r="Z148">
        <v>-1.67</v>
      </c>
      <c r="AA148">
        <v>0.71</v>
      </c>
    </row>
    <row r="149" spans="1:27" x14ac:dyDescent="0.3">
      <c r="A149" s="1">
        <v>148</v>
      </c>
      <c r="B149">
        <v>2.2000000000000002</v>
      </c>
      <c r="C149">
        <v>5.5</v>
      </c>
      <c r="D149">
        <v>0.9</v>
      </c>
      <c r="E149">
        <v>9</v>
      </c>
      <c r="F149">
        <v>3.2</v>
      </c>
      <c r="G149">
        <v>9.8000000000000007</v>
      </c>
      <c r="H149">
        <v>3.3</v>
      </c>
      <c r="I149">
        <v>4</v>
      </c>
      <c r="J149">
        <v>23.1</v>
      </c>
      <c r="K149">
        <v>2.4</v>
      </c>
      <c r="L149">
        <v>4.2</v>
      </c>
      <c r="M149">
        <v>0.5</v>
      </c>
      <c r="N149">
        <v>6.8</v>
      </c>
      <c r="O149">
        <v>8.4</v>
      </c>
      <c r="P149">
        <v>6.4</v>
      </c>
      <c r="Q149">
        <v>4.9000000000000004</v>
      </c>
      <c r="R149">
        <v>3.6</v>
      </c>
      <c r="S149">
        <v>1.6</v>
      </c>
      <c r="T149">
        <v>9.89</v>
      </c>
      <c r="U149">
        <v>53.13</v>
      </c>
      <c r="V149">
        <v>-2.1</v>
      </c>
      <c r="W149">
        <v>1.53</v>
      </c>
      <c r="X149">
        <v>-0.57999999999999996</v>
      </c>
      <c r="Y149">
        <v>0.15</v>
      </c>
      <c r="Z149">
        <v>-2.68</v>
      </c>
      <c r="AA149">
        <v>1.68</v>
      </c>
    </row>
    <row r="150" spans="1:27" x14ac:dyDescent="0.3">
      <c r="A150" s="1">
        <v>149</v>
      </c>
      <c r="B150">
        <v>0.4</v>
      </c>
      <c r="C150">
        <v>6.6</v>
      </c>
      <c r="D150">
        <v>1.8</v>
      </c>
      <c r="E150">
        <v>8.6999999999999993</v>
      </c>
      <c r="F150">
        <v>5.3</v>
      </c>
      <c r="G150">
        <v>9.8000000000000007</v>
      </c>
      <c r="H150">
        <v>2.4</v>
      </c>
      <c r="I150">
        <v>1.2</v>
      </c>
      <c r="J150">
        <v>11.4</v>
      </c>
      <c r="K150">
        <v>5.4</v>
      </c>
      <c r="L150">
        <v>1.3</v>
      </c>
      <c r="M150">
        <v>2.1</v>
      </c>
      <c r="N150">
        <v>5.9</v>
      </c>
      <c r="O150">
        <v>19.3</v>
      </c>
      <c r="P150">
        <v>15.4</v>
      </c>
      <c r="Q150">
        <v>1.2</v>
      </c>
      <c r="R150">
        <v>0.8</v>
      </c>
      <c r="S150">
        <v>1</v>
      </c>
      <c r="T150">
        <v>-25.67</v>
      </c>
      <c r="U150">
        <v>66.03</v>
      </c>
      <c r="V150">
        <v>-3.07</v>
      </c>
      <c r="W150">
        <v>-3.07</v>
      </c>
      <c r="X150">
        <v>-1.38</v>
      </c>
      <c r="Y150">
        <v>0.41</v>
      </c>
      <c r="Z150">
        <v>-4.46</v>
      </c>
      <c r="AA150">
        <v>-2.67</v>
      </c>
    </row>
    <row r="151" spans="1:27" x14ac:dyDescent="0.3">
      <c r="A151" s="1">
        <v>150</v>
      </c>
      <c r="B151">
        <v>0.9</v>
      </c>
      <c r="C151">
        <v>7.3</v>
      </c>
      <c r="D151">
        <v>1.9</v>
      </c>
      <c r="E151">
        <v>3.4</v>
      </c>
      <c r="F151">
        <v>2.9</v>
      </c>
      <c r="G151">
        <v>4.7</v>
      </c>
      <c r="H151">
        <v>4</v>
      </c>
      <c r="I151">
        <v>3.9</v>
      </c>
      <c r="J151">
        <v>22.6</v>
      </c>
      <c r="K151">
        <v>3.4</v>
      </c>
      <c r="L151">
        <v>0.5</v>
      </c>
      <c r="M151">
        <v>1.5</v>
      </c>
      <c r="N151">
        <v>1.6</v>
      </c>
      <c r="O151">
        <v>22.9</v>
      </c>
      <c r="P151">
        <v>11.9</v>
      </c>
      <c r="Q151">
        <v>3.7</v>
      </c>
      <c r="R151">
        <v>0</v>
      </c>
      <c r="S151">
        <v>3</v>
      </c>
      <c r="T151">
        <v>-17.87</v>
      </c>
      <c r="U151">
        <v>78.010000000000005</v>
      </c>
      <c r="V151">
        <v>-1.75</v>
      </c>
      <c r="W151">
        <v>0.48</v>
      </c>
      <c r="X151">
        <v>-1.64</v>
      </c>
      <c r="Y151">
        <v>-1.23</v>
      </c>
      <c r="Z151">
        <v>-3.39</v>
      </c>
      <c r="AA151">
        <v>-0.76</v>
      </c>
    </row>
    <row r="152" spans="1:27" x14ac:dyDescent="0.3">
      <c r="A152" s="1">
        <v>151</v>
      </c>
      <c r="B152">
        <v>0.6</v>
      </c>
      <c r="C152">
        <v>6.7</v>
      </c>
      <c r="D152">
        <v>0.3</v>
      </c>
      <c r="E152">
        <v>5.8</v>
      </c>
      <c r="F152">
        <v>3.6</v>
      </c>
      <c r="G152">
        <v>6.5</v>
      </c>
      <c r="H152">
        <v>3.1</v>
      </c>
      <c r="I152">
        <v>1.9</v>
      </c>
      <c r="J152">
        <v>17.899999999999999</v>
      </c>
      <c r="K152">
        <v>1.9</v>
      </c>
      <c r="L152">
        <v>1.7</v>
      </c>
      <c r="M152">
        <v>1.1000000000000001</v>
      </c>
      <c r="N152">
        <v>6.6</v>
      </c>
      <c r="O152">
        <v>18.3</v>
      </c>
      <c r="P152">
        <v>17</v>
      </c>
      <c r="Q152">
        <v>2.6</v>
      </c>
      <c r="R152">
        <v>1.6</v>
      </c>
      <c r="S152">
        <v>2.9</v>
      </c>
      <c r="T152">
        <v>-0.16</v>
      </c>
      <c r="U152">
        <v>43.21</v>
      </c>
      <c r="V152">
        <v>1.17</v>
      </c>
      <c r="W152">
        <v>-0.59</v>
      </c>
      <c r="X152">
        <v>1.9</v>
      </c>
      <c r="Y152">
        <v>1.88</v>
      </c>
      <c r="Z152">
        <v>3.07</v>
      </c>
      <c r="AA152">
        <v>1.28</v>
      </c>
    </row>
    <row r="153" spans="1:27" x14ac:dyDescent="0.3">
      <c r="A153" s="1">
        <v>152</v>
      </c>
      <c r="B153">
        <v>3.7</v>
      </c>
      <c r="C153">
        <v>9.8000000000000007</v>
      </c>
      <c r="D153">
        <v>3.4</v>
      </c>
      <c r="E153">
        <v>11.8</v>
      </c>
      <c r="F153">
        <v>7.3</v>
      </c>
      <c r="G153">
        <v>11.8</v>
      </c>
      <c r="H153">
        <v>1.4</v>
      </c>
      <c r="I153">
        <v>1</v>
      </c>
      <c r="J153">
        <v>4.7</v>
      </c>
      <c r="K153">
        <v>11.4</v>
      </c>
      <c r="L153">
        <v>1.8</v>
      </c>
      <c r="M153">
        <v>0.3</v>
      </c>
      <c r="N153">
        <v>0.6</v>
      </c>
      <c r="O153">
        <v>9.6</v>
      </c>
      <c r="P153">
        <v>17.7</v>
      </c>
      <c r="Q153">
        <v>3</v>
      </c>
      <c r="R153">
        <v>0</v>
      </c>
      <c r="S153">
        <v>0.8</v>
      </c>
      <c r="T153">
        <v>11.15</v>
      </c>
      <c r="U153">
        <v>30.12</v>
      </c>
      <c r="V153">
        <v>-0.53</v>
      </c>
      <c r="W153">
        <v>-0.72</v>
      </c>
      <c r="X153">
        <v>-1.1200000000000001</v>
      </c>
      <c r="Y153">
        <v>0.56000000000000005</v>
      </c>
      <c r="Z153">
        <v>-1.65</v>
      </c>
      <c r="AA153">
        <v>-0.17</v>
      </c>
    </row>
    <row r="154" spans="1:27" x14ac:dyDescent="0.3">
      <c r="A154" s="1">
        <v>153</v>
      </c>
      <c r="B154">
        <v>2.2999999999999998</v>
      </c>
      <c r="C154">
        <v>11.1</v>
      </c>
      <c r="D154">
        <v>1.5</v>
      </c>
      <c r="E154">
        <v>6.5</v>
      </c>
      <c r="F154">
        <v>5.0999999999999996</v>
      </c>
      <c r="G154">
        <v>6.8</v>
      </c>
      <c r="H154">
        <v>3.6</v>
      </c>
      <c r="I154">
        <v>1.7</v>
      </c>
      <c r="J154">
        <v>10.9</v>
      </c>
      <c r="K154">
        <v>6</v>
      </c>
      <c r="L154">
        <v>3.6</v>
      </c>
      <c r="M154">
        <v>0.7</v>
      </c>
      <c r="N154">
        <v>0.9</v>
      </c>
      <c r="O154">
        <v>10.8</v>
      </c>
      <c r="P154">
        <v>23.4</v>
      </c>
      <c r="Q154">
        <v>1.8</v>
      </c>
      <c r="R154">
        <v>2</v>
      </c>
      <c r="S154">
        <v>1.4</v>
      </c>
      <c r="T154">
        <v>-2.4900000000000002</v>
      </c>
      <c r="U154">
        <v>46.25</v>
      </c>
      <c r="V154">
        <v>-0.22</v>
      </c>
      <c r="W154">
        <v>-2.2400000000000002</v>
      </c>
      <c r="X154">
        <v>-1.7</v>
      </c>
      <c r="Y154">
        <v>0.57999999999999996</v>
      </c>
      <c r="Z154">
        <v>-1.92</v>
      </c>
      <c r="AA154">
        <v>-1.67</v>
      </c>
    </row>
    <row r="155" spans="1:27" x14ac:dyDescent="0.3">
      <c r="A155" s="1">
        <v>154</v>
      </c>
      <c r="B155">
        <v>2.2999999999999998</v>
      </c>
      <c r="C155">
        <v>5.5</v>
      </c>
      <c r="D155">
        <v>0.1</v>
      </c>
      <c r="E155">
        <v>9.1</v>
      </c>
      <c r="F155">
        <v>4.0999999999999996</v>
      </c>
      <c r="G155">
        <v>10.199999999999999</v>
      </c>
      <c r="H155">
        <v>3.8</v>
      </c>
      <c r="I155">
        <v>2.8</v>
      </c>
      <c r="J155">
        <v>21.9</v>
      </c>
      <c r="K155">
        <v>0.3</v>
      </c>
      <c r="L155">
        <v>4.4000000000000004</v>
      </c>
      <c r="M155">
        <v>1.1000000000000001</v>
      </c>
      <c r="N155">
        <v>7.7</v>
      </c>
      <c r="O155">
        <v>8.9</v>
      </c>
      <c r="P155">
        <v>8</v>
      </c>
      <c r="Q155">
        <v>5.2</v>
      </c>
      <c r="R155">
        <v>2.5</v>
      </c>
      <c r="S155">
        <v>2</v>
      </c>
      <c r="T155">
        <v>-3.93</v>
      </c>
      <c r="U155">
        <v>43.98</v>
      </c>
      <c r="V155">
        <v>-0.97</v>
      </c>
      <c r="W155">
        <v>-1.5</v>
      </c>
      <c r="X155">
        <v>-1.61</v>
      </c>
      <c r="Y155">
        <v>2.21</v>
      </c>
      <c r="Z155">
        <v>-2.58</v>
      </c>
      <c r="AA155">
        <v>0.7</v>
      </c>
    </row>
    <row r="156" spans="1:27" x14ac:dyDescent="0.3">
      <c r="A156" s="1">
        <v>155</v>
      </c>
      <c r="B156">
        <v>3.6</v>
      </c>
      <c r="C156">
        <v>11.1</v>
      </c>
      <c r="D156">
        <v>1.7</v>
      </c>
      <c r="E156">
        <v>8.1999999999999993</v>
      </c>
      <c r="F156">
        <v>5.5</v>
      </c>
      <c r="G156">
        <v>8.6999999999999993</v>
      </c>
      <c r="H156">
        <v>4.0999999999999996</v>
      </c>
      <c r="I156">
        <v>2.1</v>
      </c>
      <c r="J156">
        <v>13.1</v>
      </c>
      <c r="K156">
        <v>5.3</v>
      </c>
      <c r="L156">
        <v>4.9000000000000004</v>
      </c>
      <c r="M156">
        <v>0.7</v>
      </c>
      <c r="N156">
        <v>1.4</v>
      </c>
      <c r="O156">
        <v>7.3</v>
      </c>
      <c r="P156">
        <v>20.6</v>
      </c>
      <c r="Q156">
        <v>0.7</v>
      </c>
      <c r="R156">
        <v>0.4</v>
      </c>
      <c r="S156">
        <v>0.6</v>
      </c>
      <c r="T156">
        <v>10.61</v>
      </c>
      <c r="U156">
        <v>56.5</v>
      </c>
      <c r="V156">
        <v>-0.86</v>
      </c>
      <c r="W156">
        <v>3.88</v>
      </c>
      <c r="X156">
        <v>1.44</v>
      </c>
      <c r="Y156">
        <v>-0.98</v>
      </c>
      <c r="Z156">
        <v>0.57999999999999996</v>
      </c>
      <c r="AA156">
        <v>2.9</v>
      </c>
    </row>
    <row r="157" spans="1:27" x14ac:dyDescent="0.3">
      <c r="A157" s="1">
        <v>156</v>
      </c>
      <c r="B157">
        <v>0.6</v>
      </c>
      <c r="C157">
        <v>6.7</v>
      </c>
      <c r="D157">
        <v>0.3</v>
      </c>
      <c r="E157">
        <v>5.8</v>
      </c>
      <c r="F157">
        <v>3.6</v>
      </c>
      <c r="G157">
        <v>6.5</v>
      </c>
      <c r="H157">
        <v>3.1</v>
      </c>
      <c r="I157">
        <v>1.9</v>
      </c>
      <c r="J157">
        <v>17.899999999999999</v>
      </c>
      <c r="K157">
        <v>1.9</v>
      </c>
      <c r="L157">
        <v>1.7</v>
      </c>
      <c r="M157">
        <v>1.1000000000000001</v>
      </c>
      <c r="N157">
        <v>6.6</v>
      </c>
      <c r="O157">
        <v>18.3</v>
      </c>
      <c r="P157">
        <v>17</v>
      </c>
      <c r="Q157">
        <v>2.6</v>
      </c>
      <c r="R157">
        <v>1.6</v>
      </c>
      <c r="S157">
        <v>2.9</v>
      </c>
      <c r="T157">
        <v>-6.1</v>
      </c>
      <c r="U157">
        <v>42.69</v>
      </c>
      <c r="V157">
        <v>1.21</v>
      </c>
      <c r="W157">
        <v>-1.08</v>
      </c>
      <c r="X157">
        <v>-0.94</v>
      </c>
      <c r="Y157">
        <v>2.88</v>
      </c>
      <c r="Z157">
        <v>0.26</v>
      </c>
      <c r="AA157">
        <v>1.81</v>
      </c>
    </row>
    <row r="158" spans="1:27" x14ac:dyDescent="0.3">
      <c r="A158" s="1">
        <v>157</v>
      </c>
      <c r="B158">
        <v>0.4</v>
      </c>
      <c r="C158">
        <v>6.6</v>
      </c>
      <c r="D158">
        <v>1.8</v>
      </c>
      <c r="E158">
        <v>8.6999999999999993</v>
      </c>
      <c r="F158">
        <v>5.3</v>
      </c>
      <c r="G158">
        <v>9.8000000000000007</v>
      </c>
      <c r="H158">
        <v>2.4</v>
      </c>
      <c r="I158">
        <v>1.2</v>
      </c>
      <c r="J158">
        <v>11.4</v>
      </c>
      <c r="K158">
        <v>5.4</v>
      </c>
      <c r="L158">
        <v>1.3</v>
      </c>
      <c r="M158">
        <v>2.1</v>
      </c>
      <c r="N158">
        <v>5.9</v>
      </c>
      <c r="O158">
        <v>19.3</v>
      </c>
      <c r="P158">
        <v>15.4</v>
      </c>
      <c r="Q158">
        <v>1.2</v>
      </c>
      <c r="R158">
        <v>0.8</v>
      </c>
      <c r="S158">
        <v>1</v>
      </c>
      <c r="T158">
        <v>-3.8</v>
      </c>
      <c r="U158">
        <v>26.44</v>
      </c>
      <c r="V158">
        <v>2.12</v>
      </c>
      <c r="W158">
        <v>-0.88</v>
      </c>
      <c r="X158">
        <v>-3.25</v>
      </c>
      <c r="Y158">
        <v>0.41</v>
      </c>
      <c r="Z158">
        <v>-1.1200000000000001</v>
      </c>
      <c r="AA158">
        <v>-0.47</v>
      </c>
    </row>
    <row r="159" spans="1:27" x14ac:dyDescent="0.3">
      <c r="A159" s="1">
        <v>158</v>
      </c>
      <c r="B159">
        <v>0.5</v>
      </c>
      <c r="C159">
        <v>6.2</v>
      </c>
      <c r="D159">
        <v>1.7</v>
      </c>
      <c r="E159">
        <v>9.3000000000000007</v>
      </c>
      <c r="F159">
        <v>5</v>
      </c>
      <c r="G159">
        <v>10.9</v>
      </c>
      <c r="H159">
        <v>2.2999999999999998</v>
      </c>
      <c r="I159">
        <v>1.1000000000000001</v>
      </c>
      <c r="J159">
        <v>12.6</v>
      </c>
      <c r="K159">
        <v>5.0999999999999996</v>
      </c>
      <c r="L159">
        <v>1.2</v>
      </c>
      <c r="M159">
        <v>1.9</v>
      </c>
      <c r="N159">
        <v>5.5</v>
      </c>
      <c r="O159">
        <v>18.100000000000001</v>
      </c>
      <c r="P159">
        <v>14.4</v>
      </c>
      <c r="Q159">
        <v>1.8</v>
      </c>
      <c r="R159">
        <v>0.7</v>
      </c>
      <c r="S159">
        <v>1.8</v>
      </c>
      <c r="T159">
        <v>-12.08</v>
      </c>
      <c r="U159">
        <v>53.49</v>
      </c>
      <c r="V159">
        <v>0.59</v>
      </c>
      <c r="W159">
        <v>3.48</v>
      </c>
      <c r="X159">
        <v>0.28000000000000003</v>
      </c>
      <c r="Y159">
        <v>0.11</v>
      </c>
      <c r="Z159">
        <v>0.88</v>
      </c>
      <c r="AA159">
        <v>3.6</v>
      </c>
    </row>
    <row r="160" spans="1:27" x14ac:dyDescent="0.3">
      <c r="A160" s="1">
        <v>159</v>
      </c>
      <c r="B160">
        <v>4.5999999999999996</v>
      </c>
      <c r="C160">
        <v>10.7</v>
      </c>
      <c r="D160">
        <v>0.9</v>
      </c>
      <c r="E160">
        <v>5</v>
      </c>
      <c r="F160">
        <v>2.4</v>
      </c>
      <c r="G160">
        <v>0.6</v>
      </c>
      <c r="H160">
        <v>3.9</v>
      </c>
      <c r="I160">
        <v>3.8</v>
      </c>
      <c r="J160">
        <v>13.4</v>
      </c>
      <c r="K160">
        <v>3.3</v>
      </c>
      <c r="L160">
        <v>1.1000000000000001</v>
      </c>
      <c r="M160">
        <v>3.4</v>
      </c>
      <c r="N160">
        <v>8.1</v>
      </c>
      <c r="O160">
        <v>22.1</v>
      </c>
      <c r="P160">
        <v>10.8</v>
      </c>
      <c r="Q160">
        <v>3.1</v>
      </c>
      <c r="R160">
        <v>1.5</v>
      </c>
      <c r="S160">
        <v>1.3</v>
      </c>
      <c r="T160">
        <v>-19.14</v>
      </c>
      <c r="U160">
        <v>70.42</v>
      </c>
      <c r="V160">
        <v>0.48</v>
      </c>
      <c r="W160">
        <v>-2.7</v>
      </c>
      <c r="X160">
        <v>1.07</v>
      </c>
      <c r="Y160">
        <v>4.45</v>
      </c>
      <c r="Z160">
        <v>1.55</v>
      </c>
      <c r="AA160">
        <v>1.75</v>
      </c>
    </row>
    <row r="161" spans="1:27" x14ac:dyDescent="0.3">
      <c r="A161" s="1">
        <v>160</v>
      </c>
      <c r="B161">
        <v>1.1000000000000001</v>
      </c>
      <c r="C161">
        <v>8.1</v>
      </c>
      <c r="D161">
        <v>1.3</v>
      </c>
      <c r="E161">
        <v>9.1</v>
      </c>
      <c r="F161">
        <v>5</v>
      </c>
      <c r="G161">
        <v>6.6</v>
      </c>
      <c r="H161">
        <v>2.1</v>
      </c>
      <c r="I161">
        <v>2.2000000000000002</v>
      </c>
      <c r="J161">
        <v>7.5</v>
      </c>
      <c r="K161">
        <v>9.6999999999999993</v>
      </c>
      <c r="L161">
        <v>2.2999999999999998</v>
      </c>
      <c r="M161">
        <v>5.3</v>
      </c>
      <c r="N161">
        <v>2</v>
      </c>
      <c r="O161">
        <v>5.3</v>
      </c>
      <c r="P161">
        <v>25.9</v>
      </c>
      <c r="Q161">
        <v>2.8</v>
      </c>
      <c r="R161">
        <v>1.1000000000000001</v>
      </c>
      <c r="S161">
        <v>2.6</v>
      </c>
      <c r="T161">
        <v>-11.4</v>
      </c>
      <c r="U161">
        <v>28.79</v>
      </c>
      <c r="V161">
        <v>1.68</v>
      </c>
      <c r="W161">
        <v>-2.66</v>
      </c>
      <c r="X161">
        <v>-1.39</v>
      </c>
      <c r="Y161">
        <v>-0.11</v>
      </c>
      <c r="Z161">
        <v>0.28999999999999998</v>
      </c>
      <c r="AA161">
        <v>-2.76</v>
      </c>
    </row>
    <row r="162" spans="1:27" x14ac:dyDescent="0.3">
      <c r="A162" s="1">
        <v>161</v>
      </c>
      <c r="B162">
        <v>2.2999999999999998</v>
      </c>
      <c r="C162">
        <v>6.7</v>
      </c>
      <c r="D162">
        <v>2.5</v>
      </c>
      <c r="E162">
        <v>12.1</v>
      </c>
      <c r="F162">
        <v>7.3</v>
      </c>
      <c r="G162">
        <v>12.4</v>
      </c>
      <c r="H162">
        <v>2.6</v>
      </c>
      <c r="I162">
        <v>0.7</v>
      </c>
      <c r="J162">
        <v>3.1</v>
      </c>
      <c r="K162">
        <v>12.3</v>
      </c>
      <c r="L162">
        <v>2.4</v>
      </c>
      <c r="M162">
        <v>0.9</v>
      </c>
      <c r="N162">
        <v>1.7</v>
      </c>
      <c r="O162">
        <v>5.2</v>
      </c>
      <c r="P162">
        <v>23.8</v>
      </c>
      <c r="Q162">
        <v>2.8</v>
      </c>
      <c r="R162">
        <v>0.6</v>
      </c>
      <c r="S162">
        <v>0.6</v>
      </c>
      <c r="T162">
        <v>-9.14</v>
      </c>
      <c r="U162">
        <v>19.62</v>
      </c>
      <c r="V162">
        <v>2.98</v>
      </c>
      <c r="W162">
        <v>-2</v>
      </c>
      <c r="X162">
        <v>-0.89</v>
      </c>
      <c r="Y162">
        <v>-0.19</v>
      </c>
      <c r="Z162">
        <v>2.08</v>
      </c>
      <c r="AA162">
        <v>-2.19</v>
      </c>
    </row>
    <row r="163" spans="1:27" x14ac:dyDescent="0.3">
      <c r="A163" s="1">
        <v>162</v>
      </c>
      <c r="B163">
        <v>0.7</v>
      </c>
      <c r="C163">
        <v>7</v>
      </c>
      <c r="D163">
        <v>1.4</v>
      </c>
      <c r="E163">
        <v>6.1</v>
      </c>
      <c r="F163">
        <v>2.9</v>
      </c>
      <c r="G163">
        <v>6.5</v>
      </c>
      <c r="H163">
        <v>2.8</v>
      </c>
      <c r="I163">
        <v>3.3</v>
      </c>
      <c r="J163">
        <v>20.100000000000001</v>
      </c>
      <c r="K163">
        <v>0.3</v>
      </c>
      <c r="L163">
        <v>1.7</v>
      </c>
      <c r="M163">
        <v>0.5</v>
      </c>
      <c r="N163">
        <v>6</v>
      </c>
      <c r="O163">
        <v>18.5</v>
      </c>
      <c r="P163">
        <v>16</v>
      </c>
      <c r="Q163">
        <v>2.4</v>
      </c>
      <c r="R163">
        <v>0.5</v>
      </c>
      <c r="S163">
        <v>3.4</v>
      </c>
      <c r="T163">
        <v>3.32</v>
      </c>
      <c r="U163">
        <v>30.3</v>
      </c>
      <c r="V163">
        <v>1.25</v>
      </c>
      <c r="W163">
        <v>1.66</v>
      </c>
      <c r="X163">
        <v>-0.08</v>
      </c>
      <c r="Y163">
        <v>0.56000000000000005</v>
      </c>
      <c r="Z163">
        <v>1.17</v>
      </c>
      <c r="AA163">
        <v>2.2200000000000002</v>
      </c>
    </row>
    <row r="164" spans="1:27" x14ac:dyDescent="0.3">
      <c r="A164" s="1">
        <v>163</v>
      </c>
      <c r="B164">
        <v>0.6</v>
      </c>
      <c r="C164">
        <v>6.7</v>
      </c>
      <c r="D164">
        <v>0.3</v>
      </c>
      <c r="E164">
        <v>5.8</v>
      </c>
      <c r="F164">
        <v>3.6</v>
      </c>
      <c r="G164">
        <v>6.5</v>
      </c>
      <c r="H164">
        <v>3.1</v>
      </c>
      <c r="I164">
        <v>1.9</v>
      </c>
      <c r="J164">
        <v>17.899999999999999</v>
      </c>
      <c r="K164">
        <v>1.9</v>
      </c>
      <c r="L164">
        <v>1.7</v>
      </c>
      <c r="M164">
        <v>1.1000000000000001</v>
      </c>
      <c r="N164">
        <v>6.6</v>
      </c>
      <c r="O164">
        <v>18.3</v>
      </c>
      <c r="P164">
        <v>17</v>
      </c>
      <c r="Q164">
        <v>2.6</v>
      </c>
      <c r="R164">
        <v>1.6</v>
      </c>
      <c r="S164">
        <v>2.9</v>
      </c>
      <c r="T164">
        <v>16.809999999999999</v>
      </c>
      <c r="U164">
        <v>34.67</v>
      </c>
      <c r="V164">
        <v>-0.7</v>
      </c>
      <c r="W164">
        <v>2.0499999999999998</v>
      </c>
      <c r="X164">
        <v>-0.47</v>
      </c>
      <c r="Y164">
        <v>-0.47</v>
      </c>
      <c r="Z164">
        <v>-1.18</v>
      </c>
      <c r="AA164">
        <v>1.58</v>
      </c>
    </row>
    <row r="165" spans="1:27" x14ac:dyDescent="0.3">
      <c r="A165" s="1">
        <v>164</v>
      </c>
      <c r="B165">
        <v>0.6</v>
      </c>
      <c r="C165">
        <v>6.7</v>
      </c>
      <c r="D165">
        <v>0.3</v>
      </c>
      <c r="E165">
        <v>5.8</v>
      </c>
      <c r="F165">
        <v>3.6</v>
      </c>
      <c r="G165">
        <v>6.5</v>
      </c>
      <c r="H165">
        <v>3.1</v>
      </c>
      <c r="I165">
        <v>1.9</v>
      </c>
      <c r="J165">
        <v>17.899999999999999</v>
      </c>
      <c r="K165">
        <v>1.9</v>
      </c>
      <c r="L165">
        <v>1.7</v>
      </c>
      <c r="M165">
        <v>1.1000000000000001</v>
      </c>
      <c r="N165">
        <v>6.6</v>
      </c>
      <c r="O165">
        <v>18.3</v>
      </c>
      <c r="P165">
        <v>17</v>
      </c>
      <c r="Q165">
        <v>2.6</v>
      </c>
      <c r="R165">
        <v>1.6</v>
      </c>
      <c r="S165">
        <v>2.9</v>
      </c>
      <c r="T165">
        <v>-26.79</v>
      </c>
      <c r="U165">
        <v>57.68</v>
      </c>
      <c r="V165">
        <v>-1.88</v>
      </c>
      <c r="W165">
        <v>0.12</v>
      </c>
      <c r="X165">
        <v>-0.73</v>
      </c>
      <c r="Y165">
        <v>1.1399999999999999</v>
      </c>
      <c r="Z165">
        <v>-2.62</v>
      </c>
      <c r="AA165">
        <v>1.26</v>
      </c>
    </row>
    <row r="166" spans="1:27" x14ac:dyDescent="0.3">
      <c r="A166" s="1">
        <v>165</v>
      </c>
      <c r="B166">
        <v>0.1</v>
      </c>
      <c r="C166">
        <v>6.8</v>
      </c>
      <c r="D166">
        <v>0.8</v>
      </c>
      <c r="E166">
        <v>7</v>
      </c>
      <c r="F166">
        <v>3.9</v>
      </c>
      <c r="G166">
        <v>7.1</v>
      </c>
      <c r="H166">
        <v>2.7</v>
      </c>
      <c r="I166">
        <v>2.2999999999999998</v>
      </c>
      <c r="J166">
        <v>15.8</v>
      </c>
      <c r="K166">
        <v>2.4</v>
      </c>
      <c r="L166">
        <v>1.4</v>
      </c>
      <c r="M166">
        <v>0.5</v>
      </c>
      <c r="N166">
        <v>6.6</v>
      </c>
      <c r="O166">
        <v>18.100000000000001</v>
      </c>
      <c r="P166">
        <v>17.100000000000001</v>
      </c>
      <c r="Q166">
        <v>2.9</v>
      </c>
      <c r="R166">
        <v>1.2</v>
      </c>
      <c r="S166">
        <v>3.3</v>
      </c>
      <c r="T166">
        <v>-32.159999999999997</v>
      </c>
      <c r="U166">
        <v>70.72</v>
      </c>
      <c r="V166">
        <v>-2.29</v>
      </c>
      <c r="W166">
        <v>0.74</v>
      </c>
      <c r="X166">
        <v>-0.4</v>
      </c>
      <c r="Y166">
        <v>0.22</v>
      </c>
      <c r="Z166">
        <v>-2.69</v>
      </c>
      <c r="AA166">
        <v>0.96</v>
      </c>
    </row>
    <row r="167" spans="1:27" x14ac:dyDescent="0.3">
      <c r="A167" s="1">
        <v>166</v>
      </c>
      <c r="B167">
        <v>0.6</v>
      </c>
      <c r="C167">
        <v>6.7</v>
      </c>
      <c r="D167">
        <v>0.3</v>
      </c>
      <c r="E167">
        <v>5.8</v>
      </c>
      <c r="F167">
        <v>3.6</v>
      </c>
      <c r="G167">
        <v>6.5</v>
      </c>
      <c r="H167">
        <v>3.1</v>
      </c>
      <c r="I167">
        <v>1.9</v>
      </c>
      <c r="J167">
        <v>17.899999999999999</v>
      </c>
      <c r="K167">
        <v>1.9</v>
      </c>
      <c r="L167">
        <v>1.7</v>
      </c>
      <c r="M167">
        <v>1.1000000000000001</v>
      </c>
      <c r="N167">
        <v>6.6</v>
      </c>
      <c r="O167">
        <v>18.3</v>
      </c>
      <c r="P167">
        <v>17</v>
      </c>
      <c r="Q167">
        <v>2.6</v>
      </c>
      <c r="R167">
        <v>1.6</v>
      </c>
      <c r="S167">
        <v>2.9</v>
      </c>
      <c r="T167">
        <v>-45.55</v>
      </c>
      <c r="U167">
        <v>99.1</v>
      </c>
      <c r="V167">
        <v>2.4500000000000002</v>
      </c>
      <c r="W167">
        <v>0.49</v>
      </c>
      <c r="X167">
        <v>-3.59</v>
      </c>
      <c r="Y167">
        <v>-0.98</v>
      </c>
      <c r="Z167">
        <v>-1.1399999999999999</v>
      </c>
      <c r="AA167">
        <v>-0.49</v>
      </c>
    </row>
    <row r="168" spans="1:27" x14ac:dyDescent="0.3">
      <c r="A168" s="1">
        <v>167</v>
      </c>
      <c r="B168">
        <v>1.1000000000000001</v>
      </c>
      <c r="C168">
        <v>1.4</v>
      </c>
      <c r="D168">
        <v>2.2999999999999998</v>
      </c>
      <c r="E168">
        <v>3.5</v>
      </c>
      <c r="F168">
        <v>3.1</v>
      </c>
      <c r="G168">
        <v>4.2</v>
      </c>
      <c r="H168">
        <v>3.3</v>
      </c>
      <c r="I168">
        <v>1.5</v>
      </c>
      <c r="J168">
        <v>20.2</v>
      </c>
      <c r="K168">
        <v>1.4</v>
      </c>
      <c r="L168">
        <v>2.2999999999999998</v>
      </c>
      <c r="M168">
        <v>1.4</v>
      </c>
      <c r="N168">
        <v>7.1</v>
      </c>
      <c r="O168">
        <v>14.3</v>
      </c>
      <c r="P168">
        <v>19.8</v>
      </c>
      <c r="Q168">
        <v>3.9</v>
      </c>
      <c r="R168">
        <v>3.5</v>
      </c>
      <c r="S168">
        <v>5.7</v>
      </c>
      <c r="T168">
        <v>-5.21</v>
      </c>
      <c r="U168">
        <v>50.47</v>
      </c>
      <c r="V168">
        <v>1.65</v>
      </c>
      <c r="W168">
        <v>1.1000000000000001</v>
      </c>
      <c r="X168">
        <v>-3.61</v>
      </c>
      <c r="Y168">
        <v>0.81</v>
      </c>
      <c r="Z168">
        <v>-1.95</v>
      </c>
      <c r="AA168">
        <v>1.91</v>
      </c>
    </row>
    <row r="169" spans="1:27" x14ac:dyDescent="0.3">
      <c r="A169" s="1">
        <v>168</v>
      </c>
      <c r="B169">
        <v>8.8000000000000007</v>
      </c>
      <c r="C169">
        <v>8.6</v>
      </c>
      <c r="D169">
        <v>1.7</v>
      </c>
      <c r="E169">
        <v>11.7</v>
      </c>
      <c r="F169">
        <v>5</v>
      </c>
      <c r="G169">
        <v>2.8</v>
      </c>
      <c r="H169">
        <v>0.6</v>
      </c>
      <c r="I169">
        <v>0.8</v>
      </c>
      <c r="J169">
        <v>11.8</v>
      </c>
      <c r="K169">
        <v>10.7</v>
      </c>
      <c r="L169">
        <v>2.9</v>
      </c>
      <c r="M169">
        <v>0.9</v>
      </c>
      <c r="N169">
        <v>1.5</v>
      </c>
      <c r="O169">
        <v>8.8000000000000007</v>
      </c>
      <c r="P169">
        <v>16.600000000000001</v>
      </c>
      <c r="Q169">
        <v>4.5</v>
      </c>
      <c r="R169">
        <v>1.1000000000000001</v>
      </c>
      <c r="S169">
        <v>1.1000000000000001</v>
      </c>
      <c r="T169">
        <v>-5.95</v>
      </c>
      <c r="U169">
        <v>39.33</v>
      </c>
      <c r="V169">
        <v>0.76</v>
      </c>
      <c r="W169">
        <v>1.86</v>
      </c>
      <c r="X169">
        <v>1.69</v>
      </c>
      <c r="Y169">
        <v>1.1000000000000001</v>
      </c>
      <c r="Z169">
        <v>2.44</v>
      </c>
      <c r="AA169">
        <v>2.96</v>
      </c>
    </row>
    <row r="170" spans="1:27" x14ac:dyDescent="0.3">
      <c r="A170" s="1">
        <v>169</v>
      </c>
      <c r="B170">
        <v>0.6</v>
      </c>
      <c r="C170">
        <v>6.7</v>
      </c>
      <c r="D170">
        <v>0.3</v>
      </c>
      <c r="E170">
        <v>5.8</v>
      </c>
      <c r="F170">
        <v>3.6</v>
      </c>
      <c r="G170">
        <v>6.5</v>
      </c>
      <c r="H170">
        <v>3.1</v>
      </c>
      <c r="I170">
        <v>1.9</v>
      </c>
      <c r="J170">
        <v>17.899999999999999</v>
      </c>
      <c r="K170">
        <v>1.9</v>
      </c>
      <c r="L170">
        <v>1.7</v>
      </c>
      <c r="M170">
        <v>1.1000000000000001</v>
      </c>
      <c r="N170">
        <v>6.6</v>
      </c>
      <c r="O170">
        <v>18.3</v>
      </c>
      <c r="P170">
        <v>17</v>
      </c>
      <c r="Q170">
        <v>2.6</v>
      </c>
      <c r="R170">
        <v>1.6</v>
      </c>
      <c r="S170">
        <v>2.9</v>
      </c>
      <c r="T170">
        <v>-11.81</v>
      </c>
      <c r="U170">
        <v>51.99</v>
      </c>
      <c r="V170">
        <v>1.89</v>
      </c>
      <c r="W170">
        <v>0.79</v>
      </c>
      <c r="X170">
        <v>-0.92</v>
      </c>
      <c r="Y170">
        <v>0.73</v>
      </c>
      <c r="Z170">
        <v>0.97</v>
      </c>
      <c r="AA170">
        <v>1.51</v>
      </c>
    </row>
    <row r="171" spans="1:27" x14ac:dyDescent="0.3">
      <c r="A171" s="1">
        <v>170</v>
      </c>
      <c r="B171">
        <v>5</v>
      </c>
      <c r="C171">
        <v>3.1</v>
      </c>
      <c r="D171">
        <v>1.9</v>
      </c>
      <c r="E171">
        <v>5.5</v>
      </c>
      <c r="F171">
        <v>2.9</v>
      </c>
      <c r="G171">
        <v>6</v>
      </c>
      <c r="H171">
        <v>3.5</v>
      </c>
      <c r="I171">
        <v>1.9</v>
      </c>
      <c r="J171">
        <v>17.5</v>
      </c>
      <c r="K171">
        <v>1.5</v>
      </c>
      <c r="L171">
        <v>1.6</v>
      </c>
      <c r="M171">
        <v>0.1</v>
      </c>
      <c r="N171">
        <v>8.4</v>
      </c>
      <c r="O171">
        <v>13.2</v>
      </c>
      <c r="P171">
        <v>19.3</v>
      </c>
      <c r="Q171">
        <v>3.4</v>
      </c>
      <c r="R171">
        <v>1.7</v>
      </c>
      <c r="S171">
        <v>3.6</v>
      </c>
      <c r="T171">
        <v>-36.81</v>
      </c>
      <c r="U171">
        <v>58.35</v>
      </c>
      <c r="V171">
        <v>-1.75</v>
      </c>
      <c r="W171">
        <v>1.08</v>
      </c>
      <c r="X171">
        <v>-0.52</v>
      </c>
      <c r="Y171">
        <v>1.05</v>
      </c>
      <c r="Z171">
        <v>-2.27</v>
      </c>
      <c r="AA171">
        <v>2.13</v>
      </c>
    </row>
    <row r="172" spans="1:27" x14ac:dyDescent="0.3">
      <c r="A172" s="1">
        <v>171</v>
      </c>
      <c r="B172">
        <v>2.2000000000000002</v>
      </c>
      <c r="C172">
        <v>5.0999999999999996</v>
      </c>
      <c r="D172">
        <v>0.1</v>
      </c>
      <c r="E172">
        <v>8.4</v>
      </c>
      <c r="F172">
        <v>3.8</v>
      </c>
      <c r="G172">
        <v>9.5</v>
      </c>
      <c r="H172">
        <v>3.5</v>
      </c>
      <c r="I172">
        <v>2.5</v>
      </c>
      <c r="J172">
        <v>20.3</v>
      </c>
      <c r="K172">
        <v>0.3</v>
      </c>
      <c r="L172">
        <v>4.0999999999999996</v>
      </c>
      <c r="M172">
        <v>1</v>
      </c>
      <c r="N172">
        <v>7.2</v>
      </c>
      <c r="O172">
        <v>12.1</v>
      </c>
      <c r="P172">
        <v>10.9</v>
      </c>
      <c r="Q172">
        <v>4.9000000000000004</v>
      </c>
      <c r="R172">
        <v>2.2999999999999998</v>
      </c>
      <c r="S172">
        <v>1.9</v>
      </c>
      <c r="T172">
        <v>-54.46</v>
      </c>
      <c r="U172">
        <v>101.75</v>
      </c>
      <c r="V172">
        <v>-1.45</v>
      </c>
      <c r="W172">
        <v>1.1000000000000001</v>
      </c>
      <c r="X172">
        <v>0.75</v>
      </c>
      <c r="Y172">
        <v>1.69</v>
      </c>
      <c r="Z172">
        <v>-0.7</v>
      </c>
      <c r="AA172">
        <v>2.79</v>
      </c>
    </row>
    <row r="173" spans="1:27" x14ac:dyDescent="0.3">
      <c r="A173" s="1">
        <v>172</v>
      </c>
      <c r="B173">
        <v>2.2000000000000002</v>
      </c>
      <c r="C173">
        <v>5.5</v>
      </c>
      <c r="D173">
        <v>0.9</v>
      </c>
      <c r="E173">
        <v>9</v>
      </c>
      <c r="F173">
        <v>3.2</v>
      </c>
      <c r="G173">
        <v>9.8000000000000007</v>
      </c>
      <c r="H173">
        <v>3.3</v>
      </c>
      <c r="I173">
        <v>4</v>
      </c>
      <c r="J173">
        <v>23.1</v>
      </c>
      <c r="K173">
        <v>2.4</v>
      </c>
      <c r="L173">
        <v>4.2</v>
      </c>
      <c r="M173">
        <v>0.5</v>
      </c>
      <c r="N173">
        <v>6.8</v>
      </c>
      <c r="O173">
        <v>8.4</v>
      </c>
      <c r="P173">
        <v>6.4</v>
      </c>
      <c r="Q173">
        <v>4.9000000000000004</v>
      </c>
      <c r="R173">
        <v>3.6</v>
      </c>
      <c r="S173">
        <v>1.6</v>
      </c>
      <c r="T173">
        <v>-65</v>
      </c>
      <c r="U173">
        <v>132.78</v>
      </c>
      <c r="V173">
        <v>-1.99</v>
      </c>
      <c r="W173">
        <v>-0.03</v>
      </c>
      <c r="X173">
        <v>-0.39</v>
      </c>
      <c r="Y173">
        <v>0.75</v>
      </c>
      <c r="Z173">
        <v>-2.38</v>
      </c>
      <c r="AA173">
        <v>0.71</v>
      </c>
    </row>
    <row r="174" spans="1:27" x14ac:dyDescent="0.3">
      <c r="A174" s="1">
        <v>173</v>
      </c>
      <c r="B174">
        <v>2.2999999999999998</v>
      </c>
      <c r="C174">
        <v>5.5</v>
      </c>
      <c r="D174">
        <v>0.1</v>
      </c>
      <c r="E174">
        <v>9.1</v>
      </c>
      <c r="F174">
        <v>4.0999999999999996</v>
      </c>
      <c r="G174">
        <v>10.199999999999999</v>
      </c>
      <c r="H174">
        <v>3.8</v>
      </c>
      <c r="I174">
        <v>2.8</v>
      </c>
      <c r="J174">
        <v>21.9</v>
      </c>
      <c r="K174">
        <v>0.3</v>
      </c>
      <c r="L174">
        <v>4.4000000000000004</v>
      </c>
      <c r="M174">
        <v>1.1000000000000001</v>
      </c>
      <c r="N174">
        <v>7.7</v>
      </c>
      <c r="O174">
        <v>8.9</v>
      </c>
      <c r="P174">
        <v>8</v>
      </c>
      <c r="Q174">
        <v>5.2</v>
      </c>
      <c r="R174">
        <v>2.5</v>
      </c>
      <c r="S174">
        <v>2</v>
      </c>
      <c r="T174">
        <v>-42.24</v>
      </c>
      <c r="U174">
        <v>94.78</v>
      </c>
      <c r="V174">
        <v>-1.51</v>
      </c>
      <c r="W174">
        <v>-2.1800000000000002</v>
      </c>
      <c r="X174">
        <v>-0.19</v>
      </c>
      <c r="Y174">
        <v>0.25</v>
      </c>
      <c r="Z174">
        <v>-1.7</v>
      </c>
      <c r="AA174">
        <v>-1.92</v>
      </c>
    </row>
    <row r="175" spans="1:27" x14ac:dyDescent="0.3">
      <c r="A175" s="1">
        <v>174</v>
      </c>
      <c r="B175">
        <v>3.1</v>
      </c>
      <c r="C175">
        <v>5</v>
      </c>
      <c r="D175">
        <v>1.6</v>
      </c>
      <c r="E175">
        <v>3.8</v>
      </c>
      <c r="F175">
        <v>2.8</v>
      </c>
      <c r="G175">
        <v>4.2</v>
      </c>
      <c r="H175">
        <v>2.2999999999999998</v>
      </c>
      <c r="I175">
        <v>2.8</v>
      </c>
      <c r="J175">
        <v>20.9</v>
      </c>
      <c r="K175">
        <v>3</v>
      </c>
      <c r="L175">
        <v>2.2000000000000002</v>
      </c>
      <c r="M175">
        <v>1.7</v>
      </c>
      <c r="N175">
        <v>4.2</v>
      </c>
      <c r="O175">
        <v>18</v>
      </c>
      <c r="P175">
        <v>14.8</v>
      </c>
      <c r="Q175">
        <v>2.6</v>
      </c>
      <c r="R175">
        <v>2</v>
      </c>
      <c r="S175">
        <v>5</v>
      </c>
      <c r="T175">
        <v>-19.04</v>
      </c>
      <c r="U175">
        <v>90</v>
      </c>
      <c r="V175">
        <v>-1.94</v>
      </c>
      <c r="W175">
        <v>0.15</v>
      </c>
      <c r="X175">
        <v>0.15</v>
      </c>
      <c r="Y175">
        <v>1.1499999999999999</v>
      </c>
      <c r="Z175">
        <v>-1.79</v>
      </c>
      <c r="AA175">
        <v>1.3</v>
      </c>
    </row>
    <row r="176" spans="1:27" x14ac:dyDescent="0.3">
      <c r="A176" s="1">
        <v>175</v>
      </c>
      <c r="B176">
        <v>1.8</v>
      </c>
      <c r="C176">
        <v>11</v>
      </c>
      <c r="D176">
        <v>1.7</v>
      </c>
      <c r="E176">
        <v>7.6</v>
      </c>
      <c r="F176">
        <v>2.1</v>
      </c>
      <c r="G176">
        <v>7.2</v>
      </c>
      <c r="H176">
        <v>2.2999999999999998</v>
      </c>
      <c r="I176">
        <v>4.5</v>
      </c>
      <c r="J176">
        <v>16.899999999999999</v>
      </c>
      <c r="K176">
        <v>1.2</v>
      </c>
      <c r="L176">
        <v>3.8</v>
      </c>
      <c r="M176">
        <v>2.9</v>
      </c>
      <c r="N176">
        <v>1.3</v>
      </c>
      <c r="O176">
        <v>8.6999999999999993</v>
      </c>
      <c r="P176">
        <v>20.5</v>
      </c>
      <c r="Q176">
        <v>1.1000000000000001</v>
      </c>
      <c r="R176">
        <v>2.1</v>
      </c>
      <c r="S176">
        <v>3.1</v>
      </c>
      <c r="T176">
        <v>-22.97</v>
      </c>
      <c r="U176">
        <v>72.55</v>
      </c>
      <c r="V176">
        <v>-1.54</v>
      </c>
      <c r="W176">
        <v>0.96</v>
      </c>
      <c r="X176">
        <v>0.4</v>
      </c>
      <c r="Y176">
        <v>0.82</v>
      </c>
      <c r="Z176">
        <v>-1.1299999999999999</v>
      </c>
      <c r="AA176">
        <v>1.79</v>
      </c>
    </row>
    <row r="177" spans="1:27" x14ac:dyDescent="0.3">
      <c r="A177" s="1">
        <v>176</v>
      </c>
      <c r="B177">
        <v>2.2000000000000002</v>
      </c>
      <c r="C177">
        <v>5.5</v>
      </c>
      <c r="D177">
        <v>0.9</v>
      </c>
      <c r="E177">
        <v>9</v>
      </c>
      <c r="F177">
        <v>3.2</v>
      </c>
      <c r="G177">
        <v>9.8000000000000007</v>
      </c>
      <c r="H177">
        <v>3.3</v>
      </c>
      <c r="I177">
        <v>4</v>
      </c>
      <c r="J177">
        <v>23.1</v>
      </c>
      <c r="K177">
        <v>2.4</v>
      </c>
      <c r="L177">
        <v>4.2</v>
      </c>
      <c r="M177">
        <v>0.5</v>
      </c>
      <c r="N177">
        <v>6.8</v>
      </c>
      <c r="O177">
        <v>8.4</v>
      </c>
      <c r="P177">
        <v>6.4</v>
      </c>
      <c r="Q177">
        <v>4.9000000000000004</v>
      </c>
      <c r="R177">
        <v>3.6</v>
      </c>
      <c r="S177">
        <v>1.6</v>
      </c>
      <c r="T177">
        <v>3.11</v>
      </c>
      <c r="U177">
        <v>48.18</v>
      </c>
      <c r="V177">
        <v>-0.52</v>
      </c>
      <c r="W177">
        <v>2.4500000000000002</v>
      </c>
      <c r="X177">
        <v>-1.2</v>
      </c>
      <c r="Y177">
        <v>0.18</v>
      </c>
      <c r="Z177">
        <v>-1.71</v>
      </c>
      <c r="AA177">
        <v>2.63</v>
      </c>
    </row>
    <row r="178" spans="1:27" x14ac:dyDescent="0.3">
      <c r="A178" s="1">
        <v>177</v>
      </c>
      <c r="B178">
        <v>2.2000000000000002</v>
      </c>
      <c r="C178">
        <v>5.5</v>
      </c>
      <c r="D178">
        <v>0.9</v>
      </c>
      <c r="E178">
        <v>9</v>
      </c>
      <c r="F178">
        <v>3.2</v>
      </c>
      <c r="G178">
        <v>9.8000000000000007</v>
      </c>
      <c r="H178">
        <v>3.3</v>
      </c>
      <c r="I178">
        <v>4</v>
      </c>
      <c r="J178">
        <v>23.1</v>
      </c>
      <c r="K178">
        <v>2.4</v>
      </c>
      <c r="L178">
        <v>4.2</v>
      </c>
      <c r="M178">
        <v>0.5</v>
      </c>
      <c r="N178">
        <v>6.8</v>
      </c>
      <c r="O178">
        <v>8.4</v>
      </c>
      <c r="P178">
        <v>6.4</v>
      </c>
      <c r="Q178">
        <v>4.9000000000000004</v>
      </c>
      <c r="R178">
        <v>3.6</v>
      </c>
      <c r="S178">
        <v>1.6</v>
      </c>
      <c r="T178">
        <v>-10.88</v>
      </c>
      <c r="U178">
        <v>77.25</v>
      </c>
      <c r="V178">
        <v>-2</v>
      </c>
      <c r="W178">
        <v>1.33</v>
      </c>
      <c r="X178">
        <v>-0.34</v>
      </c>
      <c r="Y178">
        <v>0.56999999999999995</v>
      </c>
      <c r="Z178">
        <v>-2.34</v>
      </c>
      <c r="AA178">
        <v>1.89</v>
      </c>
    </row>
    <row r="179" spans="1:27" x14ac:dyDescent="0.3">
      <c r="A179" s="1">
        <v>178</v>
      </c>
      <c r="B179">
        <v>4.5999999999999996</v>
      </c>
      <c r="C179">
        <v>10.7</v>
      </c>
      <c r="D179">
        <v>0.9</v>
      </c>
      <c r="E179">
        <v>5</v>
      </c>
      <c r="F179">
        <v>2.4</v>
      </c>
      <c r="G179">
        <v>0.6</v>
      </c>
      <c r="H179">
        <v>3.9</v>
      </c>
      <c r="I179">
        <v>3.8</v>
      </c>
      <c r="J179">
        <v>13.4</v>
      </c>
      <c r="K179">
        <v>3.3</v>
      </c>
      <c r="L179">
        <v>1.1000000000000001</v>
      </c>
      <c r="M179">
        <v>3.4</v>
      </c>
      <c r="N179">
        <v>8.1</v>
      </c>
      <c r="O179">
        <v>22.1</v>
      </c>
      <c r="P179">
        <v>10.8</v>
      </c>
      <c r="Q179">
        <v>3.1</v>
      </c>
      <c r="R179">
        <v>1.5</v>
      </c>
      <c r="S179">
        <v>1.3</v>
      </c>
      <c r="T179">
        <v>-3.62</v>
      </c>
      <c r="U179">
        <v>60.03</v>
      </c>
      <c r="V179">
        <v>0.94</v>
      </c>
      <c r="W179">
        <v>2.2599999999999998</v>
      </c>
      <c r="X179">
        <v>0.15</v>
      </c>
      <c r="Y179">
        <v>-0.35</v>
      </c>
      <c r="Z179">
        <v>1.0900000000000001</v>
      </c>
      <c r="AA179">
        <v>1.92</v>
      </c>
    </row>
    <row r="180" spans="1:27" x14ac:dyDescent="0.3">
      <c r="A180" s="1">
        <v>179</v>
      </c>
      <c r="B180">
        <v>7.5</v>
      </c>
      <c r="C180">
        <v>11.9</v>
      </c>
      <c r="D180">
        <v>0.2</v>
      </c>
      <c r="E180">
        <v>11</v>
      </c>
      <c r="F180">
        <v>2.2999999999999998</v>
      </c>
      <c r="G180">
        <v>0.5</v>
      </c>
      <c r="H180">
        <v>1.5</v>
      </c>
      <c r="I180">
        <v>2.8</v>
      </c>
      <c r="J180">
        <v>5.6</v>
      </c>
      <c r="K180">
        <v>2.4</v>
      </c>
      <c r="L180">
        <v>5.7</v>
      </c>
      <c r="M180">
        <v>0.5</v>
      </c>
      <c r="N180">
        <v>4.2</v>
      </c>
      <c r="O180">
        <v>14.4</v>
      </c>
      <c r="P180">
        <v>18.399999999999999</v>
      </c>
      <c r="Q180">
        <v>8.4</v>
      </c>
      <c r="R180">
        <v>1.2</v>
      </c>
      <c r="S180">
        <v>1.4</v>
      </c>
      <c r="T180">
        <v>1.5</v>
      </c>
      <c r="U180">
        <v>22.93</v>
      </c>
      <c r="V180">
        <v>1.62</v>
      </c>
      <c r="W180">
        <v>-1.01</v>
      </c>
      <c r="X180">
        <v>-0.83</v>
      </c>
      <c r="Y180">
        <v>-0.25</v>
      </c>
      <c r="Z180">
        <v>0.79</v>
      </c>
      <c r="AA180">
        <v>-1.26</v>
      </c>
    </row>
    <row r="181" spans="1:27" x14ac:dyDescent="0.3">
      <c r="A181" s="1">
        <v>180</v>
      </c>
      <c r="B181">
        <v>2.1</v>
      </c>
      <c r="C181">
        <v>11.8</v>
      </c>
      <c r="D181">
        <v>1.7</v>
      </c>
      <c r="E181">
        <v>7.1</v>
      </c>
      <c r="F181">
        <v>2.7</v>
      </c>
      <c r="G181">
        <v>6.4</v>
      </c>
      <c r="H181">
        <v>2.5</v>
      </c>
      <c r="I181">
        <v>5.6</v>
      </c>
      <c r="J181">
        <v>16.2</v>
      </c>
      <c r="K181">
        <v>0.3</v>
      </c>
      <c r="L181">
        <v>3.4</v>
      </c>
      <c r="M181">
        <v>2.4</v>
      </c>
      <c r="N181">
        <v>1.3</v>
      </c>
      <c r="O181">
        <v>10</v>
      </c>
      <c r="P181">
        <v>19.8</v>
      </c>
      <c r="Q181">
        <v>2.5</v>
      </c>
      <c r="R181">
        <v>1.3</v>
      </c>
      <c r="S181">
        <v>2.6</v>
      </c>
      <c r="T181">
        <v>-5.96</v>
      </c>
      <c r="U181">
        <v>36.51</v>
      </c>
      <c r="V181">
        <v>2</v>
      </c>
      <c r="W181">
        <v>0</v>
      </c>
      <c r="X181">
        <v>-1.45</v>
      </c>
      <c r="Y181">
        <v>0.4</v>
      </c>
      <c r="Z181">
        <v>0.55000000000000004</v>
      </c>
      <c r="AA181">
        <v>0.4</v>
      </c>
    </row>
    <row r="182" spans="1:27" x14ac:dyDescent="0.3">
      <c r="A182" s="1">
        <v>181</v>
      </c>
      <c r="B182">
        <v>1.6</v>
      </c>
      <c r="C182">
        <v>7.8</v>
      </c>
      <c r="D182">
        <v>2</v>
      </c>
      <c r="E182">
        <v>10</v>
      </c>
      <c r="F182">
        <v>5.4</v>
      </c>
      <c r="G182">
        <v>8.4</v>
      </c>
      <c r="H182">
        <v>3.5</v>
      </c>
      <c r="I182">
        <v>2.7</v>
      </c>
      <c r="J182">
        <v>3.8</v>
      </c>
      <c r="K182">
        <v>8.1</v>
      </c>
      <c r="L182">
        <v>2.8</v>
      </c>
      <c r="M182">
        <v>4</v>
      </c>
      <c r="N182">
        <v>3</v>
      </c>
      <c r="O182">
        <v>2.4</v>
      </c>
      <c r="P182">
        <v>29.4</v>
      </c>
      <c r="Q182">
        <v>0.2</v>
      </c>
      <c r="R182">
        <v>1.5</v>
      </c>
      <c r="S182">
        <v>3.5</v>
      </c>
      <c r="T182">
        <v>3.58</v>
      </c>
      <c r="U182">
        <v>13.54</v>
      </c>
      <c r="V182">
        <v>2.8</v>
      </c>
      <c r="W182">
        <v>0</v>
      </c>
      <c r="X182">
        <v>-2.83</v>
      </c>
      <c r="Y182">
        <v>0.97</v>
      </c>
      <c r="Z182">
        <v>-0.04</v>
      </c>
      <c r="AA182">
        <v>0.97</v>
      </c>
    </row>
    <row r="183" spans="1:27" x14ac:dyDescent="0.3">
      <c r="A183" s="1">
        <v>182</v>
      </c>
      <c r="B183">
        <v>2.2999999999999998</v>
      </c>
      <c r="C183">
        <v>11.1</v>
      </c>
      <c r="D183">
        <v>1.5</v>
      </c>
      <c r="E183">
        <v>6.5</v>
      </c>
      <c r="F183">
        <v>5.0999999999999996</v>
      </c>
      <c r="G183">
        <v>6.8</v>
      </c>
      <c r="H183">
        <v>3.6</v>
      </c>
      <c r="I183">
        <v>1.7</v>
      </c>
      <c r="J183">
        <v>10.9</v>
      </c>
      <c r="K183">
        <v>6</v>
      </c>
      <c r="L183">
        <v>3.6</v>
      </c>
      <c r="M183">
        <v>0.7</v>
      </c>
      <c r="N183">
        <v>0.9</v>
      </c>
      <c r="O183">
        <v>10.8</v>
      </c>
      <c r="P183">
        <v>23.4</v>
      </c>
      <c r="Q183">
        <v>1.8</v>
      </c>
      <c r="R183">
        <v>2.1</v>
      </c>
      <c r="S183">
        <v>1.4</v>
      </c>
      <c r="T183">
        <v>5.75</v>
      </c>
      <c r="U183">
        <v>17.850000000000001</v>
      </c>
      <c r="V183">
        <v>-1.08</v>
      </c>
      <c r="W183">
        <v>3.56</v>
      </c>
      <c r="X183">
        <v>-1.97</v>
      </c>
      <c r="Y183">
        <v>-0.84</v>
      </c>
      <c r="Z183">
        <v>-3.04</v>
      </c>
      <c r="AA183">
        <v>2.73</v>
      </c>
    </row>
    <row r="184" spans="1:27" x14ac:dyDescent="0.3">
      <c r="A184" s="1">
        <v>183</v>
      </c>
      <c r="B184">
        <v>3.6</v>
      </c>
      <c r="C184">
        <v>11.1</v>
      </c>
      <c r="D184">
        <v>1.7</v>
      </c>
      <c r="E184">
        <v>8.1999999999999993</v>
      </c>
      <c r="F184">
        <v>5.5</v>
      </c>
      <c r="G184">
        <v>8.6999999999999993</v>
      </c>
      <c r="H184">
        <v>4.0999999999999996</v>
      </c>
      <c r="I184">
        <v>2.1</v>
      </c>
      <c r="J184">
        <v>13.1</v>
      </c>
      <c r="K184">
        <v>5.3</v>
      </c>
      <c r="L184">
        <v>4.9000000000000004</v>
      </c>
      <c r="M184">
        <v>0.7</v>
      </c>
      <c r="N184">
        <v>1.4</v>
      </c>
      <c r="O184">
        <v>7.3</v>
      </c>
      <c r="P184">
        <v>20.6</v>
      </c>
      <c r="Q184">
        <v>0.7</v>
      </c>
      <c r="R184">
        <v>0.4</v>
      </c>
      <c r="S184">
        <v>0.6</v>
      </c>
      <c r="T184">
        <v>-0.28999999999999998</v>
      </c>
      <c r="U184">
        <v>20.79</v>
      </c>
      <c r="V184">
        <v>-1.07</v>
      </c>
      <c r="W184">
        <v>2.59</v>
      </c>
      <c r="X184">
        <v>-0.28000000000000003</v>
      </c>
      <c r="Y184">
        <v>-0.02</v>
      </c>
      <c r="Z184">
        <v>-1.34</v>
      </c>
      <c r="AA184">
        <v>2.57</v>
      </c>
    </row>
    <row r="185" spans="1:27" x14ac:dyDescent="0.3">
      <c r="A185" s="1">
        <v>184</v>
      </c>
      <c r="B185">
        <v>3.6</v>
      </c>
      <c r="C185">
        <v>11.1</v>
      </c>
      <c r="D185">
        <v>1.7</v>
      </c>
      <c r="E185">
        <v>8.1999999999999993</v>
      </c>
      <c r="F185">
        <v>5.5</v>
      </c>
      <c r="G185">
        <v>8.6999999999999993</v>
      </c>
      <c r="H185">
        <v>4.0999999999999996</v>
      </c>
      <c r="I185">
        <v>2.1</v>
      </c>
      <c r="J185">
        <v>13.1</v>
      </c>
      <c r="K185">
        <v>5.3</v>
      </c>
      <c r="L185">
        <v>4.9000000000000004</v>
      </c>
      <c r="M185">
        <v>0.7</v>
      </c>
      <c r="N185">
        <v>1.4</v>
      </c>
      <c r="O185">
        <v>7.3</v>
      </c>
      <c r="P185">
        <v>20.6</v>
      </c>
      <c r="Q185">
        <v>0.7</v>
      </c>
      <c r="R185">
        <v>0.4</v>
      </c>
      <c r="S185">
        <v>0.6</v>
      </c>
      <c r="T185">
        <v>6.28</v>
      </c>
      <c r="U185">
        <v>38.33</v>
      </c>
      <c r="V185">
        <v>-0.52</v>
      </c>
      <c r="W185">
        <v>2.9</v>
      </c>
      <c r="X185">
        <v>-0.54</v>
      </c>
      <c r="Y185">
        <v>0.2</v>
      </c>
      <c r="Z185">
        <v>-1.05</v>
      </c>
      <c r="AA185">
        <v>3.1</v>
      </c>
    </row>
    <row r="186" spans="1:27" x14ac:dyDescent="0.3">
      <c r="A186" s="1">
        <v>185</v>
      </c>
      <c r="B186">
        <v>3.6</v>
      </c>
      <c r="C186">
        <v>11.1</v>
      </c>
      <c r="D186">
        <v>1.7</v>
      </c>
      <c r="E186">
        <v>8.1999999999999993</v>
      </c>
      <c r="F186">
        <v>5.5</v>
      </c>
      <c r="G186">
        <v>8.6999999999999993</v>
      </c>
      <c r="H186">
        <v>4.0999999999999996</v>
      </c>
      <c r="I186">
        <v>2.1</v>
      </c>
      <c r="J186">
        <v>13.1</v>
      </c>
      <c r="K186">
        <v>5.3</v>
      </c>
      <c r="L186">
        <v>4.9000000000000004</v>
      </c>
      <c r="M186">
        <v>0.7</v>
      </c>
      <c r="N186">
        <v>1.4</v>
      </c>
      <c r="O186">
        <v>7.3</v>
      </c>
      <c r="P186">
        <v>20.6</v>
      </c>
      <c r="Q186">
        <v>0.7</v>
      </c>
      <c r="R186">
        <v>0.4</v>
      </c>
      <c r="S186">
        <v>0.6</v>
      </c>
      <c r="T186">
        <v>25.01</v>
      </c>
      <c r="U186">
        <v>41.91</v>
      </c>
      <c r="V186">
        <v>-0.89</v>
      </c>
      <c r="W186">
        <v>2.48</v>
      </c>
      <c r="X186">
        <v>-0.44</v>
      </c>
      <c r="Y186">
        <v>0.75</v>
      </c>
      <c r="Z186">
        <v>-1.32</v>
      </c>
      <c r="AA186">
        <v>3.23</v>
      </c>
    </row>
    <row r="187" spans="1:27" x14ac:dyDescent="0.3">
      <c r="A187" s="1">
        <v>186</v>
      </c>
      <c r="B187">
        <v>2.2999999999999998</v>
      </c>
      <c r="C187">
        <v>5.5</v>
      </c>
      <c r="D187">
        <v>0.1</v>
      </c>
      <c r="E187">
        <v>9.1</v>
      </c>
      <c r="F187">
        <v>4.0999999999999996</v>
      </c>
      <c r="G187">
        <v>10.199999999999999</v>
      </c>
      <c r="H187">
        <v>3.8</v>
      </c>
      <c r="I187">
        <v>2.8</v>
      </c>
      <c r="J187">
        <v>21.9</v>
      </c>
      <c r="K187">
        <v>0.3</v>
      </c>
      <c r="L187">
        <v>4.4000000000000004</v>
      </c>
      <c r="M187">
        <v>1.1000000000000001</v>
      </c>
      <c r="N187">
        <v>7.7</v>
      </c>
      <c r="O187">
        <v>8.9</v>
      </c>
      <c r="P187">
        <v>8</v>
      </c>
      <c r="Q187">
        <v>5.2</v>
      </c>
      <c r="R187">
        <v>2.5</v>
      </c>
      <c r="S187">
        <v>2</v>
      </c>
      <c r="T187">
        <v>5.77</v>
      </c>
      <c r="U187">
        <v>48.63</v>
      </c>
      <c r="V187">
        <v>-1.39</v>
      </c>
      <c r="W187">
        <v>1.96</v>
      </c>
      <c r="X187">
        <v>-0.71</v>
      </c>
      <c r="Y187">
        <v>0.48</v>
      </c>
      <c r="Z187">
        <v>-2.1</v>
      </c>
      <c r="AA187">
        <v>2.4300000000000002</v>
      </c>
    </row>
    <row r="188" spans="1:27" x14ac:dyDescent="0.3">
      <c r="A188" s="1">
        <v>187</v>
      </c>
      <c r="B188">
        <v>2.2999999999999998</v>
      </c>
      <c r="C188">
        <v>5.5</v>
      </c>
      <c r="D188">
        <v>0.1</v>
      </c>
      <c r="E188">
        <v>9.1</v>
      </c>
      <c r="F188">
        <v>4.0999999999999996</v>
      </c>
      <c r="G188">
        <v>10.199999999999999</v>
      </c>
      <c r="H188">
        <v>3.8</v>
      </c>
      <c r="I188">
        <v>2.8</v>
      </c>
      <c r="J188">
        <v>21.9</v>
      </c>
      <c r="K188">
        <v>0.3</v>
      </c>
      <c r="L188">
        <v>4.4000000000000004</v>
      </c>
      <c r="M188">
        <v>1.1000000000000001</v>
      </c>
      <c r="N188">
        <v>7.7</v>
      </c>
      <c r="O188">
        <v>8.9</v>
      </c>
      <c r="P188">
        <v>8</v>
      </c>
      <c r="Q188">
        <v>5.2</v>
      </c>
      <c r="R188">
        <v>2.5</v>
      </c>
      <c r="S188">
        <v>2</v>
      </c>
      <c r="T188">
        <v>-6.09</v>
      </c>
      <c r="U188">
        <v>49.76</v>
      </c>
      <c r="V188">
        <v>-1.02</v>
      </c>
      <c r="W188">
        <v>2.27</v>
      </c>
      <c r="X188">
        <v>-1.06</v>
      </c>
      <c r="Y188">
        <v>-0.02</v>
      </c>
      <c r="Z188">
        <v>-2.09</v>
      </c>
      <c r="AA188">
        <v>2.2599999999999998</v>
      </c>
    </row>
    <row r="189" spans="1:27" x14ac:dyDescent="0.3">
      <c r="A189" s="1">
        <v>188</v>
      </c>
      <c r="B189">
        <v>0.6</v>
      </c>
      <c r="C189">
        <v>6.7</v>
      </c>
      <c r="D189">
        <v>0.3</v>
      </c>
      <c r="E189">
        <v>5.8</v>
      </c>
      <c r="F189">
        <v>3.6</v>
      </c>
      <c r="G189">
        <v>6.5</v>
      </c>
      <c r="H189">
        <v>3.1</v>
      </c>
      <c r="I189">
        <v>1.9</v>
      </c>
      <c r="J189">
        <v>17.899999999999999</v>
      </c>
      <c r="K189">
        <v>1.9</v>
      </c>
      <c r="L189">
        <v>1.7</v>
      </c>
      <c r="M189">
        <v>1.1000000000000001</v>
      </c>
      <c r="N189">
        <v>6.6</v>
      </c>
      <c r="O189">
        <v>18.3</v>
      </c>
      <c r="P189">
        <v>17</v>
      </c>
      <c r="Q189">
        <v>2.6</v>
      </c>
      <c r="R189">
        <v>1.6</v>
      </c>
      <c r="S189">
        <v>2.9</v>
      </c>
      <c r="T189">
        <v>4.87</v>
      </c>
      <c r="U189">
        <v>34.15</v>
      </c>
      <c r="V189">
        <v>-0.56999999999999995</v>
      </c>
      <c r="W189">
        <v>2.83</v>
      </c>
      <c r="X189">
        <v>-1.17</v>
      </c>
      <c r="Y189">
        <v>0.19</v>
      </c>
      <c r="Z189">
        <v>-1.74</v>
      </c>
      <c r="AA189">
        <v>3.02</v>
      </c>
    </row>
    <row r="190" spans="1:27" x14ac:dyDescent="0.3">
      <c r="A190" s="1">
        <v>189</v>
      </c>
      <c r="B190">
        <v>6</v>
      </c>
      <c r="C190">
        <v>3.8</v>
      </c>
      <c r="D190">
        <v>1.2</v>
      </c>
      <c r="E190">
        <v>7</v>
      </c>
      <c r="F190">
        <v>3.3</v>
      </c>
      <c r="G190">
        <v>7.9</v>
      </c>
      <c r="H190">
        <v>3</v>
      </c>
      <c r="I190">
        <v>3.6</v>
      </c>
      <c r="J190">
        <v>24.9</v>
      </c>
      <c r="K190">
        <v>5.2</v>
      </c>
      <c r="L190">
        <v>4.8</v>
      </c>
      <c r="M190">
        <v>1.7</v>
      </c>
      <c r="N190">
        <v>5.3</v>
      </c>
      <c r="O190">
        <v>8.8000000000000007</v>
      </c>
      <c r="P190">
        <v>6</v>
      </c>
      <c r="Q190">
        <v>5.2</v>
      </c>
      <c r="R190">
        <v>2</v>
      </c>
      <c r="S190">
        <v>0.2</v>
      </c>
      <c r="T190">
        <v>53.15</v>
      </c>
      <c r="U190">
        <v>31.15</v>
      </c>
      <c r="V190">
        <v>-1.62</v>
      </c>
      <c r="W190">
        <v>2.57</v>
      </c>
      <c r="X190">
        <v>-0.83</v>
      </c>
      <c r="Y190">
        <v>-0.6</v>
      </c>
      <c r="Z190">
        <v>-2.46</v>
      </c>
      <c r="AA190">
        <v>1.97</v>
      </c>
    </row>
    <row r="191" spans="1:27" x14ac:dyDescent="0.3">
      <c r="A191" s="1">
        <v>190</v>
      </c>
      <c r="B191">
        <v>2.2999999999999998</v>
      </c>
      <c r="C191">
        <v>5.5</v>
      </c>
      <c r="D191">
        <v>0.1</v>
      </c>
      <c r="E191">
        <v>9.1</v>
      </c>
      <c r="F191">
        <v>4.0999999999999996</v>
      </c>
      <c r="G191">
        <v>10.199999999999999</v>
      </c>
      <c r="H191">
        <v>3.8</v>
      </c>
      <c r="I191">
        <v>2.8</v>
      </c>
      <c r="J191">
        <v>21.9</v>
      </c>
      <c r="K191">
        <v>0.3</v>
      </c>
      <c r="L191">
        <v>4.4000000000000004</v>
      </c>
      <c r="M191">
        <v>1.1000000000000001</v>
      </c>
      <c r="N191">
        <v>7.7</v>
      </c>
      <c r="O191">
        <v>8.9</v>
      </c>
      <c r="P191">
        <v>8</v>
      </c>
      <c r="Q191">
        <v>5.2</v>
      </c>
      <c r="R191">
        <v>2.5</v>
      </c>
      <c r="S191">
        <v>2</v>
      </c>
      <c r="T191">
        <v>22.72</v>
      </c>
      <c r="U191">
        <v>80.569999999999993</v>
      </c>
      <c r="V191">
        <v>-1.46</v>
      </c>
      <c r="W191">
        <v>0.74</v>
      </c>
      <c r="X191">
        <v>-1.31</v>
      </c>
      <c r="Y191">
        <v>0.45</v>
      </c>
      <c r="Z191">
        <v>-2.77</v>
      </c>
      <c r="AA191">
        <v>1.19</v>
      </c>
    </row>
    <row r="192" spans="1:27" x14ac:dyDescent="0.3">
      <c r="A192" s="1">
        <v>191</v>
      </c>
      <c r="B192">
        <v>1.5</v>
      </c>
      <c r="C192">
        <v>6.1</v>
      </c>
      <c r="D192">
        <v>1.5</v>
      </c>
      <c r="E192">
        <v>5.9</v>
      </c>
      <c r="F192">
        <v>3.2</v>
      </c>
      <c r="G192">
        <v>7.6</v>
      </c>
      <c r="H192">
        <v>4.5</v>
      </c>
      <c r="I192">
        <v>4.4000000000000004</v>
      </c>
      <c r="J192">
        <v>25.3</v>
      </c>
      <c r="K192">
        <v>5.0999999999999996</v>
      </c>
      <c r="L192">
        <v>1.7</v>
      </c>
      <c r="M192">
        <v>1.4</v>
      </c>
      <c r="N192">
        <v>2.5</v>
      </c>
      <c r="O192">
        <v>14.5</v>
      </c>
      <c r="P192">
        <v>4.2</v>
      </c>
      <c r="Q192">
        <v>5.8</v>
      </c>
      <c r="R192">
        <v>3.4</v>
      </c>
      <c r="S192">
        <v>1.1000000000000001</v>
      </c>
      <c r="T192">
        <v>8.42</v>
      </c>
      <c r="U192">
        <v>90.01</v>
      </c>
      <c r="V192">
        <v>-1.1000000000000001</v>
      </c>
      <c r="W192">
        <v>0.99</v>
      </c>
      <c r="X192">
        <v>0.06</v>
      </c>
      <c r="Y192">
        <v>0.08</v>
      </c>
      <c r="Z192">
        <v>-1.04</v>
      </c>
      <c r="AA192">
        <v>1.07</v>
      </c>
    </row>
    <row r="193" spans="1:27" x14ac:dyDescent="0.3">
      <c r="A193" s="1">
        <v>192</v>
      </c>
      <c r="B193">
        <v>2.2999999999999998</v>
      </c>
      <c r="C193">
        <v>5.5</v>
      </c>
      <c r="D193">
        <v>0.1</v>
      </c>
      <c r="E193">
        <v>9.1</v>
      </c>
      <c r="F193">
        <v>4.0999999999999996</v>
      </c>
      <c r="G193">
        <v>10.199999999999999</v>
      </c>
      <c r="H193">
        <v>3.8</v>
      </c>
      <c r="I193">
        <v>2.8</v>
      </c>
      <c r="J193">
        <v>21.9</v>
      </c>
      <c r="K193">
        <v>0.3</v>
      </c>
      <c r="L193">
        <v>4.4000000000000004</v>
      </c>
      <c r="M193">
        <v>1.1000000000000001</v>
      </c>
      <c r="N193">
        <v>7.7</v>
      </c>
      <c r="O193">
        <v>8.9</v>
      </c>
      <c r="P193">
        <v>8</v>
      </c>
      <c r="Q193">
        <v>5.2</v>
      </c>
      <c r="R193">
        <v>2.5</v>
      </c>
      <c r="S193">
        <v>2</v>
      </c>
      <c r="T193">
        <v>-15.98</v>
      </c>
      <c r="U193">
        <v>52.65</v>
      </c>
      <c r="V193">
        <v>-1.5</v>
      </c>
      <c r="W193">
        <v>0.6</v>
      </c>
      <c r="X193">
        <v>0.32</v>
      </c>
      <c r="Y193">
        <v>1.01</v>
      </c>
      <c r="Z193">
        <v>-1.19</v>
      </c>
      <c r="AA193">
        <v>1.61</v>
      </c>
    </row>
    <row r="194" spans="1:27" x14ac:dyDescent="0.3">
      <c r="A194" s="1">
        <v>193</v>
      </c>
      <c r="B194">
        <v>0.7</v>
      </c>
      <c r="C194">
        <v>7</v>
      </c>
      <c r="D194">
        <v>1.4</v>
      </c>
      <c r="E194">
        <v>6.1</v>
      </c>
      <c r="F194">
        <v>2.9</v>
      </c>
      <c r="G194">
        <v>6.5</v>
      </c>
      <c r="H194">
        <v>2.8</v>
      </c>
      <c r="I194">
        <v>3.3</v>
      </c>
      <c r="J194">
        <v>20.100000000000001</v>
      </c>
      <c r="K194">
        <v>0.3</v>
      </c>
      <c r="L194">
        <v>1.7</v>
      </c>
      <c r="M194">
        <v>0.5</v>
      </c>
      <c r="N194">
        <v>6</v>
      </c>
      <c r="O194">
        <v>18.5</v>
      </c>
      <c r="P194">
        <v>16</v>
      </c>
      <c r="Q194">
        <v>2.4</v>
      </c>
      <c r="R194">
        <v>0.5</v>
      </c>
      <c r="S194">
        <v>3.4</v>
      </c>
      <c r="T194">
        <v>-12.54</v>
      </c>
      <c r="U194">
        <v>39.450000000000003</v>
      </c>
      <c r="V194">
        <v>-0.67</v>
      </c>
      <c r="W194">
        <v>-0.38</v>
      </c>
      <c r="X194">
        <v>-1.29</v>
      </c>
      <c r="Y194">
        <v>2.41</v>
      </c>
      <c r="Z194">
        <v>-1.96</v>
      </c>
      <c r="AA194">
        <v>2.04</v>
      </c>
    </row>
    <row r="195" spans="1:27" x14ac:dyDescent="0.3">
      <c r="A195" s="1">
        <v>194</v>
      </c>
      <c r="B195">
        <v>1.8</v>
      </c>
      <c r="C195">
        <v>11</v>
      </c>
      <c r="D195">
        <v>1.7</v>
      </c>
      <c r="E195">
        <v>7.6</v>
      </c>
      <c r="F195">
        <v>2.1</v>
      </c>
      <c r="G195">
        <v>7.2</v>
      </c>
      <c r="H195">
        <v>2.2999999999999998</v>
      </c>
      <c r="I195">
        <v>4.5</v>
      </c>
      <c r="J195">
        <v>16.899999999999999</v>
      </c>
      <c r="K195">
        <v>1.2</v>
      </c>
      <c r="L195">
        <v>3.8</v>
      </c>
      <c r="M195">
        <v>2.9</v>
      </c>
      <c r="N195">
        <v>1.3</v>
      </c>
      <c r="O195">
        <v>8.6999999999999993</v>
      </c>
      <c r="P195">
        <v>20.5</v>
      </c>
      <c r="Q195">
        <v>1.1000000000000001</v>
      </c>
      <c r="R195">
        <v>2.1</v>
      </c>
      <c r="S195">
        <v>3.1</v>
      </c>
      <c r="T195">
        <v>1.1299999999999999</v>
      </c>
      <c r="U195">
        <v>53.2</v>
      </c>
      <c r="V195">
        <v>0.95</v>
      </c>
      <c r="W195">
        <v>0.65</v>
      </c>
      <c r="X195">
        <v>-1.36</v>
      </c>
      <c r="Y195">
        <v>0.16</v>
      </c>
      <c r="Z195">
        <v>-0.41</v>
      </c>
      <c r="AA195">
        <v>0.81</v>
      </c>
    </row>
    <row r="196" spans="1:27" x14ac:dyDescent="0.3">
      <c r="A196" s="1">
        <v>195</v>
      </c>
      <c r="B196">
        <v>4.5999999999999996</v>
      </c>
      <c r="C196">
        <v>10.7</v>
      </c>
      <c r="D196">
        <v>0.9</v>
      </c>
      <c r="E196">
        <v>5</v>
      </c>
      <c r="F196">
        <v>2.4</v>
      </c>
      <c r="G196">
        <v>0.6</v>
      </c>
      <c r="H196">
        <v>3.9</v>
      </c>
      <c r="I196">
        <v>3.8</v>
      </c>
      <c r="J196">
        <v>13.4</v>
      </c>
      <c r="K196">
        <v>3.3</v>
      </c>
      <c r="L196">
        <v>1.1000000000000001</v>
      </c>
      <c r="M196">
        <v>3.4</v>
      </c>
      <c r="N196">
        <v>8.1</v>
      </c>
      <c r="O196">
        <v>22.1</v>
      </c>
      <c r="P196">
        <v>10.8</v>
      </c>
      <c r="Q196">
        <v>3.1</v>
      </c>
      <c r="R196">
        <v>1.5</v>
      </c>
      <c r="S196">
        <v>1.3</v>
      </c>
      <c r="T196">
        <v>34.270000000000003</v>
      </c>
      <c r="U196">
        <v>36.51</v>
      </c>
      <c r="V196">
        <v>0.65</v>
      </c>
      <c r="W196">
        <v>3.97</v>
      </c>
      <c r="X196">
        <v>-1.36</v>
      </c>
      <c r="Y196">
        <v>-0.74</v>
      </c>
      <c r="Z196">
        <v>-0.71</v>
      </c>
      <c r="AA196">
        <v>3.23</v>
      </c>
    </row>
    <row r="197" spans="1:27" x14ac:dyDescent="0.3">
      <c r="A197" s="1">
        <v>196</v>
      </c>
      <c r="B197">
        <v>4.5999999999999996</v>
      </c>
      <c r="C197">
        <v>10.7</v>
      </c>
      <c r="D197">
        <v>0.9</v>
      </c>
      <c r="E197">
        <v>5</v>
      </c>
      <c r="F197">
        <v>2.4</v>
      </c>
      <c r="G197">
        <v>0.6</v>
      </c>
      <c r="H197">
        <v>3.9</v>
      </c>
      <c r="I197">
        <v>3.8</v>
      </c>
      <c r="J197">
        <v>13.4</v>
      </c>
      <c r="K197">
        <v>3.3</v>
      </c>
      <c r="L197">
        <v>1.1000000000000001</v>
      </c>
      <c r="M197">
        <v>3.4</v>
      </c>
      <c r="N197">
        <v>8.1</v>
      </c>
      <c r="O197">
        <v>22.1</v>
      </c>
      <c r="P197">
        <v>10.8</v>
      </c>
      <c r="Q197">
        <v>3</v>
      </c>
      <c r="R197">
        <v>1.5</v>
      </c>
      <c r="S197">
        <v>1.3</v>
      </c>
      <c r="T197">
        <v>9.9700000000000006</v>
      </c>
      <c r="U197">
        <v>22.06</v>
      </c>
      <c r="V197">
        <v>0.69</v>
      </c>
      <c r="W197">
        <v>1.94</v>
      </c>
      <c r="X197">
        <v>-1.3</v>
      </c>
      <c r="Y197">
        <v>0.94</v>
      </c>
      <c r="Z197">
        <v>-0.6</v>
      </c>
      <c r="AA197">
        <v>2.88</v>
      </c>
    </row>
    <row r="198" spans="1:27" x14ac:dyDescent="0.3">
      <c r="A198" s="1">
        <v>197</v>
      </c>
      <c r="B198">
        <v>6.2</v>
      </c>
      <c r="C198">
        <v>12.8</v>
      </c>
      <c r="D198">
        <v>0.9</v>
      </c>
      <c r="E198">
        <v>3.6</v>
      </c>
      <c r="F198">
        <v>2.2999999999999998</v>
      </c>
      <c r="G198">
        <v>3</v>
      </c>
      <c r="H198">
        <v>3.4</v>
      </c>
      <c r="I198">
        <v>5.4</v>
      </c>
      <c r="J198">
        <v>6.8</v>
      </c>
      <c r="K198">
        <v>2.2000000000000002</v>
      </c>
      <c r="L198">
        <v>1</v>
      </c>
      <c r="M198">
        <v>4.3</v>
      </c>
      <c r="N198">
        <v>12.9</v>
      </c>
      <c r="O198">
        <v>16.600000000000001</v>
      </c>
      <c r="P198">
        <v>9.5</v>
      </c>
      <c r="Q198">
        <v>7.6</v>
      </c>
      <c r="R198">
        <v>1.2</v>
      </c>
      <c r="S198">
        <v>0.1</v>
      </c>
      <c r="T198">
        <v>7.21</v>
      </c>
      <c r="U198">
        <v>28.26</v>
      </c>
      <c r="V198">
        <v>0.56000000000000005</v>
      </c>
      <c r="W198">
        <v>-0.34</v>
      </c>
      <c r="X198">
        <v>-2.61</v>
      </c>
      <c r="Y198">
        <v>1.6</v>
      </c>
      <c r="Z198">
        <v>-2.06</v>
      </c>
      <c r="AA198">
        <v>1.26</v>
      </c>
    </row>
    <row r="199" spans="1:27" x14ac:dyDescent="0.3">
      <c r="A199" s="1">
        <v>198</v>
      </c>
      <c r="B199">
        <v>9.1</v>
      </c>
      <c r="C199">
        <v>8.6999999999999993</v>
      </c>
      <c r="D199">
        <v>3.2</v>
      </c>
      <c r="E199">
        <v>12.8</v>
      </c>
      <c r="F199">
        <v>5.5</v>
      </c>
      <c r="G199">
        <v>10.3</v>
      </c>
      <c r="H199">
        <v>1.7</v>
      </c>
      <c r="I199">
        <v>3.4</v>
      </c>
      <c r="J199">
        <v>1.6</v>
      </c>
      <c r="K199">
        <v>4.7</v>
      </c>
      <c r="L199">
        <v>2.6</v>
      </c>
      <c r="M199">
        <v>1.6</v>
      </c>
      <c r="N199">
        <v>3.2</v>
      </c>
      <c r="O199">
        <v>3.9</v>
      </c>
      <c r="P199">
        <v>17.399999999999999</v>
      </c>
      <c r="Q199">
        <v>0.6</v>
      </c>
      <c r="R199">
        <v>8.3000000000000007</v>
      </c>
      <c r="S199">
        <v>1.4</v>
      </c>
      <c r="T199">
        <v>-19.96</v>
      </c>
      <c r="U199">
        <v>60.56</v>
      </c>
      <c r="V199">
        <v>0.24</v>
      </c>
      <c r="W199">
        <v>0.46</v>
      </c>
      <c r="X199">
        <v>-2.42</v>
      </c>
      <c r="Y199">
        <v>0.66</v>
      </c>
      <c r="Z199">
        <v>-2.17</v>
      </c>
      <c r="AA199">
        <v>1.1200000000000001</v>
      </c>
    </row>
    <row r="200" spans="1:27" x14ac:dyDescent="0.3">
      <c r="A200" s="1">
        <v>199</v>
      </c>
      <c r="B200">
        <v>5.9</v>
      </c>
      <c r="C200">
        <v>10.4</v>
      </c>
      <c r="D200">
        <v>0.8</v>
      </c>
      <c r="E200">
        <v>6.4</v>
      </c>
      <c r="F200">
        <v>2.6</v>
      </c>
      <c r="G200">
        <v>0.9</v>
      </c>
      <c r="H200">
        <v>4.2</v>
      </c>
      <c r="I200">
        <v>4.2</v>
      </c>
      <c r="J200">
        <v>15.3</v>
      </c>
      <c r="K200">
        <v>4.3</v>
      </c>
      <c r="L200">
        <v>2.2000000000000002</v>
      </c>
      <c r="M200">
        <v>3.4</v>
      </c>
      <c r="N200">
        <v>7.8</v>
      </c>
      <c r="O200">
        <v>18.5</v>
      </c>
      <c r="P200">
        <v>7.3</v>
      </c>
      <c r="Q200">
        <v>2</v>
      </c>
      <c r="R200">
        <v>3.2</v>
      </c>
      <c r="S200">
        <v>0.7</v>
      </c>
      <c r="T200">
        <v>3.26</v>
      </c>
      <c r="U200">
        <v>42.13</v>
      </c>
      <c r="V200">
        <v>-1.45</v>
      </c>
      <c r="W200">
        <v>1.45</v>
      </c>
      <c r="X200">
        <v>1.17</v>
      </c>
      <c r="Y200">
        <v>0.43</v>
      </c>
      <c r="Z200">
        <v>-0.28999999999999998</v>
      </c>
      <c r="AA200">
        <v>1.88</v>
      </c>
    </row>
    <row r="201" spans="1:27" x14ac:dyDescent="0.3">
      <c r="A201" s="1">
        <v>200</v>
      </c>
      <c r="B201">
        <v>14.5</v>
      </c>
      <c r="C201">
        <v>4</v>
      </c>
      <c r="D201">
        <v>2.5</v>
      </c>
      <c r="E201">
        <v>7.8</v>
      </c>
      <c r="F201">
        <v>1.3</v>
      </c>
      <c r="G201">
        <v>2.6</v>
      </c>
      <c r="H201">
        <v>2.7</v>
      </c>
      <c r="I201">
        <v>0.5</v>
      </c>
      <c r="J201">
        <v>17.5</v>
      </c>
      <c r="K201">
        <v>13</v>
      </c>
      <c r="L201">
        <v>1.6</v>
      </c>
      <c r="M201">
        <v>1.9</v>
      </c>
      <c r="N201">
        <v>4.7</v>
      </c>
      <c r="O201">
        <v>17.3</v>
      </c>
      <c r="P201">
        <v>4.0999999999999996</v>
      </c>
      <c r="Q201">
        <v>1.9</v>
      </c>
      <c r="R201">
        <v>1.7</v>
      </c>
      <c r="S201">
        <v>0.1</v>
      </c>
      <c r="T201">
        <v>-24.86</v>
      </c>
      <c r="U201">
        <v>69.95</v>
      </c>
      <c r="V201">
        <v>-0.59</v>
      </c>
      <c r="W201">
        <v>-2.08</v>
      </c>
      <c r="X201">
        <v>-0.22</v>
      </c>
      <c r="Y201">
        <v>1.79</v>
      </c>
      <c r="Z201">
        <v>-0.81</v>
      </c>
      <c r="AA201">
        <v>-0.28999999999999998</v>
      </c>
    </row>
    <row r="202" spans="1:27" x14ac:dyDescent="0.3">
      <c r="A202" s="1">
        <v>201</v>
      </c>
      <c r="B202">
        <v>3.4</v>
      </c>
      <c r="C202">
        <v>11.5</v>
      </c>
      <c r="D202">
        <v>1.6</v>
      </c>
      <c r="E202">
        <v>8.6</v>
      </c>
      <c r="F202">
        <v>3</v>
      </c>
      <c r="G202">
        <v>8.1</v>
      </c>
      <c r="H202">
        <v>2.9</v>
      </c>
      <c r="I202">
        <v>6.1</v>
      </c>
      <c r="J202">
        <v>18.2</v>
      </c>
      <c r="K202">
        <v>1.3</v>
      </c>
      <c r="L202">
        <v>4.5999999999999996</v>
      </c>
      <c r="M202">
        <v>2.5</v>
      </c>
      <c r="N202">
        <v>0.9</v>
      </c>
      <c r="O202">
        <v>6.2</v>
      </c>
      <c r="P202">
        <v>16.3</v>
      </c>
      <c r="Q202">
        <v>1.4</v>
      </c>
      <c r="R202">
        <v>3</v>
      </c>
      <c r="S202">
        <v>0.6</v>
      </c>
      <c r="T202">
        <v>13.89</v>
      </c>
      <c r="U202">
        <v>43.41</v>
      </c>
      <c r="V202">
        <v>0.23</v>
      </c>
      <c r="W202">
        <v>-1.55</v>
      </c>
      <c r="X202">
        <v>-0.87</v>
      </c>
      <c r="Y202">
        <v>3.19</v>
      </c>
      <c r="Z202">
        <v>-0.64</v>
      </c>
      <c r="AA202">
        <v>1.64</v>
      </c>
    </row>
    <row r="203" spans="1:27" x14ac:dyDescent="0.3">
      <c r="A203" s="1">
        <v>202</v>
      </c>
      <c r="B203">
        <v>5.6</v>
      </c>
      <c r="C203">
        <v>9.6999999999999993</v>
      </c>
      <c r="D203">
        <v>0.8</v>
      </c>
      <c r="E203">
        <v>7</v>
      </c>
      <c r="F203">
        <v>2.1</v>
      </c>
      <c r="G203">
        <v>1.8</v>
      </c>
      <c r="H203">
        <v>4</v>
      </c>
      <c r="I203">
        <v>3.1</v>
      </c>
      <c r="J203">
        <v>16.100000000000001</v>
      </c>
      <c r="K203">
        <v>5.0999999999999996</v>
      </c>
      <c r="L203">
        <v>2.6</v>
      </c>
      <c r="M203">
        <v>4</v>
      </c>
      <c r="N203">
        <v>7.7</v>
      </c>
      <c r="O203">
        <v>17.3</v>
      </c>
      <c r="P203">
        <v>8.3000000000000007</v>
      </c>
      <c r="Q203">
        <v>0.6</v>
      </c>
      <c r="R203">
        <v>4</v>
      </c>
      <c r="S203">
        <v>0.2</v>
      </c>
      <c r="T203">
        <v>0.65</v>
      </c>
      <c r="U203">
        <v>56.27</v>
      </c>
      <c r="V203">
        <v>-1.49</v>
      </c>
      <c r="W203">
        <v>-0.33</v>
      </c>
      <c r="X203">
        <v>0.1</v>
      </c>
      <c r="Y203">
        <v>0.84</v>
      </c>
      <c r="Z203">
        <v>-1.39</v>
      </c>
      <c r="AA203">
        <v>0.51</v>
      </c>
    </row>
    <row r="204" spans="1:27" x14ac:dyDescent="0.3">
      <c r="A204" s="1">
        <v>203</v>
      </c>
      <c r="B204">
        <v>3.8</v>
      </c>
      <c r="C204">
        <v>14.4</v>
      </c>
      <c r="D204">
        <v>1.7</v>
      </c>
      <c r="E204">
        <v>5.8</v>
      </c>
      <c r="F204">
        <v>2.8</v>
      </c>
      <c r="G204">
        <v>4.0999999999999996</v>
      </c>
      <c r="H204">
        <v>2.1</v>
      </c>
      <c r="I204">
        <v>7.5</v>
      </c>
      <c r="J204">
        <v>9.8000000000000007</v>
      </c>
      <c r="K204">
        <v>0.8</v>
      </c>
      <c r="L204">
        <v>3.5</v>
      </c>
      <c r="M204">
        <v>3.5</v>
      </c>
      <c r="N204">
        <v>6.4</v>
      </c>
      <c r="O204">
        <v>4.5</v>
      </c>
      <c r="P204">
        <v>19.100000000000001</v>
      </c>
      <c r="Q204">
        <v>7.5</v>
      </c>
      <c r="R204">
        <v>1</v>
      </c>
      <c r="S204">
        <v>1.5</v>
      </c>
      <c r="T204">
        <v>-39.979999999999997</v>
      </c>
      <c r="U204">
        <v>70.55</v>
      </c>
      <c r="V204">
        <v>1.45</v>
      </c>
      <c r="W204">
        <v>0.46</v>
      </c>
      <c r="X204">
        <v>-0.56000000000000005</v>
      </c>
      <c r="Y204">
        <v>0.85</v>
      </c>
      <c r="Z204">
        <v>0.9</v>
      </c>
      <c r="AA204">
        <v>1.3</v>
      </c>
    </row>
    <row r="205" spans="1:27" x14ac:dyDescent="0.3">
      <c r="A205" s="1">
        <v>204</v>
      </c>
      <c r="B205">
        <v>2.2000000000000002</v>
      </c>
      <c r="C205">
        <v>5.5</v>
      </c>
      <c r="D205">
        <v>0.9</v>
      </c>
      <c r="E205">
        <v>9</v>
      </c>
      <c r="F205">
        <v>3.2</v>
      </c>
      <c r="G205">
        <v>9.8000000000000007</v>
      </c>
      <c r="H205">
        <v>3.3</v>
      </c>
      <c r="I205">
        <v>4</v>
      </c>
      <c r="J205">
        <v>23.1</v>
      </c>
      <c r="K205">
        <v>2.4</v>
      </c>
      <c r="L205">
        <v>4.2</v>
      </c>
      <c r="M205">
        <v>0.5</v>
      </c>
      <c r="N205">
        <v>6.8</v>
      </c>
      <c r="O205">
        <v>8.4</v>
      </c>
      <c r="P205">
        <v>6.4</v>
      </c>
      <c r="Q205">
        <v>4.9000000000000004</v>
      </c>
      <c r="R205">
        <v>3.6</v>
      </c>
      <c r="S205">
        <v>1.6</v>
      </c>
      <c r="T205">
        <v>-16.14</v>
      </c>
      <c r="U205">
        <v>60.19</v>
      </c>
      <c r="V205">
        <v>-1.36</v>
      </c>
      <c r="W205">
        <v>-0.96</v>
      </c>
      <c r="X205">
        <v>-0.38</v>
      </c>
      <c r="Y205">
        <v>1.32</v>
      </c>
      <c r="Z205">
        <v>-1.74</v>
      </c>
      <c r="AA205">
        <v>0.36</v>
      </c>
    </row>
    <row r="206" spans="1:27" x14ac:dyDescent="0.3">
      <c r="A206" s="1">
        <v>205</v>
      </c>
      <c r="B206">
        <v>0.9</v>
      </c>
      <c r="C206">
        <v>7.3</v>
      </c>
      <c r="D206">
        <v>1.9</v>
      </c>
      <c r="E206">
        <v>3.4</v>
      </c>
      <c r="F206">
        <v>2.9</v>
      </c>
      <c r="G206">
        <v>4.7</v>
      </c>
      <c r="H206">
        <v>4</v>
      </c>
      <c r="I206">
        <v>3.9</v>
      </c>
      <c r="J206">
        <v>22.6</v>
      </c>
      <c r="K206">
        <v>3.4</v>
      </c>
      <c r="L206">
        <v>0.5</v>
      </c>
      <c r="M206">
        <v>1.5</v>
      </c>
      <c r="N206">
        <v>1.6</v>
      </c>
      <c r="O206">
        <v>22.9</v>
      </c>
      <c r="P206">
        <v>11.9</v>
      </c>
      <c r="Q206">
        <v>3.7</v>
      </c>
      <c r="R206">
        <v>0</v>
      </c>
      <c r="S206">
        <v>3</v>
      </c>
      <c r="T206">
        <v>-36.840000000000003</v>
      </c>
      <c r="U206">
        <v>82.01</v>
      </c>
      <c r="V206">
        <v>-1.65</v>
      </c>
      <c r="W206">
        <v>1.68</v>
      </c>
      <c r="X206">
        <v>-0.78</v>
      </c>
      <c r="Y206">
        <v>-1.1200000000000001</v>
      </c>
      <c r="Z206">
        <v>-2.4300000000000002</v>
      </c>
      <c r="AA206">
        <v>0.55000000000000004</v>
      </c>
    </row>
    <row r="207" spans="1:27" x14ac:dyDescent="0.3">
      <c r="A207" s="1">
        <v>206</v>
      </c>
      <c r="B207">
        <v>1.5</v>
      </c>
      <c r="C207">
        <v>6.1</v>
      </c>
      <c r="D207">
        <v>1.5</v>
      </c>
      <c r="E207">
        <v>5.9</v>
      </c>
      <c r="F207">
        <v>3.2</v>
      </c>
      <c r="G207">
        <v>7.6</v>
      </c>
      <c r="H207">
        <v>4.5</v>
      </c>
      <c r="I207">
        <v>4.4000000000000004</v>
      </c>
      <c r="J207">
        <v>25.3</v>
      </c>
      <c r="K207">
        <v>5.0999999999999996</v>
      </c>
      <c r="L207">
        <v>1.7</v>
      </c>
      <c r="M207">
        <v>1.4</v>
      </c>
      <c r="N207">
        <v>2.5</v>
      </c>
      <c r="O207">
        <v>14.5</v>
      </c>
      <c r="P207">
        <v>4.2</v>
      </c>
      <c r="Q207">
        <v>5.8</v>
      </c>
      <c r="R207">
        <v>3.4</v>
      </c>
      <c r="S207">
        <v>1.1000000000000001</v>
      </c>
      <c r="T207">
        <v>-48.03</v>
      </c>
      <c r="U207">
        <v>97.48</v>
      </c>
      <c r="V207">
        <v>-0.64</v>
      </c>
      <c r="W207">
        <v>-1.1100000000000001</v>
      </c>
      <c r="X207">
        <v>-1.54</v>
      </c>
      <c r="Y207">
        <v>1.47</v>
      </c>
      <c r="Z207">
        <v>-2.19</v>
      </c>
      <c r="AA207">
        <v>0.37</v>
      </c>
    </row>
    <row r="208" spans="1:27" x14ac:dyDescent="0.3">
      <c r="A208" s="1">
        <v>207</v>
      </c>
      <c r="B208">
        <v>1.5</v>
      </c>
      <c r="C208">
        <v>6.1</v>
      </c>
      <c r="D208">
        <v>1.5</v>
      </c>
      <c r="E208">
        <v>5.9</v>
      </c>
      <c r="F208">
        <v>3.2</v>
      </c>
      <c r="G208">
        <v>7.6</v>
      </c>
      <c r="H208">
        <v>4.5</v>
      </c>
      <c r="I208">
        <v>4.4000000000000004</v>
      </c>
      <c r="J208">
        <v>25.3</v>
      </c>
      <c r="K208">
        <v>5.0999999999999996</v>
      </c>
      <c r="L208">
        <v>1.7</v>
      </c>
      <c r="M208">
        <v>1.4</v>
      </c>
      <c r="N208">
        <v>2.5</v>
      </c>
      <c r="O208">
        <v>14.5</v>
      </c>
      <c r="P208">
        <v>4.2</v>
      </c>
      <c r="Q208">
        <v>5.8</v>
      </c>
      <c r="R208">
        <v>3.4</v>
      </c>
      <c r="S208">
        <v>1.1000000000000001</v>
      </c>
      <c r="T208">
        <v>11.96</v>
      </c>
      <c r="U208">
        <v>72.67</v>
      </c>
      <c r="V208">
        <v>1.24</v>
      </c>
      <c r="W208">
        <v>1.78</v>
      </c>
      <c r="X208">
        <v>-0.48</v>
      </c>
      <c r="Y208">
        <v>-0.73</v>
      </c>
      <c r="Z208">
        <v>0.75</v>
      </c>
      <c r="AA208">
        <v>1.04</v>
      </c>
    </row>
    <row r="209" spans="1:27" x14ac:dyDescent="0.3">
      <c r="A209" s="1">
        <v>208</v>
      </c>
      <c r="B209">
        <v>4.3</v>
      </c>
      <c r="C209">
        <v>10.1</v>
      </c>
      <c r="D209">
        <v>1</v>
      </c>
      <c r="E209">
        <v>5.6</v>
      </c>
      <c r="F209">
        <v>1.9</v>
      </c>
      <c r="G209">
        <v>0.3</v>
      </c>
      <c r="H209">
        <v>3.7</v>
      </c>
      <c r="I209">
        <v>2.8</v>
      </c>
      <c r="J209">
        <v>14.3</v>
      </c>
      <c r="K209">
        <v>4.0999999999999996</v>
      </c>
      <c r="L209">
        <v>1.5</v>
      </c>
      <c r="M209">
        <v>3.9</v>
      </c>
      <c r="N209">
        <v>8.1</v>
      </c>
      <c r="O209">
        <v>20.9</v>
      </c>
      <c r="P209">
        <v>11.8</v>
      </c>
      <c r="Q209">
        <v>1.7</v>
      </c>
      <c r="R209">
        <v>2.2999999999999998</v>
      </c>
      <c r="S209">
        <v>1.8</v>
      </c>
      <c r="T209">
        <v>-19.989999999999998</v>
      </c>
      <c r="U209">
        <v>83.34</v>
      </c>
      <c r="V209">
        <v>-1.82</v>
      </c>
      <c r="W209">
        <v>1.1499999999999999</v>
      </c>
      <c r="X209">
        <v>0.35</v>
      </c>
      <c r="Y209">
        <v>-0.39</v>
      </c>
      <c r="Z209">
        <v>-1.47</v>
      </c>
      <c r="AA209">
        <v>0.77</v>
      </c>
    </row>
    <row r="210" spans="1:27" x14ac:dyDescent="0.3">
      <c r="A210" s="1">
        <v>209</v>
      </c>
      <c r="B210">
        <v>4.5999999999999996</v>
      </c>
      <c r="C210">
        <v>10.7</v>
      </c>
      <c r="D210">
        <v>0.9</v>
      </c>
      <c r="E210">
        <v>5</v>
      </c>
      <c r="F210">
        <v>2.4</v>
      </c>
      <c r="G210">
        <v>0.6</v>
      </c>
      <c r="H210">
        <v>3.9</v>
      </c>
      <c r="I210">
        <v>3.8</v>
      </c>
      <c r="J210">
        <v>13.4</v>
      </c>
      <c r="K210">
        <v>3.3</v>
      </c>
      <c r="L210">
        <v>1.1000000000000001</v>
      </c>
      <c r="M210">
        <v>3.4</v>
      </c>
      <c r="N210">
        <v>8.1</v>
      </c>
      <c r="O210">
        <v>22.1</v>
      </c>
      <c r="P210">
        <v>10.8</v>
      </c>
      <c r="Q210">
        <v>3.1</v>
      </c>
      <c r="R210">
        <v>1.5</v>
      </c>
      <c r="S210">
        <v>1.3</v>
      </c>
      <c r="T210">
        <v>14.24</v>
      </c>
      <c r="U210">
        <v>20.9</v>
      </c>
      <c r="V210">
        <v>-0.74</v>
      </c>
      <c r="W210">
        <v>-0.14000000000000001</v>
      </c>
      <c r="X210">
        <v>-0.75</v>
      </c>
      <c r="Y210">
        <v>3.23</v>
      </c>
      <c r="Z210">
        <v>-1.48</v>
      </c>
      <c r="AA210">
        <v>3.1</v>
      </c>
    </row>
    <row r="211" spans="1:27" x14ac:dyDescent="0.3">
      <c r="A211" s="1">
        <v>210</v>
      </c>
      <c r="B211">
        <v>5.9</v>
      </c>
      <c r="C211">
        <v>10.4</v>
      </c>
      <c r="D211">
        <v>0.8</v>
      </c>
      <c r="E211">
        <v>6.4</v>
      </c>
      <c r="F211">
        <v>2.6</v>
      </c>
      <c r="G211">
        <v>0.9</v>
      </c>
      <c r="H211">
        <v>4.2</v>
      </c>
      <c r="I211">
        <v>4.2</v>
      </c>
      <c r="J211">
        <v>15.3</v>
      </c>
      <c r="K211">
        <v>4.3</v>
      </c>
      <c r="L211">
        <v>2.2000000000000002</v>
      </c>
      <c r="M211">
        <v>3.4</v>
      </c>
      <c r="N211">
        <v>7.8</v>
      </c>
      <c r="O211">
        <v>18.5</v>
      </c>
      <c r="P211">
        <v>7.3</v>
      </c>
      <c r="Q211">
        <v>2</v>
      </c>
      <c r="R211">
        <v>3.2</v>
      </c>
      <c r="S211">
        <v>0.7</v>
      </c>
      <c r="T211">
        <v>25.43</v>
      </c>
      <c r="U211">
        <v>23.42</v>
      </c>
      <c r="V211">
        <v>-0.49</v>
      </c>
      <c r="W211">
        <v>2.4</v>
      </c>
      <c r="X211">
        <v>0.62</v>
      </c>
      <c r="Y211">
        <v>0.38</v>
      </c>
      <c r="Z211">
        <v>0.12</v>
      </c>
      <c r="AA211">
        <v>2.78</v>
      </c>
    </row>
    <row r="212" spans="1:27" x14ac:dyDescent="0.3">
      <c r="A212" s="1">
        <v>211</v>
      </c>
      <c r="B212">
        <v>2.2000000000000002</v>
      </c>
      <c r="C212">
        <v>5.5</v>
      </c>
      <c r="D212">
        <v>0.9</v>
      </c>
      <c r="E212">
        <v>8.9</v>
      </c>
      <c r="F212">
        <v>3.2</v>
      </c>
      <c r="G212">
        <v>9.8000000000000007</v>
      </c>
      <c r="H212">
        <v>3.3</v>
      </c>
      <c r="I212">
        <v>3.9</v>
      </c>
      <c r="J212">
        <v>23</v>
      </c>
      <c r="K212">
        <v>2.4</v>
      </c>
      <c r="L212">
        <v>4.2</v>
      </c>
      <c r="M212">
        <v>0.5</v>
      </c>
      <c r="N212">
        <v>6.8</v>
      </c>
      <c r="O212">
        <v>8.9</v>
      </c>
      <c r="P212">
        <v>6.4</v>
      </c>
      <c r="Q212">
        <v>4.9000000000000004</v>
      </c>
      <c r="R212">
        <v>3.5</v>
      </c>
      <c r="S212">
        <v>1.6</v>
      </c>
      <c r="T212">
        <v>10.039999999999999</v>
      </c>
      <c r="U212">
        <v>34.380000000000003</v>
      </c>
      <c r="V212">
        <v>-1.18</v>
      </c>
      <c r="W212">
        <v>1.8</v>
      </c>
      <c r="X212">
        <v>-0.47</v>
      </c>
      <c r="Y212">
        <v>-0.52</v>
      </c>
      <c r="Z212">
        <v>-1.65</v>
      </c>
      <c r="AA212">
        <v>1.28</v>
      </c>
    </row>
    <row r="213" spans="1:27" x14ac:dyDescent="0.3">
      <c r="A213" s="1">
        <v>212</v>
      </c>
      <c r="B213">
        <v>4.7</v>
      </c>
      <c r="C213">
        <v>14.8</v>
      </c>
      <c r="D213">
        <v>1.8</v>
      </c>
      <c r="E213">
        <v>1.2</v>
      </c>
      <c r="F213">
        <v>2.8</v>
      </c>
      <c r="G213">
        <v>1.7</v>
      </c>
      <c r="H213">
        <v>2.6</v>
      </c>
      <c r="I213">
        <v>2.7</v>
      </c>
      <c r="J213">
        <v>14.6</v>
      </c>
      <c r="K213">
        <v>5.5</v>
      </c>
      <c r="L213">
        <v>0.5</v>
      </c>
      <c r="M213">
        <v>4.7</v>
      </c>
      <c r="N213">
        <v>6.2</v>
      </c>
      <c r="O213">
        <v>18.600000000000001</v>
      </c>
      <c r="P213">
        <v>11</v>
      </c>
      <c r="Q213">
        <v>3.1</v>
      </c>
      <c r="R213">
        <v>2.2999999999999998</v>
      </c>
      <c r="S213">
        <v>1.3</v>
      </c>
      <c r="T213">
        <v>-6.33</v>
      </c>
      <c r="U213">
        <v>48.27</v>
      </c>
      <c r="V213">
        <v>-0.35</v>
      </c>
      <c r="W213">
        <v>-1.67</v>
      </c>
      <c r="X213">
        <v>-1.21</v>
      </c>
      <c r="Y213">
        <v>0.63</v>
      </c>
      <c r="Z213">
        <v>-1.57</v>
      </c>
      <c r="AA213">
        <v>-1.03</v>
      </c>
    </row>
    <row r="214" spans="1:27" x14ac:dyDescent="0.3">
      <c r="A214" s="1">
        <v>213</v>
      </c>
      <c r="B214">
        <v>6.5</v>
      </c>
      <c r="C214">
        <v>12.8</v>
      </c>
      <c r="D214">
        <v>0.8</v>
      </c>
      <c r="E214">
        <v>3.8</v>
      </c>
      <c r="F214">
        <v>2.4</v>
      </c>
      <c r="G214">
        <v>2.7</v>
      </c>
      <c r="H214">
        <v>3.5</v>
      </c>
      <c r="I214">
        <v>5.4</v>
      </c>
      <c r="J214">
        <v>7.1</v>
      </c>
      <c r="K214">
        <v>2.4</v>
      </c>
      <c r="L214">
        <v>1.2</v>
      </c>
      <c r="M214">
        <v>4.3</v>
      </c>
      <c r="N214">
        <v>12.8</v>
      </c>
      <c r="O214">
        <v>16</v>
      </c>
      <c r="P214">
        <v>8.9</v>
      </c>
      <c r="Q214">
        <v>7.5</v>
      </c>
      <c r="R214">
        <v>1.5</v>
      </c>
      <c r="S214">
        <v>0.2</v>
      </c>
      <c r="T214">
        <v>3.34</v>
      </c>
      <c r="U214">
        <v>41.43</v>
      </c>
      <c r="V214">
        <v>1.1000000000000001</v>
      </c>
      <c r="W214">
        <v>0.75</v>
      </c>
      <c r="X214">
        <v>0.33</v>
      </c>
      <c r="Y214">
        <v>-1.36</v>
      </c>
      <c r="Z214">
        <v>1.43</v>
      </c>
      <c r="AA214">
        <v>-0.6</v>
      </c>
    </row>
    <row r="215" spans="1:27" x14ac:dyDescent="0.3">
      <c r="A215" s="1">
        <v>214</v>
      </c>
      <c r="B215">
        <v>2</v>
      </c>
      <c r="C215">
        <v>10.3</v>
      </c>
      <c r="D215">
        <v>2</v>
      </c>
      <c r="E215">
        <v>4.2</v>
      </c>
      <c r="F215">
        <v>2.8</v>
      </c>
      <c r="G215">
        <v>5.0999999999999996</v>
      </c>
      <c r="H215">
        <v>4.2</v>
      </c>
      <c r="I215">
        <v>5.8</v>
      </c>
      <c r="J215">
        <v>20.5</v>
      </c>
      <c r="K215">
        <v>4.7</v>
      </c>
      <c r="L215">
        <v>1.1000000000000001</v>
      </c>
      <c r="M215">
        <v>4.0999999999999996</v>
      </c>
      <c r="N215">
        <v>4.5999999999999996</v>
      </c>
      <c r="O215">
        <v>13.7</v>
      </c>
      <c r="P215">
        <v>10.4</v>
      </c>
      <c r="Q215">
        <v>1.1000000000000001</v>
      </c>
      <c r="R215">
        <v>2.7</v>
      </c>
      <c r="S215">
        <v>0.7</v>
      </c>
      <c r="T215">
        <v>2.85</v>
      </c>
      <c r="U215">
        <v>20.100000000000001</v>
      </c>
      <c r="V215">
        <v>-1.01</v>
      </c>
      <c r="W215">
        <v>-1.62</v>
      </c>
      <c r="X215">
        <v>-0.83</v>
      </c>
      <c r="Y215">
        <v>-0.04</v>
      </c>
      <c r="Z215">
        <v>-1.84</v>
      </c>
      <c r="AA215">
        <v>-1.66</v>
      </c>
    </row>
    <row r="216" spans="1:27" x14ac:dyDescent="0.3">
      <c r="A216" s="1">
        <v>215</v>
      </c>
      <c r="B216">
        <v>2.2000000000000002</v>
      </c>
      <c r="C216">
        <v>5.5</v>
      </c>
      <c r="D216">
        <v>0.9</v>
      </c>
      <c r="E216">
        <v>9</v>
      </c>
      <c r="F216">
        <v>3.2</v>
      </c>
      <c r="G216">
        <v>9.8000000000000007</v>
      </c>
      <c r="H216">
        <v>3.3</v>
      </c>
      <c r="I216">
        <v>4</v>
      </c>
      <c r="J216">
        <v>23.1</v>
      </c>
      <c r="K216">
        <v>2.4</v>
      </c>
      <c r="L216">
        <v>4.2</v>
      </c>
      <c r="M216">
        <v>0.5</v>
      </c>
      <c r="N216">
        <v>6.8</v>
      </c>
      <c r="O216">
        <v>8.4</v>
      </c>
      <c r="P216">
        <v>6.4</v>
      </c>
      <c r="Q216">
        <v>4.9000000000000004</v>
      </c>
      <c r="R216">
        <v>3.6</v>
      </c>
      <c r="S216">
        <v>1.6</v>
      </c>
      <c r="T216">
        <v>-8.19</v>
      </c>
      <c r="U216">
        <v>59.8</v>
      </c>
      <c r="V216">
        <v>-1.99</v>
      </c>
      <c r="W216">
        <v>0.17</v>
      </c>
      <c r="X216">
        <v>-0.18</v>
      </c>
      <c r="Y216">
        <v>1.27</v>
      </c>
      <c r="Z216">
        <v>-2.17</v>
      </c>
      <c r="AA216">
        <v>1.44</v>
      </c>
    </row>
    <row r="217" spans="1:27" x14ac:dyDescent="0.3">
      <c r="A217" s="1">
        <v>216</v>
      </c>
      <c r="B217">
        <v>0.9</v>
      </c>
      <c r="C217">
        <v>7.3</v>
      </c>
      <c r="D217">
        <v>1</v>
      </c>
      <c r="E217">
        <v>3.4</v>
      </c>
      <c r="F217">
        <v>3.6</v>
      </c>
      <c r="G217">
        <v>4.9000000000000004</v>
      </c>
      <c r="H217">
        <v>4.5</v>
      </c>
      <c r="I217">
        <v>2.8</v>
      </c>
      <c r="J217">
        <v>21.6</v>
      </c>
      <c r="K217">
        <v>1.6</v>
      </c>
      <c r="L217">
        <v>0.4</v>
      </c>
      <c r="M217">
        <v>1.1000000000000001</v>
      </c>
      <c r="N217">
        <v>2.2999999999999998</v>
      </c>
      <c r="O217">
        <v>23.6</v>
      </c>
      <c r="P217">
        <v>13.4</v>
      </c>
      <c r="Q217">
        <v>4</v>
      </c>
      <c r="R217">
        <v>0.9</v>
      </c>
      <c r="S217">
        <v>2.7</v>
      </c>
      <c r="T217">
        <v>-2.81</v>
      </c>
      <c r="U217">
        <v>51.72</v>
      </c>
      <c r="V217">
        <v>0.04</v>
      </c>
      <c r="W217">
        <v>2.29</v>
      </c>
      <c r="X217">
        <v>-2.62</v>
      </c>
      <c r="Y217">
        <v>-0.73</v>
      </c>
      <c r="Z217">
        <v>-2.58</v>
      </c>
      <c r="AA217">
        <v>1.56</v>
      </c>
    </row>
    <row r="218" spans="1:27" x14ac:dyDescent="0.3">
      <c r="A218" s="1">
        <v>217</v>
      </c>
      <c r="B218">
        <v>2.2000000000000002</v>
      </c>
      <c r="C218">
        <v>5.5</v>
      </c>
      <c r="D218">
        <v>0.9</v>
      </c>
      <c r="E218">
        <v>9</v>
      </c>
      <c r="F218">
        <v>3.2</v>
      </c>
      <c r="G218">
        <v>9.8000000000000007</v>
      </c>
      <c r="H218">
        <v>3.3</v>
      </c>
      <c r="I218">
        <v>4</v>
      </c>
      <c r="J218">
        <v>23.1</v>
      </c>
      <c r="K218">
        <v>2.4</v>
      </c>
      <c r="L218">
        <v>4.2</v>
      </c>
      <c r="M218">
        <v>0.5</v>
      </c>
      <c r="N218">
        <v>6.8</v>
      </c>
      <c r="O218">
        <v>8.4</v>
      </c>
      <c r="P218">
        <v>6.4</v>
      </c>
      <c r="Q218">
        <v>4.9000000000000004</v>
      </c>
      <c r="R218">
        <v>3.6</v>
      </c>
      <c r="S218">
        <v>1.6</v>
      </c>
      <c r="T218">
        <v>3.69</v>
      </c>
      <c r="U218">
        <v>43.37</v>
      </c>
      <c r="V218">
        <v>-1.55</v>
      </c>
      <c r="W218">
        <v>1.55</v>
      </c>
      <c r="X218">
        <v>0.08</v>
      </c>
      <c r="Y218">
        <v>0.11</v>
      </c>
      <c r="Z218">
        <v>-1.47</v>
      </c>
      <c r="AA218">
        <v>1.66</v>
      </c>
    </row>
    <row r="219" spans="1:27" x14ac:dyDescent="0.3">
      <c r="A219" s="1">
        <v>218</v>
      </c>
      <c r="B219">
        <v>2.2000000000000002</v>
      </c>
      <c r="C219">
        <v>5.5</v>
      </c>
      <c r="D219">
        <v>0.9</v>
      </c>
      <c r="E219">
        <v>9</v>
      </c>
      <c r="F219">
        <v>3.2</v>
      </c>
      <c r="G219">
        <v>9.8000000000000007</v>
      </c>
      <c r="H219">
        <v>3.3</v>
      </c>
      <c r="I219">
        <v>4</v>
      </c>
      <c r="J219">
        <v>23.1</v>
      </c>
      <c r="K219">
        <v>2.4</v>
      </c>
      <c r="L219">
        <v>4.2</v>
      </c>
      <c r="M219">
        <v>0.5</v>
      </c>
      <c r="N219">
        <v>6.8</v>
      </c>
      <c r="O219">
        <v>8.4</v>
      </c>
      <c r="P219">
        <v>6.4</v>
      </c>
      <c r="Q219">
        <v>4.9000000000000004</v>
      </c>
      <c r="R219">
        <v>3.6</v>
      </c>
      <c r="S219">
        <v>1.6</v>
      </c>
      <c r="T219">
        <v>17.559999999999999</v>
      </c>
      <c r="U219">
        <v>43.04</v>
      </c>
      <c r="V219">
        <v>1.6</v>
      </c>
      <c r="W219">
        <v>-0.6</v>
      </c>
      <c r="X219">
        <v>-1.74</v>
      </c>
      <c r="Y219">
        <v>0.9</v>
      </c>
      <c r="Z219">
        <v>-0.14000000000000001</v>
      </c>
      <c r="AA219">
        <v>0.3</v>
      </c>
    </row>
    <row r="220" spans="1:27" x14ac:dyDescent="0.3">
      <c r="A220" s="1">
        <v>219</v>
      </c>
      <c r="B220">
        <v>2.2000000000000002</v>
      </c>
      <c r="C220">
        <v>5.5</v>
      </c>
      <c r="D220">
        <v>0.9</v>
      </c>
      <c r="E220">
        <v>9</v>
      </c>
      <c r="F220">
        <v>3.2</v>
      </c>
      <c r="G220">
        <v>9.8000000000000007</v>
      </c>
      <c r="H220">
        <v>3.3</v>
      </c>
      <c r="I220">
        <v>4</v>
      </c>
      <c r="J220">
        <v>23.1</v>
      </c>
      <c r="K220">
        <v>2.4</v>
      </c>
      <c r="L220">
        <v>4.2</v>
      </c>
      <c r="M220">
        <v>0.5</v>
      </c>
      <c r="N220">
        <v>6.8</v>
      </c>
      <c r="O220">
        <v>8.4</v>
      </c>
      <c r="P220">
        <v>6.4</v>
      </c>
      <c r="Q220">
        <v>4.9000000000000004</v>
      </c>
      <c r="R220">
        <v>3.6</v>
      </c>
      <c r="S220">
        <v>1.6</v>
      </c>
      <c r="T220">
        <v>-19.350000000000001</v>
      </c>
      <c r="U220">
        <v>90.35</v>
      </c>
      <c r="V220">
        <v>-0.2</v>
      </c>
      <c r="W220">
        <v>-0.85</v>
      </c>
      <c r="X220">
        <v>-0.3</v>
      </c>
      <c r="Y220">
        <v>1.43</v>
      </c>
      <c r="Z220">
        <v>-0.5</v>
      </c>
      <c r="AA220">
        <v>0.56999999999999995</v>
      </c>
    </row>
    <row r="221" spans="1:27" x14ac:dyDescent="0.3">
      <c r="A221" s="1">
        <v>220</v>
      </c>
      <c r="B221">
        <v>2.2000000000000002</v>
      </c>
      <c r="C221">
        <v>5.5</v>
      </c>
      <c r="D221">
        <v>0.9</v>
      </c>
      <c r="E221">
        <v>9</v>
      </c>
      <c r="F221">
        <v>3.2</v>
      </c>
      <c r="G221">
        <v>9.8000000000000007</v>
      </c>
      <c r="H221">
        <v>3.3</v>
      </c>
      <c r="I221">
        <v>4</v>
      </c>
      <c r="J221">
        <v>23.1</v>
      </c>
      <c r="K221">
        <v>2.4</v>
      </c>
      <c r="L221">
        <v>4.2</v>
      </c>
      <c r="M221">
        <v>0.5</v>
      </c>
      <c r="N221">
        <v>6.8</v>
      </c>
      <c r="O221">
        <v>8.4</v>
      </c>
      <c r="P221">
        <v>6.4</v>
      </c>
      <c r="Q221">
        <v>4.9000000000000004</v>
      </c>
      <c r="R221">
        <v>3.6</v>
      </c>
      <c r="S221">
        <v>1.6</v>
      </c>
      <c r="T221">
        <v>-53.02</v>
      </c>
      <c r="U221">
        <v>115.49</v>
      </c>
      <c r="V221">
        <v>-0.46</v>
      </c>
      <c r="W221">
        <v>1.76</v>
      </c>
      <c r="X221">
        <v>-0.25</v>
      </c>
      <c r="Y221">
        <v>-0.72</v>
      </c>
      <c r="Z221">
        <v>-0.71</v>
      </c>
      <c r="AA221">
        <v>1.03</v>
      </c>
    </row>
    <row r="222" spans="1:27" x14ac:dyDescent="0.3">
      <c r="A222" s="1">
        <v>221</v>
      </c>
      <c r="B222">
        <v>3.3</v>
      </c>
      <c r="C222">
        <v>0.4</v>
      </c>
      <c r="D222">
        <v>1.9</v>
      </c>
      <c r="E222">
        <v>8.8000000000000007</v>
      </c>
      <c r="F222">
        <v>0.4</v>
      </c>
      <c r="G222">
        <v>10.6</v>
      </c>
      <c r="H222">
        <v>3.1</v>
      </c>
      <c r="I222">
        <v>0.1</v>
      </c>
      <c r="J222">
        <v>24.8</v>
      </c>
      <c r="K222">
        <v>5.6</v>
      </c>
      <c r="L222">
        <v>5.4</v>
      </c>
      <c r="M222">
        <v>1.7</v>
      </c>
      <c r="N222">
        <v>7.5</v>
      </c>
      <c r="O222">
        <v>0.2</v>
      </c>
      <c r="P222">
        <v>11.1</v>
      </c>
      <c r="Q222">
        <v>9.1</v>
      </c>
      <c r="R222">
        <v>5.5</v>
      </c>
      <c r="S222">
        <v>0.6</v>
      </c>
      <c r="T222">
        <v>-60.94</v>
      </c>
      <c r="U222">
        <v>100.29</v>
      </c>
      <c r="V222">
        <v>-1.68</v>
      </c>
      <c r="W222">
        <v>1.46</v>
      </c>
      <c r="X222">
        <v>0.17</v>
      </c>
      <c r="Y222">
        <v>-1.85</v>
      </c>
      <c r="Z222">
        <v>-1.51</v>
      </c>
      <c r="AA222">
        <v>-0.39</v>
      </c>
    </row>
    <row r="223" spans="1:27" x14ac:dyDescent="0.3">
      <c r="A223" s="1">
        <v>222</v>
      </c>
      <c r="B223">
        <v>5.5</v>
      </c>
      <c r="C223">
        <v>3</v>
      </c>
      <c r="D223">
        <v>1.4</v>
      </c>
      <c r="E223">
        <v>4.5</v>
      </c>
      <c r="F223">
        <v>2.7</v>
      </c>
      <c r="G223">
        <v>5.4</v>
      </c>
      <c r="H223">
        <v>3.8</v>
      </c>
      <c r="I223">
        <v>1.5</v>
      </c>
      <c r="J223">
        <v>19.5</v>
      </c>
      <c r="K223">
        <v>1</v>
      </c>
      <c r="L223">
        <v>1.9</v>
      </c>
      <c r="M223">
        <v>0.6</v>
      </c>
      <c r="N223">
        <v>8.3000000000000007</v>
      </c>
      <c r="O223">
        <v>13.6</v>
      </c>
      <c r="P223">
        <v>19.100000000000001</v>
      </c>
      <c r="Q223">
        <v>3</v>
      </c>
      <c r="R223">
        <v>2</v>
      </c>
      <c r="S223">
        <v>3.1</v>
      </c>
      <c r="T223">
        <v>-49.87</v>
      </c>
      <c r="U223">
        <v>76.38</v>
      </c>
      <c r="V223">
        <v>-1.47</v>
      </c>
      <c r="W223">
        <v>-2.2599999999999998</v>
      </c>
      <c r="X223">
        <v>-1.25</v>
      </c>
      <c r="Y223">
        <v>1.34</v>
      </c>
      <c r="Z223">
        <v>-2.72</v>
      </c>
      <c r="AA223">
        <v>-0.92</v>
      </c>
    </row>
    <row r="224" spans="1:27" x14ac:dyDescent="0.3">
      <c r="A224" s="1">
        <v>223</v>
      </c>
      <c r="B224">
        <v>2.8</v>
      </c>
      <c r="C224">
        <v>2</v>
      </c>
      <c r="D224">
        <v>1.1000000000000001</v>
      </c>
      <c r="E224">
        <v>8</v>
      </c>
      <c r="F224">
        <v>3.3</v>
      </c>
      <c r="G224">
        <v>9.5</v>
      </c>
      <c r="H224">
        <v>4.8</v>
      </c>
      <c r="I224">
        <v>2.4</v>
      </c>
      <c r="J224">
        <v>24.6</v>
      </c>
      <c r="K224">
        <v>1.2</v>
      </c>
      <c r="L224">
        <v>4.8</v>
      </c>
      <c r="M224">
        <v>0.7</v>
      </c>
      <c r="N224">
        <v>9.9</v>
      </c>
      <c r="O224">
        <v>4.5</v>
      </c>
      <c r="P224">
        <v>10.8</v>
      </c>
      <c r="Q224">
        <v>5.9</v>
      </c>
      <c r="R224">
        <v>2.1</v>
      </c>
      <c r="S224">
        <v>1.8</v>
      </c>
      <c r="T224">
        <v>-24.16</v>
      </c>
      <c r="U224">
        <v>64.47</v>
      </c>
      <c r="V224">
        <v>-2.41</v>
      </c>
      <c r="W224">
        <v>-1.6</v>
      </c>
      <c r="X224">
        <v>-0.47</v>
      </c>
      <c r="Y224">
        <v>-0.35</v>
      </c>
      <c r="Z224">
        <v>-2.88</v>
      </c>
      <c r="AA224">
        <v>-1.95</v>
      </c>
    </row>
    <row r="225" spans="1:27" x14ac:dyDescent="0.3">
      <c r="A225" s="1">
        <v>224</v>
      </c>
      <c r="B225">
        <v>0.7</v>
      </c>
      <c r="C225">
        <v>7</v>
      </c>
      <c r="D225">
        <v>1.4</v>
      </c>
      <c r="E225">
        <v>6.1</v>
      </c>
      <c r="F225">
        <v>2.9</v>
      </c>
      <c r="G225">
        <v>6.5</v>
      </c>
      <c r="H225">
        <v>2.8</v>
      </c>
      <c r="I225">
        <v>3.3</v>
      </c>
      <c r="J225">
        <v>20.100000000000001</v>
      </c>
      <c r="K225">
        <v>0.3</v>
      </c>
      <c r="L225">
        <v>1.7</v>
      </c>
      <c r="M225">
        <v>0.5</v>
      </c>
      <c r="N225">
        <v>6</v>
      </c>
      <c r="O225">
        <v>18.5</v>
      </c>
      <c r="P225">
        <v>16</v>
      </c>
      <c r="Q225">
        <v>2.4</v>
      </c>
      <c r="R225">
        <v>0.5</v>
      </c>
      <c r="S225">
        <v>3.4</v>
      </c>
      <c r="T225">
        <v>-0.75</v>
      </c>
      <c r="U225">
        <v>56.27</v>
      </c>
      <c r="V225">
        <v>2.08</v>
      </c>
      <c r="W225">
        <v>-0.86</v>
      </c>
      <c r="X225">
        <v>-3.88</v>
      </c>
      <c r="Y225">
        <v>-0.41</v>
      </c>
      <c r="Z225">
        <v>-1.79</v>
      </c>
      <c r="AA225">
        <v>-1.27</v>
      </c>
    </row>
    <row r="226" spans="1:27" x14ac:dyDescent="0.3">
      <c r="A226" s="1">
        <v>225</v>
      </c>
      <c r="B226">
        <v>0.6</v>
      </c>
      <c r="C226">
        <v>6.7</v>
      </c>
      <c r="D226">
        <v>0.3</v>
      </c>
      <c r="E226">
        <v>5.8</v>
      </c>
      <c r="F226">
        <v>3.6</v>
      </c>
      <c r="G226">
        <v>6.5</v>
      </c>
      <c r="H226">
        <v>3.1</v>
      </c>
      <c r="I226">
        <v>1.9</v>
      </c>
      <c r="J226">
        <v>17.899999999999999</v>
      </c>
      <c r="K226">
        <v>1.9</v>
      </c>
      <c r="L226">
        <v>1.7</v>
      </c>
      <c r="M226">
        <v>1.1000000000000001</v>
      </c>
      <c r="N226">
        <v>6.6</v>
      </c>
      <c r="O226">
        <v>18.3</v>
      </c>
      <c r="P226">
        <v>17</v>
      </c>
      <c r="Q226">
        <v>2.6</v>
      </c>
      <c r="R226">
        <v>1.6</v>
      </c>
      <c r="S226">
        <v>2.9</v>
      </c>
      <c r="T226">
        <v>-9.49</v>
      </c>
      <c r="U226">
        <v>66.510000000000005</v>
      </c>
      <c r="V226">
        <v>0.32</v>
      </c>
      <c r="W226">
        <v>0.22</v>
      </c>
      <c r="X226">
        <v>-2.04</v>
      </c>
      <c r="Y226">
        <v>0.72</v>
      </c>
      <c r="Z226">
        <v>-1.72</v>
      </c>
      <c r="AA226">
        <v>0.94</v>
      </c>
    </row>
    <row r="227" spans="1:27" x14ac:dyDescent="0.3">
      <c r="A227" s="1">
        <v>226</v>
      </c>
      <c r="B227">
        <v>0.6</v>
      </c>
      <c r="C227">
        <v>6.7</v>
      </c>
      <c r="D227">
        <v>0.3</v>
      </c>
      <c r="E227">
        <v>5.8</v>
      </c>
      <c r="F227">
        <v>3.6</v>
      </c>
      <c r="G227">
        <v>6.5</v>
      </c>
      <c r="H227">
        <v>3.1</v>
      </c>
      <c r="I227">
        <v>1.9</v>
      </c>
      <c r="J227">
        <v>17.899999999999999</v>
      </c>
      <c r="K227">
        <v>1.9</v>
      </c>
      <c r="L227">
        <v>1.7</v>
      </c>
      <c r="M227">
        <v>1.1000000000000001</v>
      </c>
      <c r="N227">
        <v>6.6</v>
      </c>
      <c r="O227">
        <v>18.3</v>
      </c>
      <c r="P227">
        <v>17</v>
      </c>
      <c r="Q227">
        <v>2.6</v>
      </c>
      <c r="R227">
        <v>1.6</v>
      </c>
      <c r="S227">
        <v>2.9</v>
      </c>
      <c r="T227">
        <v>-32.6</v>
      </c>
      <c r="U227">
        <v>70.44</v>
      </c>
      <c r="V227">
        <v>-1.8</v>
      </c>
      <c r="W227">
        <v>0.85</v>
      </c>
      <c r="X227">
        <v>-0.65</v>
      </c>
      <c r="Y227">
        <v>-0.24</v>
      </c>
      <c r="Z227">
        <v>-2.46</v>
      </c>
      <c r="AA227">
        <v>0.6</v>
      </c>
    </row>
    <row r="228" spans="1:27" x14ac:dyDescent="0.3">
      <c r="A228" s="1">
        <v>227</v>
      </c>
      <c r="B228">
        <v>0.6</v>
      </c>
      <c r="C228">
        <v>6.7</v>
      </c>
      <c r="D228">
        <v>0.3</v>
      </c>
      <c r="E228">
        <v>5.8</v>
      </c>
      <c r="F228">
        <v>3.6</v>
      </c>
      <c r="G228">
        <v>6.5</v>
      </c>
      <c r="H228">
        <v>3.1</v>
      </c>
      <c r="I228">
        <v>1.9</v>
      </c>
      <c r="J228">
        <v>17.899999999999999</v>
      </c>
      <c r="K228">
        <v>1.9</v>
      </c>
      <c r="L228">
        <v>1.7</v>
      </c>
      <c r="M228">
        <v>1.1000000000000001</v>
      </c>
      <c r="N228">
        <v>6.6</v>
      </c>
      <c r="O228">
        <v>18.3</v>
      </c>
      <c r="P228">
        <v>17</v>
      </c>
      <c r="Q228">
        <v>2.6</v>
      </c>
      <c r="R228">
        <v>1.6</v>
      </c>
      <c r="S228">
        <v>2.9</v>
      </c>
      <c r="T228">
        <v>-33.479999999999997</v>
      </c>
      <c r="U228">
        <v>71.42</v>
      </c>
      <c r="V228">
        <v>-2.1</v>
      </c>
      <c r="W228">
        <v>0.85</v>
      </c>
      <c r="X228">
        <v>-0.94</v>
      </c>
      <c r="Y228">
        <v>-0.3</v>
      </c>
      <c r="Z228">
        <v>-3.04</v>
      </c>
      <c r="AA228">
        <v>0.55000000000000004</v>
      </c>
    </row>
    <row r="229" spans="1:27" x14ac:dyDescent="0.3">
      <c r="A229" s="1">
        <v>228</v>
      </c>
      <c r="B229">
        <v>3</v>
      </c>
      <c r="C229">
        <v>10.7</v>
      </c>
      <c r="D229">
        <v>1.6</v>
      </c>
      <c r="E229">
        <v>9.1</v>
      </c>
      <c r="F229">
        <v>2.4</v>
      </c>
      <c r="G229">
        <v>8.9</v>
      </c>
      <c r="H229">
        <v>2.6</v>
      </c>
      <c r="I229">
        <v>4.9000000000000004</v>
      </c>
      <c r="J229">
        <v>18.8</v>
      </c>
      <c r="K229">
        <v>2.1</v>
      </c>
      <c r="L229">
        <v>5</v>
      </c>
      <c r="M229">
        <v>3</v>
      </c>
      <c r="N229">
        <v>0.9</v>
      </c>
      <c r="O229">
        <v>4.9000000000000004</v>
      </c>
      <c r="P229">
        <v>17.100000000000001</v>
      </c>
      <c r="Q229">
        <v>0</v>
      </c>
      <c r="R229">
        <v>3.9</v>
      </c>
      <c r="S229">
        <v>1.1000000000000001</v>
      </c>
      <c r="T229">
        <v>7.67</v>
      </c>
      <c r="U229">
        <v>70.72</v>
      </c>
      <c r="V229">
        <v>1.2</v>
      </c>
      <c r="W229">
        <v>-0.85</v>
      </c>
      <c r="X229">
        <v>-3.01</v>
      </c>
      <c r="Y229">
        <v>1.18</v>
      </c>
      <c r="Z229">
        <v>-1.81</v>
      </c>
      <c r="AA229">
        <v>0.33</v>
      </c>
    </row>
    <row r="230" spans="1:27" x14ac:dyDescent="0.3">
      <c r="A230" s="1">
        <v>229</v>
      </c>
      <c r="B230">
        <v>3.4</v>
      </c>
      <c r="C230">
        <v>11.5</v>
      </c>
      <c r="D230">
        <v>1.6</v>
      </c>
      <c r="E230">
        <v>8.6</v>
      </c>
      <c r="F230">
        <v>3</v>
      </c>
      <c r="G230">
        <v>8.1</v>
      </c>
      <c r="H230">
        <v>2.9</v>
      </c>
      <c r="I230">
        <v>6</v>
      </c>
      <c r="J230">
        <v>18.2</v>
      </c>
      <c r="K230">
        <v>1.3</v>
      </c>
      <c r="L230">
        <v>4.5999999999999996</v>
      </c>
      <c r="M230">
        <v>2.5</v>
      </c>
      <c r="N230">
        <v>0.9</v>
      </c>
      <c r="O230">
        <v>6.2</v>
      </c>
      <c r="P230">
        <v>16.3</v>
      </c>
      <c r="Q230">
        <v>1.4</v>
      </c>
      <c r="R230">
        <v>3</v>
      </c>
      <c r="S230">
        <v>0.6</v>
      </c>
      <c r="T230">
        <v>23.29</v>
      </c>
      <c r="U230">
        <v>51.41</v>
      </c>
      <c r="V230">
        <v>1.49</v>
      </c>
      <c r="W230">
        <v>-1.49</v>
      </c>
      <c r="X230">
        <v>-1.1499999999999999</v>
      </c>
      <c r="Y230">
        <v>1.88</v>
      </c>
      <c r="Z230">
        <v>0.34</v>
      </c>
      <c r="AA230">
        <v>0.4</v>
      </c>
    </row>
    <row r="231" spans="1:27" x14ac:dyDescent="0.3">
      <c r="A231" s="1">
        <v>230</v>
      </c>
      <c r="B231">
        <v>2.2000000000000002</v>
      </c>
      <c r="C231">
        <v>5.5</v>
      </c>
      <c r="D231">
        <v>0.9</v>
      </c>
      <c r="E231">
        <v>9</v>
      </c>
      <c r="F231">
        <v>3.2</v>
      </c>
      <c r="G231">
        <v>9.8000000000000007</v>
      </c>
      <c r="H231">
        <v>3.3</v>
      </c>
      <c r="I231">
        <v>4</v>
      </c>
      <c r="J231">
        <v>23.1</v>
      </c>
      <c r="K231">
        <v>2.4</v>
      </c>
      <c r="L231">
        <v>4.2</v>
      </c>
      <c r="M231">
        <v>0.5</v>
      </c>
      <c r="N231">
        <v>6.8</v>
      </c>
      <c r="O231">
        <v>8.4</v>
      </c>
      <c r="P231">
        <v>6.4</v>
      </c>
      <c r="Q231">
        <v>4.9000000000000004</v>
      </c>
      <c r="R231">
        <v>3.6</v>
      </c>
      <c r="S231">
        <v>1.6</v>
      </c>
      <c r="T231">
        <v>-18.59</v>
      </c>
      <c r="U231">
        <v>77.569999999999993</v>
      </c>
      <c r="V231">
        <v>-0.33</v>
      </c>
      <c r="W231">
        <v>-1.88</v>
      </c>
      <c r="X231">
        <v>-1.26</v>
      </c>
      <c r="Y231">
        <v>0.83</v>
      </c>
      <c r="Z231">
        <v>-1.59</v>
      </c>
      <c r="AA231">
        <v>-1.05</v>
      </c>
    </row>
    <row r="232" spans="1:27" x14ac:dyDescent="0.3">
      <c r="A232" s="1">
        <v>231</v>
      </c>
      <c r="B232">
        <v>5.5</v>
      </c>
      <c r="C232">
        <v>3</v>
      </c>
      <c r="D232">
        <v>1.4</v>
      </c>
      <c r="E232">
        <v>4.5</v>
      </c>
      <c r="F232">
        <v>2.7</v>
      </c>
      <c r="G232">
        <v>5.4</v>
      </c>
      <c r="H232">
        <v>3.8</v>
      </c>
      <c r="I232">
        <v>1.5</v>
      </c>
      <c r="J232">
        <v>19.5</v>
      </c>
      <c r="K232">
        <v>1</v>
      </c>
      <c r="L232">
        <v>1.9</v>
      </c>
      <c r="M232">
        <v>0.6</v>
      </c>
      <c r="N232">
        <v>8.3000000000000007</v>
      </c>
      <c r="O232">
        <v>13.6</v>
      </c>
      <c r="P232">
        <v>19.100000000000001</v>
      </c>
      <c r="Q232">
        <v>3</v>
      </c>
      <c r="R232">
        <v>2</v>
      </c>
      <c r="S232">
        <v>3.1</v>
      </c>
      <c r="T232">
        <v>-7.25</v>
      </c>
      <c r="U232">
        <v>37.840000000000003</v>
      </c>
      <c r="V232">
        <v>-1.88</v>
      </c>
      <c r="W232">
        <v>0.36</v>
      </c>
      <c r="X232">
        <v>0.01</v>
      </c>
      <c r="Y232">
        <v>-0.68</v>
      </c>
      <c r="Z232">
        <v>-1.86</v>
      </c>
      <c r="AA232">
        <v>-0.32</v>
      </c>
    </row>
    <row r="233" spans="1:27" x14ac:dyDescent="0.3">
      <c r="A233" s="1">
        <v>232</v>
      </c>
      <c r="B233">
        <v>1.4</v>
      </c>
      <c r="C233">
        <v>11.3</v>
      </c>
      <c r="D233">
        <v>0.3</v>
      </c>
      <c r="E233">
        <v>3.3</v>
      </c>
      <c r="F233">
        <v>4.9000000000000004</v>
      </c>
      <c r="G233">
        <v>4.8</v>
      </c>
      <c r="H233">
        <v>5.3</v>
      </c>
      <c r="I233">
        <v>2.9</v>
      </c>
      <c r="J233">
        <v>17.100000000000001</v>
      </c>
      <c r="K233">
        <v>0.9</v>
      </c>
      <c r="L233">
        <v>0.6</v>
      </c>
      <c r="M233">
        <v>3.1</v>
      </c>
      <c r="N233">
        <v>3.6</v>
      </c>
      <c r="O233">
        <v>19.100000000000001</v>
      </c>
      <c r="P233">
        <v>18</v>
      </c>
      <c r="Q233">
        <v>0.8</v>
      </c>
      <c r="R233">
        <v>1.2</v>
      </c>
      <c r="S233">
        <v>1.4</v>
      </c>
      <c r="T233">
        <v>-7.45</v>
      </c>
      <c r="U233">
        <v>39.840000000000003</v>
      </c>
      <c r="V233">
        <v>1.01</v>
      </c>
      <c r="W233">
        <v>1.87</v>
      </c>
      <c r="X233">
        <v>0.06</v>
      </c>
      <c r="Y233">
        <v>-0.74</v>
      </c>
      <c r="Z233">
        <v>1.08</v>
      </c>
      <c r="AA233">
        <v>1.1200000000000001</v>
      </c>
    </row>
    <row r="234" spans="1:27" x14ac:dyDescent="0.3">
      <c r="A234" s="1">
        <v>233</v>
      </c>
      <c r="B234">
        <v>5.2</v>
      </c>
      <c r="C234">
        <v>14.9</v>
      </c>
      <c r="D234">
        <v>2.2999999999999998</v>
      </c>
      <c r="E234">
        <v>0.8</v>
      </c>
      <c r="F234">
        <v>6.1</v>
      </c>
      <c r="G234">
        <v>0.9</v>
      </c>
      <c r="H234">
        <v>4.2</v>
      </c>
      <c r="I234">
        <v>2.2000000000000002</v>
      </c>
      <c r="J234">
        <v>8.6999999999999993</v>
      </c>
      <c r="K234">
        <v>2.7</v>
      </c>
      <c r="L234">
        <v>0.9</v>
      </c>
      <c r="M234">
        <v>2.6</v>
      </c>
      <c r="N234">
        <v>3.5</v>
      </c>
      <c r="O234">
        <v>20.7</v>
      </c>
      <c r="P234">
        <v>17.100000000000001</v>
      </c>
      <c r="Q234">
        <v>2.2999999999999998</v>
      </c>
      <c r="R234">
        <v>2</v>
      </c>
      <c r="S234">
        <v>2.9</v>
      </c>
      <c r="T234">
        <v>8.98</v>
      </c>
      <c r="U234">
        <v>34.51</v>
      </c>
      <c r="V234">
        <v>0.48</v>
      </c>
      <c r="W234">
        <v>2.16</v>
      </c>
      <c r="X234">
        <v>-0.67</v>
      </c>
      <c r="Y234">
        <v>0.37</v>
      </c>
      <c r="Z234">
        <v>-0.19</v>
      </c>
      <c r="AA234">
        <v>2.52</v>
      </c>
    </row>
    <row r="235" spans="1:27" x14ac:dyDescent="0.3">
      <c r="A235" s="1">
        <v>234</v>
      </c>
      <c r="B235">
        <v>7.5</v>
      </c>
      <c r="C235">
        <v>11.9</v>
      </c>
      <c r="D235">
        <v>0.2</v>
      </c>
      <c r="E235">
        <v>11</v>
      </c>
      <c r="F235">
        <v>2.2999999999999998</v>
      </c>
      <c r="G235">
        <v>0.5</v>
      </c>
      <c r="H235">
        <v>1.5</v>
      </c>
      <c r="I235">
        <v>2.8</v>
      </c>
      <c r="J235">
        <v>5.6</v>
      </c>
      <c r="K235">
        <v>2.4</v>
      </c>
      <c r="L235">
        <v>5.7</v>
      </c>
      <c r="M235">
        <v>0.5</v>
      </c>
      <c r="N235">
        <v>4.2</v>
      </c>
      <c r="O235">
        <v>14.4</v>
      </c>
      <c r="P235">
        <v>18.399999999999999</v>
      </c>
      <c r="Q235">
        <v>8.4</v>
      </c>
      <c r="R235">
        <v>1.2</v>
      </c>
      <c r="S235">
        <v>1.4</v>
      </c>
      <c r="T235">
        <v>11.9</v>
      </c>
      <c r="U235">
        <v>28.54</v>
      </c>
      <c r="V235">
        <v>1.27</v>
      </c>
      <c r="W235">
        <v>1.86</v>
      </c>
      <c r="X235">
        <v>0.05</v>
      </c>
      <c r="Y235">
        <v>-0.41</v>
      </c>
      <c r="Z235">
        <v>1.32</v>
      </c>
      <c r="AA235">
        <v>1.46</v>
      </c>
    </row>
    <row r="236" spans="1:27" x14ac:dyDescent="0.3">
      <c r="A236" s="1">
        <v>235</v>
      </c>
      <c r="B236">
        <v>4.5999999999999996</v>
      </c>
      <c r="C236">
        <v>10.7</v>
      </c>
      <c r="D236">
        <v>0.9</v>
      </c>
      <c r="E236">
        <v>5</v>
      </c>
      <c r="F236">
        <v>2.4</v>
      </c>
      <c r="G236">
        <v>0.6</v>
      </c>
      <c r="H236">
        <v>3.9</v>
      </c>
      <c r="I236">
        <v>3.8</v>
      </c>
      <c r="J236">
        <v>13.4</v>
      </c>
      <c r="K236">
        <v>3.3</v>
      </c>
      <c r="L236">
        <v>1.1000000000000001</v>
      </c>
      <c r="M236">
        <v>3.4</v>
      </c>
      <c r="N236">
        <v>8.1</v>
      </c>
      <c r="O236">
        <v>22.1</v>
      </c>
      <c r="P236">
        <v>10.8</v>
      </c>
      <c r="Q236">
        <v>3.1</v>
      </c>
      <c r="R236">
        <v>1.5</v>
      </c>
      <c r="S236">
        <v>1.3</v>
      </c>
      <c r="T236">
        <v>25.44</v>
      </c>
      <c r="U236">
        <v>21.93</v>
      </c>
      <c r="V236">
        <v>1.65</v>
      </c>
      <c r="W236">
        <v>0.6</v>
      </c>
      <c r="X236">
        <v>0.3</v>
      </c>
      <c r="Y236">
        <v>0.64</v>
      </c>
      <c r="Z236">
        <v>1.95</v>
      </c>
      <c r="AA236">
        <v>1.24</v>
      </c>
    </row>
    <row r="237" spans="1:27" x14ac:dyDescent="0.3">
      <c r="A237" s="1">
        <v>236</v>
      </c>
      <c r="B237">
        <v>4.5999999999999996</v>
      </c>
      <c r="C237">
        <v>10.7</v>
      </c>
      <c r="D237">
        <v>0.9</v>
      </c>
      <c r="E237">
        <v>5</v>
      </c>
      <c r="F237">
        <v>2.4</v>
      </c>
      <c r="G237">
        <v>0.6</v>
      </c>
      <c r="H237">
        <v>3.9</v>
      </c>
      <c r="I237">
        <v>3.8</v>
      </c>
      <c r="J237">
        <v>13.4</v>
      </c>
      <c r="K237">
        <v>3.3</v>
      </c>
      <c r="L237">
        <v>1.1000000000000001</v>
      </c>
      <c r="M237">
        <v>3.4</v>
      </c>
      <c r="N237">
        <v>8.1</v>
      </c>
      <c r="O237">
        <v>22.1</v>
      </c>
      <c r="P237">
        <v>10.8</v>
      </c>
      <c r="Q237">
        <v>3.1</v>
      </c>
      <c r="R237">
        <v>1.5</v>
      </c>
      <c r="S237">
        <v>1.3</v>
      </c>
      <c r="T237">
        <v>9.26</v>
      </c>
      <c r="U237">
        <v>31.02</v>
      </c>
      <c r="V237">
        <v>1.1100000000000001</v>
      </c>
      <c r="W237">
        <v>1.26</v>
      </c>
      <c r="X237">
        <v>-0.97</v>
      </c>
      <c r="Y237">
        <v>0.54</v>
      </c>
      <c r="Z237">
        <v>0.13</v>
      </c>
      <c r="AA237">
        <v>1.79</v>
      </c>
    </row>
    <row r="238" spans="1:27" x14ac:dyDescent="0.3">
      <c r="A238" s="1">
        <v>237</v>
      </c>
      <c r="B238">
        <v>1.1000000000000001</v>
      </c>
      <c r="C238">
        <v>10.7</v>
      </c>
      <c r="D238">
        <v>2.1</v>
      </c>
      <c r="E238">
        <v>3.3</v>
      </c>
      <c r="F238">
        <v>2.6</v>
      </c>
      <c r="G238">
        <v>4</v>
      </c>
      <c r="H238">
        <v>4</v>
      </c>
      <c r="I238">
        <v>5.6</v>
      </c>
      <c r="J238">
        <v>19.399999999999999</v>
      </c>
      <c r="K238">
        <v>4.0999999999999996</v>
      </c>
      <c r="L238">
        <v>0.3</v>
      </c>
      <c r="M238">
        <v>4.0999999999999996</v>
      </c>
      <c r="N238">
        <v>5</v>
      </c>
      <c r="O238">
        <v>16.7</v>
      </c>
      <c r="P238">
        <v>13.2</v>
      </c>
      <c r="Q238">
        <v>0.2</v>
      </c>
      <c r="R238">
        <v>1.4</v>
      </c>
      <c r="S238">
        <v>2.2000000000000002</v>
      </c>
      <c r="T238">
        <v>7.2</v>
      </c>
      <c r="U238">
        <v>36.97</v>
      </c>
      <c r="V238">
        <v>-0.23</v>
      </c>
      <c r="W238">
        <v>1.2</v>
      </c>
      <c r="X238">
        <v>-1.4</v>
      </c>
      <c r="Y238">
        <v>-1.66</v>
      </c>
      <c r="Z238">
        <v>-1.63</v>
      </c>
      <c r="AA238">
        <v>-0.46</v>
      </c>
    </row>
    <row r="239" spans="1:27" x14ac:dyDescent="0.3">
      <c r="A239" s="1">
        <v>238</v>
      </c>
      <c r="B239">
        <v>1.3</v>
      </c>
      <c r="C239">
        <v>10.7</v>
      </c>
      <c r="D239">
        <v>2.1</v>
      </c>
      <c r="E239">
        <v>5</v>
      </c>
      <c r="F239">
        <v>2.2999999999999998</v>
      </c>
      <c r="G239">
        <v>4.5</v>
      </c>
      <c r="H239">
        <v>4</v>
      </c>
      <c r="I239">
        <v>5.6</v>
      </c>
      <c r="J239">
        <v>19.5</v>
      </c>
      <c r="K239">
        <v>0.6</v>
      </c>
      <c r="L239">
        <v>0.3</v>
      </c>
      <c r="M239">
        <v>4.0999999999999996</v>
      </c>
      <c r="N239">
        <v>5</v>
      </c>
      <c r="O239">
        <v>16.8</v>
      </c>
      <c r="P239">
        <v>14.5</v>
      </c>
      <c r="Q239">
        <v>0.2</v>
      </c>
      <c r="R239">
        <v>1.2</v>
      </c>
      <c r="S239">
        <v>2.2000000000000002</v>
      </c>
      <c r="T239">
        <v>3.33</v>
      </c>
      <c r="U239">
        <v>33.26</v>
      </c>
      <c r="V239">
        <v>-2</v>
      </c>
      <c r="W239">
        <v>0</v>
      </c>
      <c r="X239">
        <v>1.01</v>
      </c>
      <c r="Y239">
        <v>-1.2</v>
      </c>
      <c r="Z239">
        <v>-0.98</v>
      </c>
      <c r="AA239">
        <v>-1.2</v>
      </c>
    </row>
    <row r="240" spans="1:27" x14ac:dyDescent="0.3">
      <c r="A240" s="1">
        <v>239</v>
      </c>
      <c r="B240">
        <v>2.1</v>
      </c>
      <c r="C240">
        <v>11.8</v>
      </c>
      <c r="D240">
        <v>1.7</v>
      </c>
      <c r="E240">
        <v>7.1</v>
      </c>
      <c r="F240">
        <v>2.7</v>
      </c>
      <c r="G240">
        <v>6.4</v>
      </c>
      <c r="H240">
        <v>2.5</v>
      </c>
      <c r="I240">
        <v>5.6</v>
      </c>
      <c r="J240">
        <v>16.2</v>
      </c>
      <c r="K240">
        <v>0.3</v>
      </c>
      <c r="L240">
        <v>3.4</v>
      </c>
      <c r="M240">
        <v>2.4</v>
      </c>
      <c r="N240">
        <v>1.3</v>
      </c>
      <c r="O240">
        <v>10</v>
      </c>
      <c r="P240">
        <v>19.8</v>
      </c>
      <c r="Q240">
        <v>2.5</v>
      </c>
      <c r="R240">
        <v>1.3</v>
      </c>
      <c r="S240">
        <v>2.6</v>
      </c>
      <c r="T240">
        <v>14.53</v>
      </c>
      <c r="U240">
        <v>28.03</v>
      </c>
      <c r="V240">
        <v>-1.27</v>
      </c>
      <c r="W240">
        <v>1.86</v>
      </c>
      <c r="X240">
        <v>0.21</v>
      </c>
      <c r="Y240">
        <v>-0.26</v>
      </c>
      <c r="Z240">
        <v>-1.06</v>
      </c>
      <c r="AA240">
        <v>1.61</v>
      </c>
    </row>
    <row r="241" spans="1:27" x14ac:dyDescent="0.3">
      <c r="A241" s="1">
        <v>240</v>
      </c>
      <c r="B241">
        <v>7.5</v>
      </c>
      <c r="C241">
        <v>11.9</v>
      </c>
      <c r="D241">
        <v>0.2</v>
      </c>
      <c r="E241">
        <v>11</v>
      </c>
      <c r="F241">
        <v>2.2999999999999998</v>
      </c>
      <c r="G241">
        <v>0.5</v>
      </c>
      <c r="H241">
        <v>1.5</v>
      </c>
      <c r="I241">
        <v>2.8</v>
      </c>
      <c r="J241">
        <v>5.6</v>
      </c>
      <c r="K241">
        <v>2.4</v>
      </c>
      <c r="L241">
        <v>5.7</v>
      </c>
      <c r="M241">
        <v>0.5</v>
      </c>
      <c r="N241">
        <v>4.2</v>
      </c>
      <c r="O241">
        <v>14.4</v>
      </c>
      <c r="P241">
        <v>18.399999999999999</v>
      </c>
      <c r="Q241">
        <v>8.4</v>
      </c>
      <c r="R241">
        <v>1.2</v>
      </c>
      <c r="S241">
        <v>1.4</v>
      </c>
      <c r="T241">
        <v>3.33</v>
      </c>
      <c r="U241">
        <v>24.06</v>
      </c>
      <c r="V241">
        <v>-1</v>
      </c>
      <c r="W241">
        <v>1.25</v>
      </c>
      <c r="X241">
        <v>0.48</v>
      </c>
      <c r="Y241">
        <v>0.57999999999999996</v>
      </c>
      <c r="Z241">
        <v>-0.53</v>
      </c>
      <c r="AA241">
        <v>1.82</v>
      </c>
    </row>
    <row r="242" spans="1:27" x14ac:dyDescent="0.3">
      <c r="A242" s="1">
        <v>241</v>
      </c>
      <c r="B242">
        <v>4.7</v>
      </c>
      <c r="C242">
        <v>14.8</v>
      </c>
      <c r="D242">
        <v>1.8</v>
      </c>
      <c r="E242">
        <v>1.2</v>
      </c>
      <c r="F242">
        <v>2.8</v>
      </c>
      <c r="G242">
        <v>1.7</v>
      </c>
      <c r="H242">
        <v>2.6</v>
      </c>
      <c r="I242">
        <v>2.7</v>
      </c>
      <c r="J242">
        <v>14.6</v>
      </c>
      <c r="K242">
        <v>5.5</v>
      </c>
      <c r="L242">
        <v>0.5</v>
      </c>
      <c r="M242">
        <v>4.7</v>
      </c>
      <c r="N242">
        <v>6.2</v>
      </c>
      <c r="O242">
        <v>18.600000000000001</v>
      </c>
      <c r="P242">
        <v>11</v>
      </c>
      <c r="Q242">
        <v>3.1</v>
      </c>
      <c r="R242">
        <v>2.2999999999999998</v>
      </c>
      <c r="S242">
        <v>1.3</v>
      </c>
      <c r="T242">
        <v>12.57</v>
      </c>
      <c r="U242">
        <v>31.32</v>
      </c>
      <c r="V242">
        <v>-1.27</v>
      </c>
      <c r="W242">
        <v>1.27</v>
      </c>
      <c r="X242">
        <v>3.09</v>
      </c>
      <c r="Y242">
        <v>-0.48</v>
      </c>
      <c r="Z242">
        <v>1.82</v>
      </c>
      <c r="AA242">
        <v>0.79</v>
      </c>
    </row>
    <row r="243" spans="1:27" x14ac:dyDescent="0.3">
      <c r="A243" s="1">
        <v>242</v>
      </c>
      <c r="B243">
        <v>2.8</v>
      </c>
      <c r="C243">
        <v>9.9</v>
      </c>
      <c r="D243">
        <v>3.1</v>
      </c>
      <c r="E243">
        <v>0</v>
      </c>
      <c r="F243">
        <v>1.9</v>
      </c>
      <c r="G243">
        <v>3.6</v>
      </c>
      <c r="H243">
        <v>4.5</v>
      </c>
      <c r="I243">
        <v>3.6</v>
      </c>
      <c r="J243">
        <v>19.399999999999999</v>
      </c>
      <c r="K243">
        <v>4.8</v>
      </c>
      <c r="L243">
        <v>0.5</v>
      </c>
      <c r="M243">
        <v>4.9000000000000004</v>
      </c>
      <c r="N243">
        <v>2.7</v>
      </c>
      <c r="O243">
        <v>19</v>
      </c>
      <c r="P243">
        <v>16</v>
      </c>
      <c r="Q243">
        <v>1.6</v>
      </c>
      <c r="R243">
        <v>0.6</v>
      </c>
      <c r="S243">
        <v>1</v>
      </c>
      <c r="T243">
        <v>-4.3499999999999996</v>
      </c>
      <c r="U243">
        <v>20.68</v>
      </c>
      <c r="V243">
        <v>0.99</v>
      </c>
      <c r="W243">
        <v>2.34</v>
      </c>
      <c r="X243">
        <v>2.23</v>
      </c>
      <c r="Y243">
        <v>-0.48</v>
      </c>
      <c r="Z243">
        <v>3.22</v>
      </c>
      <c r="AA243">
        <v>1.85</v>
      </c>
    </row>
    <row r="244" spans="1:27" x14ac:dyDescent="0.3">
      <c r="A244" s="1">
        <v>243</v>
      </c>
      <c r="B244">
        <v>2</v>
      </c>
      <c r="C244">
        <v>6.6</v>
      </c>
      <c r="D244">
        <v>2.2999999999999998</v>
      </c>
      <c r="E244">
        <v>10.5</v>
      </c>
      <c r="F244">
        <v>0.8</v>
      </c>
      <c r="G244">
        <v>1.7</v>
      </c>
      <c r="H244">
        <v>3.7</v>
      </c>
      <c r="I244">
        <v>2.5</v>
      </c>
      <c r="J244">
        <v>11.1</v>
      </c>
      <c r="K244">
        <v>0.9</v>
      </c>
      <c r="L244">
        <v>7.6</v>
      </c>
      <c r="M244">
        <v>1.6</v>
      </c>
      <c r="N244">
        <v>1.1000000000000001</v>
      </c>
      <c r="O244">
        <v>7.4</v>
      </c>
      <c r="P244">
        <v>28</v>
      </c>
      <c r="Q244">
        <v>9.1999999999999993</v>
      </c>
      <c r="R244">
        <v>0.5</v>
      </c>
      <c r="S244">
        <v>2.5</v>
      </c>
      <c r="T244">
        <v>6.88</v>
      </c>
      <c r="U244">
        <v>17.940000000000001</v>
      </c>
      <c r="V244">
        <v>1.84</v>
      </c>
      <c r="W244">
        <v>0.33</v>
      </c>
      <c r="X244">
        <v>0.33</v>
      </c>
      <c r="Y244">
        <v>-0.06</v>
      </c>
      <c r="Z244">
        <v>2.16</v>
      </c>
      <c r="AA244">
        <v>0.27</v>
      </c>
    </row>
    <row r="245" spans="1:27" x14ac:dyDescent="0.3">
      <c r="A245" s="1">
        <v>244</v>
      </c>
      <c r="B245">
        <v>2.1</v>
      </c>
      <c r="C245">
        <v>11.8</v>
      </c>
      <c r="D245">
        <v>1.7</v>
      </c>
      <c r="E245">
        <v>7.1</v>
      </c>
      <c r="F245">
        <v>2.7</v>
      </c>
      <c r="G245">
        <v>6.4</v>
      </c>
      <c r="H245">
        <v>2.5</v>
      </c>
      <c r="I245">
        <v>5.6</v>
      </c>
      <c r="J245">
        <v>16.2</v>
      </c>
      <c r="K245">
        <v>0.3</v>
      </c>
      <c r="L245">
        <v>3.4</v>
      </c>
      <c r="M245">
        <v>2.4</v>
      </c>
      <c r="N245">
        <v>1.3</v>
      </c>
      <c r="O245">
        <v>10</v>
      </c>
      <c r="P245">
        <v>19.8</v>
      </c>
      <c r="Q245">
        <v>2.5</v>
      </c>
      <c r="R245">
        <v>1.3</v>
      </c>
      <c r="S245">
        <v>2.6</v>
      </c>
      <c r="T245">
        <v>19.62</v>
      </c>
      <c r="U245">
        <v>28.45</v>
      </c>
      <c r="V245">
        <v>-1.64</v>
      </c>
      <c r="W245">
        <v>1.1599999999999999</v>
      </c>
      <c r="X245">
        <v>0.09</v>
      </c>
      <c r="Y245">
        <v>0.01</v>
      </c>
      <c r="Z245">
        <v>-1.55</v>
      </c>
      <c r="AA245">
        <v>1.17</v>
      </c>
    </row>
    <row r="246" spans="1:27" x14ac:dyDescent="0.3">
      <c r="A246" s="1">
        <v>245</v>
      </c>
      <c r="B246">
        <v>1.7</v>
      </c>
      <c r="C246">
        <v>11.4</v>
      </c>
      <c r="D246">
        <v>3.5</v>
      </c>
      <c r="E246">
        <v>0.5</v>
      </c>
      <c r="F246">
        <v>1.8</v>
      </c>
      <c r="G246">
        <v>3.2</v>
      </c>
      <c r="H246">
        <v>3.9</v>
      </c>
      <c r="I246">
        <v>2.4</v>
      </c>
      <c r="J246">
        <v>18.399999999999999</v>
      </c>
      <c r="K246">
        <v>7.3</v>
      </c>
      <c r="L246">
        <v>0.8</v>
      </c>
      <c r="M246">
        <v>5.7</v>
      </c>
      <c r="N246">
        <v>4.3</v>
      </c>
      <c r="O246">
        <v>14.2</v>
      </c>
      <c r="P246">
        <v>15.3</v>
      </c>
      <c r="Q246">
        <v>2.7</v>
      </c>
      <c r="R246">
        <v>1.9</v>
      </c>
      <c r="S246">
        <v>1</v>
      </c>
      <c r="T246">
        <v>-15.01</v>
      </c>
      <c r="U246">
        <v>44.56</v>
      </c>
      <c r="V246">
        <v>-0.81</v>
      </c>
      <c r="W246">
        <v>-0.63</v>
      </c>
      <c r="X246">
        <v>-1.01</v>
      </c>
      <c r="Y246">
        <v>2.0699999999999998</v>
      </c>
      <c r="Z246">
        <v>-1.83</v>
      </c>
      <c r="AA246">
        <v>1.43</v>
      </c>
    </row>
    <row r="247" spans="1:27" x14ac:dyDescent="0.3">
      <c r="A247" s="1">
        <v>246</v>
      </c>
      <c r="B247">
        <v>5.2</v>
      </c>
      <c r="C247">
        <v>4.5999999999999996</v>
      </c>
      <c r="D247">
        <v>6.6</v>
      </c>
      <c r="E247">
        <v>6.4</v>
      </c>
      <c r="F247">
        <v>0.9</v>
      </c>
      <c r="G247">
        <v>0.6</v>
      </c>
      <c r="H247">
        <v>5.7</v>
      </c>
      <c r="I247">
        <v>0.6</v>
      </c>
      <c r="J247">
        <v>28.1</v>
      </c>
      <c r="K247">
        <v>19.899999999999999</v>
      </c>
      <c r="L247">
        <v>2.8</v>
      </c>
      <c r="M247">
        <v>1.1000000000000001</v>
      </c>
      <c r="N247">
        <v>1.4</v>
      </c>
      <c r="O247">
        <v>9.1999999999999993</v>
      </c>
      <c r="P247">
        <v>1.2</v>
      </c>
      <c r="Q247">
        <v>3.8</v>
      </c>
      <c r="R247">
        <v>1.2</v>
      </c>
      <c r="S247">
        <v>0.8</v>
      </c>
      <c r="T247">
        <v>15.97</v>
      </c>
      <c r="U247">
        <v>23.41</v>
      </c>
      <c r="V247">
        <v>0.27</v>
      </c>
      <c r="W247">
        <v>1.95</v>
      </c>
      <c r="X247">
        <v>1.55</v>
      </c>
      <c r="Y247">
        <v>-0.15</v>
      </c>
      <c r="Z247">
        <v>1.82</v>
      </c>
      <c r="AA247">
        <v>1.79</v>
      </c>
    </row>
    <row r="248" spans="1:27" x14ac:dyDescent="0.3">
      <c r="A248" s="1">
        <v>247</v>
      </c>
      <c r="B248">
        <v>7.5</v>
      </c>
      <c r="C248">
        <v>11.9</v>
      </c>
      <c r="D248">
        <v>0.2</v>
      </c>
      <c r="E248">
        <v>11</v>
      </c>
      <c r="F248">
        <v>2.2999999999999998</v>
      </c>
      <c r="G248">
        <v>0.5</v>
      </c>
      <c r="H248">
        <v>1.5</v>
      </c>
      <c r="I248">
        <v>2.8</v>
      </c>
      <c r="J248">
        <v>5.6</v>
      </c>
      <c r="K248">
        <v>2.4</v>
      </c>
      <c r="L248">
        <v>5.7</v>
      </c>
      <c r="M248">
        <v>0.5</v>
      </c>
      <c r="N248">
        <v>4.2</v>
      </c>
      <c r="O248">
        <v>14.4</v>
      </c>
      <c r="P248">
        <v>18.399999999999999</v>
      </c>
      <c r="Q248">
        <v>8.4</v>
      </c>
      <c r="R248">
        <v>1.2</v>
      </c>
      <c r="S248">
        <v>1.4</v>
      </c>
      <c r="T248">
        <v>5.36</v>
      </c>
      <c r="U248">
        <v>22.06</v>
      </c>
      <c r="V248">
        <v>0.79</v>
      </c>
      <c r="W248">
        <v>1.89</v>
      </c>
      <c r="X248">
        <v>0.99</v>
      </c>
      <c r="Y248">
        <v>-0.81</v>
      </c>
      <c r="Z248">
        <v>1.78</v>
      </c>
      <c r="AA248">
        <v>1.08</v>
      </c>
    </row>
    <row r="249" spans="1:27" x14ac:dyDescent="0.3">
      <c r="A249" s="1">
        <v>248</v>
      </c>
      <c r="B249">
        <v>2.1</v>
      </c>
      <c r="C249">
        <v>11.8</v>
      </c>
      <c r="D249">
        <v>1.7</v>
      </c>
      <c r="E249">
        <v>7.1</v>
      </c>
      <c r="F249">
        <v>2.7</v>
      </c>
      <c r="G249">
        <v>6.4</v>
      </c>
      <c r="H249">
        <v>2.5</v>
      </c>
      <c r="I249">
        <v>5.6</v>
      </c>
      <c r="J249">
        <v>16.2</v>
      </c>
      <c r="K249">
        <v>0.3</v>
      </c>
      <c r="L249">
        <v>3.4</v>
      </c>
      <c r="M249">
        <v>2.4</v>
      </c>
      <c r="N249">
        <v>1.3</v>
      </c>
      <c r="O249">
        <v>10</v>
      </c>
      <c r="P249">
        <v>19.8</v>
      </c>
      <c r="Q249">
        <v>2.5</v>
      </c>
      <c r="R249">
        <v>1.3</v>
      </c>
      <c r="S249">
        <v>2.6</v>
      </c>
      <c r="T249">
        <v>8.25</v>
      </c>
      <c r="U249">
        <v>35.479999999999997</v>
      </c>
      <c r="V249">
        <v>-1.9</v>
      </c>
      <c r="W249">
        <v>-0.79</v>
      </c>
      <c r="X249">
        <v>-7.0000000000000007E-2</v>
      </c>
      <c r="Y249">
        <v>0.34</v>
      </c>
      <c r="Z249">
        <v>-1.96</v>
      </c>
      <c r="AA249">
        <v>-0.44</v>
      </c>
    </row>
    <row r="250" spans="1:27" x14ac:dyDescent="0.3">
      <c r="A250" s="1">
        <v>249</v>
      </c>
      <c r="B250">
        <v>2.1</v>
      </c>
      <c r="C250">
        <v>11.8</v>
      </c>
      <c r="D250">
        <v>1.7</v>
      </c>
      <c r="E250">
        <v>7.1</v>
      </c>
      <c r="F250">
        <v>2.7</v>
      </c>
      <c r="G250">
        <v>6.4</v>
      </c>
      <c r="H250">
        <v>2.5</v>
      </c>
      <c r="I250">
        <v>5.6</v>
      </c>
      <c r="J250">
        <v>16.2</v>
      </c>
      <c r="K250">
        <v>0.3</v>
      </c>
      <c r="L250">
        <v>3.4</v>
      </c>
      <c r="M250">
        <v>2.4</v>
      </c>
      <c r="N250">
        <v>1.3</v>
      </c>
      <c r="O250">
        <v>10</v>
      </c>
      <c r="P250">
        <v>19.8</v>
      </c>
      <c r="Q250">
        <v>2.5</v>
      </c>
      <c r="R250">
        <v>1.3</v>
      </c>
      <c r="S250">
        <v>2.6</v>
      </c>
      <c r="T250">
        <v>8.24</v>
      </c>
      <c r="U250">
        <v>40.07</v>
      </c>
      <c r="V250">
        <v>-1.3</v>
      </c>
      <c r="W250">
        <v>0.6</v>
      </c>
      <c r="X250">
        <v>-0.51</v>
      </c>
      <c r="Y250">
        <v>0.72</v>
      </c>
      <c r="Z250">
        <v>-1.82</v>
      </c>
      <c r="AA250">
        <v>1.33</v>
      </c>
    </row>
    <row r="251" spans="1:27" x14ac:dyDescent="0.3">
      <c r="A251" s="1">
        <v>250</v>
      </c>
      <c r="B251">
        <v>2.1</v>
      </c>
      <c r="C251">
        <v>11.8</v>
      </c>
      <c r="D251">
        <v>1.7</v>
      </c>
      <c r="E251">
        <v>7.1</v>
      </c>
      <c r="F251">
        <v>2.7</v>
      </c>
      <c r="G251">
        <v>6.4</v>
      </c>
      <c r="H251">
        <v>2.5</v>
      </c>
      <c r="I251">
        <v>5.6</v>
      </c>
      <c r="J251">
        <v>16.2</v>
      </c>
      <c r="K251">
        <v>0.3</v>
      </c>
      <c r="L251">
        <v>3.4</v>
      </c>
      <c r="M251">
        <v>2.4</v>
      </c>
      <c r="N251">
        <v>1.3</v>
      </c>
      <c r="O251">
        <v>10</v>
      </c>
      <c r="P251">
        <v>19.8</v>
      </c>
      <c r="Q251">
        <v>2.5</v>
      </c>
      <c r="R251">
        <v>1.3</v>
      </c>
      <c r="S251">
        <v>2.6</v>
      </c>
      <c r="T251">
        <v>37.68</v>
      </c>
      <c r="U251">
        <v>42.65</v>
      </c>
      <c r="V251">
        <v>0.53</v>
      </c>
      <c r="W251">
        <v>0.65</v>
      </c>
      <c r="X251">
        <v>0.56999999999999995</v>
      </c>
      <c r="Y251">
        <v>1.07</v>
      </c>
      <c r="Z251">
        <v>1.1100000000000001</v>
      </c>
      <c r="AA251">
        <v>1.71</v>
      </c>
    </row>
    <row r="252" spans="1:27" x14ac:dyDescent="0.3">
      <c r="A252" s="1">
        <v>251</v>
      </c>
      <c r="B252">
        <v>4.5999999999999996</v>
      </c>
      <c r="C252">
        <v>10.7</v>
      </c>
      <c r="D252">
        <v>0.9</v>
      </c>
      <c r="E252">
        <v>5</v>
      </c>
      <c r="F252">
        <v>2.4</v>
      </c>
      <c r="G252">
        <v>0.6</v>
      </c>
      <c r="H252">
        <v>3.9</v>
      </c>
      <c r="I252">
        <v>3.8</v>
      </c>
      <c r="J252">
        <v>13.4</v>
      </c>
      <c r="K252">
        <v>3.3</v>
      </c>
      <c r="L252">
        <v>1.1000000000000001</v>
      </c>
      <c r="M252">
        <v>3.4</v>
      </c>
      <c r="N252">
        <v>8.1</v>
      </c>
      <c r="O252">
        <v>22.1</v>
      </c>
      <c r="P252">
        <v>10.8</v>
      </c>
      <c r="Q252">
        <v>3.1</v>
      </c>
      <c r="R252">
        <v>1.5</v>
      </c>
      <c r="S252">
        <v>1.3</v>
      </c>
      <c r="T252">
        <v>15.19</v>
      </c>
      <c r="U252">
        <v>16.14</v>
      </c>
      <c r="V252">
        <v>2.7</v>
      </c>
      <c r="W252">
        <v>0</v>
      </c>
      <c r="X252">
        <v>-0.87</v>
      </c>
      <c r="Y252">
        <v>1.95</v>
      </c>
      <c r="Z252">
        <v>1.83</v>
      </c>
      <c r="AA252">
        <v>1.95</v>
      </c>
    </row>
    <row r="253" spans="1:27" x14ac:dyDescent="0.3">
      <c r="A253" s="1">
        <v>252</v>
      </c>
      <c r="B253">
        <v>0.1</v>
      </c>
      <c r="C253">
        <v>3.9</v>
      </c>
      <c r="D253">
        <v>0.8</v>
      </c>
      <c r="E253">
        <v>5.0999999999999996</v>
      </c>
      <c r="F253">
        <v>5.5</v>
      </c>
      <c r="G253">
        <v>2.7</v>
      </c>
      <c r="H253">
        <v>2.2000000000000002</v>
      </c>
      <c r="I253">
        <v>2.1</v>
      </c>
      <c r="J253">
        <v>0.1</v>
      </c>
      <c r="K253">
        <v>14.7</v>
      </c>
      <c r="L253">
        <v>4.2</v>
      </c>
      <c r="M253">
        <v>7.7</v>
      </c>
      <c r="N253">
        <v>0.8</v>
      </c>
      <c r="O253">
        <v>9.6999999999999993</v>
      </c>
      <c r="P253">
        <v>36.9</v>
      </c>
      <c r="Q253">
        <v>0.6</v>
      </c>
      <c r="R253">
        <v>2.6</v>
      </c>
      <c r="S253">
        <v>0.4</v>
      </c>
      <c r="T253">
        <v>4.76</v>
      </c>
      <c r="U253">
        <v>14.02</v>
      </c>
      <c r="V253">
        <v>1.99</v>
      </c>
      <c r="W253">
        <v>-0.1</v>
      </c>
      <c r="X253">
        <v>0.04</v>
      </c>
      <c r="Y253">
        <v>-0.54</v>
      </c>
      <c r="Z253">
        <v>2.02</v>
      </c>
      <c r="AA253">
        <v>-0.64</v>
      </c>
    </row>
    <row r="254" spans="1:27" x14ac:dyDescent="0.3">
      <c r="A254" s="1">
        <v>253</v>
      </c>
      <c r="B254">
        <v>1.4</v>
      </c>
      <c r="C254">
        <v>8.1</v>
      </c>
      <c r="D254">
        <v>1.2</v>
      </c>
      <c r="E254">
        <v>9.3000000000000007</v>
      </c>
      <c r="F254">
        <v>5.0999999999999996</v>
      </c>
      <c r="G254">
        <v>7</v>
      </c>
      <c r="H254">
        <v>2.1</v>
      </c>
      <c r="I254">
        <v>2.2999999999999998</v>
      </c>
      <c r="J254">
        <v>7.2</v>
      </c>
      <c r="K254">
        <v>9.6</v>
      </c>
      <c r="L254">
        <v>2.5</v>
      </c>
      <c r="M254">
        <v>5.3</v>
      </c>
      <c r="N254">
        <v>1.9</v>
      </c>
      <c r="O254">
        <v>6</v>
      </c>
      <c r="P254">
        <v>25.4</v>
      </c>
      <c r="Q254">
        <v>2.6</v>
      </c>
      <c r="R254">
        <v>0.8</v>
      </c>
      <c r="S254">
        <v>2.2000000000000002</v>
      </c>
      <c r="T254">
        <v>-1.1399999999999999</v>
      </c>
      <c r="U254">
        <v>10.23</v>
      </c>
      <c r="V254">
        <v>3.84</v>
      </c>
      <c r="W254">
        <v>-1.59</v>
      </c>
      <c r="X254">
        <v>0</v>
      </c>
      <c r="Y254">
        <v>0.45</v>
      </c>
      <c r="Z254">
        <v>3.83</v>
      </c>
      <c r="AA254">
        <v>-1.1399999999999999</v>
      </c>
    </row>
    <row r="255" spans="1:27" x14ac:dyDescent="0.3">
      <c r="A255" s="1">
        <v>254</v>
      </c>
      <c r="B255">
        <v>2.2999999999999998</v>
      </c>
      <c r="C255">
        <v>11.1</v>
      </c>
      <c r="D255">
        <v>1.5</v>
      </c>
      <c r="E255">
        <v>6.5</v>
      </c>
      <c r="F255">
        <v>5.0999999999999996</v>
      </c>
      <c r="G255">
        <v>6.8</v>
      </c>
      <c r="H255">
        <v>3.6</v>
      </c>
      <c r="I255">
        <v>1.7</v>
      </c>
      <c r="J255">
        <v>10.9</v>
      </c>
      <c r="K255">
        <v>6</v>
      </c>
      <c r="L255">
        <v>3.6</v>
      </c>
      <c r="M255">
        <v>0.7</v>
      </c>
      <c r="N255">
        <v>0.9</v>
      </c>
      <c r="O255">
        <v>10.8</v>
      </c>
      <c r="P255">
        <v>23.4</v>
      </c>
      <c r="Q255">
        <v>1.8</v>
      </c>
      <c r="R255">
        <v>2</v>
      </c>
      <c r="S255">
        <v>1.4</v>
      </c>
      <c r="T255">
        <v>-8.1300000000000008</v>
      </c>
      <c r="U255">
        <v>30.45</v>
      </c>
      <c r="V255">
        <v>-1.2</v>
      </c>
      <c r="W255">
        <v>-1.91</v>
      </c>
      <c r="X255">
        <v>-0.36</v>
      </c>
      <c r="Y255">
        <v>-0.38</v>
      </c>
      <c r="Z255">
        <v>-1.57</v>
      </c>
      <c r="AA255">
        <v>-2.2799999999999998</v>
      </c>
    </row>
    <row r="256" spans="1:27" x14ac:dyDescent="0.3">
      <c r="A256" s="1">
        <v>255</v>
      </c>
      <c r="B256">
        <v>2.1</v>
      </c>
      <c r="C256">
        <v>11.8</v>
      </c>
      <c r="D256">
        <v>1.7</v>
      </c>
      <c r="E256">
        <v>7.1</v>
      </c>
      <c r="F256">
        <v>2.7</v>
      </c>
      <c r="G256">
        <v>6.4</v>
      </c>
      <c r="H256">
        <v>2.5</v>
      </c>
      <c r="I256">
        <v>5.6</v>
      </c>
      <c r="J256">
        <v>16.2</v>
      </c>
      <c r="K256">
        <v>0.3</v>
      </c>
      <c r="L256">
        <v>3.4</v>
      </c>
      <c r="M256">
        <v>2.4</v>
      </c>
      <c r="N256">
        <v>1.3</v>
      </c>
      <c r="O256">
        <v>10</v>
      </c>
      <c r="P256">
        <v>19.8</v>
      </c>
      <c r="Q256">
        <v>2.5</v>
      </c>
      <c r="R256">
        <v>1.3</v>
      </c>
      <c r="S256">
        <v>2.6</v>
      </c>
      <c r="T256">
        <v>10.4</v>
      </c>
      <c r="U256">
        <v>48.09</v>
      </c>
      <c r="V256">
        <v>-1.2</v>
      </c>
      <c r="W256">
        <v>1.68</v>
      </c>
      <c r="X256">
        <v>-0.89</v>
      </c>
      <c r="Y256">
        <v>-0.3</v>
      </c>
      <c r="Z256">
        <v>-2.08</v>
      </c>
      <c r="AA256">
        <v>1.38</v>
      </c>
    </row>
    <row r="257" spans="1:27" x14ac:dyDescent="0.3">
      <c r="A257" s="1">
        <v>256</v>
      </c>
      <c r="B257">
        <v>3.6</v>
      </c>
      <c r="C257">
        <v>11.1</v>
      </c>
      <c r="D257">
        <v>1.7</v>
      </c>
      <c r="E257">
        <v>8.1999999999999993</v>
      </c>
      <c r="F257">
        <v>5.5</v>
      </c>
      <c r="G257">
        <v>8.6999999999999993</v>
      </c>
      <c r="H257">
        <v>4.0999999999999996</v>
      </c>
      <c r="I257">
        <v>2.1</v>
      </c>
      <c r="J257">
        <v>13.1</v>
      </c>
      <c r="K257">
        <v>5.3</v>
      </c>
      <c r="L257">
        <v>4.9000000000000004</v>
      </c>
      <c r="M257">
        <v>0.7</v>
      </c>
      <c r="N257">
        <v>1.4</v>
      </c>
      <c r="O257">
        <v>7.3</v>
      </c>
      <c r="P257">
        <v>20.6</v>
      </c>
      <c r="Q257">
        <v>0.7</v>
      </c>
      <c r="R257">
        <v>0.4</v>
      </c>
      <c r="S257">
        <v>0.6</v>
      </c>
      <c r="T257">
        <v>2.35</v>
      </c>
      <c r="U257">
        <v>76.83</v>
      </c>
      <c r="V257">
        <v>-1.06</v>
      </c>
      <c r="W257">
        <v>0.6</v>
      </c>
      <c r="X257">
        <v>-0.26</v>
      </c>
      <c r="Y257">
        <v>0.54</v>
      </c>
      <c r="Z257">
        <v>-1.32</v>
      </c>
      <c r="AA257">
        <v>1.1399999999999999</v>
      </c>
    </row>
    <row r="258" spans="1:27" x14ac:dyDescent="0.3">
      <c r="A258" s="1">
        <v>257</v>
      </c>
      <c r="B258">
        <v>0.7</v>
      </c>
      <c r="C258">
        <v>7</v>
      </c>
      <c r="D258">
        <v>1.4</v>
      </c>
      <c r="E258">
        <v>6.1</v>
      </c>
      <c r="F258">
        <v>2.9</v>
      </c>
      <c r="G258">
        <v>6.5</v>
      </c>
      <c r="H258">
        <v>2.8</v>
      </c>
      <c r="I258">
        <v>3.3</v>
      </c>
      <c r="J258">
        <v>20.100000000000001</v>
      </c>
      <c r="K258">
        <v>0.3</v>
      </c>
      <c r="L258">
        <v>1.7</v>
      </c>
      <c r="M258">
        <v>0.5</v>
      </c>
      <c r="N258">
        <v>6</v>
      </c>
      <c r="O258">
        <v>18.5</v>
      </c>
      <c r="P258">
        <v>16</v>
      </c>
      <c r="Q258">
        <v>2.4</v>
      </c>
      <c r="R258">
        <v>0.5</v>
      </c>
      <c r="S258">
        <v>3.4</v>
      </c>
      <c r="T258">
        <v>-17.989999999999998</v>
      </c>
      <c r="U258">
        <v>77.239999999999995</v>
      </c>
      <c r="V258">
        <v>-1.29</v>
      </c>
      <c r="W258">
        <v>0.32</v>
      </c>
      <c r="X258">
        <v>-0.44</v>
      </c>
      <c r="Y258">
        <v>0.12</v>
      </c>
      <c r="Z258">
        <v>-1.73</v>
      </c>
      <c r="AA258">
        <v>0.45</v>
      </c>
    </row>
    <row r="259" spans="1:27" x14ac:dyDescent="0.3">
      <c r="A259" s="1">
        <v>258</v>
      </c>
      <c r="B259">
        <v>2.2000000000000002</v>
      </c>
      <c r="C259">
        <v>5.5</v>
      </c>
      <c r="D259">
        <v>0.9</v>
      </c>
      <c r="E259">
        <v>9</v>
      </c>
      <c r="F259">
        <v>3.2</v>
      </c>
      <c r="G259">
        <v>9.8000000000000007</v>
      </c>
      <c r="H259">
        <v>3.3</v>
      </c>
      <c r="I259">
        <v>4</v>
      </c>
      <c r="J259">
        <v>23.1</v>
      </c>
      <c r="K259">
        <v>2.4</v>
      </c>
      <c r="L259">
        <v>4.2</v>
      </c>
      <c r="M259">
        <v>0.5</v>
      </c>
      <c r="N259">
        <v>6.8</v>
      </c>
      <c r="O259">
        <v>8.4</v>
      </c>
      <c r="P259">
        <v>6.4</v>
      </c>
      <c r="Q259">
        <v>4.9000000000000004</v>
      </c>
      <c r="R259">
        <v>3.6</v>
      </c>
      <c r="S259">
        <v>1.6</v>
      </c>
      <c r="T259">
        <v>-1.34</v>
      </c>
      <c r="U259">
        <v>67.260000000000005</v>
      </c>
      <c r="V259">
        <v>-1.68</v>
      </c>
      <c r="W259">
        <v>-0.78</v>
      </c>
      <c r="X259">
        <v>-0.57999999999999996</v>
      </c>
      <c r="Y259">
        <v>0.9</v>
      </c>
      <c r="Z259">
        <v>-2.2599999999999998</v>
      </c>
      <c r="AA259">
        <v>0.12</v>
      </c>
    </row>
    <row r="260" spans="1:27" x14ac:dyDescent="0.3">
      <c r="A260" s="1">
        <v>259</v>
      </c>
      <c r="B260">
        <v>1.1000000000000001</v>
      </c>
      <c r="C260">
        <v>10.7</v>
      </c>
      <c r="D260">
        <v>2.1</v>
      </c>
      <c r="E260">
        <v>3.3</v>
      </c>
      <c r="F260">
        <v>2.6</v>
      </c>
      <c r="G260">
        <v>4</v>
      </c>
      <c r="H260">
        <v>4</v>
      </c>
      <c r="I260">
        <v>5.6</v>
      </c>
      <c r="J260">
        <v>19.399999999999999</v>
      </c>
      <c r="K260">
        <v>4.0999999999999996</v>
      </c>
      <c r="L260">
        <v>0.3</v>
      </c>
      <c r="M260">
        <v>4.0999999999999996</v>
      </c>
      <c r="N260">
        <v>5</v>
      </c>
      <c r="O260">
        <v>16.7</v>
      </c>
      <c r="P260">
        <v>13.2</v>
      </c>
      <c r="Q260">
        <v>0.2</v>
      </c>
      <c r="R260">
        <v>1.4</v>
      </c>
      <c r="S260">
        <v>2.2000000000000002</v>
      </c>
      <c r="T260">
        <v>-19.440000000000001</v>
      </c>
      <c r="U260">
        <v>85.01</v>
      </c>
      <c r="V260">
        <v>0.39</v>
      </c>
      <c r="W260">
        <v>-0.46</v>
      </c>
      <c r="X260">
        <v>-1.68</v>
      </c>
      <c r="Y260">
        <v>0.82</v>
      </c>
      <c r="Z260">
        <v>-1.29</v>
      </c>
      <c r="AA260">
        <v>0.36</v>
      </c>
    </row>
    <row r="261" spans="1:27" x14ac:dyDescent="0.3">
      <c r="A261" s="1">
        <v>260</v>
      </c>
      <c r="B261">
        <v>2.1</v>
      </c>
      <c r="C261">
        <v>11.8</v>
      </c>
      <c r="D261">
        <v>1.7</v>
      </c>
      <c r="E261">
        <v>7.1</v>
      </c>
      <c r="F261">
        <v>2.7</v>
      </c>
      <c r="G261">
        <v>6.4</v>
      </c>
      <c r="H261">
        <v>2.5</v>
      </c>
      <c r="I261">
        <v>5.6</v>
      </c>
      <c r="J261">
        <v>16.2</v>
      </c>
      <c r="K261">
        <v>0.3</v>
      </c>
      <c r="L261">
        <v>3.4</v>
      </c>
      <c r="M261">
        <v>2.4</v>
      </c>
      <c r="N261">
        <v>1.3</v>
      </c>
      <c r="O261">
        <v>10</v>
      </c>
      <c r="P261">
        <v>19.8</v>
      </c>
      <c r="Q261">
        <v>2.5</v>
      </c>
      <c r="R261">
        <v>1.3</v>
      </c>
      <c r="S261">
        <v>2.6</v>
      </c>
      <c r="T261">
        <v>-13.18</v>
      </c>
      <c r="U261">
        <v>71.180000000000007</v>
      </c>
      <c r="V261">
        <v>0.4</v>
      </c>
      <c r="W261">
        <v>1.92</v>
      </c>
      <c r="X261">
        <v>-1.71</v>
      </c>
      <c r="Y261">
        <v>0.21</v>
      </c>
      <c r="Z261">
        <v>-1.31</v>
      </c>
      <c r="AA261">
        <v>2.13</v>
      </c>
    </row>
    <row r="262" spans="1:27" x14ac:dyDescent="0.3">
      <c r="A262" s="1">
        <v>261</v>
      </c>
      <c r="B262">
        <v>5.5</v>
      </c>
      <c r="C262">
        <v>3</v>
      </c>
      <c r="D262">
        <v>1.4</v>
      </c>
      <c r="E262">
        <v>4.5</v>
      </c>
      <c r="F262">
        <v>2.7</v>
      </c>
      <c r="G262">
        <v>5.4</v>
      </c>
      <c r="H262">
        <v>3.8</v>
      </c>
      <c r="I262">
        <v>1.5</v>
      </c>
      <c r="J262">
        <v>19.5</v>
      </c>
      <c r="K262">
        <v>1</v>
      </c>
      <c r="L262">
        <v>1.9</v>
      </c>
      <c r="M262">
        <v>0.6</v>
      </c>
      <c r="N262">
        <v>8.3000000000000007</v>
      </c>
      <c r="O262">
        <v>13.6</v>
      </c>
      <c r="P262">
        <v>19.100000000000001</v>
      </c>
      <c r="Q262">
        <v>3</v>
      </c>
      <c r="R262">
        <v>2</v>
      </c>
      <c r="S262">
        <v>3.1</v>
      </c>
      <c r="T262">
        <v>10.55</v>
      </c>
      <c r="U262">
        <v>18.239999999999998</v>
      </c>
      <c r="V262">
        <v>-2</v>
      </c>
      <c r="W262">
        <v>0</v>
      </c>
      <c r="X262">
        <v>-0.56000000000000005</v>
      </c>
      <c r="Y262">
        <v>0.42</v>
      </c>
      <c r="Z262">
        <v>-2.56</v>
      </c>
      <c r="AA262">
        <v>0.42</v>
      </c>
    </row>
    <row r="263" spans="1:27" x14ac:dyDescent="0.3">
      <c r="A263" s="1">
        <v>262</v>
      </c>
      <c r="B263">
        <v>2.2999999999999998</v>
      </c>
      <c r="C263">
        <v>11.1</v>
      </c>
      <c r="D263">
        <v>1.5</v>
      </c>
      <c r="E263">
        <v>6.5</v>
      </c>
      <c r="F263">
        <v>5.0999999999999996</v>
      </c>
      <c r="G263">
        <v>6.8</v>
      </c>
      <c r="H263">
        <v>3.6</v>
      </c>
      <c r="I263">
        <v>1.7</v>
      </c>
      <c r="J263">
        <v>10.9</v>
      </c>
      <c r="K263">
        <v>6</v>
      </c>
      <c r="L263">
        <v>3.6</v>
      </c>
      <c r="M263">
        <v>0.7</v>
      </c>
      <c r="N263">
        <v>0.9</v>
      </c>
      <c r="O263">
        <v>10.8</v>
      </c>
      <c r="P263">
        <v>23.4</v>
      </c>
      <c r="Q263">
        <v>1.8</v>
      </c>
      <c r="R263">
        <v>2</v>
      </c>
      <c r="S263">
        <v>1.4</v>
      </c>
      <c r="T263">
        <v>-4.46</v>
      </c>
      <c r="U263">
        <v>40.03</v>
      </c>
      <c r="V263">
        <v>-2.4300000000000002</v>
      </c>
      <c r="W263">
        <v>-0.36</v>
      </c>
      <c r="X263">
        <v>-0.26</v>
      </c>
      <c r="Y263">
        <v>1.72</v>
      </c>
      <c r="Z263">
        <v>-2.69</v>
      </c>
      <c r="AA263">
        <v>1.36</v>
      </c>
    </row>
    <row r="264" spans="1:27" x14ac:dyDescent="0.3">
      <c r="A264" s="1">
        <v>263</v>
      </c>
      <c r="B264">
        <v>2.1</v>
      </c>
      <c r="C264">
        <v>11.8</v>
      </c>
      <c r="D264">
        <v>1.7</v>
      </c>
      <c r="E264">
        <v>7.1</v>
      </c>
      <c r="F264">
        <v>2.7</v>
      </c>
      <c r="G264">
        <v>6.4</v>
      </c>
      <c r="H264">
        <v>2.5</v>
      </c>
      <c r="I264">
        <v>5.6</v>
      </c>
      <c r="J264">
        <v>16.2</v>
      </c>
      <c r="K264">
        <v>0.3</v>
      </c>
      <c r="L264">
        <v>3.4</v>
      </c>
      <c r="M264">
        <v>2.4</v>
      </c>
      <c r="N264">
        <v>1.3</v>
      </c>
      <c r="O264">
        <v>10</v>
      </c>
      <c r="P264">
        <v>19.8</v>
      </c>
      <c r="Q264">
        <v>2.5</v>
      </c>
      <c r="R264">
        <v>1.3</v>
      </c>
      <c r="S264">
        <v>2.6</v>
      </c>
      <c r="T264">
        <v>-27.3</v>
      </c>
      <c r="U264">
        <v>88.54</v>
      </c>
      <c r="V264">
        <v>-2.81</v>
      </c>
      <c r="W264">
        <v>-0.95</v>
      </c>
      <c r="X264">
        <v>-1.07</v>
      </c>
      <c r="Y264">
        <v>0.73</v>
      </c>
      <c r="Z264">
        <v>-3.88</v>
      </c>
      <c r="AA264">
        <v>-0.22</v>
      </c>
    </row>
    <row r="265" spans="1:27" x14ac:dyDescent="0.3">
      <c r="A265" s="1">
        <v>264</v>
      </c>
      <c r="B265">
        <v>0.9</v>
      </c>
      <c r="C265">
        <v>9</v>
      </c>
      <c r="D265">
        <v>0.8</v>
      </c>
      <c r="E265">
        <v>7.6</v>
      </c>
      <c r="F265">
        <v>4.8</v>
      </c>
      <c r="G265">
        <v>7.4</v>
      </c>
      <c r="H265">
        <v>5</v>
      </c>
      <c r="I265">
        <v>4.2</v>
      </c>
      <c r="J265">
        <v>16.8</v>
      </c>
      <c r="K265">
        <v>3.6</v>
      </c>
      <c r="L265">
        <v>4.5999999999999996</v>
      </c>
      <c r="M265">
        <v>0.8</v>
      </c>
      <c r="N265">
        <v>3</v>
      </c>
      <c r="O265">
        <v>4.5</v>
      </c>
      <c r="P265">
        <v>13.3</v>
      </c>
      <c r="Q265">
        <v>8.1999999999999993</v>
      </c>
      <c r="R265">
        <v>2.6</v>
      </c>
      <c r="S265">
        <v>2.9</v>
      </c>
      <c r="T265">
        <v>-4.26</v>
      </c>
      <c r="U265">
        <v>90.38</v>
      </c>
      <c r="V265">
        <v>0.25</v>
      </c>
      <c r="W265">
        <v>0.25</v>
      </c>
      <c r="X265">
        <v>-1.38</v>
      </c>
      <c r="Y265">
        <v>-0.18</v>
      </c>
      <c r="Z265">
        <v>-1.1200000000000001</v>
      </c>
      <c r="AA265">
        <v>7.0000000000000007E-2</v>
      </c>
    </row>
    <row r="266" spans="1:27" x14ac:dyDescent="0.3">
      <c r="A266" s="1">
        <v>265</v>
      </c>
      <c r="B266">
        <v>1.5</v>
      </c>
      <c r="C266">
        <v>3.8</v>
      </c>
      <c r="D266">
        <v>1.3</v>
      </c>
      <c r="E266">
        <v>7.2</v>
      </c>
      <c r="F266">
        <v>0.7</v>
      </c>
      <c r="G266">
        <v>8.4</v>
      </c>
      <c r="H266">
        <v>1.8</v>
      </c>
      <c r="I266">
        <v>0.5</v>
      </c>
      <c r="J266">
        <v>20</v>
      </c>
      <c r="K266">
        <v>3</v>
      </c>
      <c r="L266">
        <v>2.9</v>
      </c>
      <c r="M266">
        <v>1.4</v>
      </c>
      <c r="N266">
        <v>5</v>
      </c>
      <c r="O266">
        <v>12</v>
      </c>
      <c r="P266">
        <v>17.100000000000001</v>
      </c>
      <c r="Q266">
        <v>6.5</v>
      </c>
      <c r="R266">
        <v>2.4</v>
      </c>
      <c r="S266">
        <v>4.7</v>
      </c>
      <c r="T266">
        <v>-28.99</v>
      </c>
      <c r="U266">
        <v>113.85</v>
      </c>
      <c r="V266">
        <v>0.79</v>
      </c>
      <c r="W266">
        <v>1.1100000000000001</v>
      </c>
      <c r="X266">
        <v>-1.47</v>
      </c>
      <c r="Y266">
        <v>1.39</v>
      </c>
      <c r="Z266">
        <v>-0.69</v>
      </c>
      <c r="AA266">
        <v>2.5</v>
      </c>
    </row>
    <row r="267" spans="1:27" x14ac:dyDescent="0.3">
      <c r="A267" s="1">
        <v>266</v>
      </c>
      <c r="B267">
        <v>3.7</v>
      </c>
      <c r="C267">
        <v>11.3</v>
      </c>
      <c r="D267">
        <v>2.2000000000000002</v>
      </c>
      <c r="E267">
        <v>3.8</v>
      </c>
      <c r="F267">
        <v>1.6</v>
      </c>
      <c r="G267">
        <v>3.8</v>
      </c>
      <c r="H267">
        <v>1.4</v>
      </c>
      <c r="I267">
        <v>2.4</v>
      </c>
      <c r="J267">
        <v>10</v>
      </c>
      <c r="K267">
        <v>3.5</v>
      </c>
      <c r="L267">
        <v>5.6</v>
      </c>
      <c r="M267">
        <v>2.2999999999999998</v>
      </c>
      <c r="N267">
        <v>4.9000000000000004</v>
      </c>
      <c r="O267">
        <v>7</v>
      </c>
      <c r="P267">
        <v>27.4</v>
      </c>
      <c r="Q267">
        <v>7.7</v>
      </c>
      <c r="R267">
        <v>0.4</v>
      </c>
      <c r="S267">
        <v>0.9</v>
      </c>
      <c r="T267">
        <v>-0.28000000000000003</v>
      </c>
      <c r="U267">
        <v>25.01</v>
      </c>
      <c r="V267">
        <v>1.96</v>
      </c>
      <c r="W267">
        <v>-1.06</v>
      </c>
      <c r="X267">
        <v>-0.01</v>
      </c>
      <c r="Y267">
        <v>0.42</v>
      </c>
      <c r="Z267">
        <v>1.95</v>
      </c>
      <c r="AA267">
        <v>-0.63</v>
      </c>
    </row>
    <row r="268" spans="1:27" x14ac:dyDescent="0.3">
      <c r="A268" s="1">
        <v>267</v>
      </c>
      <c r="B268">
        <v>2.1</v>
      </c>
      <c r="C268">
        <v>11.8</v>
      </c>
      <c r="D268">
        <v>1.7</v>
      </c>
      <c r="E268">
        <v>7.1</v>
      </c>
      <c r="F268">
        <v>2.7</v>
      </c>
      <c r="G268">
        <v>6.4</v>
      </c>
      <c r="H268">
        <v>2.5</v>
      </c>
      <c r="I268">
        <v>5.6</v>
      </c>
      <c r="J268">
        <v>16.2</v>
      </c>
      <c r="K268">
        <v>0.3</v>
      </c>
      <c r="L268">
        <v>3.4</v>
      </c>
      <c r="M268">
        <v>2.4</v>
      </c>
      <c r="N268">
        <v>1.3</v>
      </c>
      <c r="O268">
        <v>10</v>
      </c>
      <c r="P268">
        <v>19.8</v>
      </c>
      <c r="Q268">
        <v>2.5</v>
      </c>
      <c r="R268">
        <v>1.3</v>
      </c>
      <c r="S268">
        <v>2.6</v>
      </c>
      <c r="T268">
        <v>1.33</v>
      </c>
      <c r="U268">
        <v>34.979999999999997</v>
      </c>
      <c r="V268">
        <v>-1.85</v>
      </c>
      <c r="W268">
        <v>0</v>
      </c>
      <c r="X268">
        <v>0.12</v>
      </c>
      <c r="Y268">
        <v>0.12</v>
      </c>
      <c r="Z268">
        <v>-1.72</v>
      </c>
      <c r="AA268">
        <v>0.12</v>
      </c>
    </row>
    <row r="269" spans="1:27" x14ac:dyDescent="0.3">
      <c r="A269" s="1">
        <v>268</v>
      </c>
      <c r="B269">
        <v>3.4</v>
      </c>
      <c r="C269">
        <v>11.5</v>
      </c>
      <c r="D269">
        <v>1.6</v>
      </c>
      <c r="E269">
        <v>8.6</v>
      </c>
      <c r="F269">
        <v>3</v>
      </c>
      <c r="G269">
        <v>8.1</v>
      </c>
      <c r="H269">
        <v>2.9</v>
      </c>
      <c r="I269">
        <v>6.1</v>
      </c>
      <c r="J269">
        <v>18.2</v>
      </c>
      <c r="K269">
        <v>1.3</v>
      </c>
      <c r="L269">
        <v>4.5999999999999996</v>
      </c>
      <c r="M269">
        <v>2.5</v>
      </c>
      <c r="N269">
        <v>0.9</v>
      </c>
      <c r="O269">
        <v>6.2</v>
      </c>
      <c r="P269">
        <v>16.3</v>
      </c>
      <c r="Q269">
        <v>1.4</v>
      </c>
      <c r="R269">
        <v>3</v>
      </c>
      <c r="S269">
        <v>0.6</v>
      </c>
      <c r="T269">
        <v>7.19</v>
      </c>
      <c r="U269">
        <v>57.32</v>
      </c>
      <c r="V269">
        <v>-1.21</v>
      </c>
      <c r="W269">
        <v>0.42</v>
      </c>
      <c r="X269">
        <v>0.45</v>
      </c>
      <c r="Y269">
        <v>0.48</v>
      </c>
      <c r="Z269">
        <v>-0.76</v>
      </c>
      <c r="AA269">
        <v>0.9</v>
      </c>
    </row>
    <row r="270" spans="1:27" x14ac:dyDescent="0.3">
      <c r="A270" s="1">
        <v>269</v>
      </c>
      <c r="B270">
        <v>1.2</v>
      </c>
      <c r="C270">
        <v>15.3</v>
      </c>
      <c r="D270">
        <v>2.8</v>
      </c>
      <c r="E270">
        <v>2.5</v>
      </c>
      <c r="F270">
        <v>2.5</v>
      </c>
      <c r="G270">
        <v>2.4</v>
      </c>
      <c r="H270">
        <v>4.0999999999999996</v>
      </c>
      <c r="I270">
        <v>5.9</v>
      </c>
      <c r="J270">
        <v>14.4</v>
      </c>
      <c r="K270">
        <v>0.9</v>
      </c>
      <c r="L270">
        <v>1.2</v>
      </c>
      <c r="M270">
        <v>5.2</v>
      </c>
      <c r="N270">
        <v>2</v>
      </c>
      <c r="O270">
        <v>22.3</v>
      </c>
      <c r="P270">
        <v>11.3</v>
      </c>
      <c r="Q270">
        <v>3.4</v>
      </c>
      <c r="R270">
        <v>1.5</v>
      </c>
      <c r="S270">
        <v>1.2</v>
      </c>
      <c r="T270">
        <v>33.1</v>
      </c>
      <c r="U270">
        <v>37.01</v>
      </c>
      <c r="V270">
        <v>1.91</v>
      </c>
      <c r="W270">
        <v>-2.21</v>
      </c>
      <c r="X270">
        <v>-0.32</v>
      </c>
      <c r="Y270">
        <v>5.16</v>
      </c>
      <c r="Z270">
        <v>1.58</v>
      </c>
      <c r="AA270">
        <v>2.96</v>
      </c>
    </row>
    <row r="271" spans="1:27" x14ac:dyDescent="0.3">
      <c r="A271" s="1">
        <v>270</v>
      </c>
      <c r="B271">
        <v>6.5</v>
      </c>
      <c r="C271">
        <v>12.8</v>
      </c>
      <c r="D271">
        <v>0.8</v>
      </c>
      <c r="E271">
        <v>3.9</v>
      </c>
      <c r="F271">
        <v>2.4</v>
      </c>
      <c r="G271">
        <v>2.7</v>
      </c>
      <c r="H271">
        <v>3.5</v>
      </c>
      <c r="I271">
        <v>5.4</v>
      </c>
      <c r="J271">
        <v>7.1</v>
      </c>
      <c r="K271">
        <v>2.4</v>
      </c>
      <c r="L271">
        <v>1.2</v>
      </c>
      <c r="M271">
        <v>4.3</v>
      </c>
      <c r="N271">
        <v>12.8</v>
      </c>
      <c r="O271">
        <v>16</v>
      </c>
      <c r="P271">
        <v>8.9</v>
      </c>
      <c r="Q271">
        <v>7.5</v>
      </c>
      <c r="R271">
        <v>1.5</v>
      </c>
      <c r="S271">
        <v>0.2</v>
      </c>
      <c r="T271">
        <v>27.96</v>
      </c>
      <c r="U271">
        <v>25.97</v>
      </c>
      <c r="V271">
        <v>0.85</v>
      </c>
      <c r="W271">
        <v>1.95</v>
      </c>
      <c r="X271">
        <v>0.34</v>
      </c>
      <c r="Y271">
        <v>1.33</v>
      </c>
      <c r="Z271">
        <v>1.19</v>
      </c>
      <c r="AA271">
        <v>3.28</v>
      </c>
    </row>
    <row r="272" spans="1:27" x14ac:dyDescent="0.3">
      <c r="A272" s="1">
        <v>271</v>
      </c>
      <c r="B272">
        <v>8.3000000000000007</v>
      </c>
      <c r="C272">
        <v>10.3</v>
      </c>
      <c r="D272">
        <v>1.5</v>
      </c>
      <c r="E272">
        <v>7.6</v>
      </c>
      <c r="F272">
        <v>3.6</v>
      </c>
      <c r="G272">
        <v>1.7</v>
      </c>
      <c r="H272">
        <v>0.8</v>
      </c>
      <c r="I272">
        <v>3.6</v>
      </c>
      <c r="J272">
        <v>3.1</v>
      </c>
      <c r="K272">
        <v>7.3</v>
      </c>
      <c r="L272">
        <v>3.3</v>
      </c>
      <c r="M272">
        <v>6.1</v>
      </c>
      <c r="N272">
        <v>6.8</v>
      </c>
      <c r="O272">
        <v>3.2</v>
      </c>
      <c r="P272">
        <v>26.3</v>
      </c>
      <c r="Q272">
        <v>2.4</v>
      </c>
      <c r="R272">
        <v>2.6</v>
      </c>
      <c r="S272">
        <v>1.4</v>
      </c>
      <c r="T272">
        <v>7.04</v>
      </c>
      <c r="U272">
        <v>44.46</v>
      </c>
      <c r="V272">
        <v>0.76</v>
      </c>
      <c r="W272">
        <v>1.27</v>
      </c>
      <c r="X272">
        <v>-1.35</v>
      </c>
      <c r="Y272">
        <v>0.46</v>
      </c>
      <c r="Z272">
        <v>-0.59</v>
      </c>
      <c r="AA272">
        <v>1.72</v>
      </c>
    </row>
    <row r="273" spans="1:27" x14ac:dyDescent="0.3">
      <c r="A273" s="1">
        <v>272</v>
      </c>
      <c r="B273">
        <v>3.9</v>
      </c>
      <c r="C273">
        <v>3.5</v>
      </c>
      <c r="D273">
        <v>1</v>
      </c>
      <c r="E273">
        <v>11.1</v>
      </c>
      <c r="F273">
        <v>4.3</v>
      </c>
      <c r="G273">
        <v>0.7</v>
      </c>
      <c r="H273">
        <v>1.3</v>
      </c>
      <c r="I273">
        <v>0.2</v>
      </c>
      <c r="J273">
        <v>19.600000000000001</v>
      </c>
      <c r="K273">
        <v>14.7</v>
      </c>
      <c r="L273">
        <v>3.1</v>
      </c>
      <c r="M273">
        <v>2.6</v>
      </c>
      <c r="N273">
        <v>2.1</v>
      </c>
      <c r="O273">
        <v>1.5</v>
      </c>
      <c r="P273">
        <v>20</v>
      </c>
      <c r="Q273">
        <v>5.4</v>
      </c>
      <c r="R273">
        <v>2.5</v>
      </c>
      <c r="S273">
        <v>2.6</v>
      </c>
      <c r="T273">
        <v>-7.73</v>
      </c>
      <c r="U273">
        <v>21.06</v>
      </c>
      <c r="V273">
        <v>4.5999999999999996</v>
      </c>
      <c r="W273">
        <v>-2.92</v>
      </c>
      <c r="X273">
        <v>-0.06</v>
      </c>
      <c r="Y273">
        <v>1.17</v>
      </c>
      <c r="Z273">
        <v>4.54</v>
      </c>
      <c r="AA273">
        <v>-1.76</v>
      </c>
    </row>
    <row r="274" spans="1:27" x14ac:dyDescent="0.3">
      <c r="A274" s="1">
        <v>273</v>
      </c>
      <c r="B274">
        <v>2.1</v>
      </c>
      <c r="C274">
        <v>11.8</v>
      </c>
      <c r="D274">
        <v>1.7</v>
      </c>
      <c r="E274">
        <v>7.1</v>
      </c>
      <c r="F274">
        <v>2.7</v>
      </c>
      <c r="G274">
        <v>6.4</v>
      </c>
      <c r="H274">
        <v>2.5</v>
      </c>
      <c r="I274">
        <v>5.6</v>
      </c>
      <c r="J274">
        <v>16.2</v>
      </c>
      <c r="K274">
        <v>0.3</v>
      </c>
      <c r="L274">
        <v>3.4</v>
      </c>
      <c r="M274">
        <v>2.4</v>
      </c>
      <c r="N274">
        <v>1.3</v>
      </c>
      <c r="O274">
        <v>10</v>
      </c>
      <c r="P274">
        <v>19.8</v>
      </c>
      <c r="Q274">
        <v>2.5</v>
      </c>
      <c r="R274">
        <v>1.3</v>
      </c>
      <c r="S274">
        <v>2.6</v>
      </c>
      <c r="T274">
        <v>-13.88</v>
      </c>
      <c r="U274">
        <v>38.299999999999997</v>
      </c>
      <c r="V274">
        <v>-1.05</v>
      </c>
      <c r="W274">
        <v>-2.54</v>
      </c>
      <c r="X274">
        <v>-1.1100000000000001</v>
      </c>
      <c r="Y274">
        <v>-0.28999999999999998</v>
      </c>
      <c r="Z274">
        <v>-2.16</v>
      </c>
      <c r="AA274">
        <v>-2.84</v>
      </c>
    </row>
    <row r="275" spans="1:27" x14ac:dyDescent="0.3">
      <c r="A275" s="1">
        <v>274</v>
      </c>
      <c r="B275">
        <v>4.7</v>
      </c>
      <c r="C275">
        <v>7.5</v>
      </c>
      <c r="D275">
        <v>3.4</v>
      </c>
      <c r="E275">
        <v>5.6</v>
      </c>
      <c r="F275">
        <v>1.6</v>
      </c>
      <c r="G275">
        <v>5.2</v>
      </c>
      <c r="H275">
        <v>3.7</v>
      </c>
      <c r="I275">
        <v>5.3</v>
      </c>
      <c r="J275">
        <v>19.5</v>
      </c>
      <c r="K275">
        <v>1.6</v>
      </c>
      <c r="L275">
        <v>3.9</v>
      </c>
      <c r="M275">
        <v>3.1</v>
      </c>
      <c r="N275">
        <v>1.1000000000000001</v>
      </c>
      <c r="O275">
        <v>4.2</v>
      </c>
      <c r="P275">
        <v>23.9</v>
      </c>
      <c r="Q275">
        <v>2</v>
      </c>
      <c r="R275">
        <v>0.7</v>
      </c>
      <c r="S275">
        <v>3.2</v>
      </c>
      <c r="T275">
        <v>5.12</v>
      </c>
      <c r="U275">
        <v>22.85</v>
      </c>
      <c r="V275">
        <v>-0.42</v>
      </c>
      <c r="W275">
        <v>2.16</v>
      </c>
      <c r="X275">
        <v>-0.81</v>
      </c>
      <c r="Y275">
        <v>0.19</v>
      </c>
      <c r="Z275">
        <v>-1.23</v>
      </c>
      <c r="AA275">
        <v>2.35</v>
      </c>
    </row>
    <row r="276" spans="1:27" x14ac:dyDescent="0.3">
      <c r="A276" s="1">
        <v>275</v>
      </c>
      <c r="B276">
        <v>2.1</v>
      </c>
      <c r="C276">
        <v>11.8</v>
      </c>
      <c r="D276">
        <v>1.7</v>
      </c>
      <c r="E276">
        <v>7.1</v>
      </c>
      <c r="F276">
        <v>2.7</v>
      </c>
      <c r="G276">
        <v>6.4</v>
      </c>
      <c r="H276">
        <v>2.5</v>
      </c>
      <c r="I276">
        <v>5.6</v>
      </c>
      <c r="J276">
        <v>16.2</v>
      </c>
      <c r="K276">
        <v>0.3</v>
      </c>
      <c r="L276">
        <v>3.4</v>
      </c>
      <c r="M276">
        <v>2.4</v>
      </c>
      <c r="N276">
        <v>1.3</v>
      </c>
      <c r="O276">
        <v>10</v>
      </c>
      <c r="P276">
        <v>19.8</v>
      </c>
      <c r="Q276">
        <v>2.5</v>
      </c>
      <c r="R276">
        <v>1.3</v>
      </c>
      <c r="S276">
        <v>2.6</v>
      </c>
      <c r="T276">
        <v>2.73</v>
      </c>
      <c r="U276">
        <v>69.290000000000006</v>
      </c>
      <c r="V276">
        <v>-0.64</v>
      </c>
      <c r="W276">
        <v>1.79</v>
      </c>
      <c r="X276">
        <v>-1.3</v>
      </c>
      <c r="Y276">
        <v>-1.18</v>
      </c>
      <c r="Z276">
        <v>-1.94</v>
      </c>
      <c r="AA276">
        <v>0.6</v>
      </c>
    </row>
    <row r="277" spans="1:27" x14ac:dyDescent="0.3">
      <c r="A277" s="1">
        <v>276</v>
      </c>
      <c r="B277">
        <v>6.4</v>
      </c>
      <c r="C277">
        <v>10.199999999999999</v>
      </c>
      <c r="D277">
        <v>1.7</v>
      </c>
      <c r="E277">
        <v>3.8</v>
      </c>
      <c r="F277">
        <v>4</v>
      </c>
      <c r="G277">
        <v>3</v>
      </c>
      <c r="H277">
        <v>3.5</v>
      </c>
      <c r="I277">
        <v>5.0999999999999996</v>
      </c>
      <c r="J277">
        <v>22.8</v>
      </c>
      <c r="K277">
        <v>0.9</v>
      </c>
      <c r="L277">
        <v>5.5</v>
      </c>
      <c r="M277">
        <v>0.1</v>
      </c>
      <c r="N277">
        <v>5.4</v>
      </c>
      <c r="O277">
        <v>3.6</v>
      </c>
      <c r="P277">
        <v>18.8</v>
      </c>
      <c r="Q277">
        <v>2.8</v>
      </c>
      <c r="R277">
        <v>0.2</v>
      </c>
      <c r="S277">
        <v>2.1</v>
      </c>
      <c r="T277">
        <v>-53.29</v>
      </c>
      <c r="U277">
        <v>166.05</v>
      </c>
      <c r="V277">
        <v>-1.84</v>
      </c>
      <c r="W277">
        <v>-1.84</v>
      </c>
      <c r="X277">
        <v>-0.75</v>
      </c>
      <c r="Y277">
        <v>0.09</v>
      </c>
      <c r="Z277">
        <v>-2.59</v>
      </c>
      <c r="AA277">
        <v>-1.75</v>
      </c>
    </row>
    <row r="278" spans="1:27" x14ac:dyDescent="0.3">
      <c r="A278" s="1">
        <v>277</v>
      </c>
      <c r="B278">
        <v>6</v>
      </c>
      <c r="C278">
        <v>9.4</v>
      </c>
      <c r="D278">
        <v>1.7</v>
      </c>
      <c r="E278">
        <v>4.2</v>
      </c>
      <c r="F278">
        <v>3.5</v>
      </c>
      <c r="G278">
        <v>3.6</v>
      </c>
      <c r="H278">
        <v>3.2</v>
      </c>
      <c r="I278">
        <v>4.0999999999999996</v>
      </c>
      <c r="J278">
        <v>22.9</v>
      </c>
      <c r="K278">
        <v>1.6</v>
      </c>
      <c r="L278">
        <v>5.7</v>
      </c>
      <c r="M278">
        <v>0.4</v>
      </c>
      <c r="N278">
        <v>5.2</v>
      </c>
      <c r="O278">
        <v>2.6</v>
      </c>
      <c r="P278">
        <v>19.100000000000001</v>
      </c>
      <c r="Q278">
        <v>3.9</v>
      </c>
      <c r="R278">
        <v>0.5</v>
      </c>
      <c r="S278">
        <v>2.5</v>
      </c>
      <c r="T278">
        <v>-20.399999999999999</v>
      </c>
      <c r="U278">
        <v>104.87</v>
      </c>
      <c r="V278">
        <v>-2.4</v>
      </c>
      <c r="W278">
        <v>0</v>
      </c>
      <c r="X278">
        <v>-0.32</v>
      </c>
      <c r="Y278">
        <v>-0.7</v>
      </c>
      <c r="Z278">
        <v>-2.72</v>
      </c>
      <c r="AA278">
        <v>-0.7</v>
      </c>
    </row>
    <row r="279" spans="1:27" x14ac:dyDescent="0.3">
      <c r="A279" s="1">
        <v>278</v>
      </c>
      <c r="B279">
        <v>9.8000000000000007</v>
      </c>
      <c r="C279">
        <v>8</v>
      </c>
      <c r="D279">
        <v>2</v>
      </c>
      <c r="E279">
        <v>4.5</v>
      </c>
      <c r="F279">
        <v>2.9</v>
      </c>
      <c r="G279">
        <v>4.3</v>
      </c>
      <c r="H279">
        <v>2.2000000000000002</v>
      </c>
      <c r="I279">
        <v>5.0999999999999996</v>
      </c>
      <c r="J279">
        <v>20.2</v>
      </c>
      <c r="K279">
        <v>6</v>
      </c>
      <c r="L279">
        <v>5.5</v>
      </c>
      <c r="M279">
        <v>0.2</v>
      </c>
      <c r="N279">
        <v>3.5</v>
      </c>
      <c r="O279">
        <v>6.5</v>
      </c>
      <c r="P279">
        <v>14.7</v>
      </c>
      <c r="Q279">
        <v>0.8</v>
      </c>
      <c r="R279">
        <v>0.1</v>
      </c>
      <c r="S279">
        <v>3.7</v>
      </c>
      <c r="T279">
        <v>-4.79</v>
      </c>
      <c r="U279">
        <v>95.23</v>
      </c>
      <c r="V279">
        <v>-2.0499999999999998</v>
      </c>
      <c r="W279">
        <v>-0.49</v>
      </c>
      <c r="X279">
        <v>-0.63</v>
      </c>
      <c r="Y279">
        <v>-0.23</v>
      </c>
      <c r="Z279">
        <v>-2.68</v>
      </c>
      <c r="AA279">
        <v>-0.74</v>
      </c>
    </row>
    <row r="280" spans="1:27" x14ac:dyDescent="0.3">
      <c r="A280" s="1">
        <v>279</v>
      </c>
      <c r="B280">
        <v>0.4</v>
      </c>
      <c r="C280">
        <v>6.8</v>
      </c>
      <c r="D280">
        <v>0.9</v>
      </c>
      <c r="E280">
        <v>10.199999999999999</v>
      </c>
      <c r="F280">
        <v>5.3</v>
      </c>
      <c r="G280">
        <v>6.9</v>
      </c>
      <c r="H280">
        <v>2.8</v>
      </c>
      <c r="I280">
        <v>3.5</v>
      </c>
      <c r="J280">
        <v>6.7</v>
      </c>
      <c r="K280">
        <v>12.4</v>
      </c>
      <c r="L280">
        <v>2.4</v>
      </c>
      <c r="M280">
        <v>4.7</v>
      </c>
      <c r="N280">
        <v>0.4</v>
      </c>
      <c r="O280">
        <v>1.8</v>
      </c>
      <c r="P280">
        <v>26.8</v>
      </c>
      <c r="Q280">
        <v>1.7</v>
      </c>
      <c r="R280">
        <v>2.1</v>
      </c>
      <c r="S280">
        <v>4.2</v>
      </c>
      <c r="T280">
        <v>-4.3099999999999996</v>
      </c>
      <c r="U280">
        <v>16.11</v>
      </c>
      <c r="V280">
        <v>4.4400000000000004</v>
      </c>
      <c r="W280">
        <v>-0.79</v>
      </c>
      <c r="X280">
        <v>0.1</v>
      </c>
      <c r="Y280">
        <v>0.19</v>
      </c>
      <c r="Z280">
        <v>4.55</v>
      </c>
      <c r="AA280">
        <v>-0.59</v>
      </c>
    </row>
    <row r="281" spans="1:27" x14ac:dyDescent="0.3">
      <c r="A281" s="1">
        <v>280</v>
      </c>
      <c r="B281">
        <v>0.4</v>
      </c>
      <c r="C281">
        <v>6.8</v>
      </c>
      <c r="D281">
        <v>0.9</v>
      </c>
      <c r="E281">
        <v>10.199999999999999</v>
      </c>
      <c r="F281">
        <v>5.3</v>
      </c>
      <c r="G281">
        <v>6.9</v>
      </c>
      <c r="H281">
        <v>2.8</v>
      </c>
      <c r="I281">
        <v>3.5</v>
      </c>
      <c r="J281">
        <v>6.7</v>
      </c>
      <c r="K281">
        <v>12.4</v>
      </c>
      <c r="L281">
        <v>2.4</v>
      </c>
      <c r="M281">
        <v>4.7</v>
      </c>
      <c r="N281">
        <v>0.4</v>
      </c>
      <c r="O281">
        <v>1.8</v>
      </c>
      <c r="P281">
        <v>26.8</v>
      </c>
      <c r="Q281">
        <v>1.7</v>
      </c>
      <c r="R281">
        <v>2.1</v>
      </c>
      <c r="S281">
        <v>4.2</v>
      </c>
      <c r="T281">
        <v>-16.7</v>
      </c>
      <c r="U281">
        <v>29.55</v>
      </c>
      <c r="V281">
        <v>3.34</v>
      </c>
      <c r="W281">
        <v>-1.24</v>
      </c>
      <c r="X281">
        <v>-3.97</v>
      </c>
      <c r="Y281">
        <v>-2.68</v>
      </c>
      <c r="Z281">
        <v>-0.64</v>
      </c>
      <c r="AA281">
        <v>-3.91</v>
      </c>
    </row>
    <row r="282" spans="1:27" x14ac:dyDescent="0.3">
      <c r="A282" s="1">
        <v>281</v>
      </c>
      <c r="B282">
        <v>0.4</v>
      </c>
      <c r="C282">
        <v>6.8</v>
      </c>
      <c r="D282">
        <v>0.9</v>
      </c>
      <c r="E282">
        <v>10.199999999999999</v>
      </c>
      <c r="F282">
        <v>5.3</v>
      </c>
      <c r="G282">
        <v>6.9</v>
      </c>
      <c r="H282">
        <v>2.8</v>
      </c>
      <c r="I282">
        <v>3.5</v>
      </c>
      <c r="J282">
        <v>6.7</v>
      </c>
      <c r="K282">
        <v>12.4</v>
      </c>
      <c r="L282">
        <v>2.4</v>
      </c>
      <c r="M282">
        <v>4.7</v>
      </c>
      <c r="N282">
        <v>0.4</v>
      </c>
      <c r="O282">
        <v>1.8</v>
      </c>
      <c r="P282">
        <v>26.8</v>
      </c>
      <c r="Q282">
        <v>1.7</v>
      </c>
      <c r="R282">
        <v>2.1</v>
      </c>
      <c r="S282">
        <v>4.2</v>
      </c>
      <c r="T282">
        <v>-3.63</v>
      </c>
      <c r="U282">
        <v>8.9</v>
      </c>
      <c r="V282">
        <v>3.5</v>
      </c>
      <c r="W282">
        <v>-3.5</v>
      </c>
      <c r="X282">
        <v>1.1200000000000001</v>
      </c>
      <c r="Y282">
        <v>1.61</v>
      </c>
      <c r="Z282">
        <v>4.62</v>
      </c>
      <c r="AA282">
        <v>-1.89</v>
      </c>
    </row>
    <row r="283" spans="1:27" x14ac:dyDescent="0.3">
      <c r="A283" s="1">
        <v>282</v>
      </c>
      <c r="B283">
        <v>0.4</v>
      </c>
      <c r="C283">
        <v>6.8</v>
      </c>
      <c r="D283">
        <v>0.9</v>
      </c>
      <c r="E283">
        <v>10.199999999999999</v>
      </c>
      <c r="F283">
        <v>5.3</v>
      </c>
      <c r="G283">
        <v>6.9</v>
      </c>
      <c r="H283">
        <v>2.8</v>
      </c>
      <c r="I283">
        <v>3.5</v>
      </c>
      <c r="J283">
        <v>6.7</v>
      </c>
      <c r="K283">
        <v>12.4</v>
      </c>
      <c r="L283">
        <v>2.4</v>
      </c>
      <c r="M283">
        <v>4.7</v>
      </c>
      <c r="N283">
        <v>0.4</v>
      </c>
      <c r="O283">
        <v>1.8</v>
      </c>
      <c r="P283">
        <v>26.8</v>
      </c>
      <c r="Q283">
        <v>1.7</v>
      </c>
      <c r="R283">
        <v>2.1</v>
      </c>
      <c r="S283">
        <v>4.2</v>
      </c>
      <c r="T283">
        <v>-6.08</v>
      </c>
      <c r="U283">
        <v>15.23</v>
      </c>
      <c r="V283">
        <v>3.13</v>
      </c>
      <c r="W283">
        <v>-2.19</v>
      </c>
      <c r="X283">
        <v>-0.24</v>
      </c>
      <c r="Y283">
        <v>-0.3</v>
      </c>
      <c r="Z283">
        <v>2.89</v>
      </c>
      <c r="AA283">
        <v>-2.4900000000000002</v>
      </c>
    </row>
    <row r="284" spans="1:27" x14ac:dyDescent="0.3">
      <c r="A284" s="1">
        <v>283</v>
      </c>
      <c r="B284">
        <v>2.7</v>
      </c>
      <c r="C284">
        <v>9.1999999999999993</v>
      </c>
      <c r="D284">
        <v>1.2</v>
      </c>
      <c r="E284">
        <v>5</v>
      </c>
      <c r="F284">
        <v>4.8</v>
      </c>
      <c r="G284">
        <v>5.3</v>
      </c>
      <c r="H284">
        <v>5</v>
      </c>
      <c r="I284">
        <v>0.8</v>
      </c>
      <c r="J284">
        <v>7.6</v>
      </c>
      <c r="K284">
        <v>7.9</v>
      </c>
      <c r="L284">
        <v>5.4</v>
      </c>
      <c r="M284">
        <v>2.7</v>
      </c>
      <c r="N284">
        <v>1.1000000000000001</v>
      </c>
      <c r="O284">
        <v>2.1</v>
      </c>
      <c r="P284">
        <v>31.2</v>
      </c>
      <c r="Q284">
        <v>4.4000000000000004</v>
      </c>
      <c r="R284">
        <v>3</v>
      </c>
      <c r="S284">
        <v>0.6</v>
      </c>
      <c r="T284">
        <v>-11.72</v>
      </c>
      <c r="U284">
        <v>27.21</v>
      </c>
      <c r="V284">
        <v>1.88</v>
      </c>
      <c r="W284">
        <v>-0.34</v>
      </c>
      <c r="X284">
        <v>-3.23</v>
      </c>
      <c r="Y284">
        <v>-1.58</v>
      </c>
      <c r="Z284">
        <v>-1.35</v>
      </c>
      <c r="AA284">
        <v>-1.93</v>
      </c>
    </row>
    <row r="285" spans="1:27" x14ac:dyDescent="0.3">
      <c r="A285" s="1">
        <v>284</v>
      </c>
      <c r="B285">
        <v>2.1</v>
      </c>
      <c r="C285">
        <v>11.8</v>
      </c>
      <c r="D285">
        <v>1.7</v>
      </c>
      <c r="E285">
        <v>7.1</v>
      </c>
      <c r="F285">
        <v>2.7</v>
      </c>
      <c r="G285">
        <v>6.4</v>
      </c>
      <c r="H285">
        <v>2.5</v>
      </c>
      <c r="I285">
        <v>5.6</v>
      </c>
      <c r="J285">
        <v>16.2</v>
      </c>
      <c r="K285">
        <v>0.3</v>
      </c>
      <c r="L285">
        <v>3.4</v>
      </c>
      <c r="M285">
        <v>2.4</v>
      </c>
      <c r="N285">
        <v>1.3</v>
      </c>
      <c r="O285">
        <v>10</v>
      </c>
      <c r="P285">
        <v>19.8</v>
      </c>
      <c r="Q285">
        <v>2.5</v>
      </c>
      <c r="R285">
        <v>1.3</v>
      </c>
      <c r="S285">
        <v>2.6</v>
      </c>
      <c r="T285">
        <v>-16.86</v>
      </c>
      <c r="U285">
        <v>58.78</v>
      </c>
      <c r="V285">
        <v>0.04</v>
      </c>
      <c r="W285">
        <v>-1.35</v>
      </c>
      <c r="X285">
        <v>-1.3</v>
      </c>
      <c r="Y285">
        <v>-0.18</v>
      </c>
      <c r="Z285">
        <v>-1.25</v>
      </c>
      <c r="AA285">
        <v>-1.53</v>
      </c>
    </row>
    <row r="286" spans="1:27" x14ac:dyDescent="0.3">
      <c r="A286" s="1">
        <v>285</v>
      </c>
      <c r="B286">
        <v>6</v>
      </c>
      <c r="C286">
        <v>9.4</v>
      </c>
      <c r="D286">
        <v>1.7</v>
      </c>
      <c r="E286">
        <v>4.2</v>
      </c>
      <c r="F286">
        <v>3.4</v>
      </c>
      <c r="G286">
        <v>3.6</v>
      </c>
      <c r="H286">
        <v>3.2</v>
      </c>
      <c r="I286">
        <v>4.0999999999999996</v>
      </c>
      <c r="J286">
        <v>22.9</v>
      </c>
      <c r="K286">
        <v>1.6</v>
      </c>
      <c r="L286">
        <v>5.7</v>
      </c>
      <c r="M286">
        <v>0.4</v>
      </c>
      <c r="N286">
        <v>5.2</v>
      </c>
      <c r="O286">
        <v>2.6</v>
      </c>
      <c r="P286">
        <v>19.100000000000001</v>
      </c>
      <c r="Q286">
        <v>3.9</v>
      </c>
      <c r="R286">
        <v>0.5</v>
      </c>
      <c r="S286">
        <v>2.5</v>
      </c>
      <c r="T286">
        <v>-8.93</v>
      </c>
      <c r="U286">
        <v>112.3</v>
      </c>
      <c r="V286">
        <v>-0.99</v>
      </c>
      <c r="W286">
        <v>0.14000000000000001</v>
      </c>
      <c r="X286">
        <v>-0.84</v>
      </c>
      <c r="Y286">
        <v>0.2</v>
      </c>
      <c r="Z286">
        <v>-1.83</v>
      </c>
      <c r="AA286">
        <v>0.34</v>
      </c>
    </row>
    <row r="287" spans="1:27" x14ac:dyDescent="0.3">
      <c r="A287" s="1">
        <v>286</v>
      </c>
      <c r="B287">
        <v>0.1</v>
      </c>
      <c r="C287">
        <v>6</v>
      </c>
      <c r="D287">
        <v>2</v>
      </c>
      <c r="E287">
        <v>6.6</v>
      </c>
      <c r="F287">
        <v>3</v>
      </c>
      <c r="G287">
        <v>7.2</v>
      </c>
      <c r="H287">
        <v>5</v>
      </c>
      <c r="I287">
        <v>3.2</v>
      </c>
      <c r="J287">
        <v>28.6</v>
      </c>
      <c r="K287">
        <v>0</v>
      </c>
      <c r="L287">
        <v>5.2</v>
      </c>
      <c r="M287">
        <v>0.4</v>
      </c>
      <c r="N287">
        <v>1.3</v>
      </c>
      <c r="O287">
        <v>1</v>
      </c>
      <c r="P287">
        <v>15.7</v>
      </c>
      <c r="Q287">
        <v>11.5</v>
      </c>
      <c r="R287">
        <v>2.7</v>
      </c>
      <c r="S287">
        <v>0.3</v>
      </c>
      <c r="T287">
        <v>60.14</v>
      </c>
      <c r="U287">
        <v>90.24</v>
      </c>
      <c r="V287">
        <v>-0.36</v>
      </c>
      <c r="W287">
        <v>0.39</v>
      </c>
      <c r="X287">
        <v>-0.74</v>
      </c>
      <c r="Y287">
        <v>-0.17</v>
      </c>
      <c r="Z287">
        <v>-1.1100000000000001</v>
      </c>
      <c r="AA287">
        <v>0.22</v>
      </c>
    </row>
    <row r="288" spans="1:27" x14ac:dyDescent="0.3">
      <c r="A288" s="1">
        <v>287</v>
      </c>
      <c r="B288">
        <v>6.4</v>
      </c>
      <c r="C288">
        <v>10.199999999999999</v>
      </c>
      <c r="D288">
        <v>1.7</v>
      </c>
      <c r="E288">
        <v>3.8</v>
      </c>
      <c r="F288">
        <v>4</v>
      </c>
      <c r="G288">
        <v>3</v>
      </c>
      <c r="H288">
        <v>3.5</v>
      </c>
      <c r="I288">
        <v>5.0999999999999996</v>
      </c>
      <c r="J288">
        <v>22.8</v>
      </c>
      <c r="K288">
        <v>0.9</v>
      </c>
      <c r="L288">
        <v>5.5</v>
      </c>
      <c r="M288">
        <v>0.1</v>
      </c>
      <c r="N288">
        <v>5.4</v>
      </c>
      <c r="O288">
        <v>3.6</v>
      </c>
      <c r="P288">
        <v>18.8</v>
      </c>
      <c r="Q288">
        <v>2.8</v>
      </c>
      <c r="R288">
        <v>0.2</v>
      </c>
      <c r="S288">
        <v>2</v>
      </c>
      <c r="T288">
        <v>13.97</v>
      </c>
      <c r="U288">
        <v>130.66</v>
      </c>
      <c r="V288">
        <v>-1.57</v>
      </c>
      <c r="W288">
        <v>-1.08</v>
      </c>
      <c r="X288">
        <v>-0.79</v>
      </c>
      <c r="Y288">
        <v>1.1200000000000001</v>
      </c>
      <c r="Z288">
        <v>-2.36</v>
      </c>
      <c r="AA288">
        <v>0.04</v>
      </c>
    </row>
    <row r="289" spans="1:27" x14ac:dyDescent="0.3">
      <c r="A289" s="1">
        <v>288</v>
      </c>
      <c r="B289">
        <v>15.6</v>
      </c>
      <c r="C289">
        <v>5.4</v>
      </c>
      <c r="D289">
        <v>4</v>
      </c>
      <c r="E289">
        <v>1.6</v>
      </c>
      <c r="F289">
        <v>3.6</v>
      </c>
      <c r="G289">
        <v>0.5</v>
      </c>
      <c r="H289">
        <v>4.4000000000000004</v>
      </c>
      <c r="I289">
        <v>6</v>
      </c>
      <c r="J289">
        <v>6.5</v>
      </c>
      <c r="K289">
        <v>5.0999999999999996</v>
      </c>
      <c r="L289">
        <v>6.2</v>
      </c>
      <c r="M289">
        <v>4.5</v>
      </c>
      <c r="N289">
        <v>8.4</v>
      </c>
      <c r="O289">
        <v>19</v>
      </c>
      <c r="P289">
        <v>5.8</v>
      </c>
      <c r="Q289">
        <v>2.7</v>
      </c>
      <c r="R289">
        <v>0.2</v>
      </c>
      <c r="S289">
        <v>0.4</v>
      </c>
      <c r="T289">
        <v>10.039999999999999</v>
      </c>
      <c r="U289">
        <v>152.78</v>
      </c>
      <c r="V289">
        <v>-2.02</v>
      </c>
      <c r="W289">
        <v>-0.81</v>
      </c>
      <c r="X289">
        <v>-0.16</v>
      </c>
      <c r="Y289">
        <v>-0.01</v>
      </c>
      <c r="Z289">
        <v>-2.17</v>
      </c>
      <c r="AA289">
        <v>-0.83</v>
      </c>
    </row>
    <row r="290" spans="1:27" x14ac:dyDescent="0.3">
      <c r="A290" s="1">
        <v>289</v>
      </c>
      <c r="B290">
        <v>6.5</v>
      </c>
      <c r="C290">
        <v>9.4</v>
      </c>
      <c r="D290">
        <v>3.9</v>
      </c>
      <c r="E290">
        <v>8.6999999999999993</v>
      </c>
      <c r="F290">
        <v>4.8</v>
      </c>
      <c r="G290">
        <v>1.2</v>
      </c>
      <c r="H290">
        <v>2.7</v>
      </c>
      <c r="I290">
        <v>2.2000000000000002</v>
      </c>
      <c r="J290">
        <v>1</v>
      </c>
      <c r="K290">
        <v>9.5</v>
      </c>
      <c r="L290">
        <v>5.0999999999999996</v>
      </c>
      <c r="M290">
        <v>1.5</v>
      </c>
      <c r="N290">
        <v>0.9</v>
      </c>
      <c r="O290">
        <v>13.2</v>
      </c>
      <c r="P290">
        <v>20.3</v>
      </c>
      <c r="Q290">
        <v>6.1</v>
      </c>
      <c r="R290">
        <v>2.9</v>
      </c>
      <c r="S290">
        <v>0.2</v>
      </c>
      <c r="T290">
        <v>22.92</v>
      </c>
      <c r="U290">
        <v>57.84</v>
      </c>
      <c r="V290">
        <v>0.71</v>
      </c>
      <c r="W290">
        <v>3.56</v>
      </c>
      <c r="X290">
        <v>0.27</v>
      </c>
      <c r="Y290">
        <v>0.19</v>
      </c>
      <c r="Z290">
        <v>0.97</v>
      </c>
      <c r="AA290">
        <v>3.75</v>
      </c>
    </row>
    <row r="291" spans="1:27" x14ac:dyDescent="0.3">
      <c r="A291" s="1">
        <v>290</v>
      </c>
      <c r="B291">
        <v>9.5</v>
      </c>
      <c r="C291">
        <v>9.3000000000000007</v>
      </c>
      <c r="D291">
        <v>1.3</v>
      </c>
      <c r="E291">
        <v>9</v>
      </c>
      <c r="F291">
        <v>3.7</v>
      </c>
      <c r="G291">
        <v>0.3</v>
      </c>
      <c r="H291">
        <v>0.4</v>
      </c>
      <c r="I291">
        <v>3.9</v>
      </c>
      <c r="J291">
        <v>5.0999999999999996</v>
      </c>
      <c r="K291">
        <v>5.9</v>
      </c>
      <c r="L291">
        <v>4.5999999999999996</v>
      </c>
      <c r="M291">
        <v>5.8</v>
      </c>
      <c r="N291">
        <v>5.9</v>
      </c>
      <c r="O291">
        <v>8</v>
      </c>
      <c r="P291">
        <v>20.6</v>
      </c>
      <c r="Q291">
        <v>0.9</v>
      </c>
      <c r="R291">
        <v>4.5999999999999996</v>
      </c>
      <c r="S291">
        <v>1.2</v>
      </c>
      <c r="T291">
        <v>42.69</v>
      </c>
      <c r="U291">
        <v>40.770000000000003</v>
      </c>
      <c r="V291">
        <v>-0.42</v>
      </c>
      <c r="W291">
        <v>0.37</v>
      </c>
      <c r="X291">
        <v>-0.66</v>
      </c>
      <c r="Y291">
        <v>-1.29</v>
      </c>
      <c r="Z291">
        <v>-1.08</v>
      </c>
      <c r="AA291">
        <v>-0.92</v>
      </c>
    </row>
    <row r="292" spans="1:27" x14ac:dyDescent="0.3">
      <c r="A292" s="1">
        <v>291</v>
      </c>
      <c r="B292">
        <v>15.5</v>
      </c>
      <c r="C292">
        <v>5.7</v>
      </c>
      <c r="D292">
        <v>2</v>
      </c>
      <c r="E292">
        <v>2.5</v>
      </c>
      <c r="F292">
        <v>3.3</v>
      </c>
      <c r="G292">
        <v>5.6</v>
      </c>
      <c r="H292">
        <v>1.4</v>
      </c>
      <c r="I292">
        <v>2.5</v>
      </c>
      <c r="J292">
        <v>6.4</v>
      </c>
      <c r="K292">
        <v>0.8</v>
      </c>
      <c r="L292">
        <v>4.3</v>
      </c>
      <c r="M292">
        <v>8</v>
      </c>
      <c r="N292">
        <v>9.5</v>
      </c>
      <c r="O292">
        <v>2.1</v>
      </c>
      <c r="P292">
        <v>22.8</v>
      </c>
      <c r="Q292">
        <v>1.6</v>
      </c>
      <c r="R292">
        <v>1.1000000000000001</v>
      </c>
      <c r="S292">
        <v>5.0999999999999996</v>
      </c>
      <c r="T292">
        <v>85.58</v>
      </c>
      <c r="U292">
        <v>43.71</v>
      </c>
      <c r="V292">
        <v>0.77</v>
      </c>
      <c r="W292">
        <v>3.9</v>
      </c>
      <c r="X292">
        <v>-1.2</v>
      </c>
      <c r="Y292">
        <v>-0.04</v>
      </c>
      <c r="Z292">
        <v>-0.43</v>
      </c>
      <c r="AA292">
        <v>3.86</v>
      </c>
    </row>
    <row r="293" spans="1:27" x14ac:dyDescent="0.3">
      <c r="A293" s="1">
        <v>292</v>
      </c>
      <c r="B293">
        <v>7.2</v>
      </c>
      <c r="C293">
        <v>7.5</v>
      </c>
      <c r="D293">
        <v>1.1000000000000001</v>
      </c>
      <c r="E293">
        <v>5.2</v>
      </c>
      <c r="F293">
        <v>2.6</v>
      </c>
      <c r="G293">
        <v>3.2</v>
      </c>
      <c r="H293">
        <v>1.2</v>
      </c>
      <c r="I293">
        <v>4.7</v>
      </c>
      <c r="J293">
        <v>2.9</v>
      </c>
      <c r="K293">
        <v>9.1999999999999993</v>
      </c>
      <c r="L293">
        <v>2.5</v>
      </c>
      <c r="M293">
        <v>5.4</v>
      </c>
      <c r="N293">
        <v>9.1999999999999993</v>
      </c>
      <c r="O293">
        <v>9.6</v>
      </c>
      <c r="P293">
        <v>21.9</v>
      </c>
      <c r="Q293">
        <v>2.6</v>
      </c>
      <c r="R293">
        <v>2</v>
      </c>
      <c r="S293">
        <v>2.1</v>
      </c>
      <c r="T293">
        <v>19.440000000000001</v>
      </c>
      <c r="U293">
        <v>33.44</v>
      </c>
      <c r="V293">
        <v>0.9</v>
      </c>
      <c r="W293">
        <v>3.17</v>
      </c>
      <c r="X293">
        <v>1.78</v>
      </c>
      <c r="Y293">
        <v>0.77</v>
      </c>
      <c r="Z293">
        <v>2.68</v>
      </c>
      <c r="AA293">
        <v>3.94</v>
      </c>
    </row>
    <row r="294" spans="1:27" x14ac:dyDescent="0.3">
      <c r="A294" s="1">
        <v>293</v>
      </c>
      <c r="B294">
        <v>5.5</v>
      </c>
      <c r="C294">
        <v>13.3</v>
      </c>
      <c r="D294">
        <v>3.3</v>
      </c>
      <c r="E294">
        <v>0.7</v>
      </c>
      <c r="F294">
        <v>4.5999999999999996</v>
      </c>
      <c r="G294">
        <v>4</v>
      </c>
      <c r="H294">
        <v>1.1000000000000001</v>
      </c>
      <c r="I294">
        <v>5.0999999999999996</v>
      </c>
      <c r="J294">
        <v>14.3</v>
      </c>
      <c r="K294">
        <v>1.7</v>
      </c>
      <c r="L294">
        <v>1.6</v>
      </c>
      <c r="M294">
        <v>2.7</v>
      </c>
      <c r="N294">
        <v>7.9</v>
      </c>
      <c r="O294">
        <v>6.4</v>
      </c>
      <c r="P294">
        <v>21.1</v>
      </c>
      <c r="Q294">
        <v>3.5</v>
      </c>
      <c r="R294">
        <v>3</v>
      </c>
      <c r="S294">
        <v>0.3</v>
      </c>
      <c r="T294">
        <v>17.62</v>
      </c>
      <c r="U294">
        <v>33.909999999999997</v>
      </c>
      <c r="V294">
        <v>2.2799999999999998</v>
      </c>
      <c r="W294">
        <v>1.45</v>
      </c>
      <c r="X294">
        <v>0.56999999999999995</v>
      </c>
      <c r="Y294">
        <v>0.49</v>
      </c>
      <c r="Z294">
        <v>2.85</v>
      </c>
      <c r="AA294">
        <v>1.93</v>
      </c>
    </row>
    <row r="295" spans="1:27" x14ac:dyDescent="0.3">
      <c r="A295" s="1">
        <v>294</v>
      </c>
      <c r="B295">
        <v>7.9</v>
      </c>
      <c r="C295">
        <v>9</v>
      </c>
      <c r="D295">
        <v>1.4</v>
      </c>
      <c r="E295">
        <v>3.7</v>
      </c>
      <c r="F295">
        <v>2.9</v>
      </c>
      <c r="G295">
        <v>3.7</v>
      </c>
      <c r="H295">
        <v>1.4</v>
      </c>
      <c r="I295">
        <v>4.4000000000000004</v>
      </c>
      <c r="J295">
        <v>4.2</v>
      </c>
      <c r="K295">
        <v>7.2</v>
      </c>
      <c r="L295">
        <v>2.1</v>
      </c>
      <c r="M295">
        <v>4.8</v>
      </c>
      <c r="N295">
        <v>9.9</v>
      </c>
      <c r="O295">
        <v>11.6</v>
      </c>
      <c r="P295">
        <v>18.8</v>
      </c>
      <c r="Q295">
        <v>4.7</v>
      </c>
      <c r="R295">
        <v>2.2000000000000002</v>
      </c>
      <c r="S295">
        <v>0.4</v>
      </c>
      <c r="T295">
        <v>4.7300000000000004</v>
      </c>
      <c r="U295">
        <v>45.52</v>
      </c>
      <c r="V295">
        <v>-1.21</v>
      </c>
      <c r="W295">
        <v>-1.1499999999999999</v>
      </c>
      <c r="X295">
        <v>-0.19</v>
      </c>
      <c r="Y295">
        <v>-0.22</v>
      </c>
      <c r="Z295">
        <v>-1.39</v>
      </c>
      <c r="AA295">
        <v>-1.37</v>
      </c>
    </row>
    <row r="296" spans="1:27" x14ac:dyDescent="0.3">
      <c r="A296" s="1">
        <v>295</v>
      </c>
      <c r="B296">
        <v>8.3000000000000007</v>
      </c>
      <c r="C296">
        <v>10.3</v>
      </c>
      <c r="D296">
        <v>1.6</v>
      </c>
      <c r="E296">
        <v>7.6</v>
      </c>
      <c r="F296">
        <v>3.6</v>
      </c>
      <c r="G296">
        <v>1.7</v>
      </c>
      <c r="H296">
        <v>0.8</v>
      </c>
      <c r="I296">
        <v>3.6</v>
      </c>
      <c r="J296">
        <v>3.1</v>
      </c>
      <c r="K296">
        <v>7.3</v>
      </c>
      <c r="L296">
        <v>3.3</v>
      </c>
      <c r="M296">
        <v>6</v>
      </c>
      <c r="N296">
        <v>6.8</v>
      </c>
      <c r="O296">
        <v>3.2</v>
      </c>
      <c r="P296">
        <v>26.3</v>
      </c>
      <c r="Q296">
        <v>2.4</v>
      </c>
      <c r="R296">
        <v>2.6</v>
      </c>
      <c r="S296">
        <v>1.4</v>
      </c>
      <c r="T296">
        <v>3.92</v>
      </c>
      <c r="U296">
        <v>38.56</v>
      </c>
      <c r="V296">
        <v>0</v>
      </c>
      <c r="W296">
        <v>2.6</v>
      </c>
      <c r="X296">
        <v>0.52</v>
      </c>
      <c r="Y296">
        <v>-0.02</v>
      </c>
      <c r="Z296">
        <v>0.52</v>
      </c>
      <c r="AA296">
        <v>2.58</v>
      </c>
    </row>
    <row r="297" spans="1:27" x14ac:dyDescent="0.3">
      <c r="A297" s="1">
        <v>296</v>
      </c>
      <c r="B297">
        <v>0</v>
      </c>
      <c r="C297">
        <v>5</v>
      </c>
      <c r="D297">
        <v>4.4000000000000004</v>
      </c>
      <c r="E297">
        <v>8.8000000000000007</v>
      </c>
      <c r="F297">
        <v>2.8</v>
      </c>
      <c r="G297">
        <v>0</v>
      </c>
      <c r="H297">
        <v>3.1</v>
      </c>
      <c r="I297">
        <v>3.3</v>
      </c>
      <c r="J297">
        <v>4</v>
      </c>
      <c r="K297">
        <v>9.6</v>
      </c>
      <c r="L297">
        <v>6.6</v>
      </c>
      <c r="M297">
        <v>4.7</v>
      </c>
      <c r="N297">
        <v>7.2</v>
      </c>
      <c r="O297">
        <v>1.6</v>
      </c>
      <c r="P297">
        <v>21.6</v>
      </c>
      <c r="Q297">
        <v>11.8</v>
      </c>
      <c r="R297">
        <v>1.6</v>
      </c>
      <c r="S297">
        <v>4</v>
      </c>
      <c r="T297">
        <v>-2.4</v>
      </c>
      <c r="U297">
        <v>20.05</v>
      </c>
      <c r="V297">
        <v>0.34</v>
      </c>
      <c r="W297">
        <v>1.88</v>
      </c>
      <c r="X297">
        <v>-0.36</v>
      </c>
      <c r="Y297">
        <v>0.62</v>
      </c>
      <c r="Z297">
        <v>-0.01</v>
      </c>
      <c r="AA297">
        <v>2.5</v>
      </c>
    </row>
    <row r="298" spans="1:27" x14ac:dyDescent="0.3">
      <c r="A298" s="1">
        <v>297</v>
      </c>
      <c r="B298">
        <v>7.4</v>
      </c>
      <c r="C298">
        <v>8</v>
      </c>
      <c r="D298">
        <v>1.1000000000000001</v>
      </c>
      <c r="E298">
        <v>4.4000000000000004</v>
      </c>
      <c r="F298">
        <v>3.1</v>
      </c>
      <c r="G298">
        <v>4.0999999999999996</v>
      </c>
      <c r="H298">
        <v>0.9</v>
      </c>
      <c r="I298">
        <v>5.7</v>
      </c>
      <c r="J298">
        <v>3.8</v>
      </c>
      <c r="K298">
        <v>9.9</v>
      </c>
      <c r="L298">
        <v>1.9</v>
      </c>
      <c r="M298">
        <v>5.8</v>
      </c>
      <c r="N298">
        <v>8.9</v>
      </c>
      <c r="O298">
        <v>8.1</v>
      </c>
      <c r="P298">
        <v>20.3</v>
      </c>
      <c r="Q298">
        <v>4</v>
      </c>
      <c r="R298">
        <v>1.1000000000000001</v>
      </c>
      <c r="S298">
        <v>1.4</v>
      </c>
      <c r="T298">
        <v>3.41</v>
      </c>
      <c r="U298">
        <v>38.68</v>
      </c>
      <c r="V298">
        <v>0</v>
      </c>
      <c r="W298">
        <v>-2.35</v>
      </c>
      <c r="X298">
        <v>-0.12</v>
      </c>
      <c r="Y298">
        <v>0.21</v>
      </c>
      <c r="Z298">
        <v>-0.12</v>
      </c>
      <c r="AA298">
        <v>-2.14</v>
      </c>
    </row>
    <row r="299" spans="1:27" x14ac:dyDescent="0.3">
      <c r="A299" s="1">
        <v>298</v>
      </c>
      <c r="B299">
        <v>3.5</v>
      </c>
      <c r="C299">
        <v>7</v>
      </c>
      <c r="D299">
        <v>1.5</v>
      </c>
      <c r="E299">
        <v>5.0999999999999996</v>
      </c>
      <c r="F299">
        <v>4.5</v>
      </c>
      <c r="G299">
        <v>4.7</v>
      </c>
      <c r="H299">
        <v>5.3</v>
      </c>
      <c r="I299">
        <v>1.9</v>
      </c>
      <c r="J299">
        <v>7.8</v>
      </c>
      <c r="K299">
        <v>9.8000000000000007</v>
      </c>
      <c r="L299">
        <v>4.7</v>
      </c>
      <c r="M299">
        <v>1.7</v>
      </c>
      <c r="N299">
        <v>0.6</v>
      </c>
      <c r="O299">
        <v>2.5</v>
      </c>
      <c r="P299">
        <v>29.6</v>
      </c>
      <c r="Q299">
        <v>3.1</v>
      </c>
      <c r="R299">
        <v>4.0999999999999996</v>
      </c>
      <c r="S299">
        <v>2.5</v>
      </c>
      <c r="T299">
        <v>-8.42</v>
      </c>
      <c r="U299">
        <v>28.64</v>
      </c>
      <c r="V299">
        <v>1.81</v>
      </c>
      <c r="W299">
        <v>-1.78</v>
      </c>
      <c r="X299">
        <v>-2.97</v>
      </c>
      <c r="Y299">
        <v>-0.67</v>
      </c>
      <c r="Z299">
        <v>-1.17</v>
      </c>
      <c r="AA299">
        <v>-2.46</v>
      </c>
    </row>
    <row r="300" spans="1:27" x14ac:dyDescent="0.3">
      <c r="A300" s="1">
        <v>299</v>
      </c>
      <c r="B300">
        <v>3.4</v>
      </c>
      <c r="C300">
        <v>6.7</v>
      </c>
      <c r="D300">
        <v>0.6</v>
      </c>
      <c r="E300">
        <v>4.9000000000000004</v>
      </c>
      <c r="F300">
        <v>3.2</v>
      </c>
      <c r="G300">
        <v>4.5</v>
      </c>
      <c r="H300">
        <v>5.0999999999999996</v>
      </c>
      <c r="I300">
        <v>4.5999999999999996</v>
      </c>
      <c r="J300">
        <v>11.6</v>
      </c>
      <c r="K300">
        <v>9.4</v>
      </c>
      <c r="L300">
        <v>4.5</v>
      </c>
      <c r="M300">
        <v>1.6</v>
      </c>
      <c r="N300">
        <v>0.1</v>
      </c>
      <c r="O300">
        <v>2.4</v>
      </c>
      <c r="P300">
        <v>28.2</v>
      </c>
      <c r="Q300">
        <v>2.9</v>
      </c>
      <c r="R300">
        <v>3.9</v>
      </c>
      <c r="S300">
        <v>2.4</v>
      </c>
      <c r="T300">
        <v>-7.36</v>
      </c>
      <c r="U300">
        <v>28.54</v>
      </c>
      <c r="V300">
        <v>1.27</v>
      </c>
      <c r="W300">
        <v>0.42</v>
      </c>
      <c r="X300">
        <v>0.61</v>
      </c>
      <c r="Y300">
        <v>0.43</v>
      </c>
      <c r="Z300">
        <v>1.89</v>
      </c>
      <c r="AA300">
        <v>0.86</v>
      </c>
    </row>
    <row r="301" spans="1:27" x14ac:dyDescent="0.3">
      <c r="A301" s="1">
        <v>300</v>
      </c>
      <c r="B301">
        <v>0.4</v>
      </c>
      <c r="C301">
        <v>6.8</v>
      </c>
      <c r="D301">
        <v>0.9</v>
      </c>
      <c r="E301">
        <v>10.199999999999999</v>
      </c>
      <c r="F301">
        <v>5.3</v>
      </c>
      <c r="G301">
        <v>6.9</v>
      </c>
      <c r="H301">
        <v>2.8</v>
      </c>
      <c r="I301">
        <v>3.5</v>
      </c>
      <c r="J301">
        <v>6.7</v>
      </c>
      <c r="K301">
        <v>12.4</v>
      </c>
      <c r="L301">
        <v>2.4</v>
      </c>
      <c r="M301">
        <v>4.7</v>
      </c>
      <c r="N301">
        <v>0.4</v>
      </c>
      <c r="O301">
        <v>1.8</v>
      </c>
      <c r="P301">
        <v>26.8</v>
      </c>
      <c r="Q301">
        <v>1.7</v>
      </c>
      <c r="R301">
        <v>2.1</v>
      </c>
      <c r="S301">
        <v>4.2</v>
      </c>
      <c r="T301">
        <v>-5.38</v>
      </c>
      <c r="U301">
        <v>20.8</v>
      </c>
      <c r="V301">
        <v>2.93</v>
      </c>
      <c r="W301">
        <v>-1.39</v>
      </c>
      <c r="X301">
        <v>-0.27</v>
      </c>
      <c r="Y301">
        <v>0.65</v>
      </c>
      <c r="Z301">
        <v>2.66</v>
      </c>
      <c r="AA301">
        <v>-0.74</v>
      </c>
    </row>
    <row r="302" spans="1:27" x14ac:dyDescent="0.3">
      <c r="A302" s="1">
        <v>301</v>
      </c>
      <c r="B302">
        <v>0.4</v>
      </c>
      <c r="C302">
        <v>6.8</v>
      </c>
      <c r="D302">
        <v>0.9</v>
      </c>
      <c r="E302">
        <v>10.199999999999999</v>
      </c>
      <c r="F302">
        <v>5.3</v>
      </c>
      <c r="G302">
        <v>6.9</v>
      </c>
      <c r="H302">
        <v>2.8</v>
      </c>
      <c r="I302">
        <v>3.5</v>
      </c>
      <c r="J302">
        <v>6.7</v>
      </c>
      <c r="K302">
        <v>12.4</v>
      </c>
      <c r="L302">
        <v>2.4</v>
      </c>
      <c r="M302">
        <v>4.7</v>
      </c>
      <c r="N302">
        <v>0.4</v>
      </c>
      <c r="O302">
        <v>1.8</v>
      </c>
      <c r="P302">
        <v>26.8</v>
      </c>
      <c r="Q302">
        <v>1.7</v>
      </c>
      <c r="R302">
        <v>2.1</v>
      </c>
      <c r="S302">
        <v>4.2</v>
      </c>
      <c r="T302">
        <v>-3.31</v>
      </c>
      <c r="U302">
        <v>21.38</v>
      </c>
      <c r="V302">
        <v>1.41</v>
      </c>
      <c r="W302">
        <v>-1.41</v>
      </c>
      <c r="X302">
        <v>-0.44</v>
      </c>
      <c r="Y302">
        <v>-0.18</v>
      </c>
      <c r="Z302">
        <v>0.97</v>
      </c>
      <c r="AA302">
        <v>-1.59</v>
      </c>
    </row>
    <row r="303" spans="1:27" x14ac:dyDescent="0.3">
      <c r="A303" s="1">
        <v>302</v>
      </c>
      <c r="B303">
        <v>2.2000000000000002</v>
      </c>
      <c r="C303">
        <v>13.1</v>
      </c>
      <c r="D303">
        <v>3.5</v>
      </c>
      <c r="E303">
        <v>5.8</v>
      </c>
      <c r="F303">
        <v>4.5</v>
      </c>
      <c r="G303">
        <v>6.1</v>
      </c>
      <c r="H303">
        <v>2.7</v>
      </c>
      <c r="I303">
        <v>5</v>
      </c>
      <c r="J303">
        <v>8.5</v>
      </c>
      <c r="K303">
        <v>5.7</v>
      </c>
      <c r="L303">
        <v>4</v>
      </c>
      <c r="M303">
        <v>4.7</v>
      </c>
      <c r="N303">
        <v>7.7</v>
      </c>
      <c r="O303">
        <v>1.2</v>
      </c>
      <c r="P303">
        <v>19.8</v>
      </c>
      <c r="Q303">
        <v>3.6</v>
      </c>
      <c r="R303">
        <v>0.8</v>
      </c>
      <c r="S303">
        <v>1.2</v>
      </c>
      <c r="T303">
        <v>-19.579999999999998</v>
      </c>
      <c r="U303">
        <v>68.87</v>
      </c>
      <c r="V303">
        <v>-0.97</v>
      </c>
      <c r="W303">
        <v>0.65</v>
      </c>
      <c r="X303">
        <v>-0.33</v>
      </c>
      <c r="Y303">
        <v>-1.27</v>
      </c>
      <c r="Z303">
        <v>-1.29</v>
      </c>
      <c r="AA303">
        <v>-0.62</v>
      </c>
    </row>
    <row r="304" spans="1:27" x14ac:dyDescent="0.3">
      <c r="A304" s="1">
        <v>303</v>
      </c>
      <c r="B304">
        <v>0.4</v>
      </c>
      <c r="C304">
        <v>4.8</v>
      </c>
      <c r="D304">
        <v>2.2000000000000002</v>
      </c>
      <c r="E304">
        <v>4.5999999999999996</v>
      </c>
      <c r="F304">
        <v>3</v>
      </c>
      <c r="G304">
        <v>5.0999999999999996</v>
      </c>
      <c r="H304">
        <v>3.4</v>
      </c>
      <c r="I304">
        <v>3.2</v>
      </c>
      <c r="J304">
        <v>23.9</v>
      </c>
      <c r="K304">
        <v>1.7</v>
      </c>
      <c r="L304">
        <v>3.6</v>
      </c>
      <c r="M304">
        <v>2.4</v>
      </c>
      <c r="N304">
        <v>2.2000000000000002</v>
      </c>
      <c r="O304">
        <v>7.2</v>
      </c>
      <c r="P304">
        <v>17</v>
      </c>
      <c r="Q304">
        <v>12</v>
      </c>
      <c r="R304">
        <v>3</v>
      </c>
      <c r="S304">
        <v>0.3</v>
      </c>
      <c r="T304">
        <v>-27.79</v>
      </c>
      <c r="U304">
        <v>136</v>
      </c>
      <c r="V304">
        <v>-1</v>
      </c>
      <c r="W304">
        <v>-1.57</v>
      </c>
      <c r="X304">
        <v>-0.34</v>
      </c>
      <c r="Y304">
        <v>-0.33</v>
      </c>
      <c r="Z304">
        <v>-1.34</v>
      </c>
      <c r="AA304">
        <v>-1.91</v>
      </c>
    </row>
    <row r="305" spans="1:27" x14ac:dyDescent="0.3">
      <c r="A305" s="1">
        <v>304</v>
      </c>
      <c r="B305">
        <v>0.4</v>
      </c>
      <c r="C305">
        <v>9.3000000000000007</v>
      </c>
      <c r="D305">
        <v>5.8</v>
      </c>
      <c r="E305">
        <v>2</v>
      </c>
      <c r="F305">
        <v>5.8</v>
      </c>
      <c r="G305">
        <v>3.4</v>
      </c>
      <c r="H305">
        <v>1.8</v>
      </c>
      <c r="I305">
        <v>6.7</v>
      </c>
      <c r="J305">
        <v>2.2999999999999998</v>
      </c>
      <c r="K305">
        <v>12.7</v>
      </c>
      <c r="L305">
        <v>0.1</v>
      </c>
      <c r="M305">
        <v>0.9</v>
      </c>
      <c r="N305">
        <v>9.5</v>
      </c>
      <c r="O305">
        <v>16.899999999999999</v>
      </c>
      <c r="P305">
        <v>20.8</v>
      </c>
      <c r="Q305">
        <v>1</v>
      </c>
      <c r="R305">
        <v>0.3</v>
      </c>
      <c r="S305">
        <v>0.3</v>
      </c>
      <c r="T305">
        <v>-46.48</v>
      </c>
      <c r="U305">
        <v>128.59</v>
      </c>
      <c r="V305">
        <v>-1.49</v>
      </c>
      <c r="W305">
        <v>-0.38</v>
      </c>
      <c r="X305">
        <v>-0.76</v>
      </c>
      <c r="Y305">
        <v>-0.39</v>
      </c>
      <c r="Z305">
        <v>-2.25</v>
      </c>
      <c r="AA305">
        <v>-0.77</v>
      </c>
    </row>
    <row r="306" spans="1:27" x14ac:dyDescent="0.3">
      <c r="A306" s="1">
        <v>305</v>
      </c>
      <c r="B306">
        <v>2</v>
      </c>
      <c r="C306">
        <v>12.8</v>
      </c>
      <c r="D306">
        <v>1.9</v>
      </c>
      <c r="E306">
        <v>4.4000000000000004</v>
      </c>
      <c r="F306">
        <v>6.3</v>
      </c>
      <c r="G306">
        <v>4.0999999999999996</v>
      </c>
      <c r="H306">
        <v>6</v>
      </c>
      <c r="I306">
        <v>3.7</v>
      </c>
      <c r="J306">
        <v>5.0999999999999996</v>
      </c>
      <c r="K306">
        <v>14.1</v>
      </c>
      <c r="L306">
        <v>2.2999999999999998</v>
      </c>
      <c r="M306">
        <v>1.1000000000000001</v>
      </c>
      <c r="N306">
        <v>4.7</v>
      </c>
      <c r="O306">
        <v>0.4</v>
      </c>
      <c r="P306">
        <v>23.6</v>
      </c>
      <c r="Q306">
        <v>1.7</v>
      </c>
      <c r="R306">
        <v>3.9</v>
      </c>
      <c r="S306">
        <v>2.1</v>
      </c>
      <c r="T306">
        <v>-22.59</v>
      </c>
      <c r="U306">
        <v>109.63</v>
      </c>
      <c r="V306">
        <v>-2.35</v>
      </c>
      <c r="W306">
        <v>-0.97</v>
      </c>
      <c r="X306">
        <v>-0.78</v>
      </c>
      <c r="Y306">
        <v>0.24</v>
      </c>
      <c r="Z306">
        <v>-3.13</v>
      </c>
      <c r="AA306">
        <v>-0.74</v>
      </c>
    </row>
    <row r="307" spans="1:27" x14ac:dyDescent="0.3">
      <c r="A307" s="1">
        <v>306</v>
      </c>
      <c r="B307">
        <v>4.5999999999999996</v>
      </c>
      <c r="C307">
        <v>6.6</v>
      </c>
      <c r="D307">
        <v>0.3</v>
      </c>
      <c r="E307">
        <v>1.5</v>
      </c>
      <c r="F307">
        <v>5.9</v>
      </c>
      <c r="G307">
        <v>1.2</v>
      </c>
      <c r="H307">
        <v>2.2999999999999998</v>
      </c>
      <c r="I307">
        <v>3</v>
      </c>
      <c r="J307">
        <v>4.5</v>
      </c>
      <c r="K307">
        <v>10.8</v>
      </c>
      <c r="L307">
        <v>1</v>
      </c>
      <c r="M307">
        <v>5.9</v>
      </c>
      <c r="N307">
        <v>7.9</v>
      </c>
      <c r="O307">
        <v>12.2</v>
      </c>
      <c r="P307">
        <v>24.2</v>
      </c>
      <c r="Q307">
        <v>3.3</v>
      </c>
      <c r="R307">
        <v>3.9</v>
      </c>
      <c r="S307">
        <v>1</v>
      </c>
      <c r="T307">
        <v>26.69</v>
      </c>
      <c r="U307">
        <v>118.06</v>
      </c>
      <c r="V307">
        <v>-1.88</v>
      </c>
      <c r="W307">
        <v>-0.34</v>
      </c>
      <c r="X307">
        <v>-0.14000000000000001</v>
      </c>
      <c r="Y307">
        <v>1.53</v>
      </c>
      <c r="Z307">
        <v>-2.02</v>
      </c>
      <c r="AA307">
        <v>1.18</v>
      </c>
    </row>
    <row r="308" spans="1:27" x14ac:dyDescent="0.3">
      <c r="A308" s="1">
        <v>307</v>
      </c>
      <c r="B308">
        <v>14.4</v>
      </c>
      <c r="C308">
        <v>5.8</v>
      </c>
      <c r="D308">
        <v>3.7</v>
      </c>
      <c r="E308">
        <v>2.6</v>
      </c>
      <c r="F308">
        <v>4.2</v>
      </c>
      <c r="G308">
        <v>3.7</v>
      </c>
      <c r="H308">
        <v>1.4</v>
      </c>
      <c r="I308">
        <v>3</v>
      </c>
      <c r="J308">
        <v>4.3</v>
      </c>
      <c r="K308">
        <v>4.4000000000000004</v>
      </c>
      <c r="L308">
        <v>6.2</v>
      </c>
      <c r="M308">
        <v>2.5</v>
      </c>
      <c r="N308">
        <v>7.8</v>
      </c>
      <c r="O308">
        <v>4.8</v>
      </c>
      <c r="P308">
        <v>16.399999999999999</v>
      </c>
      <c r="Q308">
        <v>7.2</v>
      </c>
      <c r="R308">
        <v>5.5</v>
      </c>
      <c r="S308">
        <v>2</v>
      </c>
      <c r="T308">
        <v>18.32</v>
      </c>
      <c r="U308">
        <v>75.599999999999994</v>
      </c>
      <c r="V308">
        <v>0.77</v>
      </c>
      <c r="W308">
        <v>3.25</v>
      </c>
      <c r="X308">
        <v>1.77</v>
      </c>
      <c r="Y308">
        <v>1.38</v>
      </c>
      <c r="Z308">
        <v>2.54</v>
      </c>
      <c r="AA308">
        <v>4.63</v>
      </c>
    </row>
    <row r="309" spans="1:27" x14ac:dyDescent="0.3">
      <c r="A309" s="1">
        <v>308</v>
      </c>
      <c r="B309">
        <v>1.2</v>
      </c>
      <c r="C309">
        <v>7.1</v>
      </c>
      <c r="D309">
        <v>0.1</v>
      </c>
      <c r="E309">
        <v>3.3</v>
      </c>
      <c r="F309">
        <v>7.4</v>
      </c>
      <c r="G309">
        <v>1.4</v>
      </c>
      <c r="H309">
        <v>3.7</v>
      </c>
      <c r="I309">
        <v>4.9000000000000004</v>
      </c>
      <c r="J309">
        <v>2.6</v>
      </c>
      <c r="K309">
        <v>15</v>
      </c>
      <c r="L309">
        <v>4.9000000000000004</v>
      </c>
      <c r="M309">
        <v>1.1000000000000001</v>
      </c>
      <c r="N309">
        <v>5.4</v>
      </c>
      <c r="O309">
        <v>4.2</v>
      </c>
      <c r="P309">
        <v>25.4</v>
      </c>
      <c r="Q309">
        <v>5.2</v>
      </c>
      <c r="R309">
        <v>6.2</v>
      </c>
      <c r="S309">
        <v>0.9</v>
      </c>
      <c r="T309">
        <v>-2.08</v>
      </c>
      <c r="U309">
        <v>16.68</v>
      </c>
      <c r="V309">
        <v>0</v>
      </c>
      <c r="W309">
        <v>4.5999999999999996</v>
      </c>
      <c r="X309">
        <v>4.59</v>
      </c>
      <c r="Y309">
        <v>-0.03</v>
      </c>
      <c r="Z309">
        <v>4.59</v>
      </c>
      <c r="AA309">
        <v>4.58</v>
      </c>
    </row>
    <row r="310" spans="1:27" x14ac:dyDescent="0.3">
      <c r="A310" s="1">
        <v>309</v>
      </c>
      <c r="B310">
        <v>0.6</v>
      </c>
      <c r="C310">
        <v>7.3</v>
      </c>
      <c r="D310">
        <v>4.4000000000000004</v>
      </c>
      <c r="E310">
        <v>0.4</v>
      </c>
      <c r="F310">
        <v>3.1</v>
      </c>
      <c r="G310">
        <v>5.3</v>
      </c>
      <c r="H310">
        <v>1.1000000000000001</v>
      </c>
      <c r="I310">
        <v>3.2</v>
      </c>
      <c r="J310">
        <v>8.1</v>
      </c>
      <c r="K310">
        <v>7.1</v>
      </c>
      <c r="L310">
        <v>2.1</v>
      </c>
      <c r="M310">
        <v>6.4</v>
      </c>
      <c r="N310">
        <v>0</v>
      </c>
      <c r="O310">
        <v>15.1</v>
      </c>
      <c r="P310">
        <v>31.8</v>
      </c>
      <c r="Q310">
        <v>1.5</v>
      </c>
      <c r="R310">
        <v>2</v>
      </c>
      <c r="S310">
        <v>0.5</v>
      </c>
      <c r="T310">
        <v>-0.22</v>
      </c>
      <c r="U310">
        <v>22.14</v>
      </c>
      <c r="V310">
        <v>2.2599999999999998</v>
      </c>
      <c r="W310">
        <v>1.47</v>
      </c>
      <c r="X310">
        <v>2.14</v>
      </c>
      <c r="Y310">
        <v>0.19</v>
      </c>
      <c r="Z310">
        <v>4.3899999999999997</v>
      </c>
      <c r="AA310">
        <v>1.67</v>
      </c>
    </row>
    <row r="311" spans="1:27" x14ac:dyDescent="0.3">
      <c r="A311" s="1">
        <v>310</v>
      </c>
      <c r="B311">
        <v>0.6</v>
      </c>
      <c r="C311">
        <v>4.9000000000000004</v>
      </c>
      <c r="D311">
        <v>2.5</v>
      </c>
      <c r="E311">
        <v>3.2</v>
      </c>
      <c r="F311">
        <v>2.4</v>
      </c>
      <c r="G311">
        <v>4.9000000000000004</v>
      </c>
      <c r="H311">
        <v>0.9</v>
      </c>
      <c r="I311">
        <v>4.4000000000000004</v>
      </c>
      <c r="J311">
        <v>2.8</v>
      </c>
      <c r="K311">
        <v>10.6</v>
      </c>
      <c r="L311">
        <v>3.1</v>
      </c>
      <c r="M311">
        <v>4.8</v>
      </c>
      <c r="N311">
        <v>8</v>
      </c>
      <c r="O311">
        <v>16</v>
      </c>
      <c r="P311">
        <v>27.7</v>
      </c>
      <c r="Q311">
        <v>0.5</v>
      </c>
      <c r="R311">
        <v>1.2</v>
      </c>
      <c r="S311">
        <v>1.6</v>
      </c>
      <c r="T311">
        <v>-30.7</v>
      </c>
      <c r="U311">
        <v>65.180000000000007</v>
      </c>
      <c r="V311">
        <v>1.06</v>
      </c>
      <c r="W311">
        <v>1.06</v>
      </c>
      <c r="X311">
        <v>0.47</v>
      </c>
      <c r="Y311">
        <v>-0.96</v>
      </c>
      <c r="Z311">
        <v>1.53</v>
      </c>
      <c r="AA311">
        <v>0.11</v>
      </c>
    </row>
    <row r="312" spans="1:27" x14ac:dyDescent="0.3">
      <c r="A312" s="1">
        <v>311</v>
      </c>
      <c r="B312">
        <v>12.7</v>
      </c>
      <c r="C312">
        <v>5.8</v>
      </c>
      <c r="D312">
        <v>3.9</v>
      </c>
      <c r="E312">
        <v>1.3</v>
      </c>
      <c r="F312">
        <v>1.6</v>
      </c>
      <c r="G312">
        <v>0.7</v>
      </c>
      <c r="H312">
        <v>2.6</v>
      </c>
      <c r="I312">
        <v>6.7</v>
      </c>
      <c r="J312">
        <v>5.6</v>
      </c>
      <c r="K312">
        <v>10</v>
      </c>
      <c r="L312">
        <v>6.1</v>
      </c>
      <c r="M312">
        <v>1.4</v>
      </c>
      <c r="N312">
        <v>6.7</v>
      </c>
      <c r="O312">
        <v>25.7</v>
      </c>
      <c r="P312">
        <v>0.4</v>
      </c>
      <c r="Q312">
        <v>7.3</v>
      </c>
      <c r="R312">
        <v>1.3</v>
      </c>
      <c r="S312">
        <v>0.4</v>
      </c>
      <c r="T312">
        <v>-7.72</v>
      </c>
      <c r="U312">
        <v>84.88</v>
      </c>
      <c r="V312">
        <v>-0.17</v>
      </c>
      <c r="W312">
        <v>-0.56000000000000005</v>
      </c>
      <c r="X312">
        <v>0.8</v>
      </c>
      <c r="Y312">
        <v>-0.73</v>
      </c>
      <c r="Z312">
        <v>0.63</v>
      </c>
      <c r="AA312">
        <v>-1.29</v>
      </c>
    </row>
    <row r="313" spans="1:27" x14ac:dyDescent="0.3">
      <c r="A313" s="1">
        <v>312</v>
      </c>
      <c r="B313">
        <v>5.4</v>
      </c>
      <c r="C313">
        <v>9.1</v>
      </c>
      <c r="D313">
        <v>1.1000000000000001</v>
      </c>
      <c r="E313">
        <v>4.8</v>
      </c>
      <c r="F313">
        <v>3.4</v>
      </c>
      <c r="G313">
        <v>3.6</v>
      </c>
      <c r="H313">
        <v>0.1</v>
      </c>
      <c r="I313">
        <v>4.8</v>
      </c>
      <c r="J313">
        <v>0.6</v>
      </c>
      <c r="K313">
        <v>11.5</v>
      </c>
      <c r="L313">
        <v>2.8</v>
      </c>
      <c r="M313">
        <v>5.2</v>
      </c>
      <c r="N313">
        <v>10.1</v>
      </c>
      <c r="O313">
        <v>10.3</v>
      </c>
      <c r="P313">
        <v>24.4</v>
      </c>
      <c r="Q313">
        <v>0.1</v>
      </c>
      <c r="R313">
        <v>1.7</v>
      </c>
      <c r="S313">
        <v>1.2</v>
      </c>
      <c r="T313">
        <v>-18.72</v>
      </c>
      <c r="U313">
        <v>96.73</v>
      </c>
      <c r="V313">
        <v>-1.07</v>
      </c>
      <c r="W313">
        <v>-0.37</v>
      </c>
      <c r="X313">
        <v>0.27</v>
      </c>
      <c r="Y313">
        <v>-0.23</v>
      </c>
      <c r="Z313">
        <v>-0.8</v>
      </c>
      <c r="AA313">
        <v>-0.6</v>
      </c>
    </row>
    <row r="314" spans="1:27" x14ac:dyDescent="0.3">
      <c r="A314" s="1">
        <v>313</v>
      </c>
      <c r="B314">
        <v>0.6</v>
      </c>
      <c r="C314">
        <v>7.2</v>
      </c>
      <c r="D314">
        <v>3.1</v>
      </c>
      <c r="E314">
        <v>2.4</v>
      </c>
      <c r="F314">
        <v>3</v>
      </c>
      <c r="G314">
        <v>3.4</v>
      </c>
      <c r="H314">
        <v>2.7</v>
      </c>
      <c r="I314">
        <v>1.9</v>
      </c>
      <c r="J314">
        <v>22.2</v>
      </c>
      <c r="K314">
        <v>1.6</v>
      </c>
      <c r="L314">
        <v>2.4</v>
      </c>
      <c r="M314">
        <v>1.7</v>
      </c>
      <c r="N314">
        <v>4.5</v>
      </c>
      <c r="O314">
        <v>5.5</v>
      </c>
      <c r="P314">
        <v>24</v>
      </c>
      <c r="Q314">
        <v>10.199999999999999</v>
      </c>
      <c r="R314">
        <v>1.5</v>
      </c>
      <c r="S314">
        <v>2</v>
      </c>
      <c r="T314">
        <v>3.62</v>
      </c>
      <c r="U314">
        <v>101.49</v>
      </c>
      <c r="V314">
        <v>1.21</v>
      </c>
      <c r="W314">
        <v>0.23</v>
      </c>
      <c r="X314">
        <v>-0.56999999999999995</v>
      </c>
      <c r="Y314">
        <v>-0.34</v>
      </c>
      <c r="Z314">
        <v>0.64</v>
      </c>
      <c r="AA314">
        <v>-0.11</v>
      </c>
    </row>
    <row r="315" spans="1:27" x14ac:dyDescent="0.3">
      <c r="A315" s="1">
        <v>314</v>
      </c>
      <c r="B315">
        <v>4.5</v>
      </c>
      <c r="C315">
        <v>7.2</v>
      </c>
      <c r="D315">
        <v>3.6</v>
      </c>
      <c r="E315">
        <v>1.2</v>
      </c>
      <c r="F315">
        <v>3.5</v>
      </c>
      <c r="G315">
        <v>2</v>
      </c>
      <c r="H315">
        <v>1.1000000000000001</v>
      </c>
      <c r="I315">
        <v>7.1</v>
      </c>
      <c r="J315">
        <v>9.6</v>
      </c>
      <c r="K315">
        <v>4.5</v>
      </c>
      <c r="L315">
        <v>0.7</v>
      </c>
      <c r="M315">
        <v>4.4000000000000004</v>
      </c>
      <c r="N315">
        <v>10.5</v>
      </c>
      <c r="O315">
        <v>13.8</v>
      </c>
      <c r="P315">
        <v>20.6</v>
      </c>
      <c r="Q315">
        <v>2.7</v>
      </c>
      <c r="R315">
        <v>0.6</v>
      </c>
      <c r="S315">
        <v>2.2000000000000002</v>
      </c>
      <c r="T315">
        <v>27.93</v>
      </c>
      <c r="U315">
        <v>123.15</v>
      </c>
      <c r="V315">
        <v>0.74</v>
      </c>
      <c r="W315">
        <v>-0.77</v>
      </c>
      <c r="X315">
        <v>-0.11</v>
      </c>
      <c r="Y315">
        <v>0.67</v>
      </c>
      <c r="Z315">
        <v>0.62</v>
      </c>
      <c r="AA315">
        <v>-0.1</v>
      </c>
    </row>
    <row r="316" spans="1:27" x14ac:dyDescent="0.3">
      <c r="A316" s="1">
        <v>315</v>
      </c>
      <c r="B316">
        <v>14.1</v>
      </c>
      <c r="C316">
        <v>3.8</v>
      </c>
      <c r="D316">
        <v>4.5</v>
      </c>
      <c r="E316">
        <v>1.8</v>
      </c>
      <c r="F316">
        <v>0.1</v>
      </c>
      <c r="G316">
        <v>0.7</v>
      </c>
      <c r="H316">
        <v>4.5</v>
      </c>
      <c r="I316">
        <v>8.1</v>
      </c>
      <c r="J316">
        <v>0.3</v>
      </c>
      <c r="K316">
        <v>10.6</v>
      </c>
      <c r="L316">
        <v>6.6</v>
      </c>
      <c r="M316">
        <v>2.4</v>
      </c>
      <c r="N316">
        <v>5.5</v>
      </c>
      <c r="O316">
        <v>23.9</v>
      </c>
      <c r="P316">
        <v>1</v>
      </c>
      <c r="Q316">
        <v>8.6999999999999993</v>
      </c>
      <c r="R316">
        <v>0.3</v>
      </c>
      <c r="S316">
        <v>3.2</v>
      </c>
      <c r="T316">
        <v>102.64</v>
      </c>
      <c r="U316">
        <v>119.69</v>
      </c>
      <c r="V316">
        <v>0.14000000000000001</v>
      </c>
      <c r="W316">
        <v>0.99</v>
      </c>
      <c r="X316">
        <v>0.68</v>
      </c>
      <c r="Y316">
        <v>0.37</v>
      </c>
      <c r="Z316">
        <v>0.81</v>
      </c>
      <c r="AA316">
        <v>1.36</v>
      </c>
    </row>
    <row r="317" spans="1:27" x14ac:dyDescent="0.3">
      <c r="A317" s="1">
        <v>316</v>
      </c>
      <c r="B317">
        <v>9.3000000000000007</v>
      </c>
      <c r="C317">
        <v>7.6</v>
      </c>
      <c r="D317">
        <v>3.4</v>
      </c>
      <c r="E317">
        <v>1.9</v>
      </c>
      <c r="F317">
        <v>3.2</v>
      </c>
      <c r="G317">
        <v>2.9</v>
      </c>
      <c r="H317">
        <v>0.3</v>
      </c>
      <c r="I317">
        <v>3.6</v>
      </c>
      <c r="J317">
        <v>14.8</v>
      </c>
      <c r="K317">
        <v>5.8</v>
      </c>
      <c r="L317">
        <v>6.5</v>
      </c>
      <c r="M317">
        <v>1.2</v>
      </c>
      <c r="N317">
        <v>6.9</v>
      </c>
      <c r="O317">
        <v>24.2</v>
      </c>
      <c r="P317">
        <v>4.5999999999999996</v>
      </c>
      <c r="Q317">
        <v>1.9</v>
      </c>
      <c r="R317">
        <v>1.4</v>
      </c>
      <c r="S317">
        <v>0.5</v>
      </c>
      <c r="T317">
        <v>-5.94</v>
      </c>
      <c r="U317">
        <v>138.99</v>
      </c>
      <c r="V317">
        <v>-1.62</v>
      </c>
      <c r="W317">
        <v>-0.4</v>
      </c>
      <c r="X317">
        <v>0.42</v>
      </c>
      <c r="Y317">
        <v>-1.02</v>
      </c>
      <c r="Z317">
        <v>-1.2</v>
      </c>
      <c r="AA317">
        <v>-1.42</v>
      </c>
    </row>
    <row r="318" spans="1:27" x14ac:dyDescent="0.3">
      <c r="A318" s="1">
        <v>317</v>
      </c>
      <c r="B318">
        <v>7.5</v>
      </c>
      <c r="C318">
        <v>3.7</v>
      </c>
      <c r="D318">
        <v>3</v>
      </c>
      <c r="E318">
        <v>3.4</v>
      </c>
      <c r="F318">
        <v>0.4</v>
      </c>
      <c r="G318">
        <v>5.3</v>
      </c>
      <c r="H318">
        <v>1.8</v>
      </c>
      <c r="I318">
        <v>6.5</v>
      </c>
      <c r="J318">
        <v>11.3</v>
      </c>
      <c r="K318">
        <v>9.1999999999999993</v>
      </c>
      <c r="L318">
        <v>5.9</v>
      </c>
      <c r="M318">
        <v>3.1</v>
      </c>
      <c r="N318">
        <v>7.8</v>
      </c>
      <c r="O318">
        <v>21.2</v>
      </c>
      <c r="P318">
        <v>5.0999999999999996</v>
      </c>
      <c r="Q318">
        <v>0.9</v>
      </c>
      <c r="R318">
        <v>0.9</v>
      </c>
      <c r="S318">
        <v>3.2</v>
      </c>
      <c r="T318">
        <v>-21.93</v>
      </c>
      <c r="U318">
        <v>132.61000000000001</v>
      </c>
      <c r="V318">
        <v>-0.03</v>
      </c>
      <c r="W318">
        <v>2.31</v>
      </c>
      <c r="X318">
        <v>0.26</v>
      </c>
      <c r="Y318">
        <v>-0.09</v>
      </c>
      <c r="Z318">
        <v>0.22</v>
      </c>
      <c r="AA318">
        <v>2.2200000000000002</v>
      </c>
    </row>
    <row r="319" spans="1:27" x14ac:dyDescent="0.3">
      <c r="A319" s="1">
        <v>318</v>
      </c>
      <c r="B319">
        <v>3.8</v>
      </c>
      <c r="C319">
        <v>3.4</v>
      </c>
      <c r="D319">
        <v>1</v>
      </c>
      <c r="E319">
        <v>11</v>
      </c>
      <c r="F319">
        <v>4.2</v>
      </c>
      <c r="G319">
        <v>0.7</v>
      </c>
      <c r="H319">
        <v>1.3</v>
      </c>
      <c r="I319">
        <v>0.2</v>
      </c>
      <c r="J319">
        <v>19.399999999999999</v>
      </c>
      <c r="K319">
        <v>14.5</v>
      </c>
      <c r="L319">
        <v>3.1</v>
      </c>
      <c r="M319">
        <v>2.5</v>
      </c>
      <c r="N319">
        <v>2.1</v>
      </c>
      <c r="O319">
        <v>2.2999999999999998</v>
      </c>
      <c r="P319">
        <v>19.899999999999999</v>
      </c>
      <c r="Q319">
        <v>5.3</v>
      </c>
      <c r="R319">
        <v>2.5</v>
      </c>
      <c r="S319">
        <v>2.6</v>
      </c>
      <c r="T319">
        <v>15.74</v>
      </c>
      <c r="U319">
        <v>25.72</v>
      </c>
      <c r="V319">
        <v>0</v>
      </c>
      <c r="W319">
        <v>2.85</v>
      </c>
      <c r="X319">
        <v>0.39</v>
      </c>
      <c r="Y319">
        <v>-7.0000000000000007E-2</v>
      </c>
      <c r="Z319">
        <v>0.39</v>
      </c>
      <c r="AA319">
        <v>2.78</v>
      </c>
    </row>
    <row r="320" spans="1:27" x14ac:dyDescent="0.3">
      <c r="A320" s="1">
        <v>319</v>
      </c>
      <c r="B320">
        <v>7.2</v>
      </c>
      <c r="C320">
        <v>7.5</v>
      </c>
      <c r="D320">
        <v>1.1000000000000001</v>
      </c>
      <c r="E320">
        <v>5.2</v>
      </c>
      <c r="F320">
        <v>2.6</v>
      </c>
      <c r="G320">
        <v>3.3</v>
      </c>
      <c r="H320">
        <v>1.2</v>
      </c>
      <c r="I320">
        <v>4.7</v>
      </c>
      <c r="J320">
        <v>2.9</v>
      </c>
      <c r="K320">
        <v>9.1999999999999993</v>
      </c>
      <c r="L320">
        <v>2.5</v>
      </c>
      <c r="M320">
        <v>5.4</v>
      </c>
      <c r="N320">
        <v>9.1999999999999993</v>
      </c>
      <c r="O320">
        <v>9.6</v>
      </c>
      <c r="P320">
        <v>21.9</v>
      </c>
      <c r="Q320">
        <v>2.6</v>
      </c>
      <c r="R320">
        <v>2</v>
      </c>
      <c r="S320">
        <v>2.1</v>
      </c>
      <c r="T320">
        <v>6.05</v>
      </c>
      <c r="U320">
        <v>49.03</v>
      </c>
      <c r="V320">
        <v>-0.9</v>
      </c>
      <c r="W320">
        <v>2.17</v>
      </c>
      <c r="X320">
        <v>0.49</v>
      </c>
      <c r="Y320">
        <v>0.38</v>
      </c>
      <c r="Z320">
        <v>-0.41</v>
      </c>
      <c r="AA320">
        <v>2.5499999999999998</v>
      </c>
    </row>
    <row r="321" spans="1:27" x14ac:dyDescent="0.3">
      <c r="A321" s="1">
        <v>320</v>
      </c>
      <c r="B321">
        <v>3.9</v>
      </c>
      <c r="C321">
        <v>11.2</v>
      </c>
      <c r="D321">
        <v>2</v>
      </c>
      <c r="E321">
        <v>2.5</v>
      </c>
      <c r="F321">
        <v>3.9</v>
      </c>
      <c r="G321">
        <v>2.2999999999999998</v>
      </c>
      <c r="H321">
        <v>0.9</v>
      </c>
      <c r="I321">
        <v>2.2999999999999998</v>
      </c>
      <c r="J321">
        <v>8.1</v>
      </c>
      <c r="K321">
        <v>8.3000000000000007</v>
      </c>
      <c r="L321">
        <v>2.2999999999999998</v>
      </c>
      <c r="M321">
        <v>5</v>
      </c>
      <c r="N321">
        <v>5.8</v>
      </c>
      <c r="O321">
        <v>8.5</v>
      </c>
      <c r="P321">
        <v>26</v>
      </c>
      <c r="Q321">
        <v>4.3</v>
      </c>
      <c r="R321">
        <v>2.7</v>
      </c>
      <c r="S321">
        <v>0.2</v>
      </c>
      <c r="T321">
        <v>15.27</v>
      </c>
      <c r="U321">
        <v>29.04</v>
      </c>
      <c r="V321">
        <v>-0.33</v>
      </c>
      <c r="W321">
        <v>1.69</v>
      </c>
      <c r="X321">
        <v>0.13</v>
      </c>
      <c r="Y321">
        <v>-1.29</v>
      </c>
      <c r="Z321">
        <v>-0.19</v>
      </c>
      <c r="AA321">
        <v>0.39</v>
      </c>
    </row>
    <row r="322" spans="1:27" x14ac:dyDescent="0.3">
      <c r="A322" s="1">
        <v>321</v>
      </c>
      <c r="B322">
        <v>7.4</v>
      </c>
      <c r="C322">
        <v>8</v>
      </c>
      <c r="D322">
        <v>1.1000000000000001</v>
      </c>
      <c r="E322">
        <v>4.4000000000000004</v>
      </c>
      <c r="F322">
        <v>3.1</v>
      </c>
      <c r="G322">
        <v>4.0999999999999996</v>
      </c>
      <c r="H322">
        <v>0.9</v>
      </c>
      <c r="I322">
        <v>5.7</v>
      </c>
      <c r="J322">
        <v>3.8</v>
      </c>
      <c r="K322">
        <v>9.9</v>
      </c>
      <c r="L322">
        <v>1.9</v>
      </c>
      <c r="M322">
        <v>5.8</v>
      </c>
      <c r="N322">
        <v>8.9</v>
      </c>
      <c r="O322">
        <v>8.1</v>
      </c>
      <c r="P322">
        <v>20.3</v>
      </c>
      <c r="Q322">
        <v>4</v>
      </c>
      <c r="R322">
        <v>1.1000000000000001</v>
      </c>
      <c r="S322">
        <v>1.4</v>
      </c>
      <c r="T322">
        <v>3.68</v>
      </c>
      <c r="U322">
        <v>43.8</v>
      </c>
      <c r="V322">
        <v>0</v>
      </c>
      <c r="W322">
        <v>2.68</v>
      </c>
      <c r="X322">
        <v>-0.08</v>
      </c>
      <c r="Y322">
        <v>0.05</v>
      </c>
      <c r="Z322">
        <v>-0.08</v>
      </c>
      <c r="AA322">
        <v>2.73</v>
      </c>
    </row>
    <row r="323" spans="1:27" x14ac:dyDescent="0.3">
      <c r="A323" s="1">
        <v>322</v>
      </c>
      <c r="B323">
        <v>0.6</v>
      </c>
      <c r="C323">
        <v>7.3</v>
      </c>
      <c r="D323">
        <v>4.4000000000000004</v>
      </c>
      <c r="E323">
        <v>0.4</v>
      </c>
      <c r="F323">
        <v>3.1</v>
      </c>
      <c r="G323">
        <v>5.3</v>
      </c>
      <c r="H323">
        <v>1.1000000000000001</v>
      </c>
      <c r="I323">
        <v>3.2</v>
      </c>
      <c r="J323">
        <v>8.1</v>
      </c>
      <c r="K323">
        <v>7.1</v>
      </c>
      <c r="L323">
        <v>2.1</v>
      </c>
      <c r="M323">
        <v>6.4</v>
      </c>
      <c r="N323">
        <v>0</v>
      </c>
      <c r="O323">
        <v>15.1</v>
      </c>
      <c r="P323">
        <v>31.8</v>
      </c>
      <c r="Q323">
        <v>1.5</v>
      </c>
      <c r="R323">
        <v>2</v>
      </c>
      <c r="S323">
        <v>0.5</v>
      </c>
      <c r="T323">
        <v>-12</v>
      </c>
      <c r="U323">
        <v>36.11</v>
      </c>
      <c r="V323">
        <v>0</v>
      </c>
      <c r="W323">
        <v>3.4</v>
      </c>
      <c r="X323">
        <v>1.62</v>
      </c>
      <c r="Y323">
        <v>-0.5</v>
      </c>
      <c r="Z323">
        <v>1.62</v>
      </c>
      <c r="AA323">
        <v>2.9</v>
      </c>
    </row>
    <row r="324" spans="1:27" x14ac:dyDescent="0.3">
      <c r="A324" s="1">
        <v>323</v>
      </c>
      <c r="B324">
        <v>0.6</v>
      </c>
      <c r="C324">
        <v>7.3</v>
      </c>
      <c r="D324">
        <v>4.4000000000000004</v>
      </c>
      <c r="E324">
        <v>0.4</v>
      </c>
      <c r="F324">
        <v>3.1</v>
      </c>
      <c r="G324">
        <v>5.3</v>
      </c>
      <c r="H324">
        <v>1.1000000000000001</v>
      </c>
      <c r="I324">
        <v>3.2</v>
      </c>
      <c r="J324">
        <v>8.1</v>
      </c>
      <c r="K324">
        <v>7.1</v>
      </c>
      <c r="L324">
        <v>2.1</v>
      </c>
      <c r="M324">
        <v>6.4</v>
      </c>
      <c r="N324">
        <v>0</v>
      </c>
      <c r="O324">
        <v>15.1</v>
      </c>
      <c r="P324">
        <v>31.8</v>
      </c>
      <c r="Q324">
        <v>1.5</v>
      </c>
      <c r="R324">
        <v>2</v>
      </c>
      <c r="S324">
        <v>0.5</v>
      </c>
      <c r="T324">
        <v>-12.51</v>
      </c>
      <c r="U324">
        <v>37.880000000000003</v>
      </c>
      <c r="V324">
        <v>-0.63</v>
      </c>
      <c r="W324">
        <v>3.93</v>
      </c>
      <c r="X324">
        <v>2.68</v>
      </c>
      <c r="Y324">
        <v>0.73</v>
      </c>
      <c r="Z324">
        <v>2.04</v>
      </c>
      <c r="AA324">
        <v>4.66</v>
      </c>
    </row>
    <row r="325" spans="1:27" x14ac:dyDescent="0.3">
      <c r="A325" s="1">
        <v>324</v>
      </c>
      <c r="B325">
        <v>0.1</v>
      </c>
      <c r="C325">
        <v>5.8</v>
      </c>
      <c r="D325">
        <v>0.7</v>
      </c>
      <c r="E325">
        <v>0.1</v>
      </c>
      <c r="F325">
        <v>6.2</v>
      </c>
      <c r="G325">
        <v>3.6</v>
      </c>
      <c r="H325">
        <v>0.8</v>
      </c>
      <c r="I325">
        <v>2.6</v>
      </c>
      <c r="J325">
        <v>0.1</v>
      </c>
      <c r="K325">
        <v>15.2</v>
      </c>
      <c r="L325">
        <v>2.2999999999999998</v>
      </c>
      <c r="M325">
        <v>7.9</v>
      </c>
      <c r="N325">
        <v>3.1</v>
      </c>
      <c r="O325">
        <v>11.4</v>
      </c>
      <c r="P325">
        <v>33.6</v>
      </c>
      <c r="Q325">
        <v>2.2999999999999998</v>
      </c>
      <c r="R325">
        <v>3</v>
      </c>
      <c r="S325">
        <v>1.3</v>
      </c>
      <c r="T325">
        <v>-7.28</v>
      </c>
      <c r="U325">
        <v>31.26</v>
      </c>
      <c r="V325">
        <v>1.32</v>
      </c>
      <c r="W325">
        <v>3.19</v>
      </c>
      <c r="X325">
        <v>1.56</v>
      </c>
      <c r="Y325">
        <v>1.46</v>
      </c>
      <c r="Z325">
        <v>2.88</v>
      </c>
      <c r="AA325">
        <v>4.6399999999999997</v>
      </c>
    </row>
    <row r="326" spans="1:27" x14ac:dyDescent="0.3">
      <c r="A326" s="1">
        <v>325</v>
      </c>
      <c r="B326">
        <v>1.6</v>
      </c>
      <c r="C326">
        <v>5.8</v>
      </c>
      <c r="D326">
        <v>1.4</v>
      </c>
      <c r="E326">
        <v>4.5999999999999996</v>
      </c>
      <c r="F326">
        <v>5.9</v>
      </c>
      <c r="G326">
        <v>0.6</v>
      </c>
      <c r="H326">
        <v>0.6</v>
      </c>
      <c r="I326">
        <v>1.3</v>
      </c>
      <c r="J326">
        <v>7.9</v>
      </c>
      <c r="K326">
        <v>15.8</v>
      </c>
      <c r="L326">
        <v>0.8</v>
      </c>
      <c r="M326">
        <v>3.4</v>
      </c>
      <c r="N326">
        <v>0.3</v>
      </c>
      <c r="O326">
        <v>14.7</v>
      </c>
      <c r="P326">
        <v>28.7</v>
      </c>
      <c r="Q326">
        <v>6.2</v>
      </c>
      <c r="R326">
        <v>0.1</v>
      </c>
      <c r="S326">
        <v>0.2</v>
      </c>
      <c r="T326">
        <v>-6.02</v>
      </c>
      <c r="U326">
        <v>28.65</v>
      </c>
      <c r="V326">
        <v>1.84</v>
      </c>
      <c r="W326">
        <v>2.34</v>
      </c>
      <c r="X326">
        <v>1.58</v>
      </c>
      <c r="Y326">
        <v>-0.48</v>
      </c>
      <c r="Z326">
        <v>3.43</v>
      </c>
      <c r="AA326">
        <v>1.86</v>
      </c>
    </row>
    <row r="327" spans="1:27" x14ac:dyDescent="0.3">
      <c r="A327" s="1">
        <v>326</v>
      </c>
      <c r="B327">
        <v>1.6</v>
      </c>
      <c r="C327">
        <v>5.8</v>
      </c>
      <c r="D327">
        <v>1.4</v>
      </c>
      <c r="E327">
        <v>4.5999999999999996</v>
      </c>
      <c r="F327">
        <v>5.9</v>
      </c>
      <c r="G327">
        <v>0.6</v>
      </c>
      <c r="H327">
        <v>0.6</v>
      </c>
      <c r="I327">
        <v>1.3</v>
      </c>
      <c r="J327">
        <v>7.9</v>
      </c>
      <c r="K327">
        <v>15.8</v>
      </c>
      <c r="L327">
        <v>0.8</v>
      </c>
      <c r="M327">
        <v>3.4</v>
      </c>
      <c r="N327">
        <v>0.3</v>
      </c>
      <c r="O327">
        <v>14.7</v>
      </c>
      <c r="P327">
        <v>28.7</v>
      </c>
      <c r="Q327">
        <v>6.2</v>
      </c>
      <c r="R327">
        <v>0.1</v>
      </c>
      <c r="S327">
        <v>0.2</v>
      </c>
      <c r="T327">
        <v>10.220000000000001</v>
      </c>
      <c r="U327">
        <v>28.66</v>
      </c>
      <c r="V327">
        <v>1.5</v>
      </c>
      <c r="W327">
        <v>2.06</v>
      </c>
      <c r="X327">
        <v>0.02</v>
      </c>
      <c r="Y327">
        <v>0.09</v>
      </c>
      <c r="Z327">
        <v>1.52</v>
      </c>
      <c r="AA327">
        <v>2.15</v>
      </c>
    </row>
    <row r="328" spans="1:27" x14ac:dyDescent="0.3">
      <c r="A328" s="1">
        <v>327</v>
      </c>
      <c r="B328">
        <v>1.6</v>
      </c>
      <c r="C328">
        <v>5.8</v>
      </c>
      <c r="D328">
        <v>1.4</v>
      </c>
      <c r="E328">
        <v>4.5999999999999996</v>
      </c>
      <c r="F328">
        <v>5.9</v>
      </c>
      <c r="G328">
        <v>0.6</v>
      </c>
      <c r="H328">
        <v>0.6</v>
      </c>
      <c r="I328">
        <v>1.3</v>
      </c>
      <c r="J328">
        <v>7.9</v>
      </c>
      <c r="K328">
        <v>15.8</v>
      </c>
      <c r="L328">
        <v>0.8</v>
      </c>
      <c r="M328">
        <v>3.4</v>
      </c>
      <c r="N328">
        <v>0.3</v>
      </c>
      <c r="O328">
        <v>14.7</v>
      </c>
      <c r="P328">
        <v>28.7</v>
      </c>
      <c r="Q328">
        <v>6.2</v>
      </c>
      <c r="R328">
        <v>0.1</v>
      </c>
      <c r="S328">
        <v>0.2</v>
      </c>
      <c r="T328">
        <v>-29.83</v>
      </c>
      <c r="U328">
        <v>60.49</v>
      </c>
      <c r="V328">
        <v>2.52</v>
      </c>
      <c r="W328">
        <v>-0.36</v>
      </c>
      <c r="X328">
        <v>0.96</v>
      </c>
      <c r="Y328">
        <v>-1.21</v>
      </c>
      <c r="Z328">
        <v>3.47</v>
      </c>
      <c r="AA328">
        <v>-1.57</v>
      </c>
    </row>
    <row r="329" spans="1:27" x14ac:dyDescent="0.3">
      <c r="A329" s="1">
        <v>328</v>
      </c>
      <c r="B329">
        <v>3.3</v>
      </c>
      <c r="C329">
        <v>0.5</v>
      </c>
      <c r="D329">
        <v>4.7</v>
      </c>
      <c r="E329">
        <v>8.5</v>
      </c>
      <c r="F329">
        <v>3.2</v>
      </c>
      <c r="G329">
        <v>4</v>
      </c>
      <c r="H329">
        <v>0</v>
      </c>
      <c r="I329">
        <v>2.1</v>
      </c>
      <c r="J329">
        <v>13.1</v>
      </c>
      <c r="K329">
        <v>13.9</v>
      </c>
      <c r="L329">
        <v>1.6</v>
      </c>
      <c r="M329">
        <v>2.8</v>
      </c>
      <c r="N329">
        <v>4.5</v>
      </c>
      <c r="O329">
        <v>18.3</v>
      </c>
      <c r="P329">
        <v>13.8</v>
      </c>
      <c r="Q329">
        <v>4.4000000000000004</v>
      </c>
      <c r="R329">
        <v>0</v>
      </c>
      <c r="S329">
        <v>1.4</v>
      </c>
      <c r="T329">
        <v>0.8</v>
      </c>
      <c r="U329">
        <v>18.41</v>
      </c>
      <c r="V329">
        <v>3.97</v>
      </c>
      <c r="W329">
        <v>-1.64</v>
      </c>
      <c r="X329">
        <v>0.55000000000000004</v>
      </c>
      <c r="Y329">
        <v>0.01</v>
      </c>
      <c r="Z329">
        <v>4.53</v>
      </c>
      <c r="AA329">
        <v>-1.64</v>
      </c>
    </row>
    <row r="330" spans="1:27" x14ac:dyDescent="0.3">
      <c r="A330" s="1">
        <v>329</v>
      </c>
      <c r="B330">
        <v>0.1</v>
      </c>
      <c r="C330">
        <v>6.8</v>
      </c>
      <c r="D330">
        <v>1.8</v>
      </c>
      <c r="E330">
        <v>1.2</v>
      </c>
      <c r="F330">
        <v>7.7</v>
      </c>
      <c r="G330">
        <v>1.5</v>
      </c>
      <c r="H330">
        <v>1.4</v>
      </c>
      <c r="I330">
        <v>2.9</v>
      </c>
      <c r="J330">
        <v>4</v>
      </c>
      <c r="K330">
        <v>19.600000000000001</v>
      </c>
      <c r="L330">
        <v>0.6</v>
      </c>
      <c r="M330">
        <v>4</v>
      </c>
      <c r="N330">
        <v>1.8</v>
      </c>
      <c r="O330">
        <v>12.8</v>
      </c>
      <c r="P330">
        <v>24.2</v>
      </c>
      <c r="Q330">
        <v>5.4</v>
      </c>
      <c r="R330">
        <v>2.5</v>
      </c>
      <c r="S330">
        <v>1.6</v>
      </c>
      <c r="T330">
        <v>-19.36</v>
      </c>
      <c r="U330">
        <v>104.51</v>
      </c>
      <c r="V330">
        <v>-0.93</v>
      </c>
      <c r="W330">
        <v>-1.39</v>
      </c>
      <c r="X330">
        <v>-1.38</v>
      </c>
      <c r="Y330">
        <v>0.16</v>
      </c>
      <c r="Z330">
        <v>-2.31</v>
      </c>
      <c r="AA330">
        <v>-1.22</v>
      </c>
    </row>
    <row r="331" spans="1:27" x14ac:dyDescent="0.3">
      <c r="A331" s="1">
        <v>330</v>
      </c>
      <c r="B331">
        <v>6.2</v>
      </c>
      <c r="C331">
        <v>5.8</v>
      </c>
      <c r="D331">
        <v>2.2000000000000002</v>
      </c>
      <c r="E331">
        <v>2.6</v>
      </c>
      <c r="F331">
        <v>7.7</v>
      </c>
      <c r="G331">
        <v>2</v>
      </c>
      <c r="H331">
        <v>0.7</v>
      </c>
      <c r="I331">
        <v>2.8</v>
      </c>
      <c r="J331">
        <v>2.9</v>
      </c>
      <c r="K331">
        <v>13.8</v>
      </c>
      <c r="L331">
        <v>1.1000000000000001</v>
      </c>
      <c r="M331">
        <v>5.4</v>
      </c>
      <c r="N331">
        <v>4.8</v>
      </c>
      <c r="O331">
        <v>12.9</v>
      </c>
      <c r="P331">
        <v>20.399999999999999</v>
      </c>
      <c r="Q331">
        <v>3.3</v>
      </c>
      <c r="R331">
        <v>4.5999999999999996</v>
      </c>
      <c r="S331">
        <v>0.9</v>
      </c>
      <c r="T331">
        <v>-14.55</v>
      </c>
      <c r="U331">
        <v>145.96</v>
      </c>
      <c r="V331">
        <v>-0.04</v>
      </c>
      <c r="W331">
        <v>0.74</v>
      </c>
      <c r="X331">
        <v>0.43</v>
      </c>
      <c r="Y331">
        <v>-2.14</v>
      </c>
      <c r="Z331">
        <v>0.39</v>
      </c>
      <c r="AA331">
        <v>-1.4</v>
      </c>
    </row>
    <row r="332" spans="1:27" x14ac:dyDescent="0.3">
      <c r="A332" s="1">
        <v>331</v>
      </c>
      <c r="B332">
        <v>3.5</v>
      </c>
      <c r="C332">
        <v>7.7</v>
      </c>
      <c r="D332">
        <v>3.4</v>
      </c>
      <c r="E332">
        <v>3</v>
      </c>
      <c r="F332">
        <v>8</v>
      </c>
      <c r="G332">
        <v>2.2999999999999998</v>
      </c>
      <c r="H332">
        <v>1.6</v>
      </c>
      <c r="I332">
        <v>0.1</v>
      </c>
      <c r="J332">
        <v>5.8</v>
      </c>
      <c r="K332">
        <v>11.5</v>
      </c>
      <c r="L332">
        <v>0.6</v>
      </c>
      <c r="M332">
        <v>3.6</v>
      </c>
      <c r="N332">
        <v>3.3</v>
      </c>
      <c r="O332">
        <v>12.2</v>
      </c>
      <c r="P332">
        <v>23.7</v>
      </c>
      <c r="Q332">
        <v>5.5</v>
      </c>
      <c r="R332">
        <v>4</v>
      </c>
      <c r="S332">
        <v>0.3</v>
      </c>
      <c r="T332">
        <v>-28.77</v>
      </c>
      <c r="U332">
        <v>179.07</v>
      </c>
      <c r="V332">
        <v>0.02</v>
      </c>
      <c r="W332">
        <v>-1.71</v>
      </c>
      <c r="X332">
        <v>0.31</v>
      </c>
      <c r="Y332">
        <v>-0.4</v>
      </c>
      <c r="Z332">
        <v>0.33</v>
      </c>
      <c r="AA332">
        <v>-2.11</v>
      </c>
    </row>
    <row r="333" spans="1:27" x14ac:dyDescent="0.3">
      <c r="A333" s="1">
        <v>332</v>
      </c>
      <c r="B333">
        <v>4.2</v>
      </c>
      <c r="C333">
        <v>7.7</v>
      </c>
      <c r="D333">
        <v>1.8</v>
      </c>
      <c r="E333">
        <v>0.8</v>
      </c>
      <c r="F333">
        <v>6.7</v>
      </c>
      <c r="G333">
        <v>0.2</v>
      </c>
      <c r="H333">
        <v>1.7</v>
      </c>
      <c r="I333">
        <v>0.6</v>
      </c>
      <c r="J333">
        <v>14.6</v>
      </c>
      <c r="K333">
        <v>18.2</v>
      </c>
      <c r="L333">
        <v>0.4</v>
      </c>
      <c r="M333">
        <v>0.8</v>
      </c>
      <c r="N333">
        <v>3.2</v>
      </c>
      <c r="O333">
        <v>17.3</v>
      </c>
      <c r="P333">
        <v>16.100000000000001</v>
      </c>
      <c r="Q333">
        <v>3.6</v>
      </c>
      <c r="R333">
        <v>1.3</v>
      </c>
      <c r="S333">
        <v>1</v>
      </c>
      <c r="T333">
        <v>-197.81</v>
      </c>
      <c r="U333">
        <v>290.92</v>
      </c>
      <c r="V333">
        <v>-1.35</v>
      </c>
      <c r="W333">
        <v>-0.35</v>
      </c>
      <c r="X333">
        <v>-0.55000000000000004</v>
      </c>
      <c r="Y333">
        <v>0.01</v>
      </c>
      <c r="Z333">
        <v>-1.91</v>
      </c>
      <c r="AA333">
        <v>-0.34</v>
      </c>
    </row>
    <row r="334" spans="1:27" x14ac:dyDescent="0.3">
      <c r="A334" s="1">
        <v>333</v>
      </c>
      <c r="B334">
        <v>2.7</v>
      </c>
      <c r="C334">
        <v>0.9</v>
      </c>
      <c r="D334">
        <v>6.2</v>
      </c>
      <c r="E334">
        <v>2</v>
      </c>
      <c r="F334">
        <v>1.5</v>
      </c>
      <c r="G334">
        <v>0.7</v>
      </c>
      <c r="H334">
        <v>2.5</v>
      </c>
      <c r="I334">
        <v>8</v>
      </c>
      <c r="J334">
        <v>8.9</v>
      </c>
      <c r="K334">
        <v>6.1</v>
      </c>
      <c r="L334">
        <v>1.1000000000000001</v>
      </c>
      <c r="M334">
        <v>6.3</v>
      </c>
      <c r="N334">
        <v>5.5</v>
      </c>
      <c r="O334">
        <v>20</v>
      </c>
      <c r="P334">
        <v>19.100000000000001</v>
      </c>
      <c r="Q334">
        <v>4.5</v>
      </c>
      <c r="R334">
        <v>1.3</v>
      </c>
      <c r="S334">
        <v>2.7</v>
      </c>
      <c r="T334">
        <v>-56.11</v>
      </c>
      <c r="U334">
        <v>164.57</v>
      </c>
      <c r="V334">
        <v>-1.55</v>
      </c>
      <c r="W334">
        <v>-0.7</v>
      </c>
      <c r="X334">
        <v>0.53</v>
      </c>
      <c r="Y334">
        <v>-1.1000000000000001</v>
      </c>
      <c r="Z334">
        <v>-1.03</v>
      </c>
      <c r="AA334">
        <v>-1.8</v>
      </c>
    </row>
    <row r="335" spans="1:27" x14ac:dyDescent="0.3">
      <c r="A335" s="1">
        <v>334</v>
      </c>
      <c r="B335">
        <v>3.3</v>
      </c>
      <c r="C335">
        <v>6.2</v>
      </c>
      <c r="D335">
        <v>0.3</v>
      </c>
      <c r="E335">
        <v>0.6</v>
      </c>
      <c r="F335">
        <v>5.9</v>
      </c>
      <c r="G335">
        <v>3.2</v>
      </c>
      <c r="H335">
        <v>2.1</v>
      </c>
      <c r="I335">
        <v>1.1000000000000001</v>
      </c>
      <c r="J335">
        <v>1.4</v>
      </c>
      <c r="K335">
        <v>16.899999999999999</v>
      </c>
      <c r="L335">
        <v>0.2</v>
      </c>
      <c r="M335">
        <v>6.9</v>
      </c>
      <c r="N335">
        <v>0.7</v>
      </c>
      <c r="O335">
        <v>12.7</v>
      </c>
      <c r="P335">
        <v>26.9</v>
      </c>
      <c r="Q335">
        <v>6</v>
      </c>
      <c r="R335">
        <v>2.6</v>
      </c>
      <c r="S335">
        <v>3</v>
      </c>
      <c r="T335">
        <v>-65.3</v>
      </c>
      <c r="U335">
        <v>107.49</v>
      </c>
      <c r="V335">
        <v>2.42</v>
      </c>
      <c r="W335">
        <v>-2.42</v>
      </c>
      <c r="X335">
        <v>-1.69</v>
      </c>
      <c r="Y335">
        <v>-1.64</v>
      </c>
      <c r="Z335">
        <v>0.73</v>
      </c>
      <c r="AA335">
        <v>-4.05</v>
      </c>
    </row>
    <row r="336" spans="1:27" x14ac:dyDescent="0.3">
      <c r="A336" s="1">
        <v>335</v>
      </c>
      <c r="B336">
        <v>8.6</v>
      </c>
      <c r="C336">
        <v>2.9</v>
      </c>
      <c r="D336">
        <v>4.5</v>
      </c>
      <c r="E336">
        <v>13.4</v>
      </c>
      <c r="F336">
        <v>2.2000000000000002</v>
      </c>
      <c r="G336">
        <v>10.3</v>
      </c>
      <c r="H336">
        <v>2.9</v>
      </c>
      <c r="I336">
        <v>0.9</v>
      </c>
      <c r="J336">
        <v>1.9</v>
      </c>
      <c r="K336">
        <v>10.8</v>
      </c>
      <c r="L336">
        <v>1.1000000000000001</v>
      </c>
      <c r="M336">
        <v>2.1</v>
      </c>
      <c r="N336">
        <v>6.5</v>
      </c>
      <c r="O336">
        <v>9</v>
      </c>
      <c r="P336">
        <v>16.5</v>
      </c>
      <c r="Q336">
        <v>5.3</v>
      </c>
      <c r="R336">
        <v>0.1</v>
      </c>
      <c r="S336">
        <v>1</v>
      </c>
      <c r="T336">
        <v>14.15</v>
      </c>
      <c r="U336">
        <v>14.48</v>
      </c>
      <c r="V336">
        <v>3.1</v>
      </c>
      <c r="W336">
        <v>-4.83</v>
      </c>
      <c r="X336">
        <v>0.15</v>
      </c>
      <c r="Y336">
        <v>0.83</v>
      </c>
      <c r="Z336">
        <v>3.25</v>
      </c>
      <c r="AA336">
        <v>-4.01</v>
      </c>
    </row>
    <row r="337" spans="1:27" x14ac:dyDescent="0.3">
      <c r="A337" s="1">
        <v>336</v>
      </c>
      <c r="B337">
        <v>3.5</v>
      </c>
      <c r="C337">
        <v>12.7</v>
      </c>
      <c r="D337">
        <v>3.8</v>
      </c>
      <c r="E337">
        <v>4</v>
      </c>
      <c r="F337">
        <v>6.3</v>
      </c>
      <c r="G337">
        <v>0.4</v>
      </c>
      <c r="H337">
        <v>3</v>
      </c>
      <c r="I337">
        <v>2.4</v>
      </c>
      <c r="J337">
        <v>3.3</v>
      </c>
      <c r="K337">
        <v>12.8</v>
      </c>
      <c r="L337">
        <v>4.2</v>
      </c>
      <c r="M337">
        <v>1.5</v>
      </c>
      <c r="N337">
        <v>1.9</v>
      </c>
      <c r="O337">
        <v>10.1</v>
      </c>
      <c r="P337">
        <v>22.5</v>
      </c>
      <c r="Q337">
        <v>1.4</v>
      </c>
      <c r="R337">
        <v>3.8</v>
      </c>
      <c r="S337">
        <v>2.5</v>
      </c>
      <c r="T337">
        <v>7.66</v>
      </c>
      <c r="U337">
        <v>32.47</v>
      </c>
      <c r="V337">
        <v>3.14</v>
      </c>
      <c r="W337">
        <v>-2</v>
      </c>
      <c r="X337">
        <v>-2.02</v>
      </c>
      <c r="Y337">
        <v>-0.77</v>
      </c>
      <c r="Z337">
        <v>1.1200000000000001</v>
      </c>
      <c r="AA337">
        <v>-2.78</v>
      </c>
    </row>
    <row r="338" spans="1:27" x14ac:dyDescent="0.3">
      <c r="A338" s="1">
        <v>337</v>
      </c>
      <c r="B338">
        <v>4.9000000000000004</v>
      </c>
      <c r="C338">
        <v>13.3</v>
      </c>
      <c r="D338">
        <v>2.2999999999999998</v>
      </c>
      <c r="E338">
        <v>1.1000000000000001</v>
      </c>
      <c r="F338">
        <v>4.3</v>
      </c>
      <c r="G338">
        <v>3.2</v>
      </c>
      <c r="H338">
        <v>1.3</v>
      </c>
      <c r="I338">
        <v>2.2000000000000002</v>
      </c>
      <c r="J338">
        <v>6.2</v>
      </c>
      <c r="K338">
        <v>7.1</v>
      </c>
      <c r="L338">
        <v>1.9</v>
      </c>
      <c r="M338">
        <v>4.8</v>
      </c>
      <c r="N338">
        <v>5.2</v>
      </c>
      <c r="O338">
        <v>10.6</v>
      </c>
      <c r="P338">
        <v>25.1</v>
      </c>
      <c r="Q338">
        <v>1.7</v>
      </c>
      <c r="R338">
        <v>2.7</v>
      </c>
      <c r="S338">
        <v>2.2000000000000002</v>
      </c>
      <c r="T338">
        <v>-0.57999999999999996</v>
      </c>
      <c r="U338">
        <v>59.28</v>
      </c>
      <c r="V338">
        <v>-1.27</v>
      </c>
      <c r="W338">
        <v>-0.65</v>
      </c>
      <c r="X338">
        <v>0.56000000000000005</v>
      </c>
      <c r="Y338">
        <v>-0.15</v>
      </c>
      <c r="Z338">
        <v>-0.7</v>
      </c>
      <c r="AA338">
        <v>-0.8</v>
      </c>
    </row>
    <row r="339" spans="1:27" x14ac:dyDescent="0.3">
      <c r="A339" s="1">
        <v>338</v>
      </c>
      <c r="B339">
        <v>4.9000000000000004</v>
      </c>
      <c r="C339">
        <v>12.1</v>
      </c>
      <c r="D339">
        <v>1.5</v>
      </c>
      <c r="E339">
        <v>0.7</v>
      </c>
      <c r="F339">
        <v>6.8</v>
      </c>
      <c r="G339">
        <v>2.2999999999999998</v>
      </c>
      <c r="H339">
        <v>0.2</v>
      </c>
      <c r="I339">
        <v>2.2999999999999998</v>
      </c>
      <c r="J339">
        <v>0.2</v>
      </c>
      <c r="K339">
        <v>14</v>
      </c>
      <c r="L339">
        <v>2.1</v>
      </c>
      <c r="M339">
        <v>6.4</v>
      </c>
      <c r="N339">
        <v>2.2999999999999998</v>
      </c>
      <c r="O339">
        <v>8.6</v>
      </c>
      <c r="P339">
        <v>28.5</v>
      </c>
      <c r="Q339">
        <v>2.4</v>
      </c>
      <c r="R339">
        <v>1.3</v>
      </c>
      <c r="S339">
        <v>3.5</v>
      </c>
      <c r="T339">
        <v>16.649999999999999</v>
      </c>
      <c r="U339">
        <v>50.1</v>
      </c>
      <c r="V339">
        <v>-1.94</v>
      </c>
      <c r="W339">
        <v>0</v>
      </c>
      <c r="X339">
        <v>-0.3</v>
      </c>
      <c r="Y339">
        <v>0.13</v>
      </c>
      <c r="Z339">
        <v>-2.2400000000000002</v>
      </c>
      <c r="AA339">
        <v>0.13</v>
      </c>
    </row>
    <row r="340" spans="1:27" x14ac:dyDescent="0.3">
      <c r="A340" s="1">
        <v>339</v>
      </c>
      <c r="B340">
        <v>2</v>
      </c>
      <c r="C340">
        <v>8.4</v>
      </c>
      <c r="D340">
        <v>2.1</v>
      </c>
      <c r="E340">
        <v>2.7</v>
      </c>
      <c r="F340">
        <v>3.2</v>
      </c>
      <c r="G340">
        <v>4.5999999999999996</v>
      </c>
      <c r="H340">
        <v>0.6</v>
      </c>
      <c r="I340">
        <v>5.7</v>
      </c>
      <c r="J340">
        <v>2.5</v>
      </c>
      <c r="K340">
        <v>11.8</v>
      </c>
      <c r="L340">
        <v>0.4</v>
      </c>
      <c r="M340">
        <v>5.0999999999999996</v>
      </c>
      <c r="N340">
        <v>11.4</v>
      </c>
      <c r="O340">
        <v>16.7</v>
      </c>
      <c r="P340">
        <v>19.100000000000001</v>
      </c>
      <c r="Q340">
        <v>0.5</v>
      </c>
      <c r="R340">
        <v>1.6</v>
      </c>
      <c r="S340">
        <v>1.8</v>
      </c>
      <c r="T340">
        <v>56.88</v>
      </c>
      <c r="U340">
        <v>58.74</v>
      </c>
      <c r="V340">
        <v>-0.21</v>
      </c>
      <c r="W340">
        <v>1.21</v>
      </c>
      <c r="X340">
        <v>-0.92</v>
      </c>
      <c r="Y340">
        <v>-0.62</v>
      </c>
      <c r="Z340">
        <v>-1.1200000000000001</v>
      </c>
      <c r="AA340">
        <v>0.57999999999999996</v>
      </c>
    </row>
    <row r="341" spans="1:27" x14ac:dyDescent="0.3">
      <c r="A341" s="1">
        <v>340</v>
      </c>
      <c r="B341">
        <v>0.4</v>
      </c>
      <c r="C341">
        <v>11.3</v>
      </c>
      <c r="D341">
        <v>3.3</v>
      </c>
      <c r="E341">
        <v>0.2</v>
      </c>
      <c r="F341">
        <v>3.9</v>
      </c>
      <c r="G341">
        <v>3.5</v>
      </c>
      <c r="H341">
        <v>0.3</v>
      </c>
      <c r="I341">
        <v>3.2</v>
      </c>
      <c r="J341">
        <v>5.9</v>
      </c>
      <c r="K341">
        <v>9</v>
      </c>
      <c r="L341">
        <v>0.1</v>
      </c>
      <c r="M341">
        <v>5.0999999999999996</v>
      </c>
      <c r="N341">
        <v>4.8</v>
      </c>
      <c r="O341">
        <v>15.7</v>
      </c>
      <c r="P341">
        <v>22.2</v>
      </c>
      <c r="Q341">
        <v>4.5</v>
      </c>
      <c r="R341">
        <v>2.9</v>
      </c>
      <c r="S341">
        <v>3.5</v>
      </c>
      <c r="T341">
        <v>26.04</v>
      </c>
      <c r="U341">
        <v>151.28</v>
      </c>
      <c r="V341">
        <v>-0.01</v>
      </c>
      <c r="W341">
        <v>-0.23</v>
      </c>
      <c r="X341">
        <v>-0.77</v>
      </c>
      <c r="Y341">
        <v>0.54</v>
      </c>
      <c r="Z341">
        <v>-0.78</v>
      </c>
      <c r="AA341">
        <v>0.31</v>
      </c>
    </row>
    <row r="342" spans="1:27" x14ac:dyDescent="0.3">
      <c r="A342" s="1">
        <v>341</v>
      </c>
      <c r="B342">
        <v>4.5</v>
      </c>
      <c r="C342">
        <v>7.2</v>
      </c>
      <c r="D342">
        <v>3.6</v>
      </c>
      <c r="E342">
        <v>1.2</v>
      </c>
      <c r="F342">
        <v>3.5</v>
      </c>
      <c r="G342">
        <v>2</v>
      </c>
      <c r="H342">
        <v>1.1000000000000001</v>
      </c>
      <c r="I342">
        <v>7.1</v>
      </c>
      <c r="J342">
        <v>9.6</v>
      </c>
      <c r="K342">
        <v>4.5</v>
      </c>
      <c r="L342">
        <v>0.7</v>
      </c>
      <c r="M342">
        <v>4.4000000000000004</v>
      </c>
      <c r="N342">
        <v>10.5</v>
      </c>
      <c r="O342">
        <v>13.8</v>
      </c>
      <c r="P342">
        <v>20.6</v>
      </c>
      <c r="Q342">
        <v>2.7</v>
      </c>
      <c r="R342">
        <v>0.6</v>
      </c>
      <c r="S342">
        <v>2.2000000000000002</v>
      </c>
      <c r="T342">
        <v>-17.18</v>
      </c>
      <c r="U342">
        <v>209.3</v>
      </c>
      <c r="V342">
        <v>-1.29</v>
      </c>
      <c r="W342">
        <v>0</v>
      </c>
      <c r="X342">
        <v>0.96</v>
      </c>
      <c r="Y342">
        <v>-0.56000000000000005</v>
      </c>
      <c r="Z342">
        <v>-0.33</v>
      </c>
      <c r="AA342">
        <v>-0.56000000000000005</v>
      </c>
    </row>
    <row r="343" spans="1:27" x14ac:dyDescent="0.3">
      <c r="A343" s="1">
        <v>342</v>
      </c>
      <c r="B343">
        <v>3.1</v>
      </c>
      <c r="C343">
        <v>9.1</v>
      </c>
      <c r="D343">
        <v>4.5</v>
      </c>
      <c r="E343">
        <v>3.4</v>
      </c>
      <c r="F343">
        <v>4</v>
      </c>
      <c r="G343">
        <v>0.8</v>
      </c>
      <c r="H343">
        <v>0.4</v>
      </c>
      <c r="I343">
        <v>4.8</v>
      </c>
      <c r="J343">
        <v>16.600000000000001</v>
      </c>
      <c r="K343">
        <v>1.6</v>
      </c>
      <c r="L343">
        <v>0.2</v>
      </c>
      <c r="M343">
        <v>4.2</v>
      </c>
      <c r="N343">
        <v>4.7</v>
      </c>
      <c r="O343">
        <v>12.2</v>
      </c>
      <c r="P343">
        <v>22.2</v>
      </c>
      <c r="Q343">
        <v>6.8</v>
      </c>
      <c r="R343">
        <v>0.3</v>
      </c>
      <c r="S343">
        <v>1</v>
      </c>
      <c r="T343">
        <v>-55.95</v>
      </c>
      <c r="U343">
        <v>180.9</v>
      </c>
      <c r="V343">
        <v>2.4500000000000002</v>
      </c>
      <c r="W343">
        <v>0</v>
      </c>
      <c r="X343">
        <v>0.5</v>
      </c>
      <c r="Y343">
        <v>0.12</v>
      </c>
      <c r="Z343">
        <v>2.95</v>
      </c>
      <c r="AA343">
        <v>0.12</v>
      </c>
    </row>
    <row r="344" spans="1:27" x14ac:dyDescent="0.3">
      <c r="A344" s="1">
        <v>343</v>
      </c>
      <c r="B344">
        <v>1.5</v>
      </c>
      <c r="C344">
        <v>10.7</v>
      </c>
      <c r="D344">
        <v>0</v>
      </c>
      <c r="E344">
        <v>10</v>
      </c>
      <c r="F344">
        <v>5.7</v>
      </c>
      <c r="G344">
        <v>3.6</v>
      </c>
      <c r="H344">
        <v>2</v>
      </c>
      <c r="I344">
        <v>7.2</v>
      </c>
      <c r="J344">
        <v>8.1999999999999993</v>
      </c>
      <c r="K344">
        <v>9.5</v>
      </c>
      <c r="L344">
        <v>3.5</v>
      </c>
      <c r="M344">
        <v>0</v>
      </c>
      <c r="N344">
        <v>10.199999999999999</v>
      </c>
      <c r="O344">
        <v>5.7</v>
      </c>
      <c r="P344">
        <v>8.8000000000000007</v>
      </c>
      <c r="Q344">
        <v>10.6</v>
      </c>
      <c r="R344">
        <v>0.8</v>
      </c>
      <c r="S344">
        <v>1.9</v>
      </c>
      <c r="T344">
        <v>21.47</v>
      </c>
      <c r="U344">
        <v>38.74</v>
      </c>
      <c r="V344">
        <v>0.97</v>
      </c>
      <c r="W344">
        <v>0.8</v>
      </c>
      <c r="X344">
        <v>-0.88</v>
      </c>
      <c r="Y344">
        <v>-0.24</v>
      </c>
      <c r="Z344">
        <v>0.09</v>
      </c>
      <c r="AA344">
        <v>0.56000000000000005</v>
      </c>
    </row>
    <row r="345" spans="1:27" x14ac:dyDescent="0.3">
      <c r="A345" s="1">
        <v>344</v>
      </c>
      <c r="B345">
        <v>0.4</v>
      </c>
      <c r="C345">
        <v>11.3</v>
      </c>
      <c r="D345">
        <v>3.3</v>
      </c>
      <c r="E345">
        <v>0.2</v>
      </c>
      <c r="F345">
        <v>3.9</v>
      </c>
      <c r="G345">
        <v>3.5</v>
      </c>
      <c r="H345">
        <v>0.3</v>
      </c>
      <c r="I345">
        <v>3.2</v>
      </c>
      <c r="J345">
        <v>5.9</v>
      </c>
      <c r="K345">
        <v>9</v>
      </c>
      <c r="L345">
        <v>0.1</v>
      </c>
      <c r="M345">
        <v>5.0999999999999996</v>
      </c>
      <c r="N345">
        <v>4.8</v>
      </c>
      <c r="O345">
        <v>15.7</v>
      </c>
      <c r="P345">
        <v>22.2</v>
      </c>
      <c r="Q345">
        <v>4.5</v>
      </c>
      <c r="R345">
        <v>2.9</v>
      </c>
      <c r="S345">
        <v>3.5</v>
      </c>
      <c r="T345">
        <v>9.98</v>
      </c>
      <c r="U345">
        <v>73.069999999999993</v>
      </c>
      <c r="V345">
        <v>-0.19</v>
      </c>
      <c r="W345">
        <v>-1.06</v>
      </c>
      <c r="X345">
        <v>-0.15</v>
      </c>
      <c r="Y345">
        <v>-0.24</v>
      </c>
      <c r="Z345">
        <v>-0.34</v>
      </c>
      <c r="AA345">
        <v>-1.31</v>
      </c>
    </row>
    <row r="346" spans="1:27" x14ac:dyDescent="0.3">
      <c r="A346" s="1">
        <v>345</v>
      </c>
      <c r="B346">
        <v>2</v>
      </c>
      <c r="C346">
        <v>8.4</v>
      </c>
      <c r="D346">
        <v>2.1</v>
      </c>
      <c r="E346">
        <v>2.7</v>
      </c>
      <c r="F346">
        <v>3.2</v>
      </c>
      <c r="G346">
        <v>4.5999999999999996</v>
      </c>
      <c r="H346">
        <v>0.6</v>
      </c>
      <c r="I346">
        <v>5.7</v>
      </c>
      <c r="J346">
        <v>2.5</v>
      </c>
      <c r="K346">
        <v>11.8</v>
      </c>
      <c r="L346">
        <v>0.4</v>
      </c>
      <c r="M346">
        <v>5.0999999999999996</v>
      </c>
      <c r="N346">
        <v>11.4</v>
      </c>
      <c r="O346">
        <v>16.7</v>
      </c>
      <c r="P346">
        <v>19.100000000000001</v>
      </c>
      <c r="Q346">
        <v>0.5</v>
      </c>
      <c r="R346">
        <v>1.6</v>
      </c>
      <c r="S346">
        <v>1.8</v>
      </c>
      <c r="T346">
        <v>30.5</v>
      </c>
      <c r="U346">
        <v>98.4</v>
      </c>
      <c r="V346">
        <v>-0.81</v>
      </c>
      <c r="W346">
        <v>1.1100000000000001</v>
      </c>
      <c r="X346">
        <v>0.11</v>
      </c>
      <c r="Y346">
        <v>-0.22</v>
      </c>
      <c r="Z346">
        <v>-0.7</v>
      </c>
      <c r="AA346">
        <v>0.89</v>
      </c>
    </row>
    <row r="347" spans="1:27" x14ac:dyDescent="0.3">
      <c r="A347" s="1">
        <v>346</v>
      </c>
      <c r="B347">
        <v>2.2000000000000002</v>
      </c>
      <c r="C347">
        <v>7</v>
      </c>
      <c r="D347">
        <v>4.5</v>
      </c>
      <c r="E347">
        <v>2.7</v>
      </c>
      <c r="F347">
        <v>5.0999999999999996</v>
      </c>
      <c r="G347">
        <v>1.2</v>
      </c>
      <c r="H347">
        <v>0.7</v>
      </c>
      <c r="I347">
        <v>4</v>
      </c>
      <c r="J347">
        <v>7.3</v>
      </c>
      <c r="K347">
        <v>14.8</v>
      </c>
      <c r="L347">
        <v>0.4</v>
      </c>
      <c r="M347">
        <v>2.5</v>
      </c>
      <c r="N347">
        <v>11.2</v>
      </c>
      <c r="O347">
        <v>17.2</v>
      </c>
      <c r="P347">
        <v>16.3</v>
      </c>
      <c r="Q347">
        <v>1.7</v>
      </c>
      <c r="R347">
        <v>0</v>
      </c>
      <c r="S347">
        <v>1</v>
      </c>
      <c r="T347">
        <v>-85.62</v>
      </c>
      <c r="U347">
        <v>204.21</v>
      </c>
      <c r="V347">
        <v>-0.7</v>
      </c>
      <c r="W347">
        <v>-0.94</v>
      </c>
      <c r="X347">
        <v>-0.13</v>
      </c>
      <c r="Y347">
        <v>-0.52</v>
      </c>
      <c r="Z347">
        <v>-0.83</v>
      </c>
      <c r="AA347">
        <v>-1.46</v>
      </c>
    </row>
    <row r="348" spans="1:27" x14ac:dyDescent="0.3">
      <c r="A348" s="1">
        <v>347</v>
      </c>
      <c r="B348">
        <v>0.9</v>
      </c>
      <c r="C348">
        <v>5.2</v>
      </c>
      <c r="D348">
        <v>3.3</v>
      </c>
      <c r="E348">
        <v>7.3</v>
      </c>
      <c r="F348">
        <v>5.0999999999999996</v>
      </c>
      <c r="G348">
        <v>3.4</v>
      </c>
      <c r="H348">
        <v>1.9</v>
      </c>
      <c r="I348">
        <v>4.7</v>
      </c>
      <c r="J348">
        <v>4.4000000000000004</v>
      </c>
      <c r="K348">
        <v>15.7</v>
      </c>
      <c r="L348">
        <v>2.5</v>
      </c>
      <c r="M348">
        <v>1.1000000000000001</v>
      </c>
      <c r="N348">
        <v>14</v>
      </c>
      <c r="O348">
        <v>9.3000000000000007</v>
      </c>
      <c r="P348">
        <v>12</v>
      </c>
      <c r="Q348">
        <v>6.2</v>
      </c>
      <c r="R348">
        <v>2</v>
      </c>
      <c r="S348">
        <v>1.1000000000000001</v>
      </c>
      <c r="T348">
        <v>-31.79</v>
      </c>
      <c r="U348">
        <v>64.59</v>
      </c>
      <c r="V348">
        <v>3.15</v>
      </c>
      <c r="W348">
        <v>-3.15</v>
      </c>
      <c r="X348">
        <v>-0.63</v>
      </c>
      <c r="Y348">
        <v>0.17</v>
      </c>
      <c r="Z348">
        <v>2.52</v>
      </c>
      <c r="AA348">
        <v>-2.98</v>
      </c>
    </row>
    <row r="349" spans="1:27" x14ac:dyDescent="0.3">
      <c r="A349" s="1">
        <v>348</v>
      </c>
      <c r="B349">
        <v>8.6999999999999993</v>
      </c>
      <c r="C349">
        <v>0.1</v>
      </c>
      <c r="D349">
        <v>3.1</v>
      </c>
      <c r="E349">
        <v>14.2</v>
      </c>
      <c r="F349">
        <v>1.9</v>
      </c>
      <c r="G349">
        <v>5.6</v>
      </c>
      <c r="H349">
        <v>1.9</v>
      </c>
      <c r="I349">
        <v>3.2</v>
      </c>
      <c r="J349">
        <v>13.1</v>
      </c>
      <c r="K349">
        <v>10.6</v>
      </c>
      <c r="L349">
        <v>0.6</v>
      </c>
      <c r="M349">
        <v>0.4</v>
      </c>
      <c r="N349">
        <v>11.1</v>
      </c>
      <c r="O349">
        <v>9.4</v>
      </c>
      <c r="P349">
        <v>11.7</v>
      </c>
      <c r="Q349">
        <v>2.5</v>
      </c>
      <c r="R349">
        <v>0.3</v>
      </c>
      <c r="S349">
        <v>1.6</v>
      </c>
      <c r="T349">
        <v>1.27</v>
      </c>
      <c r="U349">
        <v>11.84</v>
      </c>
      <c r="V349">
        <v>3.96</v>
      </c>
      <c r="W349">
        <v>-2.64</v>
      </c>
      <c r="X349">
        <v>-0.14000000000000001</v>
      </c>
      <c r="Y349">
        <v>0.1</v>
      </c>
      <c r="Z349">
        <v>3.82</v>
      </c>
      <c r="AA349">
        <v>-2.52</v>
      </c>
    </row>
    <row r="350" spans="1:27" x14ac:dyDescent="0.3">
      <c r="A350" s="1">
        <v>349</v>
      </c>
      <c r="B350">
        <v>9.6999999999999993</v>
      </c>
      <c r="C350">
        <v>0.2</v>
      </c>
      <c r="D350">
        <v>1</v>
      </c>
      <c r="E350">
        <v>8.6</v>
      </c>
      <c r="F350">
        <v>0.7</v>
      </c>
      <c r="G350">
        <v>2.6</v>
      </c>
      <c r="H350">
        <v>3.2</v>
      </c>
      <c r="I350">
        <v>4.5999999999999996</v>
      </c>
      <c r="J350">
        <v>1.4</v>
      </c>
      <c r="K350">
        <v>9.6</v>
      </c>
      <c r="L350">
        <v>1.2</v>
      </c>
      <c r="M350">
        <v>6.8</v>
      </c>
      <c r="N350">
        <v>10.7</v>
      </c>
      <c r="O350">
        <v>18.7</v>
      </c>
      <c r="P350">
        <v>14</v>
      </c>
      <c r="Q350">
        <v>1.1000000000000001</v>
      </c>
      <c r="R350">
        <v>2.2999999999999998</v>
      </c>
      <c r="S350">
        <v>3.7</v>
      </c>
      <c r="T350">
        <v>-0.86</v>
      </c>
      <c r="U350">
        <v>39.22</v>
      </c>
      <c r="V350">
        <v>2.1800000000000002</v>
      </c>
      <c r="W350">
        <v>-1.58</v>
      </c>
      <c r="X350">
        <v>-3.1</v>
      </c>
      <c r="Y350">
        <v>-1.1000000000000001</v>
      </c>
      <c r="Z350">
        <v>-0.92</v>
      </c>
      <c r="AA350">
        <v>-2.69</v>
      </c>
    </row>
    <row r="351" spans="1:27" x14ac:dyDescent="0.3">
      <c r="A351" s="1">
        <v>350</v>
      </c>
      <c r="B351">
        <v>5.5</v>
      </c>
      <c r="C351">
        <v>4.0999999999999996</v>
      </c>
      <c r="D351">
        <v>1.5</v>
      </c>
      <c r="E351">
        <v>10.3</v>
      </c>
      <c r="F351">
        <v>5.2</v>
      </c>
      <c r="G351">
        <v>5.7</v>
      </c>
      <c r="H351">
        <v>2.9</v>
      </c>
      <c r="I351">
        <v>2.2999999999999998</v>
      </c>
      <c r="J351">
        <v>4.7</v>
      </c>
      <c r="K351">
        <v>12.4</v>
      </c>
      <c r="L351">
        <v>2.4</v>
      </c>
      <c r="M351">
        <v>1.4</v>
      </c>
      <c r="N351">
        <v>6.4</v>
      </c>
      <c r="O351">
        <v>9.4</v>
      </c>
      <c r="P351">
        <v>11.6</v>
      </c>
      <c r="Q351">
        <v>9.1</v>
      </c>
      <c r="R351">
        <v>2.1</v>
      </c>
      <c r="S351">
        <v>2.8</v>
      </c>
      <c r="T351">
        <v>-5.0599999999999996</v>
      </c>
      <c r="U351">
        <v>85.17</v>
      </c>
      <c r="V351">
        <v>2</v>
      </c>
      <c r="W351">
        <v>0</v>
      </c>
      <c r="X351">
        <v>-1.89</v>
      </c>
      <c r="Y351">
        <v>-0.59</v>
      </c>
      <c r="Z351">
        <v>0.11</v>
      </c>
      <c r="AA351">
        <v>-0.59</v>
      </c>
    </row>
    <row r="352" spans="1:27" x14ac:dyDescent="0.3">
      <c r="A352" s="1">
        <v>351</v>
      </c>
      <c r="B352">
        <v>2</v>
      </c>
      <c r="C352">
        <v>8.1999999999999993</v>
      </c>
      <c r="D352">
        <v>2.1</v>
      </c>
      <c r="E352">
        <v>4.5</v>
      </c>
      <c r="F352">
        <v>3.1</v>
      </c>
      <c r="G352">
        <v>4.4000000000000004</v>
      </c>
      <c r="H352">
        <v>0.6</v>
      </c>
      <c r="I352">
        <v>5.6</v>
      </c>
      <c r="J352">
        <v>2.5</v>
      </c>
      <c r="K352">
        <v>11.6</v>
      </c>
      <c r="L352">
        <v>0.4</v>
      </c>
      <c r="M352">
        <v>5</v>
      </c>
      <c r="N352">
        <v>11.2</v>
      </c>
      <c r="O352">
        <v>16.399999999999999</v>
      </c>
      <c r="P352">
        <v>18.7</v>
      </c>
      <c r="Q352">
        <v>0.5</v>
      </c>
      <c r="R352">
        <v>1.5</v>
      </c>
      <c r="S352">
        <v>1.8</v>
      </c>
      <c r="T352">
        <v>20.38</v>
      </c>
      <c r="U352">
        <v>59.22</v>
      </c>
      <c r="V352">
        <v>-0.8</v>
      </c>
      <c r="W352">
        <v>0.4</v>
      </c>
      <c r="X352">
        <v>-0.54</v>
      </c>
      <c r="Y352">
        <v>-0.08</v>
      </c>
      <c r="Z352">
        <v>-1.34</v>
      </c>
      <c r="AA352">
        <v>0.32</v>
      </c>
    </row>
    <row r="353" spans="1:28" x14ac:dyDescent="0.3">
      <c r="A353" s="1">
        <v>352</v>
      </c>
      <c r="B353">
        <v>2.2000000000000002</v>
      </c>
      <c r="C353">
        <v>7</v>
      </c>
      <c r="D353">
        <v>4.5</v>
      </c>
      <c r="E353">
        <v>2.7</v>
      </c>
      <c r="F353">
        <v>5.0999999999999996</v>
      </c>
      <c r="G353">
        <v>1.2</v>
      </c>
      <c r="H353">
        <v>0.7</v>
      </c>
      <c r="I353">
        <v>4</v>
      </c>
      <c r="J353">
        <v>7.3</v>
      </c>
      <c r="K353">
        <v>14.8</v>
      </c>
      <c r="L353">
        <v>0.4</v>
      </c>
      <c r="M353">
        <v>2.5</v>
      </c>
      <c r="N353">
        <v>11.2</v>
      </c>
      <c r="O353">
        <v>17.2</v>
      </c>
      <c r="P353">
        <v>16.3</v>
      </c>
      <c r="Q353">
        <v>1.7</v>
      </c>
      <c r="R353">
        <v>0</v>
      </c>
      <c r="S353">
        <v>1</v>
      </c>
      <c r="T353">
        <v>4.3600000000000003</v>
      </c>
      <c r="U353">
        <v>126.65</v>
      </c>
      <c r="V353">
        <v>0.09</v>
      </c>
      <c r="W353">
        <v>-0.18</v>
      </c>
      <c r="X353">
        <v>-1.37</v>
      </c>
      <c r="Y353">
        <v>-0.14000000000000001</v>
      </c>
      <c r="Z353">
        <v>-1.27</v>
      </c>
      <c r="AA353">
        <v>-0.32</v>
      </c>
    </row>
    <row r="354" spans="1:28" x14ac:dyDescent="0.3">
      <c r="A354" s="1">
        <v>353</v>
      </c>
      <c r="B354">
        <v>4.7</v>
      </c>
      <c r="C354">
        <v>6.7</v>
      </c>
      <c r="D354">
        <v>6</v>
      </c>
      <c r="E354">
        <v>0.9</v>
      </c>
      <c r="F354">
        <v>5.6</v>
      </c>
      <c r="G354">
        <v>0.7</v>
      </c>
      <c r="H354">
        <v>1.3</v>
      </c>
      <c r="I354">
        <v>5.9</v>
      </c>
      <c r="J354">
        <v>4.4000000000000004</v>
      </c>
      <c r="K354">
        <v>8.5</v>
      </c>
      <c r="L354">
        <v>0.7</v>
      </c>
      <c r="M354">
        <v>2.4</v>
      </c>
      <c r="N354">
        <v>11.2</v>
      </c>
      <c r="O354">
        <v>15.7</v>
      </c>
      <c r="P354">
        <v>19.399999999999999</v>
      </c>
      <c r="Q354">
        <v>1.4</v>
      </c>
      <c r="R354">
        <v>1.8</v>
      </c>
      <c r="S354">
        <v>2.7</v>
      </c>
      <c r="T354">
        <v>-112.62</v>
      </c>
      <c r="U354">
        <v>331.3</v>
      </c>
      <c r="V354">
        <v>0.6</v>
      </c>
      <c r="W354">
        <v>0</v>
      </c>
      <c r="X354">
        <v>-1.41</v>
      </c>
      <c r="Y354">
        <v>-0.06</v>
      </c>
      <c r="Z354">
        <v>-0.81</v>
      </c>
      <c r="AA354">
        <v>-0.06</v>
      </c>
    </row>
    <row r="355" spans="1:28" x14ac:dyDescent="0.3">
      <c r="A355" s="1">
        <v>354</v>
      </c>
      <c r="B355">
        <v>1.7</v>
      </c>
      <c r="C355">
        <v>4</v>
      </c>
      <c r="D355">
        <v>8.4</v>
      </c>
      <c r="E355">
        <v>2.8</v>
      </c>
      <c r="F355">
        <v>4.4000000000000004</v>
      </c>
      <c r="G355">
        <v>3.1</v>
      </c>
      <c r="H355">
        <v>1.7</v>
      </c>
      <c r="I355">
        <v>6.2</v>
      </c>
      <c r="J355">
        <v>1.5</v>
      </c>
      <c r="K355">
        <v>9.4</v>
      </c>
      <c r="L355">
        <v>0.9</v>
      </c>
      <c r="M355">
        <v>3.8</v>
      </c>
      <c r="N355">
        <v>8.8000000000000007</v>
      </c>
      <c r="O355">
        <v>22.2</v>
      </c>
      <c r="P355">
        <v>16.2</v>
      </c>
      <c r="Q355">
        <v>1.9</v>
      </c>
      <c r="R355">
        <v>1.4</v>
      </c>
      <c r="S355">
        <v>1.6</v>
      </c>
      <c r="T355">
        <v>-87.47</v>
      </c>
      <c r="U355">
        <v>309.18</v>
      </c>
      <c r="V355">
        <v>0.1</v>
      </c>
      <c r="W355">
        <v>1.21</v>
      </c>
      <c r="X355">
        <v>0.22</v>
      </c>
      <c r="Y355">
        <v>0.12</v>
      </c>
      <c r="Z355">
        <v>0.32</v>
      </c>
      <c r="AA355">
        <v>1.32</v>
      </c>
    </row>
    <row r="356" spans="1:28" x14ac:dyDescent="0.3">
      <c r="A356" s="1">
        <v>355</v>
      </c>
      <c r="B356">
        <v>1.7</v>
      </c>
      <c r="C356">
        <v>4</v>
      </c>
      <c r="D356">
        <v>8.4</v>
      </c>
      <c r="E356">
        <v>2.8</v>
      </c>
      <c r="F356">
        <v>4.4000000000000004</v>
      </c>
      <c r="G356">
        <v>3.1</v>
      </c>
      <c r="H356">
        <v>1.7</v>
      </c>
      <c r="I356">
        <v>6.2</v>
      </c>
      <c r="J356">
        <v>1.5</v>
      </c>
      <c r="K356">
        <v>9.4</v>
      </c>
      <c r="L356">
        <v>0.9</v>
      </c>
      <c r="M356">
        <v>3.8</v>
      </c>
      <c r="N356">
        <v>8.8000000000000007</v>
      </c>
      <c r="O356">
        <v>22.2</v>
      </c>
      <c r="P356">
        <v>16.2</v>
      </c>
      <c r="Q356">
        <v>1.9</v>
      </c>
      <c r="R356">
        <v>1.4</v>
      </c>
      <c r="S356">
        <v>1.6</v>
      </c>
      <c r="T356">
        <v>-125.01</v>
      </c>
      <c r="U356">
        <v>299.57</v>
      </c>
      <c r="V356">
        <v>1.64</v>
      </c>
      <c r="W356">
        <v>-0.28000000000000003</v>
      </c>
      <c r="X356">
        <v>-0.32</v>
      </c>
      <c r="Y356">
        <v>-0.89</v>
      </c>
      <c r="Z356">
        <v>1.32</v>
      </c>
      <c r="AA356">
        <v>-1.17</v>
      </c>
    </row>
    <row r="357" spans="1:28" x14ac:dyDescent="0.3">
      <c r="A357" s="1">
        <v>356</v>
      </c>
      <c r="B357">
        <v>6.9</v>
      </c>
      <c r="C357">
        <v>2.9</v>
      </c>
      <c r="D357">
        <v>7.5</v>
      </c>
      <c r="E357">
        <v>4.8</v>
      </c>
      <c r="F357">
        <v>3.5</v>
      </c>
      <c r="G357">
        <v>4.5</v>
      </c>
      <c r="H357">
        <v>2.7</v>
      </c>
      <c r="I357">
        <v>6.5</v>
      </c>
      <c r="J357">
        <v>0.6</v>
      </c>
      <c r="K357">
        <v>13.1</v>
      </c>
      <c r="L357">
        <v>1.7</v>
      </c>
      <c r="M357">
        <v>2</v>
      </c>
      <c r="N357">
        <v>3.8</v>
      </c>
      <c r="O357">
        <v>20.100000000000001</v>
      </c>
      <c r="P357">
        <v>16.7</v>
      </c>
      <c r="Q357">
        <v>2.2000000000000002</v>
      </c>
      <c r="R357">
        <v>0.2</v>
      </c>
      <c r="S357">
        <v>0.4</v>
      </c>
      <c r="T357">
        <v>-142.53</v>
      </c>
      <c r="U357">
        <v>232.64</v>
      </c>
      <c r="V357">
        <v>0</v>
      </c>
      <c r="W357">
        <v>1.48</v>
      </c>
      <c r="X357">
        <v>-1.41</v>
      </c>
      <c r="Y357">
        <v>-1.87</v>
      </c>
      <c r="Z357">
        <v>-1.41</v>
      </c>
      <c r="AA357">
        <v>-0.4</v>
      </c>
    </row>
    <row r="358" spans="1:28" x14ac:dyDescent="0.3">
      <c r="A358" s="1">
        <v>357</v>
      </c>
      <c r="B358">
        <v>2</v>
      </c>
      <c r="C358">
        <v>0.7</v>
      </c>
      <c r="D358">
        <v>8.5</v>
      </c>
      <c r="E358">
        <v>2.2000000000000002</v>
      </c>
      <c r="F358">
        <v>3.8</v>
      </c>
      <c r="G358">
        <v>2.1</v>
      </c>
      <c r="H358">
        <v>2.5</v>
      </c>
      <c r="I358">
        <v>6.5</v>
      </c>
      <c r="J358">
        <v>3</v>
      </c>
      <c r="K358">
        <v>10.199999999999999</v>
      </c>
      <c r="L358">
        <v>0.9</v>
      </c>
      <c r="M358">
        <v>3.9</v>
      </c>
      <c r="N358">
        <v>6.4</v>
      </c>
      <c r="O358">
        <v>21.3</v>
      </c>
      <c r="P358">
        <v>17.399999999999999</v>
      </c>
      <c r="Q358">
        <v>2.8</v>
      </c>
      <c r="R358">
        <v>2.5</v>
      </c>
      <c r="S358">
        <v>3.1</v>
      </c>
      <c r="T358">
        <v>-87.75</v>
      </c>
      <c r="U358">
        <v>201.58</v>
      </c>
      <c r="V358">
        <v>-1.07</v>
      </c>
      <c r="W358">
        <v>-1.02</v>
      </c>
      <c r="X358">
        <v>-0.61</v>
      </c>
      <c r="Y358">
        <v>0.08</v>
      </c>
      <c r="Z358">
        <v>-1.68</v>
      </c>
      <c r="AA358">
        <v>-0.94</v>
      </c>
    </row>
    <row r="359" spans="1:28" x14ac:dyDescent="0.3">
      <c r="A359" s="1">
        <v>358</v>
      </c>
      <c r="B359">
        <v>7.8</v>
      </c>
      <c r="C359">
        <v>3.2</v>
      </c>
      <c r="D359">
        <v>5.3</v>
      </c>
      <c r="E359">
        <v>4.8</v>
      </c>
      <c r="F359">
        <v>1.3</v>
      </c>
      <c r="G359">
        <v>2.1</v>
      </c>
      <c r="H359">
        <v>2.7</v>
      </c>
      <c r="I359">
        <v>7.8</v>
      </c>
      <c r="J359">
        <v>5.7</v>
      </c>
      <c r="K359">
        <v>9.5</v>
      </c>
      <c r="L359">
        <v>1.8</v>
      </c>
      <c r="M359">
        <v>4</v>
      </c>
      <c r="N359">
        <v>2.7</v>
      </c>
      <c r="O359">
        <v>18.600000000000001</v>
      </c>
      <c r="P359">
        <v>17.899999999999999</v>
      </c>
      <c r="Q359">
        <v>3.6</v>
      </c>
      <c r="R359">
        <v>1.1000000000000001</v>
      </c>
      <c r="S359">
        <v>0.1</v>
      </c>
      <c r="T359">
        <v>-35.79</v>
      </c>
      <c r="U359">
        <v>102.5</v>
      </c>
      <c r="V359">
        <v>-0.52</v>
      </c>
      <c r="W359">
        <v>3.49</v>
      </c>
      <c r="X359">
        <v>0.93</v>
      </c>
      <c r="Y359">
        <v>0.12</v>
      </c>
      <c r="Z359">
        <v>0.41</v>
      </c>
      <c r="AA359">
        <v>3.61</v>
      </c>
    </row>
    <row r="360" spans="1:28" x14ac:dyDescent="0.3">
      <c r="A360" s="1">
        <v>359</v>
      </c>
      <c r="B360">
        <v>1.6</v>
      </c>
      <c r="C360">
        <v>5.8</v>
      </c>
      <c r="D360">
        <v>1.4</v>
      </c>
      <c r="E360">
        <v>4.5999999999999996</v>
      </c>
      <c r="F360">
        <v>5.9</v>
      </c>
      <c r="G360">
        <v>0.6</v>
      </c>
      <c r="H360">
        <v>0.6</v>
      </c>
      <c r="I360">
        <v>1.3</v>
      </c>
      <c r="J360">
        <v>7.9</v>
      </c>
      <c r="K360">
        <v>15.8</v>
      </c>
      <c r="L360">
        <v>0.8</v>
      </c>
      <c r="M360">
        <v>3.4</v>
      </c>
      <c r="N360">
        <v>0.3</v>
      </c>
      <c r="O360">
        <v>14.7</v>
      </c>
      <c r="P360">
        <v>28.7</v>
      </c>
      <c r="Q360">
        <v>6.2</v>
      </c>
      <c r="R360">
        <v>0.1</v>
      </c>
      <c r="S360">
        <v>0.2</v>
      </c>
      <c r="T360">
        <v>9.9600000000000009</v>
      </c>
      <c r="U360">
        <v>22.76</v>
      </c>
      <c r="V360">
        <v>0.44</v>
      </c>
      <c r="W360">
        <v>2.16</v>
      </c>
      <c r="X360">
        <v>0.14000000000000001</v>
      </c>
      <c r="Y360">
        <v>0.02</v>
      </c>
      <c r="Z360">
        <v>0.57999999999999996</v>
      </c>
      <c r="AA360">
        <v>2.19</v>
      </c>
    </row>
    <row r="361" spans="1:28" x14ac:dyDescent="0.3">
      <c r="A361" s="1">
        <v>360</v>
      </c>
      <c r="B361">
        <v>15.2</v>
      </c>
      <c r="C361">
        <v>3.2</v>
      </c>
      <c r="D361">
        <v>4.5</v>
      </c>
      <c r="E361">
        <v>3.1</v>
      </c>
      <c r="F361">
        <v>0</v>
      </c>
      <c r="G361">
        <v>1.9</v>
      </c>
      <c r="H361">
        <v>3.2</v>
      </c>
      <c r="I361">
        <v>4.4000000000000004</v>
      </c>
      <c r="J361">
        <v>1.1000000000000001</v>
      </c>
      <c r="K361">
        <v>9.6</v>
      </c>
      <c r="L361">
        <v>7</v>
      </c>
      <c r="M361">
        <v>2.8</v>
      </c>
      <c r="N361">
        <v>0.3</v>
      </c>
      <c r="O361">
        <v>22.7</v>
      </c>
      <c r="P361">
        <v>2.7</v>
      </c>
      <c r="Q361">
        <v>11.2</v>
      </c>
      <c r="R361">
        <v>1.4</v>
      </c>
      <c r="S361">
        <v>5.7</v>
      </c>
      <c r="T361">
        <v>-33.299999999999997</v>
      </c>
      <c r="U361">
        <v>109.5</v>
      </c>
      <c r="V361">
        <v>0</v>
      </c>
      <c r="W361">
        <v>-2.0499999999999998</v>
      </c>
      <c r="X361">
        <v>-0.21</v>
      </c>
      <c r="Y361">
        <v>-0.19</v>
      </c>
      <c r="Z361">
        <v>-0.21</v>
      </c>
      <c r="AA361">
        <v>-2.2400000000000002</v>
      </c>
    </row>
    <row r="362" spans="1:28" x14ac:dyDescent="0.3">
      <c r="A362" s="1">
        <v>361</v>
      </c>
      <c r="B362">
        <v>0.9</v>
      </c>
      <c r="C362">
        <v>10.1</v>
      </c>
      <c r="D362">
        <v>3.4</v>
      </c>
      <c r="E362">
        <v>1.8</v>
      </c>
      <c r="F362">
        <v>3.7</v>
      </c>
      <c r="G362">
        <v>0.8</v>
      </c>
      <c r="H362">
        <v>1.6</v>
      </c>
      <c r="I362">
        <v>8</v>
      </c>
      <c r="J362">
        <v>7.6</v>
      </c>
      <c r="K362">
        <v>8.8000000000000007</v>
      </c>
      <c r="L362">
        <v>0.2</v>
      </c>
      <c r="M362">
        <v>2.9</v>
      </c>
      <c r="N362">
        <v>8.6999999999999993</v>
      </c>
      <c r="O362">
        <v>15</v>
      </c>
      <c r="P362">
        <v>22.2</v>
      </c>
      <c r="Q362">
        <v>2.4</v>
      </c>
      <c r="R362">
        <v>1.7</v>
      </c>
      <c r="S362">
        <v>0.3</v>
      </c>
      <c r="T362">
        <v>-55.38</v>
      </c>
      <c r="U362">
        <v>193.77</v>
      </c>
      <c r="V362">
        <v>-1.29</v>
      </c>
      <c r="W362">
        <v>-0.88</v>
      </c>
      <c r="X362">
        <v>-0.41</v>
      </c>
      <c r="Y362">
        <v>0.48</v>
      </c>
      <c r="Z362">
        <v>-1.7</v>
      </c>
      <c r="AA362">
        <v>-0.4</v>
      </c>
    </row>
    <row r="363" spans="1:28" x14ac:dyDescent="0.3">
      <c r="A363" s="1">
        <v>362</v>
      </c>
      <c r="B363">
        <v>1.5</v>
      </c>
      <c r="C363">
        <v>8.8000000000000007</v>
      </c>
      <c r="D363">
        <v>3.5</v>
      </c>
      <c r="E363">
        <v>4.5</v>
      </c>
      <c r="F363">
        <v>3</v>
      </c>
      <c r="G363">
        <v>1.6</v>
      </c>
      <c r="H363">
        <v>2</v>
      </c>
      <c r="I363">
        <v>8.6</v>
      </c>
      <c r="J363">
        <v>6.3</v>
      </c>
      <c r="K363">
        <v>10.199999999999999</v>
      </c>
      <c r="L363">
        <v>0.8</v>
      </c>
      <c r="M363">
        <v>3.3</v>
      </c>
      <c r="N363">
        <v>7.4</v>
      </c>
      <c r="O363">
        <v>11.7</v>
      </c>
      <c r="P363">
        <v>22</v>
      </c>
      <c r="Q363">
        <v>3</v>
      </c>
      <c r="R363">
        <v>0.8</v>
      </c>
      <c r="S363">
        <v>0.8</v>
      </c>
      <c r="T363">
        <v>-59.59</v>
      </c>
      <c r="U363">
        <v>149.54</v>
      </c>
      <c r="V363">
        <v>2.15</v>
      </c>
      <c r="W363">
        <v>0</v>
      </c>
      <c r="X363">
        <v>-0.03</v>
      </c>
      <c r="Y363">
        <v>-0.91</v>
      </c>
      <c r="Z363">
        <v>2.11</v>
      </c>
      <c r="AA363">
        <v>-0.91</v>
      </c>
    </row>
    <row r="364" spans="1:28" x14ac:dyDescent="0.3">
      <c r="A364" s="1">
        <v>363</v>
      </c>
      <c r="B364">
        <v>4.3</v>
      </c>
      <c r="C364">
        <v>5</v>
      </c>
      <c r="D364">
        <v>7</v>
      </c>
      <c r="E364">
        <v>5.7</v>
      </c>
      <c r="F364">
        <v>4.0999999999999996</v>
      </c>
      <c r="G364">
        <v>5.3</v>
      </c>
      <c r="H364">
        <v>2.4</v>
      </c>
      <c r="I364">
        <v>6.8</v>
      </c>
      <c r="J364">
        <v>0.5</v>
      </c>
      <c r="K364">
        <v>13.9</v>
      </c>
      <c r="L364">
        <v>1.8</v>
      </c>
      <c r="M364">
        <v>2.2999999999999998</v>
      </c>
      <c r="N364">
        <v>4.9000000000000004</v>
      </c>
      <c r="O364">
        <v>18</v>
      </c>
      <c r="P364">
        <v>15.8</v>
      </c>
      <c r="Q364">
        <v>2</v>
      </c>
      <c r="R364">
        <v>0</v>
      </c>
      <c r="S364">
        <v>0.3</v>
      </c>
      <c r="T364">
        <v>-53.34</v>
      </c>
      <c r="U364">
        <v>140.72</v>
      </c>
      <c r="V364">
        <v>-1.41</v>
      </c>
      <c r="W364">
        <v>-0.56000000000000005</v>
      </c>
      <c r="X364">
        <v>-0.38</v>
      </c>
      <c r="Y364">
        <v>-0.34</v>
      </c>
      <c r="Z364">
        <v>-1.79</v>
      </c>
      <c r="AA364">
        <v>-0.9</v>
      </c>
    </row>
    <row r="365" spans="1:28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3" t="s">
        <v>4</v>
      </c>
      <c r="G365" s="3" t="s">
        <v>5</v>
      </c>
      <c r="H365" s="4" t="s">
        <v>6</v>
      </c>
      <c r="I365" s="4" t="s">
        <v>7</v>
      </c>
      <c r="J365" s="4" t="s">
        <v>8</v>
      </c>
      <c r="K365" s="4" t="s">
        <v>9</v>
      </c>
      <c r="L365" s="4" t="s">
        <v>10</v>
      </c>
      <c r="M365" s="5" t="s">
        <v>11</v>
      </c>
      <c r="N365" s="5" t="s">
        <v>12</v>
      </c>
      <c r="O365" s="5" t="s">
        <v>13</v>
      </c>
      <c r="P365" s="5" t="s">
        <v>14</v>
      </c>
      <c r="Q365" s="5" t="s">
        <v>15</v>
      </c>
      <c r="R365" s="5" t="s">
        <v>16</v>
      </c>
      <c r="S365" s="5" t="s">
        <v>17</v>
      </c>
      <c r="T365" s="1" t="s">
        <v>22</v>
      </c>
      <c r="U365" s="1" t="s">
        <v>23</v>
      </c>
      <c r="V365" s="8" t="s">
        <v>13</v>
      </c>
      <c r="W365" s="8" t="s">
        <v>14</v>
      </c>
      <c r="X365" s="8" t="s">
        <v>8</v>
      </c>
      <c r="Y365" s="8" t="s">
        <v>9</v>
      </c>
    </row>
    <row r="366" spans="1:28" x14ac:dyDescent="0.3">
      <c r="A366" s="6" t="s">
        <v>24</v>
      </c>
      <c r="B366" s="12">
        <f>AVERAGEIF($U$2:$U$364,"&lt;75",B2:B364)</f>
        <v>3.7616666666666712</v>
      </c>
      <c r="C366" s="12">
        <f t="shared" ref="C366:Y366" si="0">AVERAGEIF($U$2:$U$364,"&lt;75",C2:C364)</f>
        <v>8.355833333333333</v>
      </c>
      <c r="D366" s="12">
        <f t="shared" si="0"/>
        <v>1.7120833333333327</v>
      </c>
      <c r="E366" s="12">
        <f t="shared" si="0"/>
        <v>6.9816666666666638</v>
      </c>
      <c r="F366" s="12">
        <f t="shared" si="0"/>
        <v>3.9116666666666688</v>
      </c>
      <c r="G366" s="12">
        <f t="shared" si="0"/>
        <v>5.4966666666666697</v>
      </c>
      <c r="H366" s="12">
        <f t="shared" si="0"/>
        <v>2.63625</v>
      </c>
      <c r="I366" s="12">
        <f t="shared" si="0"/>
        <v>3.0808333333333358</v>
      </c>
      <c r="J366" s="12">
        <f t="shared" si="0"/>
        <v>11.504166666666654</v>
      </c>
      <c r="K366" s="12">
        <f t="shared" si="0"/>
        <v>6.3820833333333242</v>
      </c>
      <c r="L366" s="12">
        <f t="shared" si="0"/>
        <v>2.8274999999999988</v>
      </c>
      <c r="M366" s="12">
        <f t="shared" si="0"/>
        <v>2.8362499999999984</v>
      </c>
      <c r="N366" s="12">
        <f t="shared" si="0"/>
        <v>4.6233333333333286</v>
      </c>
      <c r="O366" s="12">
        <f t="shared" si="0"/>
        <v>10.265833333333324</v>
      </c>
      <c r="P366" s="12">
        <f t="shared" si="0"/>
        <v>18.748333333333374</v>
      </c>
      <c r="Q366" s="12">
        <f t="shared" si="0"/>
        <v>3.2195833333333348</v>
      </c>
      <c r="R366" s="12">
        <f>AVERAGEIF($U$2:$U$364,"&lt;75",R2:R364)</f>
        <v>1.7795833333333355</v>
      </c>
      <c r="S366" s="12">
        <f t="shared" si="0"/>
        <v>1.8662500000000002</v>
      </c>
      <c r="T366" s="12">
        <f>AVERAGEIF($U$2:$U$364,"&lt;75",T2:T364)</f>
        <v>-0.23170833333333449</v>
      </c>
      <c r="U366" s="12">
        <f t="shared" si="0"/>
        <v>42.719791666666659</v>
      </c>
      <c r="V366" s="12">
        <f t="shared" si="0"/>
        <v>0.36287499999999989</v>
      </c>
      <c r="W366" s="12">
        <f t="shared" si="0"/>
        <v>0.28754166666666675</v>
      </c>
      <c r="X366" s="12">
        <f t="shared" si="0"/>
        <v>-0.49208333333333337</v>
      </c>
      <c r="Y366" s="12">
        <f t="shared" si="0"/>
        <v>0.16800000000000015</v>
      </c>
      <c r="Z366" t="s">
        <v>39</v>
      </c>
      <c r="AA366" t="s">
        <v>31</v>
      </c>
      <c r="AB366" t="s">
        <v>36</v>
      </c>
    </row>
    <row r="367" spans="1:28" x14ac:dyDescent="0.3">
      <c r="A367" s="6" t="s">
        <v>25</v>
      </c>
      <c r="B367" s="12">
        <f>AVERAGEIFS(B2:B364,$U$2:$U$364,"&gt;=75",$U$2:$U$364,"&lt;115")</f>
        <v>4.0378378378378379</v>
      </c>
      <c r="C367" s="12">
        <f t="shared" ref="C367:Y367" si="1">AVERAGEIFS(C2:C364,$U$2:$U$364,"&gt;=75",$U$2:$U$364,"&lt;115")</f>
        <v>8.1648648648648674</v>
      </c>
      <c r="D367" s="12">
        <f t="shared" si="1"/>
        <v>1.8716216216216219</v>
      </c>
      <c r="E367" s="12">
        <f t="shared" si="1"/>
        <v>4.8878378378378402</v>
      </c>
      <c r="F367" s="12">
        <f t="shared" si="1"/>
        <v>4.1432432432432416</v>
      </c>
      <c r="G367" s="12">
        <f t="shared" si="1"/>
        <v>5.1770270270270267</v>
      </c>
      <c r="H367" s="12">
        <f t="shared" si="1"/>
        <v>3.0824324324324324</v>
      </c>
      <c r="I367" s="12">
        <f t="shared" si="1"/>
        <v>2.9905405405405405</v>
      </c>
      <c r="J367" s="12">
        <f t="shared" si="1"/>
        <v>13.124324324324325</v>
      </c>
      <c r="K367" s="12">
        <f t="shared" si="1"/>
        <v>7.1648648648648674</v>
      </c>
      <c r="L367" s="12">
        <f t="shared" si="1"/>
        <v>3.2054054054054046</v>
      </c>
      <c r="M367" s="12">
        <f t="shared" si="1"/>
        <v>2.4554054054054051</v>
      </c>
      <c r="N367" s="12">
        <f t="shared" si="1"/>
        <v>3.9121621621621614</v>
      </c>
      <c r="O367" s="12">
        <f t="shared" si="1"/>
        <v>10.172972972972973</v>
      </c>
      <c r="P367" s="12">
        <f t="shared" si="1"/>
        <v>17.075675675675676</v>
      </c>
      <c r="Q367" s="12">
        <f t="shared" si="1"/>
        <v>4.1837837837837837</v>
      </c>
      <c r="R367" s="12">
        <f t="shared" si="1"/>
        <v>2.0675675675675671</v>
      </c>
      <c r="S367" s="12">
        <f t="shared" si="1"/>
        <v>2.271621621621621</v>
      </c>
      <c r="T367" s="12">
        <f t="shared" si="1"/>
        <v>-15.675945945945946</v>
      </c>
      <c r="U367" s="12">
        <f t="shared" si="1"/>
        <v>93.362297297297289</v>
      </c>
      <c r="V367" s="12">
        <f t="shared" si="1"/>
        <v>-0.66486486486486485</v>
      </c>
      <c r="W367" s="12">
        <f t="shared" si="1"/>
        <v>-1.9189189189189187E-2</v>
      </c>
      <c r="X367" s="12">
        <f t="shared" si="1"/>
        <v>-0.41418918918918918</v>
      </c>
      <c r="Y367" s="12">
        <f t="shared" si="1"/>
        <v>0.10689189189189191</v>
      </c>
      <c r="Z367" t="s">
        <v>34</v>
      </c>
      <c r="AA367" t="s">
        <v>30</v>
      </c>
      <c r="AB367" t="s">
        <v>32</v>
      </c>
    </row>
    <row r="368" spans="1:28" x14ac:dyDescent="0.3">
      <c r="A368" s="6" t="s">
        <v>26</v>
      </c>
      <c r="B368" s="12">
        <f>AVERAGEIFS(B2:B364,$U$2:$U$364,"&gt;=115",$U$2:$U$364,"&lt;150")</f>
        <v>4.6739130434782608</v>
      </c>
      <c r="C368" s="12">
        <f t="shared" ref="C368:Y368" si="2">AVERAGEIFS(C2:C364,$U$2:$U$364,"&gt;=115",$U$2:$U$364,"&lt;150")</f>
        <v>6.9130434782608692</v>
      </c>
      <c r="D368" s="12">
        <f t="shared" si="2"/>
        <v>2.7304347826086954</v>
      </c>
      <c r="E368" s="12">
        <f t="shared" si="2"/>
        <v>3.2956521739130435</v>
      </c>
      <c r="F368" s="12">
        <f t="shared" si="2"/>
        <v>4.7304347826086959</v>
      </c>
      <c r="G368" s="12">
        <f t="shared" si="2"/>
        <v>3.7478260869565219</v>
      </c>
      <c r="H368" s="12">
        <f t="shared" si="2"/>
        <v>2.5217391304347823</v>
      </c>
      <c r="I368" s="12">
        <f t="shared" si="2"/>
        <v>4.2217391304347824</v>
      </c>
      <c r="J368" s="12">
        <f t="shared" si="2"/>
        <v>9.1565217391304365</v>
      </c>
      <c r="K368" s="12">
        <f t="shared" si="2"/>
        <v>10.008695652173914</v>
      </c>
      <c r="L368" s="12">
        <f t="shared" si="2"/>
        <v>2.7608695652173911</v>
      </c>
      <c r="M368" s="12">
        <f t="shared" si="2"/>
        <v>2.9565217391304346</v>
      </c>
      <c r="N368" s="12">
        <f t="shared" si="2"/>
        <v>5.8739130434782609</v>
      </c>
      <c r="O368" s="12">
        <f t="shared" si="2"/>
        <v>12.38695652173913</v>
      </c>
      <c r="P368" s="12">
        <f t="shared" si="2"/>
        <v>15.621739130434786</v>
      </c>
      <c r="Q368" s="12">
        <f t="shared" si="2"/>
        <v>4.1695652173913045</v>
      </c>
      <c r="R368" s="12">
        <f t="shared" si="2"/>
        <v>2.3130434782608695</v>
      </c>
      <c r="S368" s="12">
        <f t="shared" si="2"/>
        <v>1.8869565217391306</v>
      </c>
      <c r="T368" s="12">
        <f t="shared" si="2"/>
        <v>-17.390869565217393</v>
      </c>
      <c r="U368" s="12">
        <f t="shared" si="2"/>
        <v>131.54652173913044</v>
      </c>
      <c r="V368" s="12">
        <f t="shared" si="2"/>
        <v>-0.16217391304347828</v>
      </c>
      <c r="W368" s="12">
        <f t="shared" si="2"/>
        <v>0.12478260869565218</v>
      </c>
      <c r="X368" s="12">
        <f t="shared" si="2"/>
        <v>-0.36869565217391304</v>
      </c>
      <c r="Y368" s="12">
        <f t="shared" si="2"/>
        <v>-3.5217391304347825E-2</v>
      </c>
      <c r="Z368" t="s">
        <v>35</v>
      </c>
      <c r="AA368" t="s">
        <v>30</v>
      </c>
      <c r="AB368" t="s">
        <v>40</v>
      </c>
    </row>
    <row r="369" spans="1:28" x14ac:dyDescent="0.3">
      <c r="A369" s="6" t="s">
        <v>27</v>
      </c>
      <c r="B369" s="12">
        <f>AVERAGEIFS(B2:B364,$U$2:$U$364,"&gt;=150",$U$2:$U$364,"&lt;250")</f>
        <v>3.2047619047619054</v>
      </c>
      <c r="C369" s="12">
        <f t="shared" ref="C369:Y369" si="3">AVERAGEIFS(C2:C364,$U$2:$U$364,"&gt;=150",$U$2:$U$364,"&lt;250")</f>
        <v>7.2142857142857153</v>
      </c>
      <c r="D369" s="12">
        <f t="shared" si="3"/>
        <v>3.2523809523809528</v>
      </c>
      <c r="E369" s="12">
        <f t="shared" si="3"/>
        <v>2.3761904761904766</v>
      </c>
      <c r="F369" s="12">
        <f t="shared" si="3"/>
        <v>5.1476190476190471</v>
      </c>
      <c r="G369" s="12">
        <f t="shared" si="3"/>
        <v>2.5619047619047617</v>
      </c>
      <c r="H369" s="12">
        <f t="shared" si="3"/>
        <v>2.0761904761904768</v>
      </c>
      <c r="I369" s="12">
        <f t="shared" si="3"/>
        <v>4.0857142857142863</v>
      </c>
      <c r="J369" s="12">
        <f t="shared" si="3"/>
        <v>8.6761904761904756</v>
      </c>
      <c r="K369" s="12">
        <f t="shared" si="3"/>
        <v>10.038095238095238</v>
      </c>
      <c r="L369" s="12">
        <f t="shared" si="3"/>
        <v>1.3761904761904762</v>
      </c>
      <c r="M369" s="12">
        <f t="shared" si="3"/>
        <v>3.9095238095238098</v>
      </c>
      <c r="N369" s="12">
        <f t="shared" si="3"/>
        <v>5.090476190476191</v>
      </c>
      <c r="O369" s="12">
        <f t="shared" si="3"/>
        <v>13.547619047619046</v>
      </c>
      <c r="P369" s="12">
        <f t="shared" si="3"/>
        <v>19.980952380952381</v>
      </c>
      <c r="Q369" s="12">
        <f t="shared" si="3"/>
        <v>4.2047619047619049</v>
      </c>
      <c r="R369" s="12">
        <f t="shared" si="3"/>
        <v>1.4714285714285713</v>
      </c>
      <c r="S369" s="12">
        <f t="shared" si="3"/>
        <v>1.7619047619047619</v>
      </c>
      <c r="T369" s="12">
        <f t="shared" si="3"/>
        <v>-49.596190476190472</v>
      </c>
      <c r="U369" s="12">
        <f t="shared" si="3"/>
        <v>179.90428571428575</v>
      </c>
      <c r="V369" s="12">
        <f t="shared" si="3"/>
        <v>-0.67</v>
      </c>
      <c r="W369" s="12">
        <f t="shared" si="3"/>
        <v>-0.69190476190476191</v>
      </c>
      <c r="X369" s="12">
        <f t="shared" si="3"/>
        <v>-3.0476190476190514E-2</v>
      </c>
      <c r="Y369" s="12">
        <f t="shared" si="3"/>
        <v>-0.18095238095238098</v>
      </c>
      <c r="Z369" t="s">
        <v>34</v>
      </c>
      <c r="AA369" t="s">
        <v>30</v>
      </c>
      <c r="AB369" t="s">
        <v>40</v>
      </c>
    </row>
    <row r="370" spans="1:28" x14ac:dyDescent="0.3">
      <c r="A370" s="6" t="s">
        <v>28</v>
      </c>
      <c r="B370" s="12">
        <f>AVERAGEIF($U$2:$U$364,"&gt;=250",B2:B364)</f>
        <v>3.2599999999999993</v>
      </c>
      <c r="C370" s="12">
        <f>AVERAGEIF($U$2:$U$364,"&gt;=250",C2:C364)</f>
        <v>5.64</v>
      </c>
      <c r="D370" s="12">
        <f t="shared" ref="C370:U370" si="4">AVERAGEIF($U$2:$U$364,"&gt;=250",D2:D364)</f>
        <v>4.9400000000000004</v>
      </c>
      <c r="E370" s="12">
        <f t="shared" si="4"/>
        <v>1.64</v>
      </c>
      <c r="F370" s="12">
        <f t="shared" si="4"/>
        <v>6</v>
      </c>
      <c r="G370" s="12">
        <f t="shared" si="4"/>
        <v>2.2600000000000002</v>
      </c>
      <c r="H370" s="12">
        <f t="shared" si="4"/>
        <v>1.6800000000000002</v>
      </c>
      <c r="I370" s="12">
        <f t="shared" si="4"/>
        <v>3.9799999999999995</v>
      </c>
      <c r="J370" s="12">
        <f t="shared" si="4"/>
        <v>5.2200000000000006</v>
      </c>
      <c r="K370" s="12">
        <f t="shared" si="4"/>
        <v>12.419999999999998</v>
      </c>
      <c r="L370" s="12">
        <f t="shared" si="4"/>
        <v>0.76</v>
      </c>
      <c r="M370" s="12">
        <f t="shared" si="4"/>
        <v>3.2</v>
      </c>
      <c r="N370" s="12">
        <f t="shared" si="4"/>
        <v>8.16</v>
      </c>
      <c r="O370" s="12">
        <f t="shared" si="4"/>
        <v>17.78</v>
      </c>
      <c r="P370" s="12">
        <f t="shared" si="4"/>
        <v>17.7</v>
      </c>
      <c r="Q370" s="12">
        <f>AVERAGEIF($U$2:$U$364,"&gt;=250",Q2:Q364)</f>
        <v>1.8400000000000003</v>
      </c>
      <c r="R370" s="12">
        <f t="shared" si="4"/>
        <v>2.02</v>
      </c>
      <c r="S370" s="12">
        <f t="shared" si="4"/>
        <v>1.5399999999999998</v>
      </c>
      <c r="T370" s="12">
        <f>AVERAGEIF($U$2:$U$364,"&gt;=250",T2:T364)</f>
        <v>-126.74000000000001</v>
      </c>
      <c r="U370" s="12">
        <f>AVERAGEIF($U$2:$U$364,"&gt;=250",U2:U364)</f>
        <v>307.64800000000002</v>
      </c>
      <c r="V370" s="12">
        <f t="shared" ref="V370:Y370" si="5">AVERAGEIF($U$2:$U$364,"&gt;=250",V2:V364)</f>
        <v>0.11999999999999997</v>
      </c>
      <c r="W370" s="12">
        <f t="shared" si="5"/>
        <v>0.29399999999999998</v>
      </c>
      <c r="X370" s="12">
        <f t="shared" si="5"/>
        <v>-0.42199999999999999</v>
      </c>
      <c r="Y370" s="12">
        <f t="shared" si="5"/>
        <v>-8.3999999999999991E-2</v>
      </c>
      <c r="Z370" t="s">
        <v>39</v>
      </c>
      <c r="AA370" t="s">
        <v>31</v>
      </c>
      <c r="AB370" t="s">
        <v>37</v>
      </c>
    </row>
    <row r="371" spans="1:28" x14ac:dyDescent="0.3">
      <c r="H371" s="7"/>
      <c r="Z371" t="s">
        <v>38</v>
      </c>
    </row>
    <row r="373" spans="1:28" x14ac:dyDescent="0.3">
      <c r="Z373" t="s">
        <v>41</v>
      </c>
    </row>
  </sheetData>
  <phoneticPr fontId="2" type="noConversion"/>
  <conditionalFormatting sqref="B2:S364">
    <cfRule type="expression" dxfId="20" priority="1">
      <formula>RANK(B2,$B2:$S2)=1</formula>
    </cfRule>
    <cfRule type="expression" dxfId="19" priority="2">
      <formula>RANK(B2,$B2:$S2)=2</formula>
    </cfRule>
    <cfRule type="expression" dxfId="18" priority="3">
      <formula>RANK(B2,$B2:$S2)=3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1D12-2F6E-4546-A916-649C5E7F4611}">
  <dimension ref="A1:AB371"/>
  <sheetViews>
    <sheetView topLeftCell="A342" zoomScale="71" zoomScaleNormal="85" workbookViewId="0">
      <selection activeCell="K363" sqref="K363"/>
    </sheetView>
  </sheetViews>
  <sheetFormatPr defaultColWidth="10.53125" defaultRowHeight="13.5" x14ac:dyDescent="0.3"/>
  <sheetData>
    <row r="1" spans="1:27" x14ac:dyDescent="0.3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1" t="s">
        <v>22</v>
      </c>
      <c r="U1" s="1" t="s">
        <v>23</v>
      </c>
      <c r="V1" s="1" t="s">
        <v>13</v>
      </c>
      <c r="W1" s="1" t="s">
        <v>14</v>
      </c>
      <c r="X1" s="1" t="s">
        <v>8</v>
      </c>
      <c r="Y1" s="1" t="s">
        <v>9</v>
      </c>
      <c r="Z1" s="1" t="s">
        <v>45</v>
      </c>
      <c r="AA1" s="1" t="s">
        <v>46</v>
      </c>
    </row>
    <row r="2" spans="1:27" x14ac:dyDescent="0.3">
      <c r="A2" s="1">
        <v>1</v>
      </c>
      <c r="B2">
        <v>1.5</v>
      </c>
      <c r="C2">
        <v>10.9</v>
      </c>
      <c r="D2">
        <v>4.2</v>
      </c>
      <c r="E2">
        <v>8.5</v>
      </c>
      <c r="F2">
        <v>8</v>
      </c>
      <c r="G2">
        <v>5.3</v>
      </c>
      <c r="H2">
        <v>1.3</v>
      </c>
      <c r="I2">
        <v>2.9</v>
      </c>
      <c r="J2">
        <v>13.7</v>
      </c>
      <c r="K2">
        <v>17.399999999999999</v>
      </c>
      <c r="L2">
        <v>0.6</v>
      </c>
      <c r="M2">
        <v>0.4</v>
      </c>
      <c r="N2">
        <v>0.4</v>
      </c>
      <c r="O2">
        <v>2.1</v>
      </c>
      <c r="P2">
        <v>14</v>
      </c>
      <c r="Q2">
        <v>1.2</v>
      </c>
      <c r="R2">
        <v>0.9</v>
      </c>
      <c r="S2">
        <v>6.6</v>
      </c>
      <c r="T2">
        <v>-39.51</v>
      </c>
      <c r="U2">
        <v>121.53</v>
      </c>
      <c r="V2">
        <v>-1.92</v>
      </c>
      <c r="W2">
        <v>-1.42</v>
      </c>
      <c r="X2">
        <v>0.03</v>
      </c>
      <c r="Y2">
        <v>-0.42</v>
      </c>
      <c r="Z2">
        <v>-1.89</v>
      </c>
      <c r="AA2">
        <v>-1.84</v>
      </c>
    </row>
    <row r="3" spans="1:27" x14ac:dyDescent="0.3">
      <c r="A3" s="1">
        <v>2</v>
      </c>
      <c r="B3">
        <v>7.4</v>
      </c>
      <c r="C3">
        <v>5.4</v>
      </c>
      <c r="D3">
        <v>0.2</v>
      </c>
      <c r="E3">
        <v>1.3</v>
      </c>
      <c r="F3">
        <v>7.6</v>
      </c>
      <c r="G3">
        <v>0.3</v>
      </c>
      <c r="H3">
        <v>2.1</v>
      </c>
      <c r="I3">
        <v>1.8</v>
      </c>
      <c r="J3">
        <v>15.1</v>
      </c>
      <c r="K3">
        <v>16.7</v>
      </c>
      <c r="L3">
        <v>0.3</v>
      </c>
      <c r="M3">
        <v>3.3</v>
      </c>
      <c r="N3">
        <v>5.0999999999999996</v>
      </c>
      <c r="O3">
        <v>14.2</v>
      </c>
      <c r="P3">
        <v>13.6</v>
      </c>
      <c r="Q3">
        <v>2.2999999999999998</v>
      </c>
      <c r="R3">
        <v>2.5</v>
      </c>
      <c r="S3">
        <v>0.9</v>
      </c>
      <c r="T3">
        <v>-89.33</v>
      </c>
      <c r="U3">
        <v>201.45</v>
      </c>
      <c r="V3">
        <v>0.22</v>
      </c>
      <c r="W3">
        <v>0.45</v>
      </c>
      <c r="X3">
        <v>-0.98</v>
      </c>
      <c r="Y3">
        <v>-0.17</v>
      </c>
      <c r="Z3">
        <v>-0.76</v>
      </c>
      <c r="AA3">
        <v>0.28000000000000003</v>
      </c>
    </row>
    <row r="4" spans="1:27" x14ac:dyDescent="0.3">
      <c r="A4" s="1">
        <v>3</v>
      </c>
      <c r="B4">
        <v>8.1</v>
      </c>
      <c r="C4">
        <v>5.5</v>
      </c>
      <c r="D4">
        <v>0.9</v>
      </c>
      <c r="E4">
        <v>0.3</v>
      </c>
      <c r="F4">
        <v>6.6</v>
      </c>
      <c r="G4">
        <v>3.8</v>
      </c>
      <c r="H4">
        <v>0.6</v>
      </c>
      <c r="I4">
        <v>0.3</v>
      </c>
      <c r="J4">
        <v>6.5</v>
      </c>
      <c r="K4">
        <v>13.9</v>
      </c>
      <c r="L4">
        <v>0.5</v>
      </c>
      <c r="M4">
        <v>6.6</v>
      </c>
      <c r="N4">
        <v>3.4</v>
      </c>
      <c r="O4">
        <v>10.9</v>
      </c>
      <c r="P4">
        <v>21.5</v>
      </c>
      <c r="Q4">
        <v>6.6</v>
      </c>
      <c r="R4">
        <v>3.3</v>
      </c>
      <c r="S4">
        <v>0.8</v>
      </c>
      <c r="T4">
        <v>-73.819999999999993</v>
      </c>
      <c r="U4">
        <v>207.25</v>
      </c>
      <c r="V4">
        <v>2.08</v>
      </c>
      <c r="W4">
        <v>0.05</v>
      </c>
      <c r="X4">
        <v>0.62</v>
      </c>
      <c r="Y4">
        <v>-0.1</v>
      </c>
      <c r="Z4">
        <v>2.71</v>
      </c>
      <c r="AA4">
        <v>-0.04</v>
      </c>
    </row>
    <row r="5" spans="1:27" x14ac:dyDescent="0.3">
      <c r="A5" s="1">
        <v>4</v>
      </c>
      <c r="B5">
        <v>6.4</v>
      </c>
      <c r="C5">
        <v>0.1</v>
      </c>
      <c r="D5">
        <v>3.1</v>
      </c>
      <c r="E5">
        <v>14.6</v>
      </c>
      <c r="F5">
        <v>1.5</v>
      </c>
      <c r="G5">
        <v>5.7</v>
      </c>
      <c r="H5">
        <v>1.9</v>
      </c>
      <c r="I5">
        <v>3.2</v>
      </c>
      <c r="J5">
        <v>13.3</v>
      </c>
      <c r="K5">
        <v>12.1</v>
      </c>
      <c r="L5">
        <v>0.6</v>
      </c>
      <c r="M5">
        <v>0.4</v>
      </c>
      <c r="N5">
        <v>10.199999999999999</v>
      </c>
      <c r="O5">
        <v>9.6</v>
      </c>
      <c r="P5">
        <v>11.9</v>
      </c>
      <c r="Q5">
        <v>2.5</v>
      </c>
      <c r="R5">
        <v>0.3</v>
      </c>
      <c r="S5">
        <v>2.6</v>
      </c>
      <c r="T5">
        <v>-1.8</v>
      </c>
      <c r="U5">
        <v>35.47</v>
      </c>
      <c r="V5">
        <v>2.19</v>
      </c>
      <c r="W5">
        <v>0.63</v>
      </c>
      <c r="X5">
        <v>-0.16</v>
      </c>
      <c r="Y5">
        <v>-0.71</v>
      </c>
      <c r="Z5">
        <v>2.0299999999999998</v>
      </c>
      <c r="AA5">
        <v>-7.0000000000000007E-2</v>
      </c>
    </row>
    <row r="6" spans="1:27" x14ac:dyDescent="0.3">
      <c r="A6" s="1">
        <v>5</v>
      </c>
      <c r="B6">
        <v>3.2</v>
      </c>
      <c r="C6">
        <v>12.7</v>
      </c>
      <c r="D6">
        <v>3.7</v>
      </c>
      <c r="E6">
        <v>3.8</v>
      </c>
      <c r="F6">
        <v>6.2</v>
      </c>
      <c r="G6">
        <v>0.7</v>
      </c>
      <c r="H6">
        <v>2.9</v>
      </c>
      <c r="I6">
        <v>2.5</v>
      </c>
      <c r="J6">
        <v>3</v>
      </c>
      <c r="K6">
        <v>12.8</v>
      </c>
      <c r="L6">
        <v>4</v>
      </c>
      <c r="M6">
        <v>1.4</v>
      </c>
      <c r="N6">
        <v>1.8</v>
      </c>
      <c r="O6">
        <v>10.7</v>
      </c>
      <c r="P6">
        <v>22.9</v>
      </c>
      <c r="Q6">
        <v>1.6</v>
      </c>
      <c r="R6">
        <v>4</v>
      </c>
      <c r="S6">
        <v>2.1</v>
      </c>
      <c r="T6">
        <v>-12.64</v>
      </c>
      <c r="U6">
        <v>74.61</v>
      </c>
      <c r="V6">
        <v>0.55000000000000004</v>
      </c>
      <c r="W6">
        <v>-0.15</v>
      </c>
      <c r="X6">
        <v>-0.24</v>
      </c>
      <c r="Y6">
        <v>-0.16</v>
      </c>
      <c r="Z6">
        <v>0.31</v>
      </c>
      <c r="AA6">
        <v>-0.32</v>
      </c>
    </row>
    <row r="7" spans="1:27" x14ac:dyDescent="0.3">
      <c r="A7" s="1">
        <v>6</v>
      </c>
      <c r="B7">
        <v>0.8</v>
      </c>
      <c r="C7">
        <v>10.1</v>
      </c>
      <c r="D7">
        <v>0.8</v>
      </c>
      <c r="E7">
        <v>0.2</v>
      </c>
      <c r="F7">
        <v>6.7</v>
      </c>
      <c r="G7">
        <v>2.5</v>
      </c>
      <c r="H7">
        <v>1.2</v>
      </c>
      <c r="I7">
        <v>1.7</v>
      </c>
      <c r="J7">
        <v>0.4</v>
      </c>
      <c r="K7">
        <v>16.3</v>
      </c>
      <c r="L7">
        <v>0.3</v>
      </c>
      <c r="M7">
        <v>6.8</v>
      </c>
      <c r="N7">
        <v>1.8</v>
      </c>
      <c r="O7">
        <v>13.2</v>
      </c>
      <c r="P7">
        <v>26.1</v>
      </c>
      <c r="Q7">
        <v>5.0999999999999996</v>
      </c>
      <c r="R7">
        <v>1.4</v>
      </c>
      <c r="S7">
        <v>4.8</v>
      </c>
      <c r="T7">
        <v>-29.49</v>
      </c>
      <c r="U7">
        <v>120.09</v>
      </c>
      <c r="V7">
        <v>0.08</v>
      </c>
      <c r="W7">
        <v>-1.04</v>
      </c>
      <c r="X7">
        <v>-0.43</v>
      </c>
      <c r="Y7">
        <v>-0.39</v>
      </c>
      <c r="Z7">
        <v>-0.35</v>
      </c>
      <c r="AA7">
        <v>-1.43</v>
      </c>
    </row>
    <row r="8" spans="1:27" x14ac:dyDescent="0.3">
      <c r="A8" s="1">
        <v>7</v>
      </c>
      <c r="B8">
        <v>2.1</v>
      </c>
      <c r="C8">
        <v>7.5</v>
      </c>
      <c r="D8">
        <v>1.9</v>
      </c>
      <c r="E8">
        <v>4.5</v>
      </c>
      <c r="F8">
        <v>7</v>
      </c>
      <c r="G8">
        <v>2.4</v>
      </c>
      <c r="H8">
        <v>0.6</v>
      </c>
      <c r="I8">
        <v>1.4</v>
      </c>
      <c r="J8">
        <v>11.7</v>
      </c>
      <c r="K8">
        <v>16.7</v>
      </c>
      <c r="L8">
        <v>1</v>
      </c>
      <c r="M8">
        <v>5</v>
      </c>
      <c r="N8">
        <v>2.4</v>
      </c>
      <c r="O8">
        <v>10.3</v>
      </c>
      <c r="P8">
        <v>17.100000000000001</v>
      </c>
      <c r="Q8">
        <v>3</v>
      </c>
      <c r="R8">
        <v>0.4</v>
      </c>
      <c r="S8">
        <v>4.8</v>
      </c>
      <c r="T8">
        <v>-75.61</v>
      </c>
      <c r="U8">
        <v>169.3</v>
      </c>
      <c r="V8">
        <v>1.49</v>
      </c>
      <c r="W8">
        <v>-0.33</v>
      </c>
      <c r="X8">
        <v>-0.69</v>
      </c>
      <c r="Y8">
        <v>-1.03</v>
      </c>
      <c r="Z8">
        <v>0.8</v>
      </c>
      <c r="AA8">
        <v>-1.36</v>
      </c>
    </row>
    <row r="9" spans="1:27" x14ac:dyDescent="0.3">
      <c r="A9" s="1">
        <v>8</v>
      </c>
      <c r="B9">
        <v>1.2</v>
      </c>
      <c r="C9">
        <v>5.2</v>
      </c>
      <c r="D9">
        <v>1.6</v>
      </c>
      <c r="E9">
        <v>4.5</v>
      </c>
      <c r="F9">
        <v>7.1</v>
      </c>
      <c r="G9">
        <v>1.8</v>
      </c>
      <c r="H9">
        <v>0.1</v>
      </c>
      <c r="I9">
        <v>1.1000000000000001</v>
      </c>
      <c r="J9">
        <v>11.2</v>
      </c>
      <c r="K9">
        <v>19.100000000000001</v>
      </c>
      <c r="L9">
        <v>1.1000000000000001</v>
      </c>
      <c r="M9">
        <v>5.7</v>
      </c>
      <c r="N9">
        <v>0.6</v>
      </c>
      <c r="O9">
        <v>11</v>
      </c>
      <c r="P9">
        <v>20.100000000000001</v>
      </c>
      <c r="Q9">
        <v>4.2</v>
      </c>
      <c r="R9">
        <v>0.6</v>
      </c>
      <c r="S9">
        <v>3.8</v>
      </c>
      <c r="T9">
        <v>-72.77</v>
      </c>
      <c r="U9">
        <v>155.22</v>
      </c>
      <c r="V9">
        <v>-0.27</v>
      </c>
      <c r="W9">
        <v>-2.0099999999999998</v>
      </c>
      <c r="X9">
        <v>-0.26</v>
      </c>
      <c r="Y9">
        <v>-0.47</v>
      </c>
      <c r="Z9">
        <v>-0.53</v>
      </c>
      <c r="AA9">
        <v>-2.48</v>
      </c>
    </row>
    <row r="10" spans="1:27" x14ac:dyDescent="0.3">
      <c r="A10" s="1">
        <v>9</v>
      </c>
      <c r="B10">
        <v>0.7</v>
      </c>
      <c r="C10">
        <v>6</v>
      </c>
      <c r="D10">
        <v>1.3</v>
      </c>
      <c r="E10">
        <v>2.7</v>
      </c>
      <c r="F10">
        <v>6.2</v>
      </c>
      <c r="G10">
        <v>1.6</v>
      </c>
      <c r="H10">
        <v>0.4</v>
      </c>
      <c r="I10">
        <v>0</v>
      </c>
      <c r="J10">
        <v>8.1</v>
      </c>
      <c r="K10">
        <v>18.100000000000001</v>
      </c>
      <c r="L10">
        <v>1.3</v>
      </c>
      <c r="M10">
        <v>4.7</v>
      </c>
      <c r="N10">
        <v>0</v>
      </c>
      <c r="O10">
        <v>14.8</v>
      </c>
      <c r="P10">
        <v>24.5</v>
      </c>
      <c r="Q10">
        <v>6.7</v>
      </c>
      <c r="R10">
        <v>1.2</v>
      </c>
      <c r="S10">
        <v>1.7</v>
      </c>
      <c r="T10">
        <v>-33.36</v>
      </c>
      <c r="U10">
        <v>97.1</v>
      </c>
      <c r="V10">
        <v>1.1499999999999999</v>
      </c>
      <c r="W10">
        <v>1.06</v>
      </c>
      <c r="X10">
        <v>0.28000000000000003</v>
      </c>
      <c r="Y10">
        <v>0.21</v>
      </c>
      <c r="Z10">
        <v>1.43</v>
      </c>
      <c r="AA10">
        <v>1.27</v>
      </c>
    </row>
    <row r="11" spans="1:27" x14ac:dyDescent="0.3">
      <c r="A11" s="1">
        <v>10</v>
      </c>
      <c r="B11">
        <v>9.1999999999999993</v>
      </c>
      <c r="C11">
        <v>1.4</v>
      </c>
      <c r="D11">
        <v>0.7</v>
      </c>
      <c r="E11">
        <v>1.8</v>
      </c>
      <c r="F11">
        <v>3.4</v>
      </c>
      <c r="G11">
        <v>0.1</v>
      </c>
      <c r="H11">
        <v>3.4</v>
      </c>
      <c r="I11">
        <v>2.2999999999999998</v>
      </c>
      <c r="J11">
        <v>5.5</v>
      </c>
      <c r="K11">
        <v>17.2</v>
      </c>
      <c r="L11">
        <v>7.8</v>
      </c>
      <c r="M11">
        <v>5.0999999999999996</v>
      </c>
      <c r="N11">
        <v>1.2</v>
      </c>
      <c r="O11">
        <v>17.5</v>
      </c>
      <c r="P11">
        <v>2.9</v>
      </c>
      <c r="Q11">
        <v>12.2</v>
      </c>
      <c r="R11">
        <v>0.6</v>
      </c>
      <c r="S11">
        <v>7.8</v>
      </c>
      <c r="T11">
        <v>-9.9700000000000006</v>
      </c>
      <c r="U11">
        <v>70.5</v>
      </c>
      <c r="V11">
        <v>-0.37</v>
      </c>
      <c r="W11">
        <v>0.49</v>
      </c>
      <c r="X11">
        <v>-0.46</v>
      </c>
      <c r="Y11">
        <v>0.04</v>
      </c>
      <c r="Z11">
        <v>-0.83</v>
      </c>
      <c r="AA11">
        <v>0.53</v>
      </c>
    </row>
    <row r="12" spans="1:27" x14ac:dyDescent="0.3">
      <c r="A12" s="1">
        <v>11</v>
      </c>
      <c r="B12">
        <v>0.8</v>
      </c>
      <c r="C12">
        <v>10.1</v>
      </c>
      <c r="D12">
        <v>0.8</v>
      </c>
      <c r="E12">
        <v>0.2</v>
      </c>
      <c r="F12">
        <v>6.7</v>
      </c>
      <c r="G12">
        <v>2.5</v>
      </c>
      <c r="H12">
        <v>1.2</v>
      </c>
      <c r="I12">
        <v>1.7</v>
      </c>
      <c r="J12">
        <v>0.4</v>
      </c>
      <c r="K12">
        <v>16.3</v>
      </c>
      <c r="L12">
        <v>0.3</v>
      </c>
      <c r="M12">
        <v>6.8</v>
      </c>
      <c r="N12">
        <v>1.8</v>
      </c>
      <c r="O12">
        <v>13.2</v>
      </c>
      <c r="P12">
        <v>26.1</v>
      </c>
      <c r="Q12">
        <v>5.0999999999999996</v>
      </c>
      <c r="R12">
        <v>1.4</v>
      </c>
      <c r="S12">
        <v>4.8</v>
      </c>
      <c r="T12">
        <v>-23.02</v>
      </c>
      <c r="U12">
        <v>107.91</v>
      </c>
      <c r="V12">
        <v>-0.53</v>
      </c>
      <c r="W12">
        <v>0.05</v>
      </c>
      <c r="X12">
        <v>-0.35</v>
      </c>
      <c r="Y12">
        <v>0.03</v>
      </c>
      <c r="Z12">
        <v>-0.88</v>
      </c>
      <c r="AA12">
        <v>0.09</v>
      </c>
    </row>
    <row r="13" spans="1:27" x14ac:dyDescent="0.3">
      <c r="A13" s="1">
        <v>12</v>
      </c>
      <c r="B13">
        <v>0.7</v>
      </c>
      <c r="C13">
        <v>10.1</v>
      </c>
      <c r="D13">
        <v>0.8</v>
      </c>
      <c r="E13">
        <v>0.2</v>
      </c>
      <c r="F13">
        <v>6.7</v>
      </c>
      <c r="G13">
        <v>2.5</v>
      </c>
      <c r="H13">
        <v>1.2</v>
      </c>
      <c r="I13">
        <v>1.7</v>
      </c>
      <c r="J13">
        <v>0.4</v>
      </c>
      <c r="K13">
        <v>16.3</v>
      </c>
      <c r="L13">
        <v>0.3</v>
      </c>
      <c r="M13">
        <v>6.8</v>
      </c>
      <c r="N13">
        <v>1.8</v>
      </c>
      <c r="O13">
        <v>13.2</v>
      </c>
      <c r="P13">
        <v>26.1</v>
      </c>
      <c r="Q13">
        <v>5.0999999999999996</v>
      </c>
      <c r="R13">
        <v>1.4</v>
      </c>
      <c r="S13">
        <v>4.8</v>
      </c>
      <c r="T13">
        <v>-44.86</v>
      </c>
      <c r="U13">
        <v>146.81</v>
      </c>
      <c r="V13">
        <v>0.53</v>
      </c>
      <c r="W13">
        <v>-0.14000000000000001</v>
      </c>
      <c r="X13">
        <v>0.26</v>
      </c>
      <c r="Y13">
        <v>0.17</v>
      </c>
      <c r="Z13">
        <v>0.79</v>
      </c>
      <c r="AA13">
        <v>0.03</v>
      </c>
    </row>
    <row r="14" spans="1:27" x14ac:dyDescent="0.3">
      <c r="A14" s="1">
        <v>13</v>
      </c>
      <c r="B14">
        <v>6.3</v>
      </c>
      <c r="C14">
        <v>6.5</v>
      </c>
      <c r="D14">
        <v>0.4</v>
      </c>
      <c r="E14">
        <v>3.2</v>
      </c>
      <c r="F14">
        <v>6</v>
      </c>
      <c r="G14">
        <v>5.0999999999999996</v>
      </c>
      <c r="H14">
        <v>0.6</v>
      </c>
      <c r="I14">
        <v>2.1</v>
      </c>
      <c r="J14">
        <v>2.1</v>
      </c>
      <c r="K14">
        <v>10.5</v>
      </c>
      <c r="L14">
        <v>1.1000000000000001</v>
      </c>
      <c r="M14">
        <v>7.9</v>
      </c>
      <c r="N14">
        <v>3.9</v>
      </c>
      <c r="O14">
        <v>11.3</v>
      </c>
      <c r="P14">
        <v>22.7</v>
      </c>
      <c r="Q14">
        <v>5</v>
      </c>
      <c r="R14">
        <v>3.7</v>
      </c>
      <c r="S14">
        <v>1.6</v>
      </c>
      <c r="T14">
        <v>-64.290000000000006</v>
      </c>
      <c r="U14">
        <v>191.24</v>
      </c>
      <c r="V14">
        <v>0.53</v>
      </c>
      <c r="W14">
        <v>0.03</v>
      </c>
      <c r="X14">
        <v>-0.32</v>
      </c>
      <c r="Y14">
        <v>-0.64</v>
      </c>
      <c r="Z14">
        <v>0.22</v>
      </c>
      <c r="AA14">
        <v>-0.61</v>
      </c>
    </row>
    <row r="15" spans="1:27" x14ac:dyDescent="0.3">
      <c r="A15" s="1">
        <v>14</v>
      </c>
      <c r="B15">
        <v>4.0999999999999996</v>
      </c>
      <c r="C15">
        <v>4.7</v>
      </c>
      <c r="D15">
        <v>0.2</v>
      </c>
      <c r="E15">
        <v>0.6</v>
      </c>
      <c r="F15">
        <v>5.6</v>
      </c>
      <c r="G15">
        <v>3</v>
      </c>
      <c r="H15">
        <v>2.1</v>
      </c>
      <c r="I15">
        <v>2.9</v>
      </c>
      <c r="J15">
        <v>1.4</v>
      </c>
      <c r="K15">
        <v>9</v>
      </c>
      <c r="L15">
        <v>5.5</v>
      </c>
      <c r="M15">
        <v>6.5</v>
      </c>
      <c r="N15">
        <v>0.6</v>
      </c>
      <c r="O15">
        <v>17.600000000000001</v>
      </c>
      <c r="P15">
        <v>22.8</v>
      </c>
      <c r="Q15">
        <v>5.9</v>
      </c>
      <c r="R15">
        <v>4.5</v>
      </c>
      <c r="S15">
        <v>2.9</v>
      </c>
      <c r="T15">
        <v>-101.56</v>
      </c>
      <c r="U15">
        <v>171.96</v>
      </c>
      <c r="V15">
        <v>2.48</v>
      </c>
      <c r="W15">
        <v>-0.66</v>
      </c>
      <c r="X15">
        <v>0.19</v>
      </c>
      <c r="Y15">
        <v>-0.78</v>
      </c>
      <c r="Z15">
        <v>2.66</v>
      </c>
      <c r="AA15">
        <v>-1.45</v>
      </c>
    </row>
    <row r="16" spans="1:27" x14ac:dyDescent="0.3">
      <c r="A16" s="1">
        <v>15</v>
      </c>
      <c r="B16">
        <v>6.7</v>
      </c>
      <c r="C16">
        <v>3.7</v>
      </c>
      <c r="D16">
        <v>1.7</v>
      </c>
      <c r="E16">
        <v>10.8</v>
      </c>
      <c r="F16">
        <v>3.7</v>
      </c>
      <c r="G16">
        <v>3.2</v>
      </c>
      <c r="H16">
        <v>3.3</v>
      </c>
      <c r="I16">
        <v>1.7</v>
      </c>
      <c r="J16">
        <v>11.9</v>
      </c>
      <c r="K16">
        <v>16.2</v>
      </c>
      <c r="L16">
        <v>1.5</v>
      </c>
      <c r="M16">
        <v>0.2</v>
      </c>
      <c r="N16">
        <v>7.9</v>
      </c>
      <c r="O16">
        <v>5.8</v>
      </c>
      <c r="P16">
        <v>12.8</v>
      </c>
      <c r="Q16">
        <v>2.7</v>
      </c>
      <c r="R16">
        <v>2.4</v>
      </c>
      <c r="S16">
        <v>4</v>
      </c>
      <c r="T16">
        <v>-19.77</v>
      </c>
      <c r="U16">
        <v>62.82</v>
      </c>
      <c r="V16">
        <v>0.09</v>
      </c>
      <c r="W16">
        <v>-0.7</v>
      </c>
      <c r="X16">
        <v>-1.1399999999999999</v>
      </c>
      <c r="Y16">
        <v>-0.52</v>
      </c>
      <c r="Z16">
        <v>-1.06</v>
      </c>
      <c r="AA16">
        <v>-1.22</v>
      </c>
    </row>
    <row r="17" spans="1:27" x14ac:dyDescent="0.3">
      <c r="A17" s="1">
        <v>16</v>
      </c>
      <c r="B17">
        <v>0.7</v>
      </c>
      <c r="C17">
        <v>8.8000000000000007</v>
      </c>
      <c r="D17">
        <v>0.1</v>
      </c>
      <c r="E17">
        <v>9.3000000000000007</v>
      </c>
      <c r="F17">
        <v>6.4</v>
      </c>
      <c r="G17">
        <v>1.7</v>
      </c>
      <c r="H17">
        <v>1.7</v>
      </c>
      <c r="I17">
        <v>3</v>
      </c>
      <c r="J17">
        <v>8.4</v>
      </c>
      <c r="K17">
        <v>15.8</v>
      </c>
      <c r="L17">
        <v>3.4</v>
      </c>
      <c r="M17">
        <v>3</v>
      </c>
      <c r="N17">
        <v>3.7</v>
      </c>
      <c r="O17">
        <v>1</v>
      </c>
      <c r="P17">
        <v>28.8</v>
      </c>
      <c r="Q17">
        <v>2.2999999999999998</v>
      </c>
      <c r="R17">
        <v>1.8</v>
      </c>
      <c r="S17">
        <v>0.2</v>
      </c>
      <c r="T17">
        <v>-31.97</v>
      </c>
      <c r="U17">
        <v>73.39</v>
      </c>
      <c r="V17">
        <v>-0.01</v>
      </c>
      <c r="W17">
        <v>-3.42</v>
      </c>
      <c r="X17">
        <v>0.88</v>
      </c>
      <c r="Y17">
        <v>-0.69</v>
      </c>
      <c r="Z17">
        <v>0.87</v>
      </c>
      <c r="AA17">
        <v>-4.0999999999999996</v>
      </c>
    </row>
    <row r="18" spans="1:27" x14ac:dyDescent="0.3">
      <c r="A18" s="1">
        <v>17</v>
      </c>
      <c r="B18">
        <v>0.8</v>
      </c>
      <c r="C18">
        <v>10</v>
      </c>
      <c r="D18">
        <v>0</v>
      </c>
      <c r="E18">
        <v>8.4</v>
      </c>
      <c r="F18">
        <v>7.2</v>
      </c>
      <c r="G18">
        <v>0.2</v>
      </c>
      <c r="H18">
        <v>1.9</v>
      </c>
      <c r="I18">
        <v>1.8</v>
      </c>
      <c r="J18">
        <v>10.1</v>
      </c>
      <c r="K18">
        <v>17.3</v>
      </c>
      <c r="L18">
        <v>2.6</v>
      </c>
      <c r="M18">
        <v>2.2999999999999998</v>
      </c>
      <c r="N18">
        <v>3.8</v>
      </c>
      <c r="O18">
        <v>1.3</v>
      </c>
      <c r="P18">
        <v>28.7</v>
      </c>
      <c r="Q18">
        <v>0.3</v>
      </c>
      <c r="R18">
        <v>3.3</v>
      </c>
      <c r="S18">
        <v>0.1</v>
      </c>
      <c r="T18">
        <v>-14.56</v>
      </c>
      <c r="U18">
        <v>51.69</v>
      </c>
      <c r="V18">
        <v>0.11</v>
      </c>
      <c r="W18">
        <v>-0.54</v>
      </c>
      <c r="X18">
        <v>-0.93</v>
      </c>
      <c r="Y18">
        <v>0.04</v>
      </c>
      <c r="Z18">
        <v>-0.83</v>
      </c>
      <c r="AA18">
        <v>-0.49</v>
      </c>
    </row>
    <row r="19" spans="1:27" x14ac:dyDescent="0.3">
      <c r="A19" s="1">
        <v>18</v>
      </c>
      <c r="B19">
        <v>6.7</v>
      </c>
      <c r="C19">
        <v>12.4</v>
      </c>
      <c r="D19">
        <v>1.4</v>
      </c>
      <c r="E19">
        <v>7.9</v>
      </c>
      <c r="F19">
        <v>6.9</v>
      </c>
      <c r="G19">
        <v>1.3</v>
      </c>
      <c r="H19">
        <v>0.4</v>
      </c>
      <c r="I19">
        <v>0.9</v>
      </c>
      <c r="J19">
        <v>10.5</v>
      </c>
      <c r="K19">
        <v>15.1</v>
      </c>
      <c r="L19">
        <v>1.9</v>
      </c>
      <c r="M19">
        <v>3</v>
      </c>
      <c r="N19">
        <v>0.8</v>
      </c>
      <c r="O19">
        <v>7.3</v>
      </c>
      <c r="P19">
        <v>20.399999999999999</v>
      </c>
      <c r="Q19">
        <v>0.3</v>
      </c>
      <c r="R19">
        <v>2.1</v>
      </c>
      <c r="S19">
        <v>0.5</v>
      </c>
      <c r="T19">
        <v>-14.89</v>
      </c>
      <c r="U19">
        <v>82.18</v>
      </c>
      <c r="V19">
        <v>-1.1000000000000001</v>
      </c>
      <c r="W19">
        <v>-0.01</v>
      </c>
      <c r="X19">
        <v>-0.39</v>
      </c>
      <c r="Y19">
        <v>-0.02</v>
      </c>
      <c r="Z19">
        <v>-1.49</v>
      </c>
      <c r="AA19">
        <v>-0.03</v>
      </c>
    </row>
    <row r="20" spans="1:27" x14ac:dyDescent="0.3">
      <c r="A20" s="1">
        <v>19</v>
      </c>
      <c r="B20">
        <v>4.3</v>
      </c>
      <c r="C20">
        <v>10.9</v>
      </c>
      <c r="D20">
        <v>1.9</v>
      </c>
      <c r="E20">
        <v>1.4</v>
      </c>
      <c r="F20">
        <v>7.1</v>
      </c>
      <c r="G20">
        <v>2.4</v>
      </c>
      <c r="H20">
        <v>0.7</v>
      </c>
      <c r="I20">
        <v>1.3</v>
      </c>
      <c r="J20">
        <v>1.2</v>
      </c>
      <c r="K20">
        <v>16.3</v>
      </c>
      <c r="L20">
        <v>2.1</v>
      </c>
      <c r="M20">
        <v>7.2</v>
      </c>
      <c r="N20">
        <v>0.9</v>
      </c>
      <c r="O20">
        <v>5.6</v>
      </c>
      <c r="P20">
        <v>28.9</v>
      </c>
      <c r="Q20">
        <v>3.5</v>
      </c>
      <c r="R20">
        <v>2.1</v>
      </c>
      <c r="S20">
        <v>2.2000000000000002</v>
      </c>
      <c r="T20">
        <v>-21.93</v>
      </c>
      <c r="U20">
        <v>83.61</v>
      </c>
      <c r="V20">
        <v>1.98</v>
      </c>
      <c r="W20">
        <v>0.4</v>
      </c>
      <c r="X20">
        <v>0.8</v>
      </c>
      <c r="Y20">
        <v>-0.52</v>
      </c>
      <c r="Z20">
        <v>2.78</v>
      </c>
      <c r="AA20">
        <v>-0.11</v>
      </c>
    </row>
    <row r="21" spans="1:27" x14ac:dyDescent="0.3">
      <c r="A21" s="1">
        <v>20</v>
      </c>
      <c r="B21">
        <v>1.6</v>
      </c>
      <c r="C21">
        <v>6.8</v>
      </c>
      <c r="D21">
        <v>0.6</v>
      </c>
      <c r="E21">
        <v>0.3</v>
      </c>
      <c r="F21">
        <v>5.9</v>
      </c>
      <c r="G21">
        <v>3.7</v>
      </c>
      <c r="H21">
        <v>1.6</v>
      </c>
      <c r="I21">
        <v>1.8</v>
      </c>
      <c r="J21">
        <v>2.9</v>
      </c>
      <c r="K21">
        <v>15.2</v>
      </c>
      <c r="L21">
        <v>2.1</v>
      </c>
      <c r="M21">
        <v>6.6</v>
      </c>
      <c r="N21">
        <v>1.1000000000000001</v>
      </c>
      <c r="O21">
        <v>10</v>
      </c>
      <c r="P21">
        <v>31.6</v>
      </c>
      <c r="Q21">
        <v>3.9</v>
      </c>
      <c r="R21">
        <v>2.9</v>
      </c>
      <c r="S21">
        <v>1.4</v>
      </c>
      <c r="T21">
        <v>-17.920000000000002</v>
      </c>
      <c r="U21">
        <v>76.22</v>
      </c>
      <c r="V21">
        <v>-0.34</v>
      </c>
      <c r="W21">
        <v>-0.28999999999999998</v>
      </c>
      <c r="X21">
        <v>-1.08</v>
      </c>
      <c r="Y21">
        <v>-0.4</v>
      </c>
      <c r="Z21">
        <v>-1.42</v>
      </c>
      <c r="AA21">
        <v>-0.7</v>
      </c>
    </row>
    <row r="22" spans="1:27" x14ac:dyDescent="0.3">
      <c r="A22" s="1">
        <v>21</v>
      </c>
      <c r="B22">
        <v>0.8</v>
      </c>
      <c r="C22">
        <v>10.1</v>
      </c>
      <c r="D22">
        <v>0.8</v>
      </c>
      <c r="E22">
        <v>0.2</v>
      </c>
      <c r="F22">
        <v>6.7</v>
      </c>
      <c r="G22">
        <v>2.5</v>
      </c>
      <c r="H22">
        <v>1.2</v>
      </c>
      <c r="I22">
        <v>1.7</v>
      </c>
      <c r="J22">
        <v>0.4</v>
      </c>
      <c r="K22">
        <v>16.3</v>
      </c>
      <c r="L22">
        <v>0.3</v>
      </c>
      <c r="M22">
        <v>6.8</v>
      </c>
      <c r="N22">
        <v>1.8</v>
      </c>
      <c r="O22">
        <v>13.2</v>
      </c>
      <c r="P22">
        <v>26.1</v>
      </c>
      <c r="Q22">
        <v>5.0999999999999996</v>
      </c>
      <c r="R22">
        <v>1.4</v>
      </c>
      <c r="S22">
        <v>4.8</v>
      </c>
      <c r="T22">
        <v>-42.71</v>
      </c>
      <c r="U22">
        <v>124.52</v>
      </c>
      <c r="V22">
        <v>-0.69</v>
      </c>
      <c r="W22">
        <v>-0.89</v>
      </c>
      <c r="X22">
        <v>-0.28999999999999998</v>
      </c>
      <c r="Y22">
        <v>-0.47</v>
      </c>
      <c r="Z22">
        <v>-0.98</v>
      </c>
      <c r="AA22">
        <v>-1.36</v>
      </c>
    </row>
    <row r="23" spans="1:27" x14ac:dyDescent="0.3">
      <c r="A23" s="1">
        <v>22</v>
      </c>
      <c r="B23">
        <v>0</v>
      </c>
      <c r="C23">
        <v>9.3000000000000007</v>
      </c>
      <c r="D23">
        <v>1.2</v>
      </c>
      <c r="E23">
        <v>0.2</v>
      </c>
      <c r="F23">
        <v>7</v>
      </c>
      <c r="G23">
        <v>2.8</v>
      </c>
      <c r="H23">
        <v>1.7</v>
      </c>
      <c r="I23">
        <v>0.9</v>
      </c>
      <c r="J23">
        <v>0.2</v>
      </c>
      <c r="K23">
        <v>18.899999999999999</v>
      </c>
      <c r="L23">
        <v>0.1</v>
      </c>
      <c r="M23">
        <v>7.7</v>
      </c>
      <c r="N23">
        <v>0.5</v>
      </c>
      <c r="O23">
        <v>10.199999999999999</v>
      </c>
      <c r="P23">
        <v>27.4</v>
      </c>
      <c r="Q23">
        <v>6.1</v>
      </c>
      <c r="R23">
        <v>2.5</v>
      </c>
      <c r="S23">
        <v>3.4</v>
      </c>
      <c r="T23">
        <v>-60.79</v>
      </c>
      <c r="U23">
        <v>159.21</v>
      </c>
      <c r="V23">
        <v>0.47</v>
      </c>
      <c r="W23">
        <v>0.89</v>
      </c>
      <c r="X23">
        <v>0.03</v>
      </c>
      <c r="Y23">
        <v>0.6</v>
      </c>
      <c r="Z23">
        <v>0.5</v>
      </c>
      <c r="AA23">
        <v>1.49</v>
      </c>
    </row>
    <row r="24" spans="1:27" x14ac:dyDescent="0.3">
      <c r="A24" s="1">
        <v>23</v>
      </c>
      <c r="B24">
        <v>4</v>
      </c>
      <c r="C24">
        <v>7.2</v>
      </c>
      <c r="D24">
        <v>3.7</v>
      </c>
      <c r="E24">
        <v>0.4</v>
      </c>
      <c r="F24">
        <v>3.2</v>
      </c>
      <c r="G24">
        <v>4.3</v>
      </c>
      <c r="H24">
        <v>0.7</v>
      </c>
      <c r="I24">
        <v>3.7</v>
      </c>
      <c r="J24">
        <v>7.7</v>
      </c>
      <c r="K24">
        <v>10.1</v>
      </c>
      <c r="L24">
        <v>0.2</v>
      </c>
      <c r="M24">
        <v>5.3</v>
      </c>
      <c r="N24">
        <v>2.1</v>
      </c>
      <c r="O24">
        <v>15</v>
      </c>
      <c r="P24">
        <v>23.7</v>
      </c>
      <c r="Q24">
        <v>5.6</v>
      </c>
      <c r="R24">
        <v>1.4</v>
      </c>
      <c r="S24">
        <v>1.6</v>
      </c>
      <c r="T24">
        <v>-41.45</v>
      </c>
      <c r="U24">
        <v>107.72</v>
      </c>
      <c r="V24">
        <v>0.61</v>
      </c>
      <c r="W24">
        <v>-0.37</v>
      </c>
      <c r="X24">
        <v>0.57999999999999996</v>
      </c>
      <c r="Y24">
        <v>0.13</v>
      </c>
      <c r="Z24">
        <v>1.19</v>
      </c>
      <c r="AA24">
        <v>-0.24</v>
      </c>
    </row>
    <row r="25" spans="1:27" x14ac:dyDescent="0.3">
      <c r="A25" s="1">
        <v>24</v>
      </c>
      <c r="B25">
        <v>3.3</v>
      </c>
      <c r="C25">
        <v>6.2</v>
      </c>
      <c r="D25">
        <v>0.3</v>
      </c>
      <c r="E25">
        <v>0.6</v>
      </c>
      <c r="F25">
        <v>5.9</v>
      </c>
      <c r="G25">
        <v>3.2</v>
      </c>
      <c r="H25">
        <v>2.1</v>
      </c>
      <c r="I25">
        <v>1.1000000000000001</v>
      </c>
      <c r="J25">
        <v>1.4</v>
      </c>
      <c r="K25">
        <v>16.899999999999999</v>
      </c>
      <c r="L25">
        <v>0.2</v>
      </c>
      <c r="M25">
        <v>6.9</v>
      </c>
      <c r="N25">
        <v>0.7</v>
      </c>
      <c r="O25">
        <v>12.7</v>
      </c>
      <c r="P25">
        <v>26.9</v>
      </c>
      <c r="Q25">
        <v>6</v>
      </c>
      <c r="R25">
        <v>2.6</v>
      </c>
      <c r="S25">
        <v>3</v>
      </c>
      <c r="T25">
        <v>-64.540000000000006</v>
      </c>
      <c r="U25">
        <v>133.02000000000001</v>
      </c>
      <c r="V25">
        <v>1.96</v>
      </c>
      <c r="W25">
        <v>0.94</v>
      </c>
      <c r="X25">
        <v>0.46</v>
      </c>
      <c r="Y25">
        <v>-0.43</v>
      </c>
      <c r="Z25">
        <v>2.42</v>
      </c>
      <c r="AA25">
        <v>0.51</v>
      </c>
    </row>
    <row r="26" spans="1:27" x14ac:dyDescent="0.3">
      <c r="A26" s="1">
        <v>25</v>
      </c>
      <c r="B26">
        <v>3.8</v>
      </c>
      <c r="C26">
        <v>0.5</v>
      </c>
      <c r="D26">
        <v>3.5</v>
      </c>
      <c r="E26">
        <v>9.1</v>
      </c>
      <c r="F26">
        <v>2.1</v>
      </c>
      <c r="G26">
        <v>2.7</v>
      </c>
      <c r="H26">
        <v>0.1</v>
      </c>
      <c r="I26">
        <v>1.7</v>
      </c>
      <c r="J26">
        <v>11.2</v>
      </c>
      <c r="K26">
        <v>12.4</v>
      </c>
      <c r="L26">
        <v>1.8</v>
      </c>
      <c r="M26">
        <v>4.2</v>
      </c>
      <c r="N26">
        <v>5.6</v>
      </c>
      <c r="O26">
        <v>18.3</v>
      </c>
      <c r="P26">
        <v>15</v>
      </c>
      <c r="Q26">
        <v>5.5</v>
      </c>
      <c r="R26">
        <v>0.8</v>
      </c>
      <c r="S26">
        <v>1.8</v>
      </c>
      <c r="T26">
        <v>-5.72</v>
      </c>
      <c r="U26">
        <v>39.68</v>
      </c>
      <c r="V26">
        <v>1.67</v>
      </c>
      <c r="W26">
        <v>0.69</v>
      </c>
      <c r="X26">
        <v>0.44</v>
      </c>
      <c r="Y26">
        <v>-0.19</v>
      </c>
      <c r="Z26">
        <v>2.11</v>
      </c>
      <c r="AA26">
        <v>0.5</v>
      </c>
    </row>
    <row r="27" spans="1:27" x14ac:dyDescent="0.3">
      <c r="A27" s="1">
        <v>26</v>
      </c>
      <c r="B27">
        <v>1.6</v>
      </c>
      <c r="C27">
        <v>5.8</v>
      </c>
      <c r="D27">
        <v>1.4</v>
      </c>
      <c r="E27">
        <v>4.5999999999999996</v>
      </c>
      <c r="F27">
        <v>5.9</v>
      </c>
      <c r="G27">
        <v>0.6</v>
      </c>
      <c r="H27">
        <v>0.6</v>
      </c>
      <c r="I27">
        <v>1.3</v>
      </c>
      <c r="J27">
        <v>7.9</v>
      </c>
      <c r="K27">
        <v>15.8</v>
      </c>
      <c r="L27">
        <v>0.8</v>
      </c>
      <c r="M27">
        <v>3.4</v>
      </c>
      <c r="N27">
        <v>0.3</v>
      </c>
      <c r="O27">
        <v>14.7</v>
      </c>
      <c r="P27">
        <v>28.7</v>
      </c>
      <c r="Q27">
        <v>6.2</v>
      </c>
      <c r="R27">
        <v>0.1</v>
      </c>
      <c r="S27">
        <v>0.2</v>
      </c>
      <c r="T27">
        <v>-11.69</v>
      </c>
      <c r="U27">
        <v>53.28</v>
      </c>
      <c r="V27">
        <v>0.39</v>
      </c>
      <c r="W27">
        <v>1.1000000000000001</v>
      </c>
      <c r="X27">
        <v>-0.02</v>
      </c>
      <c r="Y27">
        <v>0.06</v>
      </c>
      <c r="Z27">
        <v>0.37</v>
      </c>
      <c r="AA27">
        <v>1.1599999999999999</v>
      </c>
    </row>
    <row r="28" spans="1:27" x14ac:dyDescent="0.3">
      <c r="A28" s="1">
        <v>27</v>
      </c>
      <c r="B28">
        <v>5.6</v>
      </c>
      <c r="C28">
        <v>11.3</v>
      </c>
      <c r="D28">
        <v>0.2</v>
      </c>
      <c r="E28">
        <v>7.1</v>
      </c>
      <c r="F28">
        <v>7.2</v>
      </c>
      <c r="G28">
        <v>0.7</v>
      </c>
      <c r="H28">
        <v>0.2</v>
      </c>
      <c r="I28">
        <v>0.6</v>
      </c>
      <c r="J28">
        <v>2.7</v>
      </c>
      <c r="K28">
        <v>15.7</v>
      </c>
      <c r="L28">
        <v>1.7</v>
      </c>
      <c r="M28">
        <v>3.9</v>
      </c>
      <c r="N28">
        <v>2.7</v>
      </c>
      <c r="O28">
        <v>5.6</v>
      </c>
      <c r="P28">
        <v>27.9</v>
      </c>
      <c r="Q28">
        <v>5.7</v>
      </c>
      <c r="R28">
        <v>0.3</v>
      </c>
      <c r="S28">
        <v>1</v>
      </c>
      <c r="T28">
        <v>-28.43</v>
      </c>
      <c r="U28">
        <v>90.13</v>
      </c>
      <c r="V28">
        <v>0.47</v>
      </c>
      <c r="W28">
        <v>-1.39</v>
      </c>
      <c r="X28">
        <v>0.44</v>
      </c>
      <c r="Y28">
        <v>-0.35</v>
      </c>
      <c r="Z28">
        <v>0.91</v>
      </c>
      <c r="AA28">
        <v>-1.74</v>
      </c>
    </row>
    <row r="29" spans="1:27" x14ac:dyDescent="0.3">
      <c r="A29" s="1">
        <v>28</v>
      </c>
      <c r="B29">
        <v>0.7</v>
      </c>
      <c r="C29">
        <v>8.8000000000000007</v>
      </c>
      <c r="D29">
        <v>0.1</v>
      </c>
      <c r="E29">
        <v>9.3000000000000007</v>
      </c>
      <c r="F29">
        <v>6.4</v>
      </c>
      <c r="G29">
        <v>1.7</v>
      </c>
      <c r="H29">
        <v>1.7</v>
      </c>
      <c r="I29">
        <v>3</v>
      </c>
      <c r="J29">
        <v>8.4</v>
      </c>
      <c r="K29">
        <v>15.8</v>
      </c>
      <c r="L29">
        <v>3.4</v>
      </c>
      <c r="M29">
        <v>3</v>
      </c>
      <c r="N29">
        <v>3.7</v>
      </c>
      <c r="O29">
        <v>1</v>
      </c>
      <c r="P29">
        <v>28.8</v>
      </c>
      <c r="Q29">
        <v>2.2999999999999998</v>
      </c>
      <c r="R29">
        <v>1.8</v>
      </c>
      <c r="S29">
        <v>0.2</v>
      </c>
      <c r="T29">
        <v>-15.01</v>
      </c>
      <c r="U29">
        <v>57.72</v>
      </c>
      <c r="V29">
        <v>2.12</v>
      </c>
      <c r="W29">
        <v>-0.23</v>
      </c>
      <c r="X29">
        <v>0.2</v>
      </c>
      <c r="Y29">
        <v>-0.49</v>
      </c>
      <c r="Z29">
        <v>2.31</v>
      </c>
      <c r="AA29">
        <v>-0.73</v>
      </c>
    </row>
    <row r="30" spans="1:27" x14ac:dyDescent="0.3">
      <c r="A30" s="1">
        <v>29</v>
      </c>
      <c r="B30">
        <v>0.4</v>
      </c>
      <c r="C30">
        <v>8.9</v>
      </c>
      <c r="D30">
        <v>0</v>
      </c>
      <c r="E30">
        <v>9</v>
      </c>
      <c r="F30">
        <v>6.4</v>
      </c>
      <c r="G30">
        <v>1.4</v>
      </c>
      <c r="H30">
        <v>1.7</v>
      </c>
      <c r="I30">
        <v>3</v>
      </c>
      <c r="J30">
        <v>8.8000000000000007</v>
      </c>
      <c r="K30">
        <v>16</v>
      </c>
      <c r="L30">
        <v>3.1</v>
      </c>
      <c r="M30">
        <v>3</v>
      </c>
      <c r="N30">
        <v>3.6</v>
      </c>
      <c r="O30">
        <v>0.1</v>
      </c>
      <c r="P30">
        <v>29.6</v>
      </c>
      <c r="Q30">
        <v>2.1</v>
      </c>
      <c r="R30">
        <v>2.2000000000000002</v>
      </c>
      <c r="S30">
        <v>0.6</v>
      </c>
      <c r="T30">
        <v>-24</v>
      </c>
      <c r="U30">
        <v>69.53</v>
      </c>
      <c r="V30">
        <v>0.56000000000000005</v>
      </c>
      <c r="W30">
        <v>-0.2</v>
      </c>
      <c r="X30">
        <v>-0.37</v>
      </c>
      <c r="Y30">
        <v>-0.18</v>
      </c>
      <c r="Z30">
        <v>0.19</v>
      </c>
      <c r="AA30">
        <v>-0.38</v>
      </c>
    </row>
    <row r="31" spans="1:27" x14ac:dyDescent="0.3">
      <c r="A31" s="1">
        <v>30</v>
      </c>
      <c r="B31">
        <v>18.5</v>
      </c>
      <c r="C31">
        <v>3.2</v>
      </c>
      <c r="D31">
        <v>1.9</v>
      </c>
      <c r="E31">
        <v>4.7</v>
      </c>
      <c r="F31">
        <v>0.3</v>
      </c>
      <c r="G31">
        <v>2.5</v>
      </c>
      <c r="H31">
        <v>7.1</v>
      </c>
      <c r="I31">
        <v>1.1000000000000001</v>
      </c>
      <c r="J31">
        <v>5.5</v>
      </c>
      <c r="K31">
        <v>9.5</v>
      </c>
      <c r="L31">
        <v>5.4</v>
      </c>
      <c r="M31">
        <v>0.2</v>
      </c>
      <c r="N31">
        <v>4.2</v>
      </c>
      <c r="O31">
        <v>12.1</v>
      </c>
      <c r="P31">
        <v>4.5999999999999996</v>
      </c>
      <c r="Q31">
        <v>9.6</v>
      </c>
      <c r="R31">
        <v>3.1</v>
      </c>
      <c r="S31">
        <v>6.7</v>
      </c>
      <c r="T31">
        <v>-32.840000000000003</v>
      </c>
      <c r="U31">
        <v>102.47</v>
      </c>
      <c r="V31">
        <v>-0.7</v>
      </c>
      <c r="W31">
        <v>-0.14000000000000001</v>
      </c>
      <c r="X31">
        <v>0.14000000000000001</v>
      </c>
      <c r="Y31">
        <v>0.31</v>
      </c>
      <c r="Z31">
        <v>-0.56000000000000005</v>
      </c>
      <c r="AA31">
        <v>0.16</v>
      </c>
    </row>
    <row r="32" spans="1:27" x14ac:dyDescent="0.3">
      <c r="A32" s="1">
        <v>31</v>
      </c>
      <c r="B32">
        <v>3</v>
      </c>
      <c r="C32">
        <v>8.8000000000000007</v>
      </c>
      <c r="D32">
        <v>0.7</v>
      </c>
      <c r="E32">
        <v>3</v>
      </c>
      <c r="F32">
        <v>6.4</v>
      </c>
      <c r="G32">
        <v>0.7</v>
      </c>
      <c r="H32">
        <v>0.5</v>
      </c>
      <c r="I32">
        <v>0.5</v>
      </c>
      <c r="J32">
        <v>9.1999999999999993</v>
      </c>
      <c r="K32">
        <v>15.9</v>
      </c>
      <c r="L32">
        <v>1.2</v>
      </c>
      <c r="M32">
        <v>4.0999999999999996</v>
      </c>
      <c r="N32">
        <v>2.1</v>
      </c>
      <c r="O32">
        <v>14.2</v>
      </c>
      <c r="P32">
        <v>21.3</v>
      </c>
      <c r="Q32">
        <v>5.3</v>
      </c>
      <c r="R32">
        <v>0</v>
      </c>
      <c r="S32">
        <v>3.1</v>
      </c>
      <c r="T32">
        <v>-32.18</v>
      </c>
      <c r="U32">
        <v>131.81</v>
      </c>
      <c r="V32">
        <v>-0.14000000000000001</v>
      </c>
      <c r="W32">
        <v>0.28000000000000003</v>
      </c>
      <c r="X32">
        <v>-0.19</v>
      </c>
      <c r="Y32">
        <v>-0.37</v>
      </c>
      <c r="Z32">
        <v>-0.32</v>
      </c>
      <c r="AA32">
        <v>-0.09</v>
      </c>
    </row>
    <row r="33" spans="1:27" x14ac:dyDescent="0.3">
      <c r="A33" s="1">
        <v>32</v>
      </c>
      <c r="B33">
        <v>6.3</v>
      </c>
      <c r="C33">
        <v>6.5</v>
      </c>
      <c r="D33">
        <v>0.4</v>
      </c>
      <c r="E33">
        <v>3.2</v>
      </c>
      <c r="F33">
        <v>6</v>
      </c>
      <c r="G33">
        <v>5.0999999999999996</v>
      </c>
      <c r="H33">
        <v>0.6</v>
      </c>
      <c r="I33">
        <v>2.1</v>
      </c>
      <c r="J33">
        <v>2.1</v>
      </c>
      <c r="K33">
        <v>10.5</v>
      </c>
      <c r="L33">
        <v>1.1000000000000001</v>
      </c>
      <c r="M33">
        <v>7.9</v>
      </c>
      <c r="N33">
        <v>3.9</v>
      </c>
      <c r="O33">
        <v>11.3</v>
      </c>
      <c r="P33">
        <v>22.7</v>
      </c>
      <c r="Q33">
        <v>5</v>
      </c>
      <c r="R33">
        <v>3.7</v>
      </c>
      <c r="S33">
        <v>1.6</v>
      </c>
      <c r="T33">
        <v>-49.89</v>
      </c>
      <c r="U33">
        <v>168.91</v>
      </c>
      <c r="V33">
        <v>0.96</v>
      </c>
      <c r="W33">
        <v>-1.18</v>
      </c>
      <c r="X33">
        <v>-0.37</v>
      </c>
      <c r="Y33">
        <v>-0.18</v>
      </c>
      <c r="Z33">
        <v>0.59</v>
      </c>
      <c r="AA33">
        <v>-1.36</v>
      </c>
    </row>
    <row r="34" spans="1:27" x14ac:dyDescent="0.3">
      <c r="A34" s="1">
        <v>33</v>
      </c>
      <c r="B34">
        <v>1.4</v>
      </c>
      <c r="C34">
        <v>5.8</v>
      </c>
      <c r="D34">
        <v>1.4</v>
      </c>
      <c r="E34">
        <v>4.4000000000000004</v>
      </c>
      <c r="F34">
        <v>5.9</v>
      </c>
      <c r="G34">
        <v>0.8</v>
      </c>
      <c r="H34">
        <v>0.7</v>
      </c>
      <c r="I34">
        <v>1.3</v>
      </c>
      <c r="J34">
        <v>8.1</v>
      </c>
      <c r="K34">
        <v>15.9</v>
      </c>
      <c r="L34">
        <v>0.6</v>
      </c>
      <c r="M34">
        <v>3.3</v>
      </c>
      <c r="N34">
        <v>0.2</v>
      </c>
      <c r="O34">
        <v>14</v>
      </c>
      <c r="P34">
        <v>29.1</v>
      </c>
      <c r="Q34">
        <v>6</v>
      </c>
      <c r="R34">
        <v>0.3</v>
      </c>
      <c r="S34">
        <v>0.6</v>
      </c>
      <c r="T34">
        <v>-28.94</v>
      </c>
      <c r="U34">
        <v>79.55</v>
      </c>
      <c r="V34">
        <v>2.38</v>
      </c>
      <c r="W34">
        <v>-1.1000000000000001</v>
      </c>
      <c r="X34">
        <v>0.44</v>
      </c>
      <c r="Y34">
        <v>-0.35</v>
      </c>
      <c r="Z34">
        <v>2.82</v>
      </c>
      <c r="AA34">
        <v>-1.46</v>
      </c>
    </row>
    <row r="35" spans="1:27" x14ac:dyDescent="0.3">
      <c r="A35" s="1">
        <v>34</v>
      </c>
      <c r="B35">
        <v>6.4</v>
      </c>
      <c r="C35">
        <v>0.2</v>
      </c>
      <c r="D35">
        <v>3.1</v>
      </c>
      <c r="E35">
        <v>14.1</v>
      </c>
      <c r="F35">
        <v>1.4</v>
      </c>
      <c r="G35">
        <v>5.3</v>
      </c>
      <c r="H35">
        <v>1.8</v>
      </c>
      <c r="I35">
        <v>3.2</v>
      </c>
      <c r="J35">
        <v>13.3</v>
      </c>
      <c r="K35">
        <v>12</v>
      </c>
      <c r="L35">
        <v>0.7</v>
      </c>
      <c r="M35">
        <v>0.4</v>
      </c>
      <c r="N35">
        <v>10</v>
      </c>
      <c r="O35">
        <v>10.6</v>
      </c>
      <c r="P35">
        <v>12.3</v>
      </c>
      <c r="Q35">
        <v>2.2999999999999998</v>
      </c>
      <c r="R35">
        <v>0.6</v>
      </c>
      <c r="S35">
        <v>2.2000000000000002</v>
      </c>
      <c r="T35">
        <v>-7.64</v>
      </c>
      <c r="U35">
        <v>39.51</v>
      </c>
      <c r="V35">
        <v>1.17</v>
      </c>
      <c r="W35">
        <v>-0.59</v>
      </c>
      <c r="X35">
        <v>-0.09</v>
      </c>
      <c r="Y35">
        <v>-0.94</v>
      </c>
      <c r="Z35">
        <v>1.08</v>
      </c>
      <c r="AA35">
        <v>-1.53</v>
      </c>
    </row>
    <row r="36" spans="1:27" x14ac:dyDescent="0.3">
      <c r="A36" s="1">
        <v>35</v>
      </c>
      <c r="B36">
        <v>7.9</v>
      </c>
      <c r="C36">
        <v>14.3</v>
      </c>
      <c r="D36">
        <v>1.1000000000000001</v>
      </c>
      <c r="E36">
        <v>8.1999999999999993</v>
      </c>
      <c r="F36">
        <v>7.1</v>
      </c>
      <c r="G36">
        <v>1.8</v>
      </c>
      <c r="H36">
        <v>0.1</v>
      </c>
      <c r="I36">
        <v>2</v>
      </c>
      <c r="J36">
        <v>11.4</v>
      </c>
      <c r="K36">
        <v>13.2</v>
      </c>
      <c r="L36">
        <v>2.2000000000000002</v>
      </c>
      <c r="M36">
        <v>2.2000000000000002</v>
      </c>
      <c r="N36">
        <v>0.7</v>
      </c>
      <c r="O36">
        <v>2.6</v>
      </c>
      <c r="P36">
        <v>20.6</v>
      </c>
      <c r="Q36">
        <v>1.3</v>
      </c>
      <c r="R36">
        <v>1</v>
      </c>
      <c r="S36">
        <v>2.2999999999999998</v>
      </c>
      <c r="T36">
        <v>-20.38</v>
      </c>
      <c r="U36">
        <v>79.47</v>
      </c>
      <c r="V36">
        <v>-0.74</v>
      </c>
      <c r="W36">
        <v>-1.03</v>
      </c>
      <c r="X36">
        <v>-0.24</v>
      </c>
      <c r="Y36">
        <v>-0.84</v>
      </c>
      <c r="Z36">
        <v>-0.98</v>
      </c>
      <c r="AA36">
        <v>-1.88</v>
      </c>
    </row>
    <row r="37" spans="1:27" x14ac:dyDescent="0.3">
      <c r="A37" s="1">
        <v>36</v>
      </c>
      <c r="B37">
        <v>1.6</v>
      </c>
      <c r="C37">
        <v>5.8</v>
      </c>
      <c r="D37">
        <v>1.4</v>
      </c>
      <c r="E37">
        <v>4.5999999999999996</v>
      </c>
      <c r="F37">
        <v>5.9</v>
      </c>
      <c r="G37">
        <v>0.6</v>
      </c>
      <c r="H37">
        <v>0.6</v>
      </c>
      <c r="I37">
        <v>1.3</v>
      </c>
      <c r="J37">
        <v>7.9</v>
      </c>
      <c r="K37">
        <v>15.8</v>
      </c>
      <c r="L37">
        <v>0.8</v>
      </c>
      <c r="M37">
        <v>3.4</v>
      </c>
      <c r="N37">
        <v>0.3</v>
      </c>
      <c r="O37">
        <v>14.7</v>
      </c>
      <c r="P37">
        <v>28.7</v>
      </c>
      <c r="Q37">
        <v>6.2</v>
      </c>
      <c r="R37">
        <v>0.1</v>
      </c>
      <c r="S37">
        <v>0.2</v>
      </c>
      <c r="T37">
        <v>-15.97</v>
      </c>
      <c r="U37">
        <v>70.239999999999995</v>
      </c>
      <c r="V37">
        <v>2.2599999999999998</v>
      </c>
      <c r="W37">
        <v>1.76</v>
      </c>
      <c r="X37">
        <v>0.47</v>
      </c>
      <c r="Y37">
        <v>-1.1499999999999999</v>
      </c>
      <c r="Z37">
        <v>2.73</v>
      </c>
      <c r="AA37">
        <v>0.61</v>
      </c>
    </row>
    <row r="38" spans="1:27" x14ac:dyDescent="0.3">
      <c r="A38" s="1">
        <v>37</v>
      </c>
      <c r="B38">
        <v>2.5</v>
      </c>
      <c r="C38">
        <v>6.7</v>
      </c>
      <c r="D38">
        <v>0.1</v>
      </c>
      <c r="E38">
        <v>10</v>
      </c>
      <c r="F38">
        <v>5.6</v>
      </c>
      <c r="G38">
        <v>2.5</v>
      </c>
      <c r="H38">
        <v>0.5</v>
      </c>
      <c r="I38">
        <v>3.6</v>
      </c>
      <c r="J38">
        <v>13.3</v>
      </c>
      <c r="K38">
        <v>13.1</v>
      </c>
      <c r="L38">
        <v>3</v>
      </c>
      <c r="M38">
        <v>3.4</v>
      </c>
      <c r="N38">
        <v>5.9</v>
      </c>
      <c r="O38">
        <v>0.8</v>
      </c>
      <c r="P38">
        <v>25.6</v>
      </c>
      <c r="Q38">
        <v>0.6</v>
      </c>
      <c r="R38">
        <v>1.6</v>
      </c>
      <c r="S38">
        <v>1.2</v>
      </c>
      <c r="T38">
        <v>-2.4500000000000002</v>
      </c>
      <c r="U38">
        <v>29.6</v>
      </c>
      <c r="V38">
        <v>1.27</v>
      </c>
      <c r="W38">
        <v>0.24</v>
      </c>
      <c r="X38">
        <v>-0.03</v>
      </c>
      <c r="Y38">
        <v>-0.41</v>
      </c>
      <c r="Z38">
        <v>1.25</v>
      </c>
      <c r="AA38">
        <v>-0.16</v>
      </c>
    </row>
    <row r="39" spans="1:27" x14ac:dyDescent="0.3">
      <c r="A39" s="1">
        <v>38</v>
      </c>
      <c r="B39">
        <v>4.3</v>
      </c>
      <c r="C39">
        <v>9.1</v>
      </c>
      <c r="D39">
        <v>4.5</v>
      </c>
      <c r="E39">
        <v>9.6999999999999993</v>
      </c>
      <c r="F39">
        <v>7.1</v>
      </c>
      <c r="G39">
        <v>5.9</v>
      </c>
      <c r="H39">
        <v>0</v>
      </c>
      <c r="I39">
        <v>2.9</v>
      </c>
      <c r="J39">
        <v>12.5</v>
      </c>
      <c r="K39">
        <v>15.2</v>
      </c>
      <c r="L39">
        <v>1.8</v>
      </c>
      <c r="M39">
        <v>0.6</v>
      </c>
      <c r="N39">
        <v>0.1</v>
      </c>
      <c r="O39">
        <v>6.7</v>
      </c>
      <c r="P39">
        <v>15.1</v>
      </c>
      <c r="Q39">
        <v>1.2</v>
      </c>
      <c r="R39">
        <v>0.4</v>
      </c>
      <c r="S39">
        <v>2.9</v>
      </c>
      <c r="T39">
        <v>-13.56</v>
      </c>
      <c r="U39">
        <v>67.38</v>
      </c>
      <c r="V39">
        <v>-1</v>
      </c>
      <c r="W39">
        <v>-1.77</v>
      </c>
      <c r="X39">
        <v>-0.26</v>
      </c>
      <c r="Y39">
        <v>-0.56000000000000005</v>
      </c>
      <c r="Z39">
        <v>-1.26</v>
      </c>
      <c r="AA39">
        <v>-2.33</v>
      </c>
    </row>
    <row r="40" spans="1:27" x14ac:dyDescent="0.3">
      <c r="A40" s="1">
        <v>39</v>
      </c>
      <c r="B40">
        <v>5.0999999999999996</v>
      </c>
      <c r="C40">
        <v>10.4</v>
      </c>
      <c r="D40">
        <v>4.2</v>
      </c>
      <c r="E40">
        <v>8.6</v>
      </c>
      <c r="F40">
        <v>7.2</v>
      </c>
      <c r="G40">
        <v>5.3</v>
      </c>
      <c r="H40">
        <v>0.2</v>
      </c>
      <c r="I40">
        <v>2.8</v>
      </c>
      <c r="J40">
        <v>13.4</v>
      </c>
      <c r="K40">
        <v>13.8</v>
      </c>
      <c r="L40">
        <v>1.6</v>
      </c>
      <c r="M40">
        <v>0.4</v>
      </c>
      <c r="N40">
        <v>1.2</v>
      </c>
      <c r="O40">
        <v>4.3</v>
      </c>
      <c r="P40">
        <v>13.6</v>
      </c>
      <c r="Q40">
        <v>3</v>
      </c>
      <c r="R40">
        <v>0.1</v>
      </c>
      <c r="S40">
        <v>4.5999999999999996</v>
      </c>
      <c r="T40">
        <v>-22.71</v>
      </c>
      <c r="U40">
        <v>94.66</v>
      </c>
      <c r="V40">
        <v>-0.97</v>
      </c>
      <c r="W40">
        <v>-1.0900000000000001</v>
      </c>
      <c r="X40">
        <v>0.06</v>
      </c>
      <c r="Y40">
        <v>-0.43</v>
      </c>
      <c r="Z40">
        <v>-0.91</v>
      </c>
      <c r="AA40">
        <v>-1.52</v>
      </c>
    </row>
    <row r="41" spans="1:27" x14ac:dyDescent="0.3">
      <c r="A41" s="1">
        <v>40</v>
      </c>
      <c r="B41">
        <v>14.4</v>
      </c>
      <c r="C41">
        <v>3.4</v>
      </c>
      <c r="D41">
        <v>2</v>
      </c>
      <c r="E41">
        <v>3.2</v>
      </c>
      <c r="F41">
        <v>1.7</v>
      </c>
      <c r="G41">
        <v>1.4</v>
      </c>
      <c r="H41">
        <v>4</v>
      </c>
      <c r="I41">
        <v>1.5</v>
      </c>
      <c r="J41">
        <v>2.5</v>
      </c>
      <c r="K41">
        <v>13.8</v>
      </c>
      <c r="L41">
        <v>6.5</v>
      </c>
      <c r="M41">
        <v>3.9</v>
      </c>
      <c r="N41">
        <v>1.3</v>
      </c>
      <c r="O41">
        <v>21</v>
      </c>
      <c r="P41">
        <v>0.6</v>
      </c>
      <c r="Q41">
        <v>11.3</v>
      </c>
      <c r="R41">
        <v>1.1000000000000001</v>
      </c>
      <c r="S41">
        <v>6.3</v>
      </c>
      <c r="T41">
        <v>-20.100000000000001</v>
      </c>
      <c r="U41">
        <v>110.16</v>
      </c>
      <c r="V41">
        <v>1.77</v>
      </c>
      <c r="W41">
        <v>-0.15</v>
      </c>
      <c r="X41">
        <v>0.11</v>
      </c>
      <c r="Y41">
        <v>-0.14000000000000001</v>
      </c>
      <c r="Z41">
        <v>1.88</v>
      </c>
      <c r="AA41">
        <v>-0.3</v>
      </c>
    </row>
    <row r="42" spans="1:27" x14ac:dyDescent="0.3">
      <c r="A42" s="1">
        <v>41</v>
      </c>
      <c r="B42">
        <v>4.9000000000000004</v>
      </c>
      <c r="C42">
        <v>12.1</v>
      </c>
      <c r="D42">
        <v>1.5</v>
      </c>
      <c r="E42">
        <v>0.7</v>
      </c>
      <c r="F42">
        <v>6.8</v>
      </c>
      <c r="G42">
        <v>2.2999999999999998</v>
      </c>
      <c r="H42">
        <v>0.2</v>
      </c>
      <c r="I42">
        <v>2.2999999999999998</v>
      </c>
      <c r="J42">
        <v>0.2</v>
      </c>
      <c r="K42">
        <v>14</v>
      </c>
      <c r="L42">
        <v>2.1</v>
      </c>
      <c r="M42">
        <v>6.4</v>
      </c>
      <c r="N42">
        <v>2.2999999999999998</v>
      </c>
      <c r="O42">
        <v>8.6</v>
      </c>
      <c r="P42">
        <v>28.5</v>
      </c>
      <c r="Q42">
        <v>2.4</v>
      </c>
      <c r="R42">
        <v>1.3</v>
      </c>
      <c r="S42">
        <v>3.5</v>
      </c>
      <c r="T42">
        <v>-9.57</v>
      </c>
      <c r="U42">
        <v>86.37</v>
      </c>
      <c r="V42">
        <v>1.03</v>
      </c>
      <c r="W42">
        <v>0.7</v>
      </c>
      <c r="X42">
        <v>-0.39</v>
      </c>
      <c r="Y42">
        <v>-0.49</v>
      </c>
      <c r="Z42">
        <v>0.63</v>
      </c>
      <c r="AA42">
        <v>0.21</v>
      </c>
    </row>
    <row r="43" spans="1:27" x14ac:dyDescent="0.3">
      <c r="A43" s="1">
        <v>42</v>
      </c>
      <c r="B43">
        <v>4.4000000000000004</v>
      </c>
      <c r="C43">
        <v>15.1</v>
      </c>
      <c r="D43">
        <v>3.6</v>
      </c>
      <c r="E43">
        <v>3.5</v>
      </c>
      <c r="F43">
        <v>6.5</v>
      </c>
      <c r="G43">
        <v>0.5</v>
      </c>
      <c r="H43">
        <v>2.5</v>
      </c>
      <c r="I43">
        <v>3.8</v>
      </c>
      <c r="J43">
        <v>2.5</v>
      </c>
      <c r="K43">
        <v>11.2</v>
      </c>
      <c r="L43">
        <v>4.5999999999999996</v>
      </c>
      <c r="M43">
        <v>0.7</v>
      </c>
      <c r="N43">
        <v>0.3</v>
      </c>
      <c r="O43">
        <v>7</v>
      </c>
      <c r="P43">
        <v>24</v>
      </c>
      <c r="Q43">
        <v>2.7</v>
      </c>
      <c r="R43">
        <v>3</v>
      </c>
      <c r="S43">
        <v>4.2</v>
      </c>
      <c r="T43">
        <v>-16.61</v>
      </c>
      <c r="U43">
        <v>97.63</v>
      </c>
      <c r="V43">
        <v>-0.64</v>
      </c>
      <c r="W43">
        <v>-1.1100000000000001</v>
      </c>
      <c r="X43">
        <v>-0.97</v>
      </c>
      <c r="Y43">
        <v>-0.21</v>
      </c>
      <c r="Z43">
        <v>-1.62</v>
      </c>
      <c r="AA43">
        <v>-1.32</v>
      </c>
    </row>
    <row r="44" spans="1:27" x14ac:dyDescent="0.3">
      <c r="A44" s="1">
        <v>43</v>
      </c>
      <c r="B44">
        <v>5.0999999999999996</v>
      </c>
      <c r="C44">
        <v>10.5</v>
      </c>
      <c r="D44">
        <v>4.2</v>
      </c>
      <c r="E44">
        <v>8.1</v>
      </c>
      <c r="F44">
        <v>7.3</v>
      </c>
      <c r="G44">
        <v>5.3</v>
      </c>
      <c r="H44">
        <v>0.2</v>
      </c>
      <c r="I44">
        <v>2.8</v>
      </c>
      <c r="J44">
        <v>13.5</v>
      </c>
      <c r="K44">
        <v>13.9</v>
      </c>
      <c r="L44">
        <v>1.6</v>
      </c>
      <c r="M44">
        <v>0.4</v>
      </c>
      <c r="N44">
        <v>1.2</v>
      </c>
      <c r="O44">
        <v>4.4000000000000004</v>
      </c>
      <c r="P44">
        <v>13.6</v>
      </c>
      <c r="Q44">
        <v>3</v>
      </c>
      <c r="R44">
        <v>0.1</v>
      </c>
      <c r="S44">
        <v>4.5999999999999996</v>
      </c>
      <c r="T44">
        <v>-33.42</v>
      </c>
      <c r="U44">
        <v>131.47</v>
      </c>
      <c r="V44">
        <v>-2.02</v>
      </c>
      <c r="W44">
        <v>-0.56999999999999995</v>
      </c>
      <c r="X44">
        <v>-0.45</v>
      </c>
      <c r="Y44">
        <v>-0.35</v>
      </c>
      <c r="Z44">
        <v>-2.4700000000000002</v>
      </c>
      <c r="AA44">
        <v>-0.91</v>
      </c>
    </row>
    <row r="45" spans="1:27" x14ac:dyDescent="0.3">
      <c r="A45" s="1">
        <v>44</v>
      </c>
      <c r="B45">
        <v>0.8</v>
      </c>
      <c r="C45">
        <v>10.199999999999999</v>
      </c>
      <c r="D45">
        <v>0.9</v>
      </c>
      <c r="E45">
        <v>0.2</v>
      </c>
      <c r="F45">
        <v>6.7</v>
      </c>
      <c r="G45">
        <v>2.5</v>
      </c>
      <c r="H45">
        <v>1.2</v>
      </c>
      <c r="I45">
        <v>1.7</v>
      </c>
      <c r="J45">
        <v>0.4</v>
      </c>
      <c r="K45">
        <v>16.399999999999999</v>
      </c>
      <c r="L45">
        <v>0.3</v>
      </c>
      <c r="M45">
        <v>6.8</v>
      </c>
      <c r="N45">
        <v>1.8</v>
      </c>
      <c r="O45">
        <v>12.6</v>
      </c>
      <c r="P45">
        <v>26.3</v>
      </c>
      <c r="Q45">
        <v>5.0999999999999996</v>
      </c>
      <c r="R45">
        <v>1.4</v>
      </c>
      <c r="S45">
        <v>4.8</v>
      </c>
      <c r="T45">
        <v>-36.42</v>
      </c>
      <c r="U45">
        <v>130.09</v>
      </c>
      <c r="V45">
        <v>0.78</v>
      </c>
      <c r="W45">
        <v>0.9</v>
      </c>
      <c r="X45">
        <v>-0.02</v>
      </c>
      <c r="Y45">
        <v>0.19</v>
      </c>
      <c r="Z45">
        <v>0.76</v>
      </c>
      <c r="AA45">
        <v>1.0900000000000001</v>
      </c>
    </row>
    <row r="46" spans="1:27" x14ac:dyDescent="0.3">
      <c r="A46" s="1">
        <v>45</v>
      </c>
      <c r="B46">
        <v>1.6</v>
      </c>
      <c r="C46">
        <v>6.8</v>
      </c>
      <c r="D46">
        <v>0.6</v>
      </c>
      <c r="E46">
        <v>0.3</v>
      </c>
      <c r="F46">
        <v>5.9</v>
      </c>
      <c r="G46">
        <v>3.7</v>
      </c>
      <c r="H46">
        <v>1.6</v>
      </c>
      <c r="I46">
        <v>1.8</v>
      </c>
      <c r="J46">
        <v>2.9</v>
      </c>
      <c r="K46">
        <v>15.2</v>
      </c>
      <c r="L46">
        <v>2.1</v>
      </c>
      <c r="M46">
        <v>6.6</v>
      </c>
      <c r="N46">
        <v>1.1000000000000001</v>
      </c>
      <c r="O46">
        <v>10</v>
      </c>
      <c r="P46">
        <v>31.6</v>
      </c>
      <c r="Q46">
        <v>3.9</v>
      </c>
      <c r="R46">
        <v>2.9</v>
      </c>
      <c r="S46">
        <v>1.4</v>
      </c>
      <c r="T46">
        <v>-58.41</v>
      </c>
      <c r="U46">
        <v>102.59</v>
      </c>
      <c r="V46">
        <v>0.72</v>
      </c>
      <c r="W46">
        <v>-1.34</v>
      </c>
      <c r="X46">
        <v>-0.02</v>
      </c>
      <c r="Y46">
        <v>-0.61</v>
      </c>
      <c r="Z46">
        <v>0.7</v>
      </c>
      <c r="AA46">
        <v>-1.95</v>
      </c>
    </row>
    <row r="47" spans="1:27" x14ac:dyDescent="0.3">
      <c r="A47" s="1">
        <v>46</v>
      </c>
      <c r="B47">
        <v>3.2</v>
      </c>
      <c r="C47">
        <v>8.8000000000000007</v>
      </c>
      <c r="D47">
        <v>2.4</v>
      </c>
      <c r="E47">
        <v>2.2000000000000002</v>
      </c>
      <c r="F47">
        <v>5.4</v>
      </c>
      <c r="G47">
        <v>2.1</v>
      </c>
      <c r="H47">
        <v>4.0999999999999996</v>
      </c>
      <c r="I47">
        <v>3.2</v>
      </c>
      <c r="J47">
        <v>5.6</v>
      </c>
      <c r="K47">
        <v>12.5</v>
      </c>
      <c r="L47">
        <v>4.5999999999999996</v>
      </c>
      <c r="M47">
        <v>1</v>
      </c>
      <c r="N47">
        <v>4.3</v>
      </c>
      <c r="O47">
        <v>5.4</v>
      </c>
      <c r="P47">
        <v>27.5</v>
      </c>
      <c r="Q47">
        <v>1</v>
      </c>
      <c r="R47">
        <v>4.9000000000000004</v>
      </c>
      <c r="S47">
        <v>1.8</v>
      </c>
      <c r="T47">
        <v>-19.93</v>
      </c>
      <c r="U47">
        <v>76.08</v>
      </c>
      <c r="V47">
        <v>0.9</v>
      </c>
      <c r="W47">
        <v>0.63</v>
      </c>
      <c r="X47">
        <v>0.4</v>
      </c>
      <c r="Y47">
        <v>0.04</v>
      </c>
      <c r="Z47">
        <v>1.3</v>
      </c>
      <c r="AA47">
        <v>0.67</v>
      </c>
    </row>
    <row r="48" spans="1:27" x14ac:dyDescent="0.3">
      <c r="A48" s="1">
        <v>47</v>
      </c>
      <c r="B48">
        <v>4.2</v>
      </c>
      <c r="C48">
        <v>14.8</v>
      </c>
      <c r="D48">
        <v>3.7</v>
      </c>
      <c r="E48">
        <v>4.4000000000000004</v>
      </c>
      <c r="F48">
        <v>6.2</v>
      </c>
      <c r="G48">
        <v>0.6</v>
      </c>
      <c r="H48">
        <v>2.4</v>
      </c>
      <c r="I48">
        <v>5.0999999999999996</v>
      </c>
      <c r="J48">
        <v>3.6</v>
      </c>
      <c r="K48">
        <v>10.6</v>
      </c>
      <c r="L48">
        <v>5.3</v>
      </c>
      <c r="M48">
        <v>0.1</v>
      </c>
      <c r="N48">
        <v>0.3</v>
      </c>
      <c r="O48">
        <v>5.9</v>
      </c>
      <c r="P48">
        <v>26.1</v>
      </c>
      <c r="Q48">
        <v>1.2</v>
      </c>
      <c r="R48">
        <v>2.1</v>
      </c>
      <c r="S48">
        <v>3.7</v>
      </c>
      <c r="T48">
        <v>-15.33</v>
      </c>
      <c r="U48">
        <v>71.61</v>
      </c>
      <c r="V48">
        <v>0.81</v>
      </c>
      <c r="W48">
        <v>1</v>
      </c>
      <c r="X48">
        <v>0.35</v>
      </c>
      <c r="Y48">
        <v>-0.01</v>
      </c>
      <c r="Z48">
        <v>1.1599999999999999</v>
      </c>
      <c r="AA48">
        <v>0.99</v>
      </c>
    </row>
    <row r="49" spans="1:27" x14ac:dyDescent="0.3">
      <c r="A49" s="1">
        <v>48</v>
      </c>
      <c r="B49">
        <v>4.2</v>
      </c>
      <c r="C49">
        <v>14.8</v>
      </c>
      <c r="D49">
        <v>3.7</v>
      </c>
      <c r="E49">
        <v>4.4000000000000004</v>
      </c>
      <c r="F49">
        <v>6.2</v>
      </c>
      <c r="G49">
        <v>0.6</v>
      </c>
      <c r="H49">
        <v>2.4</v>
      </c>
      <c r="I49">
        <v>5.0999999999999996</v>
      </c>
      <c r="J49">
        <v>3.6</v>
      </c>
      <c r="K49">
        <v>10.6</v>
      </c>
      <c r="L49">
        <v>5.3</v>
      </c>
      <c r="M49">
        <v>0.1</v>
      </c>
      <c r="N49">
        <v>0.3</v>
      </c>
      <c r="O49">
        <v>5.9</v>
      </c>
      <c r="P49">
        <v>26.1</v>
      </c>
      <c r="Q49">
        <v>1.2</v>
      </c>
      <c r="R49">
        <v>2.1</v>
      </c>
      <c r="S49">
        <v>3.7</v>
      </c>
      <c r="T49">
        <v>-70.819999999999993</v>
      </c>
      <c r="U49">
        <v>127.36</v>
      </c>
      <c r="V49">
        <v>-0.72</v>
      </c>
      <c r="W49">
        <v>0.34</v>
      </c>
      <c r="X49">
        <v>-0.59</v>
      </c>
      <c r="Y49">
        <v>0.15</v>
      </c>
      <c r="Z49">
        <v>-1.31</v>
      </c>
      <c r="AA49">
        <v>0.49</v>
      </c>
    </row>
    <row r="50" spans="1:27" x14ac:dyDescent="0.3">
      <c r="A50" s="1">
        <v>49</v>
      </c>
      <c r="B50">
        <v>14.9</v>
      </c>
      <c r="C50">
        <v>3.4</v>
      </c>
      <c r="D50">
        <v>3</v>
      </c>
      <c r="E50">
        <v>0.4</v>
      </c>
      <c r="F50">
        <v>0.2</v>
      </c>
      <c r="G50">
        <v>0.3</v>
      </c>
      <c r="H50">
        <v>5.3</v>
      </c>
      <c r="I50">
        <v>6.2</v>
      </c>
      <c r="J50">
        <v>1.1000000000000001</v>
      </c>
      <c r="K50">
        <v>11.7</v>
      </c>
      <c r="L50">
        <v>9.8000000000000007</v>
      </c>
      <c r="M50">
        <v>1.4</v>
      </c>
      <c r="N50">
        <v>1.6</v>
      </c>
      <c r="O50">
        <v>6.4</v>
      </c>
      <c r="P50">
        <v>15.6</v>
      </c>
      <c r="Q50">
        <v>9.9</v>
      </c>
      <c r="R50">
        <v>0.5</v>
      </c>
      <c r="S50">
        <v>8.1</v>
      </c>
      <c r="T50">
        <v>-23.67</v>
      </c>
      <c r="U50">
        <v>84.96</v>
      </c>
      <c r="V50">
        <v>-0.97</v>
      </c>
      <c r="W50">
        <v>0.46</v>
      </c>
      <c r="X50">
        <v>-0.09</v>
      </c>
      <c r="Y50">
        <v>-0.19</v>
      </c>
      <c r="Z50">
        <v>-1.05</v>
      </c>
      <c r="AA50">
        <v>0.27</v>
      </c>
    </row>
    <row r="51" spans="1:27" x14ac:dyDescent="0.3">
      <c r="A51" s="1">
        <v>50</v>
      </c>
      <c r="B51">
        <v>0.7</v>
      </c>
      <c r="C51">
        <v>8.1</v>
      </c>
      <c r="D51">
        <v>0.2</v>
      </c>
      <c r="E51">
        <v>0.8</v>
      </c>
      <c r="F51">
        <v>5.9</v>
      </c>
      <c r="G51">
        <v>3.5</v>
      </c>
      <c r="H51">
        <v>1.1000000000000001</v>
      </c>
      <c r="I51">
        <v>2.8</v>
      </c>
      <c r="J51">
        <v>2.2999999999999998</v>
      </c>
      <c r="K51">
        <v>13.1</v>
      </c>
      <c r="L51">
        <v>2.4</v>
      </c>
      <c r="M51">
        <v>5.9</v>
      </c>
      <c r="N51">
        <v>0.3</v>
      </c>
      <c r="O51">
        <v>13.8</v>
      </c>
      <c r="P51">
        <v>31.3</v>
      </c>
      <c r="Q51">
        <v>3</v>
      </c>
      <c r="R51">
        <v>1.8</v>
      </c>
      <c r="S51">
        <v>3.1</v>
      </c>
      <c r="T51">
        <v>-58.25</v>
      </c>
      <c r="U51">
        <v>111.58</v>
      </c>
      <c r="V51">
        <v>1.05</v>
      </c>
      <c r="W51">
        <v>-2.2999999999999998</v>
      </c>
      <c r="X51">
        <v>-0.15</v>
      </c>
      <c r="Y51">
        <v>-0.48</v>
      </c>
      <c r="Z51">
        <v>0.91</v>
      </c>
      <c r="AA51">
        <v>-2.78</v>
      </c>
    </row>
    <row r="52" spans="1:27" x14ac:dyDescent="0.3">
      <c r="A52" s="1">
        <v>51</v>
      </c>
      <c r="B52">
        <v>6.4</v>
      </c>
      <c r="C52">
        <v>0.1</v>
      </c>
      <c r="D52">
        <v>3.1</v>
      </c>
      <c r="E52">
        <v>14.6</v>
      </c>
      <c r="F52">
        <v>1.5</v>
      </c>
      <c r="G52">
        <v>5.7</v>
      </c>
      <c r="H52">
        <v>1.9</v>
      </c>
      <c r="I52">
        <v>3.2</v>
      </c>
      <c r="J52">
        <v>13.3</v>
      </c>
      <c r="K52">
        <v>12.1</v>
      </c>
      <c r="L52">
        <v>0.6</v>
      </c>
      <c r="M52">
        <v>0.4</v>
      </c>
      <c r="N52">
        <v>10.199999999999999</v>
      </c>
      <c r="O52">
        <v>9.6</v>
      </c>
      <c r="P52">
        <v>11.9</v>
      </c>
      <c r="Q52">
        <v>2.5</v>
      </c>
      <c r="R52">
        <v>0.3</v>
      </c>
      <c r="S52">
        <v>2.6</v>
      </c>
      <c r="T52">
        <v>-24.16</v>
      </c>
      <c r="U52">
        <v>45.31</v>
      </c>
      <c r="V52">
        <v>2.09</v>
      </c>
      <c r="W52">
        <v>-2.11</v>
      </c>
      <c r="X52">
        <v>-0.34</v>
      </c>
      <c r="Y52">
        <v>-0.74</v>
      </c>
      <c r="Z52">
        <v>1.75</v>
      </c>
      <c r="AA52">
        <v>-2.85</v>
      </c>
    </row>
    <row r="53" spans="1:27" x14ac:dyDescent="0.3">
      <c r="A53" s="1">
        <v>52</v>
      </c>
      <c r="B53">
        <v>3.6</v>
      </c>
      <c r="C53">
        <v>8.1999999999999993</v>
      </c>
      <c r="D53">
        <v>2.5</v>
      </c>
      <c r="E53">
        <v>3</v>
      </c>
      <c r="F53">
        <v>5</v>
      </c>
      <c r="G53">
        <v>1.1000000000000001</v>
      </c>
      <c r="H53">
        <v>4</v>
      </c>
      <c r="I53">
        <v>4.4000000000000004</v>
      </c>
      <c r="J53">
        <v>6.8</v>
      </c>
      <c r="K53">
        <v>11.9</v>
      </c>
      <c r="L53">
        <v>5.2</v>
      </c>
      <c r="M53">
        <v>0.3</v>
      </c>
      <c r="N53">
        <v>4.3</v>
      </c>
      <c r="O53">
        <v>4.2</v>
      </c>
      <c r="P53">
        <v>29.6</v>
      </c>
      <c r="Q53">
        <v>0.5</v>
      </c>
      <c r="R53">
        <v>4</v>
      </c>
      <c r="S53">
        <v>1.2</v>
      </c>
      <c r="T53">
        <v>-19.54</v>
      </c>
      <c r="U53">
        <v>58.63</v>
      </c>
      <c r="V53">
        <v>-0.32</v>
      </c>
      <c r="W53">
        <v>-0.99</v>
      </c>
      <c r="X53">
        <v>-0.28000000000000003</v>
      </c>
      <c r="Y53">
        <v>0.27</v>
      </c>
      <c r="Z53">
        <v>-0.61</v>
      </c>
      <c r="AA53">
        <v>-0.72</v>
      </c>
    </row>
    <row r="54" spans="1:27" x14ac:dyDescent="0.3">
      <c r="A54" s="1">
        <v>53</v>
      </c>
      <c r="B54">
        <v>19</v>
      </c>
      <c r="C54">
        <v>3.5</v>
      </c>
      <c r="D54">
        <v>1.2</v>
      </c>
      <c r="E54">
        <v>2</v>
      </c>
      <c r="F54">
        <v>1</v>
      </c>
      <c r="G54">
        <v>0</v>
      </c>
      <c r="H54">
        <v>6.7</v>
      </c>
      <c r="I54">
        <v>1.1000000000000001</v>
      </c>
      <c r="J54">
        <v>1.4</v>
      </c>
      <c r="K54">
        <v>13.2</v>
      </c>
      <c r="L54">
        <v>6.6</v>
      </c>
      <c r="M54">
        <v>0.3</v>
      </c>
      <c r="N54">
        <v>3.9</v>
      </c>
      <c r="O54">
        <v>13.2</v>
      </c>
      <c r="P54">
        <v>6.5</v>
      </c>
      <c r="Q54">
        <v>9.8000000000000007</v>
      </c>
      <c r="R54">
        <v>2.5</v>
      </c>
      <c r="S54">
        <v>8</v>
      </c>
      <c r="T54">
        <v>-30.98</v>
      </c>
      <c r="U54">
        <v>105.62</v>
      </c>
      <c r="V54">
        <v>-1.28</v>
      </c>
      <c r="W54">
        <v>-0.76</v>
      </c>
      <c r="X54">
        <v>-0.05</v>
      </c>
      <c r="Y54">
        <v>-0.35</v>
      </c>
      <c r="Z54">
        <v>-1.33</v>
      </c>
      <c r="AA54">
        <v>-1.1100000000000001</v>
      </c>
    </row>
    <row r="55" spans="1:27" x14ac:dyDescent="0.3">
      <c r="A55" s="1">
        <v>54</v>
      </c>
      <c r="B55">
        <v>14.9</v>
      </c>
      <c r="C55">
        <v>2.8</v>
      </c>
      <c r="D55">
        <v>2.7</v>
      </c>
      <c r="E55">
        <v>2.2999999999999998</v>
      </c>
      <c r="F55">
        <v>1.2</v>
      </c>
      <c r="G55">
        <v>2.6</v>
      </c>
      <c r="H55">
        <v>3.9</v>
      </c>
      <c r="I55">
        <v>1.3</v>
      </c>
      <c r="J55">
        <v>4.0999999999999996</v>
      </c>
      <c r="K55">
        <v>10.5</v>
      </c>
      <c r="L55">
        <v>5.5</v>
      </c>
      <c r="M55">
        <v>1.9</v>
      </c>
      <c r="N55">
        <v>1.8</v>
      </c>
      <c r="O55">
        <v>21.1</v>
      </c>
      <c r="P55">
        <v>4.8</v>
      </c>
      <c r="Q55">
        <v>13.8</v>
      </c>
      <c r="R55">
        <v>0.5</v>
      </c>
      <c r="S55">
        <v>4.3</v>
      </c>
      <c r="T55">
        <v>-40.4</v>
      </c>
      <c r="U55">
        <v>118.82</v>
      </c>
      <c r="V55">
        <v>1.05</v>
      </c>
      <c r="W55">
        <v>-0.9</v>
      </c>
      <c r="X55">
        <v>0.57999999999999996</v>
      </c>
      <c r="Y55">
        <v>-0.15</v>
      </c>
      <c r="Z55">
        <v>1.64</v>
      </c>
      <c r="AA55">
        <v>-1.05</v>
      </c>
    </row>
    <row r="56" spans="1:27" x14ac:dyDescent="0.3">
      <c r="A56" s="1">
        <v>55</v>
      </c>
      <c r="B56">
        <v>3.6</v>
      </c>
      <c r="C56">
        <v>8.1999999999999993</v>
      </c>
      <c r="D56">
        <v>2.5</v>
      </c>
      <c r="E56">
        <v>3</v>
      </c>
      <c r="F56">
        <v>5</v>
      </c>
      <c r="G56">
        <v>1.1000000000000001</v>
      </c>
      <c r="H56">
        <v>4</v>
      </c>
      <c r="I56">
        <v>4.4000000000000004</v>
      </c>
      <c r="J56">
        <v>6.8</v>
      </c>
      <c r="K56">
        <v>11.9</v>
      </c>
      <c r="L56">
        <v>5.2</v>
      </c>
      <c r="M56">
        <v>0.3</v>
      </c>
      <c r="N56">
        <v>4.3</v>
      </c>
      <c r="O56">
        <v>4.2</v>
      </c>
      <c r="P56">
        <v>29.5</v>
      </c>
      <c r="Q56">
        <v>0.5</v>
      </c>
      <c r="R56">
        <v>4</v>
      </c>
      <c r="S56">
        <v>1.2</v>
      </c>
      <c r="T56">
        <v>-7.24</v>
      </c>
      <c r="U56">
        <v>68.900000000000006</v>
      </c>
      <c r="V56">
        <v>1.5</v>
      </c>
      <c r="W56">
        <v>-0.13</v>
      </c>
      <c r="X56">
        <v>0.33</v>
      </c>
      <c r="Y56">
        <v>0.25</v>
      </c>
      <c r="Z56">
        <v>1.82</v>
      </c>
      <c r="AA56">
        <v>0.12</v>
      </c>
    </row>
    <row r="57" spans="1:27" x14ac:dyDescent="0.3">
      <c r="A57" s="1">
        <v>56</v>
      </c>
      <c r="B57">
        <v>0.7</v>
      </c>
      <c r="C57">
        <v>8.8000000000000007</v>
      </c>
      <c r="D57">
        <v>0</v>
      </c>
      <c r="E57">
        <v>9.3000000000000007</v>
      </c>
      <c r="F57">
        <v>6.4</v>
      </c>
      <c r="G57">
        <v>1.7</v>
      </c>
      <c r="H57">
        <v>1.7</v>
      </c>
      <c r="I57">
        <v>3</v>
      </c>
      <c r="J57">
        <v>8.4</v>
      </c>
      <c r="K57">
        <v>15.8</v>
      </c>
      <c r="L57">
        <v>3.4</v>
      </c>
      <c r="M57">
        <v>3</v>
      </c>
      <c r="N57">
        <v>3.7</v>
      </c>
      <c r="O57">
        <v>1</v>
      </c>
      <c r="P57">
        <v>28.8</v>
      </c>
      <c r="Q57">
        <v>2.2999999999999998</v>
      </c>
      <c r="R57">
        <v>1.8</v>
      </c>
      <c r="S57">
        <v>0.2</v>
      </c>
      <c r="T57">
        <v>0.94</v>
      </c>
      <c r="U57">
        <v>38.5</v>
      </c>
      <c r="V57">
        <v>0.68</v>
      </c>
      <c r="W57">
        <v>1.98</v>
      </c>
      <c r="X57">
        <v>-0.21</v>
      </c>
      <c r="Y57">
        <v>0.14000000000000001</v>
      </c>
      <c r="Z57">
        <v>0.48</v>
      </c>
      <c r="AA57">
        <v>2.13</v>
      </c>
    </row>
    <row r="58" spans="1:27" x14ac:dyDescent="0.3">
      <c r="A58" s="1">
        <v>57</v>
      </c>
      <c r="B58">
        <v>6.5</v>
      </c>
      <c r="C58">
        <v>8.9</v>
      </c>
      <c r="D58">
        <v>0.2</v>
      </c>
      <c r="E58">
        <v>5.6</v>
      </c>
      <c r="F58">
        <v>6.4</v>
      </c>
      <c r="G58">
        <v>0.5</v>
      </c>
      <c r="H58">
        <v>1.4</v>
      </c>
      <c r="I58">
        <v>0.8</v>
      </c>
      <c r="J58">
        <v>9.1999999999999993</v>
      </c>
      <c r="K58">
        <v>15.6</v>
      </c>
      <c r="L58">
        <v>0.5</v>
      </c>
      <c r="M58">
        <v>3.6</v>
      </c>
      <c r="N58">
        <v>1.5</v>
      </c>
      <c r="O58">
        <v>9.1</v>
      </c>
      <c r="P58">
        <v>24.4</v>
      </c>
      <c r="Q58">
        <v>5.3</v>
      </c>
      <c r="R58">
        <v>0.4</v>
      </c>
      <c r="S58">
        <v>0.1</v>
      </c>
      <c r="T58">
        <v>-9.1</v>
      </c>
      <c r="U58">
        <v>58.63</v>
      </c>
      <c r="V58">
        <v>-0.22</v>
      </c>
      <c r="W58">
        <v>-1.56</v>
      </c>
      <c r="X58">
        <v>-0.04</v>
      </c>
      <c r="Y58">
        <v>-1</v>
      </c>
      <c r="Z58">
        <v>-0.26</v>
      </c>
      <c r="AA58">
        <v>-2.56</v>
      </c>
    </row>
    <row r="59" spans="1:27" x14ac:dyDescent="0.3">
      <c r="A59" s="1">
        <v>58</v>
      </c>
      <c r="B59">
        <v>8</v>
      </c>
      <c r="C59">
        <v>13.9</v>
      </c>
      <c r="D59">
        <v>1.1000000000000001</v>
      </c>
      <c r="E59">
        <v>9.4</v>
      </c>
      <c r="F59">
        <v>6.7</v>
      </c>
      <c r="G59">
        <v>3.1</v>
      </c>
      <c r="H59">
        <v>0.1</v>
      </c>
      <c r="I59">
        <v>3.2</v>
      </c>
      <c r="J59">
        <v>10.5</v>
      </c>
      <c r="K59">
        <v>12.5</v>
      </c>
      <c r="L59">
        <v>2.9</v>
      </c>
      <c r="M59">
        <v>2.9</v>
      </c>
      <c r="N59">
        <v>0.6</v>
      </c>
      <c r="O59">
        <v>0.7</v>
      </c>
      <c r="P59">
        <v>21.6</v>
      </c>
      <c r="Q59">
        <v>0.3</v>
      </c>
      <c r="R59">
        <v>0.3</v>
      </c>
      <c r="S59">
        <v>2.2000000000000002</v>
      </c>
      <c r="T59">
        <v>-22.45</v>
      </c>
      <c r="U59">
        <v>68.86</v>
      </c>
      <c r="V59">
        <v>-0.02</v>
      </c>
      <c r="W59">
        <v>-1.85</v>
      </c>
      <c r="X59">
        <v>-1.07</v>
      </c>
      <c r="Y59">
        <v>-0.64</v>
      </c>
      <c r="Z59">
        <v>-1.0900000000000001</v>
      </c>
      <c r="AA59">
        <v>-2.5</v>
      </c>
    </row>
    <row r="60" spans="1:27" x14ac:dyDescent="0.3">
      <c r="A60" s="1">
        <v>59</v>
      </c>
      <c r="B60">
        <v>1.5</v>
      </c>
      <c r="C60">
        <v>10.3</v>
      </c>
      <c r="D60">
        <v>0.4</v>
      </c>
      <c r="E60">
        <v>8.1999999999999993</v>
      </c>
      <c r="F60">
        <v>6.1</v>
      </c>
      <c r="G60">
        <v>1.6</v>
      </c>
      <c r="H60">
        <v>1</v>
      </c>
      <c r="I60">
        <v>4.0999999999999996</v>
      </c>
      <c r="J60">
        <v>9.3000000000000007</v>
      </c>
      <c r="K60">
        <v>12.7</v>
      </c>
      <c r="L60">
        <v>3.3</v>
      </c>
      <c r="M60">
        <v>3.8</v>
      </c>
      <c r="N60">
        <v>1.8</v>
      </c>
      <c r="O60">
        <v>4.9000000000000004</v>
      </c>
      <c r="P60">
        <v>28</v>
      </c>
      <c r="Q60">
        <v>0.9</v>
      </c>
      <c r="R60">
        <v>0.7</v>
      </c>
      <c r="S60">
        <v>1.5</v>
      </c>
      <c r="T60">
        <v>-19.77</v>
      </c>
      <c r="U60">
        <v>65.02</v>
      </c>
      <c r="V60">
        <v>-1.05</v>
      </c>
      <c r="W60">
        <v>-1.04</v>
      </c>
      <c r="X60">
        <v>-0.04</v>
      </c>
      <c r="Y60">
        <v>-0.81</v>
      </c>
      <c r="Z60">
        <v>-1.0900000000000001</v>
      </c>
      <c r="AA60">
        <v>-1.85</v>
      </c>
    </row>
    <row r="61" spans="1:27" x14ac:dyDescent="0.3">
      <c r="A61" s="1">
        <v>60</v>
      </c>
      <c r="B61">
        <v>1.3</v>
      </c>
      <c r="C61">
        <v>9.4</v>
      </c>
      <c r="D61">
        <v>2</v>
      </c>
      <c r="E61">
        <v>7.9</v>
      </c>
      <c r="F61">
        <v>6</v>
      </c>
      <c r="G61">
        <v>8.6999999999999993</v>
      </c>
      <c r="H61">
        <v>2</v>
      </c>
      <c r="I61">
        <v>0.7</v>
      </c>
      <c r="J61">
        <v>1.6</v>
      </c>
      <c r="K61">
        <v>9.1999999999999993</v>
      </c>
      <c r="L61">
        <v>1.9</v>
      </c>
      <c r="M61">
        <v>5.2</v>
      </c>
      <c r="N61">
        <v>7</v>
      </c>
      <c r="O61">
        <v>0.3</v>
      </c>
      <c r="P61">
        <v>29.6</v>
      </c>
      <c r="Q61">
        <v>3.3</v>
      </c>
      <c r="R61">
        <v>1</v>
      </c>
      <c r="S61">
        <v>2.8</v>
      </c>
      <c r="T61">
        <v>-10.73</v>
      </c>
      <c r="U61">
        <v>34.31</v>
      </c>
      <c r="V61">
        <v>3.73</v>
      </c>
      <c r="W61">
        <v>-1.47</v>
      </c>
      <c r="X61">
        <v>1.04</v>
      </c>
      <c r="Y61">
        <v>0.5</v>
      </c>
      <c r="Z61">
        <v>4.76</v>
      </c>
      <c r="AA61">
        <v>-0.97</v>
      </c>
    </row>
    <row r="62" spans="1:27" x14ac:dyDescent="0.3">
      <c r="A62" s="1">
        <v>61</v>
      </c>
      <c r="B62">
        <v>2.5</v>
      </c>
      <c r="C62">
        <v>6.7</v>
      </c>
      <c r="D62">
        <v>0.1</v>
      </c>
      <c r="E62">
        <v>10</v>
      </c>
      <c r="F62">
        <v>5.6</v>
      </c>
      <c r="G62">
        <v>2.5</v>
      </c>
      <c r="H62">
        <v>0.5</v>
      </c>
      <c r="I62">
        <v>3.6</v>
      </c>
      <c r="J62">
        <v>13.3</v>
      </c>
      <c r="K62">
        <v>13.1</v>
      </c>
      <c r="L62">
        <v>3</v>
      </c>
      <c r="M62">
        <v>3.4</v>
      </c>
      <c r="N62">
        <v>5.9</v>
      </c>
      <c r="O62">
        <v>0.8</v>
      </c>
      <c r="P62">
        <v>25.6</v>
      </c>
      <c r="Q62">
        <v>0.6</v>
      </c>
      <c r="R62">
        <v>1.6</v>
      </c>
      <c r="S62">
        <v>1.2</v>
      </c>
      <c r="T62">
        <v>-5.9</v>
      </c>
      <c r="U62">
        <v>30.92</v>
      </c>
      <c r="V62">
        <v>0.72</v>
      </c>
      <c r="W62">
        <v>-0.1</v>
      </c>
      <c r="X62">
        <v>-0.17</v>
      </c>
      <c r="Y62">
        <v>-0.01</v>
      </c>
      <c r="Z62">
        <v>0.54</v>
      </c>
      <c r="AA62">
        <v>-0.12</v>
      </c>
    </row>
    <row r="63" spans="1:27" x14ac:dyDescent="0.3">
      <c r="A63" s="1">
        <v>62</v>
      </c>
      <c r="B63">
        <v>6.6</v>
      </c>
      <c r="C63">
        <v>12</v>
      </c>
      <c r="D63">
        <v>1.4</v>
      </c>
      <c r="E63">
        <v>9.3000000000000007</v>
      </c>
      <c r="F63">
        <v>6.5</v>
      </c>
      <c r="G63">
        <v>2.4</v>
      </c>
      <c r="H63">
        <v>0.4</v>
      </c>
      <c r="I63">
        <v>2</v>
      </c>
      <c r="J63">
        <v>9.6999999999999993</v>
      </c>
      <c r="K63">
        <v>14.5</v>
      </c>
      <c r="L63">
        <v>2.4</v>
      </c>
      <c r="M63">
        <v>2</v>
      </c>
      <c r="N63">
        <v>0.8</v>
      </c>
      <c r="O63">
        <v>5.5</v>
      </c>
      <c r="P63">
        <v>21.9</v>
      </c>
      <c r="Q63">
        <v>1.1000000000000001</v>
      </c>
      <c r="R63">
        <v>1.3</v>
      </c>
      <c r="S63">
        <v>0.1</v>
      </c>
      <c r="T63">
        <v>-9.89</v>
      </c>
      <c r="U63">
        <v>58.78</v>
      </c>
      <c r="V63">
        <v>-1.31</v>
      </c>
      <c r="W63">
        <v>-0.31</v>
      </c>
      <c r="X63">
        <v>-0.81</v>
      </c>
      <c r="Y63">
        <v>-0.03</v>
      </c>
      <c r="Z63">
        <v>-2.12</v>
      </c>
      <c r="AA63">
        <v>-0.34</v>
      </c>
    </row>
    <row r="64" spans="1:27" x14ac:dyDescent="0.3">
      <c r="A64" s="1">
        <v>63</v>
      </c>
      <c r="B64">
        <v>4.2</v>
      </c>
      <c r="C64">
        <v>14.8</v>
      </c>
      <c r="D64">
        <v>3.7</v>
      </c>
      <c r="E64">
        <v>4.4000000000000004</v>
      </c>
      <c r="F64">
        <v>6.2</v>
      </c>
      <c r="G64">
        <v>0.6</v>
      </c>
      <c r="H64">
        <v>2.4</v>
      </c>
      <c r="I64">
        <v>5.0999999999999996</v>
      </c>
      <c r="J64">
        <v>3.6</v>
      </c>
      <c r="K64">
        <v>10.6</v>
      </c>
      <c r="L64">
        <v>5.3</v>
      </c>
      <c r="M64">
        <v>0.1</v>
      </c>
      <c r="N64">
        <v>0.3</v>
      </c>
      <c r="O64">
        <v>5.9</v>
      </c>
      <c r="P64">
        <v>26.1</v>
      </c>
      <c r="Q64">
        <v>1.2</v>
      </c>
      <c r="R64">
        <v>2.1</v>
      </c>
      <c r="S64">
        <v>3.7</v>
      </c>
      <c r="T64">
        <v>-12.69</v>
      </c>
      <c r="U64">
        <v>94.2</v>
      </c>
      <c r="V64">
        <v>-1.97</v>
      </c>
      <c r="W64">
        <v>-1.1000000000000001</v>
      </c>
      <c r="X64">
        <v>-0.91</v>
      </c>
      <c r="Y64">
        <v>-0.14000000000000001</v>
      </c>
      <c r="Z64">
        <v>-2.88</v>
      </c>
      <c r="AA64">
        <v>-1.24</v>
      </c>
    </row>
    <row r="65" spans="1:27" x14ac:dyDescent="0.3">
      <c r="A65" s="1">
        <v>64</v>
      </c>
      <c r="B65">
        <v>0.6</v>
      </c>
      <c r="C65">
        <v>15</v>
      </c>
      <c r="D65">
        <v>1.4</v>
      </c>
      <c r="E65">
        <v>2.9</v>
      </c>
      <c r="F65">
        <v>6</v>
      </c>
      <c r="G65">
        <v>5.8</v>
      </c>
      <c r="H65">
        <v>3.2</v>
      </c>
      <c r="I65">
        <v>1</v>
      </c>
      <c r="J65">
        <v>13.7</v>
      </c>
      <c r="K65">
        <v>6.9</v>
      </c>
      <c r="L65">
        <v>3.7</v>
      </c>
      <c r="M65">
        <v>1.7</v>
      </c>
      <c r="N65">
        <v>1.7</v>
      </c>
      <c r="O65">
        <v>4.5999999999999996</v>
      </c>
      <c r="P65">
        <v>27.1</v>
      </c>
      <c r="Q65">
        <v>2.1</v>
      </c>
      <c r="R65">
        <v>1.4</v>
      </c>
      <c r="S65">
        <v>1.6</v>
      </c>
      <c r="T65">
        <v>-3.46</v>
      </c>
      <c r="U65">
        <v>100.85</v>
      </c>
      <c r="V65">
        <v>-1.8</v>
      </c>
      <c r="W65">
        <v>0.23</v>
      </c>
      <c r="X65">
        <v>-0.63</v>
      </c>
      <c r="Y65">
        <v>-0.97</v>
      </c>
      <c r="Z65">
        <v>-2.4300000000000002</v>
      </c>
      <c r="AA65">
        <v>-0.75</v>
      </c>
    </row>
    <row r="66" spans="1:27" x14ac:dyDescent="0.3">
      <c r="A66" s="1">
        <v>65</v>
      </c>
      <c r="B66">
        <v>11.9</v>
      </c>
      <c r="C66">
        <v>4.0999999999999996</v>
      </c>
      <c r="D66">
        <v>2</v>
      </c>
      <c r="E66">
        <v>5.8</v>
      </c>
      <c r="F66">
        <v>0.4</v>
      </c>
      <c r="G66">
        <v>2.2000000000000002</v>
      </c>
      <c r="H66">
        <v>1.4</v>
      </c>
      <c r="I66">
        <v>2</v>
      </c>
      <c r="J66">
        <v>6.6</v>
      </c>
      <c r="K66">
        <v>10.3</v>
      </c>
      <c r="L66">
        <v>6.5</v>
      </c>
      <c r="M66">
        <v>2.9</v>
      </c>
      <c r="N66">
        <v>0.1</v>
      </c>
      <c r="O66">
        <v>23.9</v>
      </c>
      <c r="P66">
        <v>4.9000000000000004</v>
      </c>
      <c r="Q66">
        <v>10.5</v>
      </c>
      <c r="R66">
        <v>0.9</v>
      </c>
      <c r="S66">
        <v>3.5</v>
      </c>
      <c r="T66">
        <v>2.37</v>
      </c>
      <c r="U66">
        <v>112.21</v>
      </c>
      <c r="V66">
        <v>0.36</v>
      </c>
      <c r="W66">
        <v>0.7</v>
      </c>
      <c r="X66">
        <v>-0.19</v>
      </c>
      <c r="Y66">
        <v>-0.11</v>
      </c>
      <c r="Z66">
        <v>0.17</v>
      </c>
      <c r="AA66">
        <v>0.59</v>
      </c>
    </row>
    <row r="67" spans="1:27" x14ac:dyDescent="0.3">
      <c r="A67" s="1">
        <v>66</v>
      </c>
      <c r="B67">
        <v>8.4</v>
      </c>
      <c r="C67">
        <v>10</v>
      </c>
      <c r="D67">
        <v>1.5</v>
      </c>
      <c r="E67">
        <v>9.8000000000000007</v>
      </c>
      <c r="F67">
        <v>5.7</v>
      </c>
      <c r="G67">
        <v>3.3</v>
      </c>
      <c r="H67">
        <v>0.6</v>
      </c>
      <c r="I67">
        <v>2.5</v>
      </c>
      <c r="J67">
        <v>13.1</v>
      </c>
      <c r="K67">
        <v>11.7</v>
      </c>
      <c r="L67">
        <v>2.1</v>
      </c>
      <c r="M67">
        <v>2.2000000000000002</v>
      </c>
      <c r="N67">
        <v>2.5</v>
      </c>
      <c r="O67">
        <v>6.4</v>
      </c>
      <c r="P67">
        <v>17.7</v>
      </c>
      <c r="Q67">
        <v>1.1000000000000001</v>
      </c>
      <c r="R67">
        <v>0.8</v>
      </c>
      <c r="S67">
        <v>0.6</v>
      </c>
      <c r="T67">
        <v>5.76</v>
      </c>
      <c r="U67">
        <v>42.8</v>
      </c>
      <c r="V67">
        <v>3.33</v>
      </c>
      <c r="W67">
        <v>0.73</v>
      </c>
      <c r="X67">
        <v>-0.03</v>
      </c>
      <c r="Y67">
        <v>0.52</v>
      </c>
      <c r="Z67">
        <v>3.3</v>
      </c>
      <c r="AA67">
        <v>1.24</v>
      </c>
    </row>
    <row r="68" spans="1:27" x14ac:dyDescent="0.3">
      <c r="A68" s="1">
        <v>67</v>
      </c>
      <c r="B68">
        <v>5.6</v>
      </c>
      <c r="C68">
        <v>7.4</v>
      </c>
      <c r="D68">
        <v>4.5</v>
      </c>
      <c r="E68">
        <v>10</v>
      </c>
      <c r="F68">
        <v>6.4</v>
      </c>
      <c r="G68">
        <v>6.6</v>
      </c>
      <c r="H68">
        <v>0.8</v>
      </c>
      <c r="I68">
        <v>3.2</v>
      </c>
      <c r="J68">
        <v>15</v>
      </c>
      <c r="K68">
        <v>13</v>
      </c>
      <c r="L68">
        <v>1.6</v>
      </c>
      <c r="M68">
        <v>0.4</v>
      </c>
      <c r="N68">
        <v>1.1000000000000001</v>
      </c>
      <c r="O68">
        <v>7.3</v>
      </c>
      <c r="P68">
        <v>11.7</v>
      </c>
      <c r="Q68">
        <v>3</v>
      </c>
      <c r="R68">
        <v>0</v>
      </c>
      <c r="S68">
        <v>2.5</v>
      </c>
      <c r="T68">
        <v>-4.1500000000000004</v>
      </c>
      <c r="U68">
        <v>41.81</v>
      </c>
      <c r="V68">
        <v>0.28000000000000003</v>
      </c>
      <c r="W68">
        <v>-1.59</v>
      </c>
      <c r="X68">
        <v>-0.85</v>
      </c>
      <c r="Y68">
        <v>-0.41</v>
      </c>
      <c r="Z68">
        <v>-0.57999999999999996</v>
      </c>
      <c r="AA68">
        <v>-1.99</v>
      </c>
    </row>
    <row r="69" spans="1:27" x14ac:dyDescent="0.3">
      <c r="A69" s="1">
        <v>68</v>
      </c>
      <c r="B69">
        <v>5.2</v>
      </c>
      <c r="C69">
        <v>10.1</v>
      </c>
      <c r="D69">
        <v>4.2</v>
      </c>
      <c r="E69">
        <v>9.5</v>
      </c>
      <c r="F69">
        <v>7</v>
      </c>
      <c r="G69">
        <v>6.3</v>
      </c>
      <c r="H69">
        <v>0.4</v>
      </c>
      <c r="I69">
        <v>3.7</v>
      </c>
      <c r="J69">
        <v>12.8</v>
      </c>
      <c r="K69">
        <v>13.3</v>
      </c>
      <c r="L69">
        <v>2.1</v>
      </c>
      <c r="M69">
        <v>0</v>
      </c>
      <c r="N69">
        <v>1.2</v>
      </c>
      <c r="O69">
        <v>3</v>
      </c>
      <c r="P69">
        <v>14.2</v>
      </c>
      <c r="Q69">
        <v>1.8</v>
      </c>
      <c r="R69">
        <v>0.8</v>
      </c>
      <c r="S69">
        <v>4.5</v>
      </c>
      <c r="T69">
        <v>-4.33</v>
      </c>
      <c r="U69">
        <v>55.79</v>
      </c>
      <c r="V69">
        <v>0.47</v>
      </c>
      <c r="W69">
        <v>-0.49</v>
      </c>
      <c r="X69">
        <v>-0.33</v>
      </c>
      <c r="Y69">
        <v>-0.87</v>
      </c>
      <c r="Z69">
        <v>0.14000000000000001</v>
      </c>
      <c r="AA69">
        <v>-1.36</v>
      </c>
    </row>
    <row r="70" spans="1:27" x14ac:dyDescent="0.3">
      <c r="A70" s="1">
        <v>69</v>
      </c>
      <c r="B70">
        <v>5</v>
      </c>
      <c r="C70">
        <v>10.1</v>
      </c>
      <c r="D70">
        <v>4.2</v>
      </c>
      <c r="E70">
        <v>9.3000000000000007</v>
      </c>
      <c r="F70">
        <v>6.9</v>
      </c>
      <c r="G70">
        <v>6.1</v>
      </c>
      <c r="H70">
        <v>0.4</v>
      </c>
      <c r="I70">
        <v>3.7</v>
      </c>
      <c r="J70">
        <v>12.9</v>
      </c>
      <c r="K70">
        <v>13.3</v>
      </c>
      <c r="L70">
        <v>2</v>
      </c>
      <c r="M70">
        <v>0</v>
      </c>
      <c r="N70">
        <v>1.2</v>
      </c>
      <c r="O70">
        <v>3.5</v>
      </c>
      <c r="P70">
        <v>14.6</v>
      </c>
      <c r="Q70">
        <v>2</v>
      </c>
      <c r="R70">
        <v>0.5</v>
      </c>
      <c r="S70">
        <v>4.2</v>
      </c>
      <c r="T70">
        <v>-23.34</v>
      </c>
      <c r="U70">
        <v>95.44</v>
      </c>
      <c r="V70">
        <v>-1.1299999999999999</v>
      </c>
      <c r="W70">
        <v>-0.67</v>
      </c>
      <c r="X70">
        <v>0.38</v>
      </c>
      <c r="Y70">
        <v>0.41</v>
      </c>
      <c r="Z70">
        <v>-0.74</v>
      </c>
      <c r="AA70">
        <v>-0.26</v>
      </c>
    </row>
    <row r="71" spans="1:27" x14ac:dyDescent="0.3">
      <c r="A71" s="1">
        <v>70</v>
      </c>
      <c r="B71">
        <v>6.4</v>
      </c>
      <c r="C71">
        <v>11.5</v>
      </c>
      <c r="D71">
        <v>0.9</v>
      </c>
      <c r="E71">
        <v>10.199999999999999</v>
      </c>
      <c r="F71">
        <v>5.5</v>
      </c>
      <c r="G71">
        <v>6.6</v>
      </c>
      <c r="H71">
        <v>0.1</v>
      </c>
      <c r="I71">
        <v>2.6</v>
      </c>
      <c r="J71">
        <v>8.8000000000000007</v>
      </c>
      <c r="K71">
        <v>14.8</v>
      </c>
      <c r="L71">
        <v>2.2000000000000002</v>
      </c>
      <c r="M71">
        <v>2.4</v>
      </c>
      <c r="N71">
        <v>1.1000000000000001</v>
      </c>
      <c r="O71">
        <v>3.7</v>
      </c>
      <c r="P71">
        <v>18.3</v>
      </c>
      <c r="Q71">
        <v>0.1</v>
      </c>
      <c r="R71">
        <v>0</v>
      </c>
      <c r="S71">
        <v>4.5</v>
      </c>
      <c r="T71">
        <v>-11.15</v>
      </c>
      <c r="U71">
        <v>93.37</v>
      </c>
      <c r="V71">
        <v>1.22</v>
      </c>
      <c r="W71">
        <v>1.35</v>
      </c>
      <c r="X71">
        <v>0.41</v>
      </c>
      <c r="Y71">
        <v>-0.23</v>
      </c>
      <c r="Z71">
        <v>1.64</v>
      </c>
      <c r="AA71">
        <v>1.1200000000000001</v>
      </c>
    </row>
    <row r="72" spans="1:27" x14ac:dyDescent="0.3">
      <c r="A72" s="1">
        <v>71</v>
      </c>
      <c r="B72">
        <v>5</v>
      </c>
      <c r="C72">
        <v>10.1</v>
      </c>
      <c r="D72">
        <v>4.2</v>
      </c>
      <c r="E72">
        <v>9.3000000000000007</v>
      </c>
      <c r="F72">
        <v>6.9</v>
      </c>
      <c r="G72">
        <v>6.1</v>
      </c>
      <c r="H72">
        <v>0.4</v>
      </c>
      <c r="I72">
        <v>3.7</v>
      </c>
      <c r="J72">
        <v>12.9</v>
      </c>
      <c r="K72">
        <v>13.3</v>
      </c>
      <c r="L72">
        <v>2</v>
      </c>
      <c r="M72">
        <v>0</v>
      </c>
      <c r="N72">
        <v>1.2</v>
      </c>
      <c r="O72">
        <v>3.5</v>
      </c>
      <c r="P72">
        <v>14.6</v>
      </c>
      <c r="Q72">
        <v>2</v>
      </c>
      <c r="R72">
        <v>0.5</v>
      </c>
      <c r="S72">
        <v>4.2</v>
      </c>
      <c r="T72">
        <v>7.58</v>
      </c>
      <c r="U72">
        <v>70.319999999999993</v>
      </c>
      <c r="V72">
        <v>-2.2999999999999998</v>
      </c>
      <c r="W72">
        <v>-0.42</v>
      </c>
      <c r="X72">
        <v>-0.66</v>
      </c>
      <c r="Y72">
        <v>-0.02</v>
      </c>
      <c r="Z72">
        <v>-2.97</v>
      </c>
      <c r="AA72">
        <v>-0.44</v>
      </c>
    </row>
    <row r="73" spans="1:27" x14ac:dyDescent="0.3">
      <c r="A73" s="1">
        <v>72</v>
      </c>
      <c r="B73">
        <v>2.7</v>
      </c>
      <c r="C73">
        <v>13.5</v>
      </c>
      <c r="D73">
        <v>3</v>
      </c>
      <c r="E73">
        <v>9.4</v>
      </c>
      <c r="F73">
        <v>8.4</v>
      </c>
      <c r="G73">
        <v>11.4</v>
      </c>
      <c r="H73">
        <v>0.7</v>
      </c>
      <c r="I73">
        <v>1.1000000000000001</v>
      </c>
      <c r="J73">
        <v>4.2</v>
      </c>
      <c r="K73">
        <v>12.8</v>
      </c>
      <c r="L73">
        <v>1.6</v>
      </c>
      <c r="M73">
        <v>1.6</v>
      </c>
      <c r="N73">
        <v>0</v>
      </c>
      <c r="O73">
        <v>3.5</v>
      </c>
      <c r="P73">
        <v>21.1</v>
      </c>
      <c r="Q73">
        <v>0.6</v>
      </c>
      <c r="R73">
        <v>0.9</v>
      </c>
      <c r="S73">
        <v>3.3</v>
      </c>
      <c r="T73">
        <v>2.0499999999999998</v>
      </c>
      <c r="U73">
        <v>98.21</v>
      </c>
      <c r="V73">
        <v>-1.39</v>
      </c>
      <c r="W73">
        <v>-0.62</v>
      </c>
      <c r="X73">
        <v>-0.79</v>
      </c>
      <c r="Y73">
        <v>0.17</v>
      </c>
      <c r="Z73">
        <v>-2.17</v>
      </c>
      <c r="AA73">
        <v>-0.45</v>
      </c>
    </row>
    <row r="74" spans="1:27" x14ac:dyDescent="0.3">
      <c r="A74" s="1">
        <v>73</v>
      </c>
      <c r="B74">
        <v>6.3</v>
      </c>
      <c r="C74">
        <v>9.4</v>
      </c>
      <c r="D74">
        <v>1</v>
      </c>
      <c r="E74">
        <v>3.4</v>
      </c>
      <c r="F74">
        <v>5.8</v>
      </c>
      <c r="G74">
        <v>3.3</v>
      </c>
      <c r="H74">
        <v>4.3</v>
      </c>
      <c r="I74">
        <v>1.7</v>
      </c>
      <c r="J74">
        <v>17.600000000000001</v>
      </c>
      <c r="K74">
        <v>4.4000000000000004</v>
      </c>
      <c r="L74">
        <v>5.5</v>
      </c>
      <c r="M74">
        <v>1.5</v>
      </c>
      <c r="N74">
        <v>3.2</v>
      </c>
      <c r="O74">
        <v>4.3</v>
      </c>
      <c r="P74">
        <v>21.3</v>
      </c>
      <c r="Q74">
        <v>3.2</v>
      </c>
      <c r="R74">
        <v>3</v>
      </c>
      <c r="S74">
        <v>0.9</v>
      </c>
      <c r="T74">
        <v>-1.57</v>
      </c>
      <c r="U74">
        <v>118.54</v>
      </c>
      <c r="V74">
        <v>-2.67</v>
      </c>
      <c r="W74">
        <v>-0.35</v>
      </c>
      <c r="X74">
        <v>-0.7</v>
      </c>
      <c r="Y74">
        <v>-0.12</v>
      </c>
      <c r="Z74">
        <v>-3.37</v>
      </c>
      <c r="AA74">
        <v>-0.47</v>
      </c>
    </row>
    <row r="75" spans="1:27" x14ac:dyDescent="0.3">
      <c r="A75" s="1">
        <v>74</v>
      </c>
      <c r="B75">
        <v>9.9</v>
      </c>
      <c r="C75">
        <v>6.3</v>
      </c>
      <c r="D75">
        <v>1.4</v>
      </c>
      <c r="E75">
        <v>2.5</v>
      </c>
      <c r="F75">
        <v>5.9</v>
      </c>
      <c r="G75">
        <v>2.9</v>
      </c>
      <c r="H75">
        <v>1.8</v>
      </c>
      <c r="I75">
        <v>0.6</v>
      </c>
      <c r="J75">
        <v>6.6</v>
      </c>
      <c r="K75">
        <v>9.3000000000000007</v>
      </c>
      <c r="L75">
        <v>4.9000000000000004</v>
      </c>
      <c r="M75">
        <v>7.2</v>
      </c>
      <c r="N75">
        <v>6.5</v>
      </c>
      <c r="O75">
        <v>5.7</v>
      </c>
      <c r="P75">
        <v>22</v>
      </c>
      <c r="Q75">
        <v>3.9</v>
      </c>
      <c r="R75">
        <v>2.4</v>
      </c>
      <c r="S75">
        <v>0.3</v>
      </c>
      <c r="T75">
        <v>-1.01</v>
      </c>
      <c r="U75">
        <v>106.42</v>
      </c>
      <c r="V75">
        <v>1.18</v>
      </c>
      <c r="W75">
        <v>2.71</v>
      </c>
      <c r="X75">
        <v>0.31</v>
      </c>
      <c r="Y75">
        <v>-0.27</v>
      </c>
      <c r="Z75">
        <v>1.49</v>
      </c>
      <c r="AA75">
        <v>2.44</v>
      </c>
    </row>
    <row r="76" spans="1:27" x14ac:dyDescent="0.3">
      <c r="A76" s="1">
        <v>75</v>
      </c>
      <c r="B76">
        <v>4.2</v>
      </c>
      <c r="C76">
        <v>14.8</v>
      </c>
      <c r="D76">
        <v>3.7</v>
      </c>
      <c r="E76">
        <v>4.4000000000000004</v>
      </c>
      <c r="F76">
        <v>6.1</v>
      </c>
      <c r="G76">
        <v>0.6</v>
      </c>
      <c r="H76">
        <v>2.4</v>
      </c>
      <c r="I76">
        <v>5.0999999999999996</v>
      </c>
      <c r="J76">
        <v>3.6</v>
      </c>
      <c r="K76">
        <v>10.6</v>
      </c>
      <c r="L76">
        <v>5.3</v>
      </c>
      <c r="M76">
        <v>0.1</v>
      </c>
      <c r="N76">
        <v>0.3</v>
      </c>
      <c r="O76">
        <v>5.9</v>
      </c>
      <c r="P76">
        <v>26.1</v>
      </c>
      <c r="Q76">
        <v>1.2</v>
      </c>
      <c r="R76">
        <v>2.1</v>
      </c>
      <c r="S76">
        <v>3.7</v>
      </c>
      <c r="T76">
        <v>-0.21</v>
      </c>
      <c r="U76">
        <v>74.11</v>
      </c>
      <c r="V76">
        <v>1.1100000000000001</v>
      </c>
      <c r="W76">
        <v>1.02</v>
      </c>
      <c r="X76">
        <v>-7.0000000000000007E-2</v>
      </c>
      <c r="Y76">
        <v>-0.73</v>
      </c>
      <c r="Z76">
        <v>1.04</v>
      </c>
      <c r="AA76">
        <v>0.3</v>
      </c>
    </row>
    <row r="77" spans="1:27" x14ac:dyDescent="0.3">
      <c r="A77" s="1">
        <v>76</v>
      </c>
      <c r="B77">
        <v>17.7</v>
      </c>
      <c r="C77">
        <v>0.5</v>
      </c>
      <c r="D77">
        <v>3</v>
      </c>
      <c r="E77">
        <v>7.9</v>
      </c>
      <c r="F77">
        <v>0.9</v>
      </c>
      <c r="G77">
        <v>2.2000000000000002</v>
      </c>
      <c r="H77">
        <v>5.4</v>
      </c>
      <c r="I77">
        <v>2.9</v>
      </c>
      <c r="J77">
        <v>2.8</v>
      </c>
      <c r="K77">
        <v>9.9</v>
      </c>
      <c r="L77">
        <v>8.6</v>
      </c>
      <c r="M77">
        <v>2.2000000000000002</v>
      </c>
      <c r="N77">
        <v>4.3</v>
      </c>
      <c r="O77">
        <v>11.5</v>
      </c>
      <c r="P77">
        <v>4.0999999999999996</v>
      </c>
      <c r="Q77">
        <v>5.0999999999999996</v>
      </c>
      <c r="R77">
        <v>5.2</v>
      </c>
      <c r="S77">
        <v>5.5</v>
      </c>
      <c r="T77">
        <v>-14.1</v>
      </c>
      <c r="U77">
        <v>105.88</v>
      </c>
      <c r="V77">
        <v>0.13</v>
      </c>
      <c r="W77">
        <v>-0.79</v>
      </c>
      <c r="X77">
        <v>-0.68</v>
      </c>
      <c r="Y77">
        <v>0.13</v>
      </c>
      <c r="Z77">
        <v>-0.55000000000000004</v>
      </c>
      <c r="AA77">
        <v>-0.66</v>
      </c>
    </row>
    <row r="78" spans="1:27" x14ac:dyDescent="0.3">
      <c r="A78" s="1">
        <v>77</v>
      </c>
      <c r="B78">
        <v>7.7</v>
      </c>
      <c r="C78">
        <v>9.1999999999999993</v>
      </c>
      <c r="D78">
        <v>2.9</v>
      </c>
      <c r="E78">
        <v>8.8000000000000007</v>
      </c>
      <c r="F78">
        <v>8.3000000000000007</v>
      </c>
      <c r="G78">
        <v>8.6</v>
      </c>
      <c r="H78">
        <v>2.5</v>
      </c>
      <c r="I78">
        <v>1.3</v>
      </c>
      <c r="J78">
        <v>4</v>
      </c>
      <c r="K78">
        <v>9.9</v>
      </c>
      <c r="L78">
        <v>4.0999999999999996</v>
      </c>
      <c r="M78">
        <v>1.8</v>
      </c>
      <c r="N78">
        <v>4.5</v>
      </c>
      <c r="O78">
        <v>4.3</v>
      </c>
      <c r="P78">
        <v>18.100000000000001</v>
      </c>
      <c r="Q78">
        <v>1.9</v>
      </c>
      <c r="R78">
        <v>1.2</v>
      </c>
      <c r="S78">
        <v>0.9</v>
      </c>
      <c r="T78">
        <v>-29.32</v>
      </c>
      <c r="U78">
        <v>120.25</v>
      </c>
      <c r="V78">
        <v>-0.03</v>
      </c>
      <c r="W78">
        <v>-1.5</v>
      </c>
      <c r="X78">
        <v>-1</v>
      </c>
      <c r="Y78">
        <v>-0.12</v>
      </c>
      <c r="Z78">
        <v>-1.03</v>
      </c>
      <c r="AA78">
        <v>-1.63</v>
      </c>
    </row>
    <row r="79" spans="1:27" x14ac:dyDescent="0.3">
      <c r="A79" s="1">
        <v>78</v>
      </c>
      <c r="B79">
        <v>4.9000000000000004</v>
      </c>
      <c r="C79">
        <v>9.1</v>
      </c>
      <c r="D79">
        <v>3.5</v>
      </c>
      <c r="E79">
        <v>10.6</v>
      </c>
      <c r="F79">
        <v>6.6</v>
      </c>
      <c r="G79">
        <v>10</v>
      </c>
      <c r="H79">
        <v>0.5</v>
      </c>
      <c r="I79">
        <v>0.7</v>
      </c>
      <c r="J79">
        <v>12</v>
      </c>
      <c r="K79">
        <v>11.9</v>
      </c>
      <c r="L79">
        <v>1.6</v>
      </c>
      <c r="M79">
        <v>1.4</v>
      </c>
      <c r="N79">
        <v>3.8</v>
      </c>
      <c r="O79">
        <v>2.2999999999999998</v>
      </c>
      <c r="P79">
        <v>14.7</v>
      </c>
      <c r="Q79">
        <v>4.4000000000000004</v>
      </c>
      <c r="R79">
        <v>0.4</v>
      </c>
      <c r="S79">
        <v>1.6</v>
      </c>
      <c r="T79">
        <v>-17.920000000000002</v>
      </c>
      <c r="U79">
        <v>64.86</v>
      </c>
      <c r="V79">
        <v>1.38</v>
      </c>
      <c r="W79">
        <v>-1.1399999999999999</v>
      </c>
      <c r="X79">
        <v>-0.72</v>
      </c>
      <c r="Y79">
        <v>-0.47</v>
      </c>
      <c r="Z79">
        <v>0.66</v>
      </c>
      <c r="AA79">
        <v>-1.61</v>
      </c>
    </row>
    <row r="80" spans="1:27" x14ac:dyDescent="0.3">
      <c r="A80" s="1">
        <v>79</v>
      </c>
      <c r="B80">
        <v>1.5</v>
      </c>
      <c r="C80">
        <v>7.1</v>
      </c>
      <c r="D80">
        <v>0.4</v>
      </c>
      <c r="E80">
        <v>9.4</v>
      </c>
      <c r="F80">
        <v>8.8000000000000007</v>
      </c>
      <c r="G80">
        <v>13.4</v>
      </c>
      <c r="H80">
        <v>1.3</v>
      </c>
      <c r="I80">
        <v>1.7</v>
      </c>
      <c r="J80">
        <v>8.3000000000000007</v>
      </c>
      <c r="K80">
        <v>15.2</v>
      </c>
      <c r="L80">
        <v>1.5</v>
      </c>
      <c r="M80">
        <v>3.1</v>
      </c>
      <c r="N80">
        <v>3.6</v>
      </c>
      <c r="O80">
        <v>1.1000000000000001</v>
      </c>
      <c r="P80">
        <v>21.1</v>
      </c>
      <c r="Q80">
        <v>0.8</v>
      </c>
      <c r="R80">
        <v>1.1000000000000001</v>
      </c>
      <c r="S80">
        <v>0.7</v>
      </c>
      <c r="T80">
        <v>-15.66</v>
      </c>
      <c r="U80">
        <v>43.45</v>
      </c>
      <c r="V80">
        <v>1.75</v>
      </c>
      <c r="W80">
        <v>1.71</v>
      </c>
      <c r="X80">
        <v>0</v>
      </c>
      <c r="Y80">
        <v>0.06</v>
      </c>
      <c r="Z80">
        <v>1.75</v>
      </c>
      <c r="AA80">
        <v>1.77</v>
      </c>
    </row>
    <row r="81" spans="1:27" x14ac:dyDescent="0.3">
      <c r="A81" s="1">
        <v>80</v>
      </c>
      <c r="B81">
        <v>1</v>
      </c>
      <c r="C81">
        <v>4.8</v>
      </c>
      <c r="D81">
        <v>4.2</v>
      </c>
      <c r="E81">
        <v>10.4</v>
      </c>
      <c r="F81">
        <v>6.6</v>
      </c>
      <c r="G81">
        <v>6.7</v>
      </c>
      <c r="H81">
        <v>0</v>
      </c>
      <c r="I81">
        <v>4.3</v>
      </c>
      <c r="J81">
        <v>15.8</v>
      </c>
      <c r="K81">
        <v>14.5</v>
      </c>
      <c r="L81">
        <v>2.1</v>
      </c>
      <c r="M81">
        <v>0</v>
      </c>
      <c r="N81">
        <v>3.4</v>
      </c>
      <c r="O81">
        <v>3.5</v>
      </c>
      <c r="P81">
        <v>16.600000000000001</v>
      </c>
      <c r="Q81">
        <v>2.9</v>
      </c>
      <c r="R81">
        <v>0.5</v>
      </c>
      <c r="S81">
        <v>2.7</v>
      </c>
      <c r="T81">
        <v>-5.72</v>
      </c>
      <c r="U81">
        <v>43.16</v>
      </c>
      <c r="V81">
        <v>0.51</v>
      </c>
      <c r="W81">
        <v>0.54</v>
      </c>
      <c r="X81">
        <v>-0.28000000000000003</v>
      </c>
      <c r="Y81">
        <v>-0.22</v>
      </c>
      <c r="Z81">
        <v>0.23</v>
      </c>
      <c r="AA81">
        <v>0.32</v>
      </c>
    </row>
    <row r="82" spans="1:27" x14ac:dyDescent="0.3">
      <c r="A82" s="1">
        <v>81</v>
      </c>
      <c r="B82">
        <v>4</v>
      </c>
      <c r="C82">
        <v>11.9</v>
      </c>
      <c r="D82">
        <v>3.1</v>
      </c>
      <c r="E82">
        <v>9.6</v>
      </c>
      <c r="F82">
        <v>7.7</v>
      </c>
      <c r="G82">
        <v>12</v>
      </c>
      <c r="H82">
        <v>0.2</v>
      </c>
      <c r="I82">
        <v>1.5</v>
      </c>
      <c r="J82">
        <v>7.1</v>
      </c>
      <c r="K82">
        <v>10.6</v>
      </c>
      <c r="L82">
        <v>1.2</v>
      </c>
      <c r="M82">
        <v>1.8</v>
      </c>
      <c r="N82">
        <v>1.2</v>
      </c>
      <c r="O82">
        <v>4.8</v>
      </c>
      <c r="P82">
        <v>18.100000000000001</v>
      </c>
      <c r="Q82">
        <v>1.3</v>
      </c>
      <c r="R82">
        <v>1.1000000000000001</v>
      </c>
      <c r="S82">
        <v>2.7</v>
      </c>
      <c r="T82">
        <v>0.54</v>
      </c>
      <c r="U82">
        <v>66.88</v>
      </c>
      <c r="V82">
        <v>-1.0900000000000001</v>
      </c>
      <c r="W82">
        <v>0.71</v>
      </c>
      <c r="X82">
        <v>-0.71</v>
      </c>
      <c r="Y82">
        <v>-0.35</v>
      </c>
      <c r="Z82">
        <v>-1.8</v>
      </c>
      <c r="AA82">
        <v>0.36</v>
      </c>
    </row>
    <row r="83" spans="1:27" x14ac:dyDescent="0.3">
      <c r="A83" s="1">
        <v>82</v>
      </c>
      <c r="B83">
        <v>6.8</v>
      </c>
      <c r="C83">
        <v>11.5</v>
      </c>
      <c r="D83">
        <v>0.1</v>
      </c>
      <c r="E83">
        <v>9.8000000000000007</v>
      </c>
      <c r="F83">
        <v>5.6</v>
      </c>
      <c r="G83">
        <v>7.2</v>
      </c>
      <c r="H83">
        <v>1</v>
      </c>
      <c r="I83">
        <v>2.5</v>
      </c>
      <c r="J83">
        <v>8.9</v>
      </c>
      <c r="K83">
        <v>9.8000000000000007</v>
      </c>
      <c r="L83">
        <v>1.9</v>
      </c>
      <c r="M83">
        <v>4.3</v>
      </c>
      <c r="N83">
        <v>3.9</v>
      </c>
      <c r="O83">
        <v>0.5</v>
      </c>
      <c r="P83">
        <v>20.8</v>
      </c>
      <c r="Q83">
        <v>3.1</v>
      </c>
      <c r="R83">
        <v>0.4</v>
      </c>
      <c r="S83">
        <v>1.9</v>
      </c>
      <c r="T83">
        <v>5.84</v>
      </c>
      <c r="U83">
        <v>72.97</v>
      </c>
      <c r="V83">
        <v>-1.74</v>
      </c>
      <c r="W83">
        <v>-7.0000000000000007E-2</v>
      </c>
      <c r="X83">
        <v>-0.48</v>
      </c>
      <c r="Y83">
        <v>0.16</v>
      </c>
      <c r="Z83">
        <v>-2.23</v>
      </c>
      <c r="AA83">
        <v>0.09</v>
      </c>
    </row>
    <row r="84" spans="1:27" x14ac:dyDescent="0.3">
      <c r="A84" s="1">
        <v>83</v>
      </c>
      <c r="B84">
        <v>4.7</v>
      </c>
      <c r="C84">
        <v>9.1999999999999993</v>
      </c>
      <c r="D84">
        <v>3.5</v>
      </c>
      <c r="E84">
        <v>10.4</v>
      </c>
      <c r="F84">
        <v>6.5</v>
      </c>
      <c r="G84">
        <v>9.6999999999999993</v>
      </c>
      <c r="H84">
        <v>0.5</v>
      </c>
      <c r="I84">
        <v>0.7</v>
      </c>
      <c r="J84">
        <v>12.2</v>
      </c>
      <c r="K84">
        <v>11.9</v>
      </c>
      <c r="L84">
        <v>1.5</v>
      </c>
      <c r="M84">
        <v>1.4</v>
      </c>
      <c r="N84">
        <v>3.8</v>
      </c>
      <c r="O84">
        <v>2.8</v>
      </c>
      <c r="P84">
        <v>15.1</v>
      </c>
      <c r="Q84">
        <v>4.5999999999999996</v>
      </c>
      <c r="R84">
        <v>0.2</v>
      </c>
      <c r="S84">
        <v>1.3</v>
      </c>
      <c r="T84">
        <v>3.48</v>
      </c>
      <c r="U84">
        <v>68.489999999999995</v>
      </c>
      <c r="V84">
        <v>-1.49</v>
      </c>
      <c r="W84">
        <v>-0.73</v>
      </c>
      <c r="X84">
        <v>-0.83</v>
      </c>
      <c r="Y84">
        <v>0.39</v>
      </c>
      <c r="Z84">
        <v>-2.31</v>
      </c>
      <c r="AA84">
        <v>-0.34</v>
      </c>
    </row>
    <row r="85" spans="1:27" x14ac:dyDescent="0.3">
      <c r="A85" s="1">
        <v>84</v>
      </c>
      <c r="B85">
        <v>4.7</v>
      </c>
      <c r="C85">
        <v>9.1999999999999993</v>
      </c>
      <c r="D85">
        <v>3.5</v>
      </c>
      <c r="E85">
        <v>10.4</v>
      </c>
      <c r="F85">
        <v>6.5</v>
      </c>
      <c r="G85">
        <v>9.6999999999999993</v>
      </c>
      <c r="H85">
        <v>0.5</v>
      </c>
      <c r="I85">
        <v>0.7</v>
      </c>
      <c r="J85">
        <v>12.2</v>
      </c>
      <c r="K85">
        <v>11.9</v>
      </c>
      <c r="L85">
        <v>1.5</v>
      </c>
      <c r="M85">
        <v>1.4</v>
      </c>
      <c r="N85">
        <v>3.8</v>
      </c>
      <c r="O85">
        <v>2.8</v>
      </c>
      <c r="P85">
        <v>15.1</v>
      </c>
      <c r="Q85">
        <v>4.5999999999999996</v>
      </c>
      <c r="R85">
        <v>0.2</v>
      </c>
      <c r="S85">
        <v>1.3</v>
      </c>
      <c r="T85">
        <v>2.13</v>
      </c>
      <c r="U85">
        <v>71.84</v>
      </c>
      <c r="V85">
        <v>-1.78</v>
      </c>
      <c r="W85">
        <v>-1.42</v>
      </c>
      <c r="X85">
        <v>-1.19</v>
      </c>
      <c r="Y85">
        <v>-0.2</v>
      </c>
      <c r="Z85">
        <v>-2.97</v>
      </c>
      <c r="AA85">
        <v>-1.62</v>
      </c>
    </row>
    <row r="86" spans="1:27" x14ac:dyDescent="0.3">
      <c r="A86" s="1">
        <v>85</v>
      </c>
      <c r="B86">
        <v>3.7</v>
      </c>
      <c r="C86">
        <v>9.8000000000000007</v>
      </c>
      <c r="D86">
        <v>3.4</v>
      </c>
      <c r="E86">
        <v>11.8</v>
      </c>
      <c r="F86">
        <v>7.3</v>
      </c>
      <c r="G86">
        <v>11.8</v>
      </c>
      <c r="H86">
        <v>1.4</v>
      </c>
      <c r="I86">
        <v>1</v>
      </c>
      <c r="J86">
        <v>4.7</v>
      </c>
      <c r="K86">
        <v>11.4</v>
      </c>
      <c r="L86">
        <v>1.8</v>
      </c>
      <c r="M86">
        <v>0.3</v>
      </c>
      <c r="N86">
        <v>0.6</v>
      </c>
      <c r="O86">
        <v>9.6</v>
      </c>
      <c r="P86">
        <v>17.7</v>
      </c>
      <c r="Q86">
        <v>3</v>
      </c>
      <c r="R86">
        <v>0</v>
      </c>
      <c r="S86">
        <v>0.8</v>
      </c>
      <c r="T86">
        <v>-20.95</v>
      </c>
      <c r="U86">
        <v>80.180000000000007</v>
      </c>
      <c r="V86">
        <v>1.1599999999999999</v>
      </c>
      <c r="W86">
        <v>-2.0299999999999998</v>
      </c>
      <c r="X86">
        <v>-0.69</v>
      </c>
      <c r="Y86">
        <v>0.16</v>
      </c>
      <c r="Z86">
        <v>0.47</v>
      </c>
      <c r="AA86">
        <v>-1.87</v>
      </c>
    </row>
    <row r="87" spans="1:27" x14ac:dyDescent="0.3">
      <c r="A87" s="1">
        <v>86</v>
      </c>
      <c r="B87">
        <v>4.8</v>
      </c>
      <c r="C87">
        <v>9.6</v>
      </c>
      <c r="D87">
        <v>3.7</v>
      </c>
      <c r="E87">
        <v>13.2</v>
      </c>
      <c r="F87">
        <v>7.6</v>
      </c>
      <c r="G87">
        <v>13.4</v>
      </c>
      <c r="H87">
        <v>1.7</v>
      </c>
      <c r="I87">
        <v>1.4</v>
      </c>
      <c r="J87">
        <v>3.4</v>
      </c>
      <c r="K87">
        <v>10.9</v>
      </c>
      <c r="L87">
        <v>2.8</v>
      </c>
      <c r="M87">
        <v>0.3</v>
      </c>
      <c r="N87">
        <v>0.2</v>
      </c>
      <c r="O87">
        <v>6.3</v>
      </c>
      <c r="P87">
        <v>14.7</v>
      </c>
      <c r="Q87">
        <v>2</v>
      </c>
      <c r="R87">
        <v>1.5</v>
      </c>
      <c r="S87">
        <v>2.6</v>
      </c>
      <c r="T87">
        <v>-37.92</v>
      </c>
      <c r="U87">
        <v>89.6</v>
      </c>
      <c r="V87">
        <v>-1.46</v>
      </c>
      <c r="W87">
        <v>0.73</v>
      </c>
      <c r="X87">
        <v>-1.57</v>
      </c>
      <c r="Y87">
        <v>-0.51</v>
      </c>
      <c r="Z87">
        <v>-3.03</v>
      </c>
      <c r="AA87">
        <v>0.22</v>
      </c>
    </row>
    <row r="88" spans="1:27" x14ac:dyDescent="0.3">
      <c r="A88" s="1">
        <v>87</v>
      </c>
      <c r="B88">
        <v>6.3</v>
      </c>
      <c r="C88">
        <v>9.4</v>
      </c>
      <c r="D88">
        <v>1</v>
      </c>
      <c r="E88">
        <v>3.4</v>
      </c>
      <c r="F88">
        <v>5.8</v>
      </c>
      <c r="G88">
        <v>3.3</v>
      </c>
      <c r="H88">
        <v>4.3</v>
      </c>
      <c r="I88">
        <v>1.7</v>
      </c>
      <c r="J88">
        <v>17.600000000000001</v>
      </c>
      <c r="K88">
        <v>4.4000000000000004</v>
      </c>
      <c r="L88">
        <v>5.5</v>
      </c>
      <c r="M88">
        <v>1.5</v>
      </c>
      <c r="N88">
        <v>3.2</v>
      </c>
      <c r="O88">
        <v>4.3</v>
      </c>
      <c r="P88">
        <v>21.3</v>
      </c>
      <c r="Q88">
        <v>3.2</v>
      </c>
      <c r="R88">
        <v>3</v>
      </c>
      <c r="S88">
        <v>0.9</v>
      </c>
      <c r="T88">
        <v>1.56</v>
      </c>
      <c r="U88">
        <v>95.72</v>
      </c>
      <c r="V88">
        <v>-2.66</v>
      </c>
      <c r="W88">
        <v>0.5</v>
      </c>
      <c r="X88">
        <v>-0.85</v>
      </c>
      <c r="Y88">
        <v>0.27</v>
      </c>
      <c r="Z88">
        <v>-3.51</v>
      </c>
      <c r="AA88">
        <v>0.77</v>
      </c>
    </row>
    <row r="89" spans="1:27" x14ac:dyDescent="0.3">
      <c r="A89" s="1">
        <v>88</v>
      </c>
      <c r="B89">
        <v>7.9</v>
      </c>
      <c r="C89">
        <v>9</v>
      </c>
      <c r="D89">
        <v>1.4</v>
      </c>
      <c r="E89">
        <v>3.7</v>
      </c>
      <c r="F89">
        <v>2.9</v>
      </c>
      <c r="G89">
        <v>3.7</v>
      </c>
      <c r="H89">
        <v>1.4</v>
      </c>
      <c r="I89">
        <v>4.4000000000000004</v>
      </c>
      <c r="J89">
        <v>4.2</v>
      </c>
      <c r="K89">
        <v>7.2</v>
      </c>
      <c r="L89">
        <v>2.1</v>
      </c>
      <c r="M89">
        <v>4.8</v>
      </c>
      <c r="N89">
        <v>9.9</v>
      </c>
      <c r="O89">
        <v>11.6</v>
      </c>
      <c r="P89">
        <v>18.8</v>
      </c>
      <c r="Q89">
        <v>4.7</v>
      </c>
      <c r="R89">
        <v>2.2000000000000002</v>
      </c>
      <c r="S89">
        <v>0.4</v>
      </c>
      <c r="T89">
        <v>-16.7</v>
      </c>
      <c r="U89">
        <v>87.9</v>
      </c>
      <c r="V89">
        <v>1.85</v>
      </c>
      <c r="W89">
        <v>2.46</v>
      </c>
      <c r="X89">
        <v>0.91</v>
      </c>
      <c r="Y89">
        <v>0.49</v>
      </c>
      <c r="Z89">
        <v>2.76</v>
      </c>
      <c r="AA89">
        <v>2.95</v>
      </c>
    </row>
    <row r="90" spans="1:27" x14ac:dyDescent="0.3">
      <c r="A90" s="1">
        <v>89</v>
      </c>
      <c r="B90">
        <v>1.7</v>
      </c>
      <c r="C90">
        <v>7.5</v>
      </c>
      <c r="D90">
        <v>2.9</v>
      </c>
      <c r="E90">
        <v>3</v>
      </c>
      <c r="F90">
        <v>5.0999999999999996</v>
      </c>
      <c r="G90">
        <v>1.5</v>
      </c>
      <c r="H90">
        <v>3.6</v>
      </c>
      <c r="I90">
        <v>4.0999999999999996</v>
      </c>
      <c r="J90">
        <v>2.7</v>
      </c>
      <c r="K90">
        <v>10.8</v>
      </c>
      <c r="L90">
        <v>5</v>
      </c>
      <c r="M90">
        <v>0.9</v>
      </c>
      <c r="N90">
        <v>7</v>
      </c>
      <c r="O90">
        <v>7.2</v>
      </c>
      <c r="P90">
        <v>26.5</v>
      </c>
      <c r="Q90">
        <v>3.9</v>
      </c>
      <c r="R90">
        <v>5.0999999999999996</v>
      </c>
      <c r="S90">
        <v>1.6</v>
      </c>
      <c r="T90">
        <v>-11.53</v>
      </c>
      <c r="U90">
        <v>43.58</v>
      </c>
      <c r="V90">
        <v>1.73</v>
      </c>
      <c r="W90">
        <v>2.87</v>
      </c>
      <c r="X90">
        <v>0.74</v>
      </c>
      <c r="Y90">
        <v>0.27</v>
      </c>
      <c r="Z90">
        <v>2.4700000000000002</v>
      </c>
      <c r="AA90">
        <v>3.14</v>
      </c>
    </row>
    <row r="91" spans="1:27" x14ac:dyDescent="0.3">
      <c r="A91" s="1">
        <v>90</v>
      </c>
      <c r="B91">
        <v>1.9</v>
      </c>
      <c r="C91">
        <v>9.4</v>
      </c>
      <c r="D91">
        <v>1.2</v>
      </c>
      <c r="E91">
        <v>0.1</v>
      </c>
      <c r="F91">
        <v>7.7</v>
      </c>
      <c r="G91">
        <v>0.1</v>
      </c>
      <c r="H91">
        <v>6.5</v>
      </c>
      <c r="I91">
        <v>2.6</v>
      </c>
      <c r="J91">
        <v>7.9</v>
      </c>
      <c r="K91">
        <v>8.6</v>
      </c>
      <c r="L91">
        <v>1</v>
      </c>
      <c r="M91">
        <v>4.3</v>
      </c>
      <c r="N91">
        <v>0.9</v>
      </c>
      <c r="O91">
        <v>18.2</v>
      </c>
      <c r="P91">
        <v>22.2</v>
      </c>
      <c r="Q91">
        <v>1.9</v>
      </c>
      <c r="R91">
        <v>5.4</v>
      </c>
      <c r="S91">
        <v>0.1</v>
      </c>
      <c r="T91">
        <v>-17.18</v>
      </c>
      <c r="U91">
        <v>48.53</v>
      </c>
      <c r="V91">
        <v>0.83</v>
      </c>
      <c r="W91">
        <v>0.38</v>
      </c>
      <c r="X91">
        <v>1.41</v>
      </c>
      <c r="Y91">
        <v>-1.2</v>
      </c>
      <c r="Z91">
        <v>2.2400000000000002</v>
      </c>
      <c r="AA91">
        <v>-0.82</v>
      </c>
    </row>
    <row r="92" spans="1:27" x14ac:dyDescent="0.3">
      <c r="A92" s="1">
        <v>91</v>
      </c>
      <c r="B92">
        <v>7.1</v>
      </c>
      <c r="C92">
        <v>7.1</v>
      </c>
      <c r="D92">
        <v>2.2000000000000002</v>
      </c>
      <c r="E92">
        <v>3.6</v>
      </c>
      <c r="F92">
        <v>4.8</v>
      </c>
      <c r="G92">
        <v>1.8</v>
      </c>
      <c r="H92">
        <v>0.1</v>
      </c>
      <c r="I92">
        <v>1.1000000000000001</v>
      </c>
      <c r="J92">
        <v>8.1999999999999993</v>
      </c>
      <c r="K92">
        <v>12.6</v>
      </c>
      <c r="L92">
        <v>2.6</v>
      </c>
      <c r="M92">
        <v>5.6</v>
      </c>
      <c r="N92">
        <v>6.5</v>
      </c>
      <c r="O92">
        <v>10.199999999999999</v>
      </c>
      <c r="P92">
        <v>22.5</v>
      </c>
      <c r="Q92">
        <v>2.2000000000000002</v>
      </c>
      <c r="R92">
        <v>0.9</v>
      </c>
      <c r="S92">
        <v>1.1000000000000001</v>
      </c>
      <c r="T92">
        <v>-8.67</v>
      </c>
      <c r="U92">
        <v>63.04</v>
      </c>
      <c r="V92">
        <v>0.62</v>
      </c>
      <c r="W92">
        <v>1.61</v>
      </c>
      <c r="X92">
        <v>-0.03</v>
      </c>
      <c r="Y92">
        <v>-0.11</v>
      </c>
      <c r="Z92">
        <v>0.59</v>
      </c>
      <c r="AA92">
        <v>1.5</v>
      </c>
    </row>
    <row r="93" spans="1:27" x14ac:dyDescent="0.3">
      <c r="A93" s="1">
        <v>92</v>
      </c>
      <c r="B93">
        <v>4.5999999999999996</v>
      </c>
      <c r="C93">
        <v>9.3000000000000007</v>
      </c>
      <c r="D93">
        <v>1.9</v>
      </c>
      <c r="E93">
        <v>5.8</v>
      </c>
      <c r="F93">
        <v>6.2</v>
      </c>
      <c r="G93">
        <v>0</v>
      </c>
      <c r="H93">
        <v>2.4</v>
      </c>
      <c r="I93">
        <v>0</v>
      </c>
      <c r="J93">
        <v>4.4000000000000004</v>
      </c>
      <c r="K93">
        <v>14</v>
      </c>
      <c r="L93">
        <v>4.2</v>
      </c>
      <c r="M93">
        <v>5.8</v>
      </c>
      <c r="N93">
        <v>4.4000000000000004</v>
      </c>
      <c r="O93">
        <v>6.6</v>
      </c>
      <c r="P93">
        <v>23.9</v>
      </c>
      <c r="Q93">
        <v>3.6</v>
      </c>
      <c r="R93">
        <v>0.1</v>
      </c>
      <c r="S93">
        <v>3</v>
      </c>
      <c r="T93">
        <v>-13.2</v>
      </c>
      <c r="U93">
        <v>90.64</v>
      </c>
      <c r="V93">
        <v>0.35</v>
      </c>
      <c r="W93">
        <v>1.06</v>
      </c>
      <c r="X93">
        <v>-0.17</v>
      </c>
      <c r="Y93">
        <v>-0.31</v>
      </c>
      <c r="Z93">
        <v>0.18</v>
      </c>
      <c r="AA93">
        <v>0.75</v>
      </c>
    </row>
    <row r="94" spans="1:27" x14ac:dyDescent="0.3">
      <c r="A94" s="1">
        <v>93</v>
      </c>
      <c r="B94">
        <v>0.6</v>
      </c>
      <c r="C94">
        <v>11</v>
      </c>
      <c r="D94">
        <v>0.1</v>
      </c>
      <c r="E94">
        <v>3.5</v>
      </c>
      <c r="F94">
        <v>6.1</v>
      </c>
      <c r="G94">
        <v>3.3</v>
      </c>
      <c r="H94">
        <v>2.9</v>
      </c>
      <c r="I94">
        <v>2.4</v>
      </c>
      <c r="J94">
        <v>11.8</v>
      </c>
      <c r="K94">
        <v>11.5</v>
      </c>
      <c r="L94">
        <v>2.2999999999999998</v>
      </c>
      <c r="M94">
        <v>3.5</v>
      </c>
      <c r="N94">
        <v>3</v>
      </c>
      <c r="O94">
        <v>3.1</v>
      </c>
      <c r="P94">
        <v>28.8</v>
      </c>
      <c r="Q94">
        <v>4.9000000000000004</v>
      </c>
      <c r="R94">
        <v>1.1000000000000001</v>
      </c>
      <c r="S94">
        <v>0.1</v>
      </c>
      <c r="T94">
        <v>-28.51</v>
      </c>
      <c r="U94">
        <v>106.83</v>
      </c>
      <c r="V94">
        <v>1.89</v>
      </c>
      <c r="W94">
        <v>-0.78</v>
      </c>
      <c r="X94">
        <v>0.4</v>
      </c>
      <c r="Y94">
        <v>0.4</v>
      </c>
      <c r="Z94">
        <v>2.29</v>
      </c>
      <c r="AA94">
        <v>-0.39</v>
      </c>
    </row>
    <row r="95" spans="1:27" x14ac:dyDescent="0.3">
      <c r="A95" s="1">
        <v>94</v>
      </c>
      <c r="B95">
        <v>3.9</v>
      </c>
      <c r="C95">
        <v>3.5</v>
      </c>
      <c r="D95">
        <v>1</v>
      </c>
      <c r="E95">
        <v>11.1</v>
      </c>
      <c r="F95">
        <v>4.3</v>
      </c>
      <c r="G95">
        <v>0.7</v>
      </c>
      <c r="H95">
        <v>1.3</v>
      </c>
      <c r="I95">
        <v>0.2</v>
      </c>
      <c r="J95">
        <v>19.600000000000001</v>
      </c>
      <c r="K95">
        <v>14.7</v>
      </c>
      <c r="L95">
        <v>3.1</v>
      </c>
      <c r="M95">
        <v>2.6</v>
      </c>
      <c r="N95">
        <v>2.1</v>
      </c>
      <c r="O95">
        <v>1.5</v>
      </c>
      <c r="P95">
        <v>20</v>
      </c>
      <c r="Q95">
        <v>5.4</v>
      </c>
      <c r="R95">
        <v>2.5</v>
      </c>
      <c r="S95">
        <v>2.6</v>
      </c>
      <c r="T95">
        <v>-10.95</v>
      </c>
      <c r="U95">
        <v>31.39</v>
      </c>
      <c r="V95">
        <v>2.74</v>
      </c>
      <c r="W95">
        <v>2.36</v>
      </c>
      <c r="X95">
        <v>0.22</v>
      </c>
      <c r="Y95">
        <v>0.04</v>
      </c>
      <c r="Z95">
        <v>2.97</v>
      </c>
      <c r="AA95">
        <v>2.4</v>
      </c>
    </row>
    <row r="96" spans="1:27" x14ac:dyDescent="0.3">
      <c r="A96" s="1">
        <v>95</v>
      </c>
      <c r="B96">
        <v>2.5</v>
      </c>
      <c r="C96">
        <v>6.7</v>
      </c>
      <c r="D96">
        <v>0.1</v>
      </c>
      <c r="E96">
        <v>10</v>
      </c>
      <c r="F96">
        <v>5.6</v>
      </c>
      <c r="G96">
        <v>2.5</v>
      </c>
      <c r="H96">
        <v>0.5</v>
      </c>
      <c r="I96">
        <v>3.6</v>
      </c>
      <c r="J96">
        <v>13.3</v>
      </c>
      <c r="K96">
        <v>13.1</v>
      </c>
      <c r="L96">
        <v>3</v>
      </c>
      <c r="M96">
        <v>3.4</v>
      </c>
      <c r="N96">
        <v>5.9</v>
      </c>
      <c r="O96">
        <v>0.8</v>
      </c>
      <c r="P96">
        <v>25.6</v>
      </c>
      <c r="Q96">
        <v>0.6</v>
      </c>
      <c r="R96">
        <v>1.6</v>
      </c>
      <c r="S96">
        <v>1.2</v>
      </c>
      <c r="T96">
        <v>-8.18</v>
      </c>
      <c r="U96">
        <v>40.99</v>
      </c>
      <c r="V96">
        <v>0.34</v>
      </c>
      <c r="W96">
        <v>0.37</v>
      </c>
      <c r="X96">
        <v>-0.31</v>
      </c>
      <c r="Y96">
        <v>0.35</v>
      </c>
      <c r="Z96">
        <v>0.04</v>
      </c>
      <c r="AA96">
        <v>0.72</v>
      </c>
    </row>
    <row r="97" spans="1:27" x14ac:dyDescent="0.3">
      <c r="A97" s="1">
        <v>96</v>
      </c>
      <c r="B97">
        <v>4.3</v>
      </c>
      <c r="C97">
        <v>16.600000000000001</v>
      </c>
      <c r="D97">
        <v>0.8</v>
      </c>
      <c r="E97">
        <v>8</v>
      </c>
      <c r="F97">
        <v>7.5</v>
      </c>
      <c r="G97">
        <v>8.6</v>
      </c>
      <c r="H97">
        <v>1.2</v>
      </c>
      <c r="I97">
        <v>0.4</v>
      </c>
      <c r="J97">
        <v>1.6</v>
      </c>
      <c r="K97">
        <v>10.199999999999999</v>
      </c>
      <c r="L97">
        <v>2</v>
      </c>
      <c r="M97">
        <v>4.8</v>
      </c>
      <c r="N97">
        <v>1</v>
      </c>
      <c r="O97">
        <v>1.1000000000000001</v>
      </c>
      <c r="P97">
        <v>27.9</v>
      </c>
      <c r="Q97">
        <v>3.5</v>
      </c>
      <c r="R97">
        <v>0.4</v>
      </c>
      <c r="S97">
        <v>0.1</v>
      </c>
      <c r="T97">
        <v>1.03</v>
      </c>
      <c r="U97">
        <v>65.31</v>
      </c>
      <c r="V97">
        <v>-1.52</v>
      </c>
      <c r="W97">
        <v>-0.49</v>
      </c>
      <c r="X97">
        <v>-0.7</v>
      </c>
      <c r="Y97">
        <v>-0.4</v>
      </c>
      <c r="Z97">
        <v>-2.2200000000000002</v>
      </c>
      <c r="AA97">
        <v>-0.88</v>
      </c>
    </row>
    <row r="98" spans="1:27" x14ac:dyDescent="0.3">
      <c r="A98" s="1">
        <v>97</v>
      </c>
      <c r="B98">
        <v>0.8</v>
      </c>
      <c r="C98">
        <v>11.9</v>
      </c>
      <c r="D98">
        <v>1.4</v>
      </c>
      <c r="E98">
        <v>6.4</v>
      </c>
      <c r="F98">
        <v>5.8</v>
      </c>
      <c r="G98">
        <v>6.1</v>
      </c>
      <c r="H98">
        <v>4.8</v>
      </c>
      <c r="I98">
        <v>2.2000000000000002</v>
      </c>
      <c r="J98">
        <v>15.2</v>
      </c>
      <c r="K98">
        <v>8.4</v>
      </c>
      <c r="L98">
        <v>4.5999999999999996</v>
      </c>
      <c r="M98">
        <v>0.3</v>
      </c>
      <c r="N98">
        <v>1</v>
      </c>
      <c r="O98">
        <v>3.8</v>
      </c>
      <c r="P98">
        <v>22.1</v>
      </c>
      <c r="Q98">
        <v>2.8</v>
      </c>
      <c r="R98">
        <v>0.7</v>
      </c>
      <c r="S98">
        <v>1.6</v>
      </c>
      <c r="T98">
        <v>10.02</v>
      </c>
      <c r="U98">
        <v>77.59</v>
      </c>
      <c r="V98">
        <v>-1.35</v>
      </c>
      <c r="W98">
        <v>-0.92</v>
      </c>
      <c r="X98">
        <v>-0.47</v>
      </c>
      <c r="Y98">
        <v>0.28000000000000003</v>
      </c>
      <c r="Z98">
        <v>-1.81</v>
      </c>
      <c r="AA98">
        <v>-0.64</v>
      </c>
    </row>
    <row r="99" spans="1:27" x14ac:dyDescent="0.3">
      <c r="A99" s="1">
        <v>98</v>
      </c>
      <c r="B99">
        <v>6.9</v>
      </c>
      <c r="C99">
        <v>11.8</v>
      </c>
      <c r="D99">
        <v>0.1</v>
      </c>
      <c r="E99">
        <v>12.8</v>
      </c>
      <c r="F99">
        <v>6.6</v>
      </c>
      <c r="G99">
        <v>11.1</v>
      </c>
      <c r="H99">
        <v>2.5</v>
      </c>
      <c r="I99">
        <v>3.5</v>
      </c>
      <c r="J99">
        <v>2.8</v>
      </c>
      <c r="K99">
        <v>7.8</v>
      </c>
      <c r="L99">
        <v>3.5</v>
      </c>
      <c r="M99">
        <v>3.1</v>
      </c>
      <c r="N99">
        <v>0.8</v>
      </c>
      <c r="O99">
        <v>4.5</v>
      </c>
      <c r="P99">
        <v>20.3</v>
      </c>
      <c r="Q99">
        <v>0.3</v>
      </c>
      <c r="R99">
        <v>1.1000000000000001</v>
      </c>
      <c r="S99">
        <v>0.7</v>
      </c>
      <c r="T99">
        <v>-9.09</v>
      </c>
      <c r="U99">
        <v>94.05</v>
      </c>
      <c r="V99">
        <v>-1.46</v>
      </c>
      <c r="W99">
        <v>-0.74</v>
      </c>
      <c r="X99">
        <v>-0.88</v>
      </c>
      <c r="Y99">
        <v>0.87</v>
      </c>
      <c r="Z99">
        <v>-2.34</v>
      </c>
      <c r="AA99">
        <v>0.13</v>
      </c>
    </row>
    <row r="100" spans="1:27" x14ac:dyDescent="0.3">
      <c r="A100" s="1">
        <v>99</v>
      </c>
      <c r="B100">
        <v>6.8</v>
      </c>
      <c r="C100">
        <v>11.8</v>
      </c>
      <c r="D100">
        <v>0.1</v>
      </c>
      <c r="E100">
        <v>12.7</v>
      </c>
      <c r="F100">
        <v>6.5</v>
      </c>
      <c r="G100">
        <v>11</v>
      </c>
      <c r="H100">
        <v>2.5</v>
      </c>
      <c r="I100">
        <v>3.5</v>
      </c>
      <c r="J100">
        <v>2.8</v>
      </c>
      <c r="K100">
        <v>7.8</v>
      </c>
      <c r="L100">
        <v>3.5</v>
      </c>
      <c r="M100">
        <v>3.1</v>
      </c>
      <c r="N100">
        <v>0.8</v>
      </c>
      <c r="O100">
        <v>4.9000000000000004</v>
      </c>
      <c r="P100">
        <v>20.399999999999999</v>
      </c>
      <c r="Q100">
        <v>0.3</v>
      </c>
      <c r="R100">
        <v>1.1000000000000001</v>
      </c>
      <c r="S100">
        <v>0.7</v>
      </c>
      <c r="T100">
        <v>-9.98</v>
      </c>
      <c r="U100">
        <v>85.76</v>
      </c>
      <c r="V100">
        <v>-2.09</v>
      </c>
      <c r="W100">
        <v>-0.65</v>
      </c>
      <c r="X100">
        <v>-0.54</v>
      </c>
      <c r="Y100">
        <v>0.5</v>
      </c>
      <c r="Z100">
        <v>-2.62</v>
      </c>
      <c r="AA100">
        <v>-0.15</v>
      </c>
    </row>
    <row r="101" spans="1:27" x14ac:dyDescent="0.3">
      <c r="A101" s="1">
        <v>100</v>
      </c>
      <c r="B101">
        <v>2.5</v>
      </c>
      <c r="C101">
        <v>6.7</v>
      </c>
      <c r="D101">
        <v>0.1</v>
      </c>
      <c r="E101">
        <v>10</v>
      </c>
      <c r="F101">
        <v>5.6</v>
      </c>
      <c r="G101">
        <v>2.5</v>
      </c>
      <c r="H101">
        <v>0.5</v>
      </c>
      <c r="I101">
        <v>3.6</v>
      </c>
      <c r="J101">
        <v>13.3</v>
      </c>
      <c r="K101">
        <v>13.1</v>
      </c>
      <c r="L101">
        <v>3</v>
      </c>
      <c r="M101">
        <v>3.4</v>
      </c>
      <c r="N101">
        <v>5.9</v>
      </c>
      <c r="O101">
        <v>0.8</v>
      </c>
      <c r="P101">
        <v>25.6</v>
      </c>
      <c r="Q101">
        <v>0.6</v>
      </c>
      <c r="R101">
        <v>1.6</v>
      </c>
      <c r="S101">
        <v>1.2</v>
      </c>
      <c r="T101">
        <v>-13.36</v>
      </c>
      <c r="U101">
        <v>39.31</v>
      </c>
      <c r="V101">
        <v>2.5499999999999998</v>
      </c>
      <c r="W101">
        <v>-0.11</v>
      </c>
      <c r="X101">
        <v>1.17</v>
      </c>
      <c r="Y101">
        <v>0.66</v>
      </c>
      <c r="Z101">
        <v>3.72</v>
      </c>
      <c r="AA101">
        <v>0.55000000000000004</v>
      </c>
    </row>
    <row r="102" spans="1:27" x14ac:dyDescent="0.3">
      <c r="A102" s="1">
        <v>101</v>
      </c>
      <c r="B102">
        <v>0.8</v>
      </c>
      <c r="C102">
        <v>4.3</v>
      </c>
      <c r="D102">
        <v>0.5</v>
      </c>
      <c r="E102">
        <v>1.7</v>
      </c>
      <c r="F102">
        <v>5.6</v>
      </c>
      <c r="G102">
        <v>1.1000000000000001</v>
      </c>
      <c r="H102">
        <v>1.7</v>
      </c>
      <c r="I102">
        <v>2.1</v>
      </c>
      <c r="J102">
        <v>12</v>
      </c>
      <c r="K102">
        <v>13.4</v>
      </c>
      <c r="L102">
        <v>1.3</v>
      </c>
      <c r="M102">
        <v>5.0999999999999996</v>
      </c>
      <c r="N102">
        <v>1.8</v>
      </c>
      <c r="O102">
        <v>14.9</v>
      </c>
      <c r="P102">
        <v>28</v>
      </c>
      <c r="Q102">
        <v>4.5</v>
      </c>
      <c r="R102">
        <v>0.1</v>
      </c>
      <c r="S102">
        <v>1</v>
      </c>
      <c r="T102">
        <v>-1.29</v>
      </c>
      <c r="U102">
        <v>36.18</v>
      </c>
      <c r="V102">
        <v>2.56</v>
      </c>
      <c r="W102">
        <v>0.42</v>
      </c>
      <c r="X102">
        <v>0.74</v>
      </c>
      <c r="Y102">
        <v>-0.53</v>
      </c>
      <c r="Z102">
        <v>3.3</v>
      </c>
      <c r="AA102">
        <v>-0.11</v>
      </c>
    </row>
    <row r="103" spans="1:27" x14ac:dyDescent="0.3">
      <c r="A103" s="1">
        <v>102</v>
      </c>
      <c r="B103">
        <v>4.2</v>
      </c>
      <c r="C103">
        <v>10.9</v>
      </c>
      <c r="D103">
        <v>3.4</v>
      </c>
      <c r="E103">
        <v>12.5</v>
      </c>
      <c r="F103">
        <v>8.1</v>
      </c>
      <c r="G103">
        <v>14.5</v>
      </c>
      <c r="H103">
        <v>1.3</v>
      </c>
      <c r="I103">
        <v>0.1</v>
      </c>
      <c r="J103">
        <v>0.2</v>
      </c>
      <c r="K103">
        <v>9.6999999999999993</v>
      </c>
      <c r="L103">
        <v>2.7</v>
      </c>
      <c r="M103">
        <v>0.4</v>
      </c>
      <c r="N103">
        <v>3</v>
      </c>
      <c r="O103">
        <v>7.5</v>
      </c>
      <c r="P103">
        <v>16</v>
      </c>
      <c r="Q103">
        <v>0</v>
      </c>
      <c r="R103">
        <v>2.1</v>
      </c>
      <c r="S103">
        <v>3.4</v>
      </c>
      <c r="T103">
        <v>-8.1199999999999992</v>
      </c>
      <c r="U103">
        <v>64.61</v>
      </c>
      <c r="V103">
        <v>-0.53</v>
      </c>
      <c r="W103">
        <v>-1.41</v>
      </c>
      <c r="X103">
        <v>-0.8</v>
      </c>
      <c r="Y103">
        <v>-0.81</v>
      </c>
      <c r="Z103">
        <v>-1.34</v>
      </c>
      <c r="AA103">
        <v>-2.2200000000000002</v>
      </c>
    </row>
    <row r="104" spans="1:27" x14ac:dyDescent="0.3">
      <c r="A104" s="1">
        <v>103</v>
      </c>
      <c r="B104">
        <v>4.8</v>
      </c>
      <c r="C104">
        <v>9.5</v>
      </c>
      <c r="D104">
        <v>3.7</v>
      </c>
      <c r="E104">
        <v>13.2</v>
      </c>
      <c r="F104">
        <v>7.6</v>
      </c>
      <c r="G104">
        <v>13.4</v>
      </c>
      <c r="H104">
        <v>1.7</v>
      </c>
      <c r="I104">
        <v>1.4</v>
      </c>
      <c r="J104">
        <v>3.4</v>
      </c>
      <c r="K104">
        <v>10.9</v>
      </c>
      <c r="L104">
        <v>2.8</v>
      </c>
      <c r="M104">
        <v>0.3</v>
      </c>
      <c r="N104">
        <v>0.2</v>
      </c>
      <c r="O104">
        <v>6.3</v>
      </c>
      <c r="P104">
        <v>14.7</v>
      </c>
      <c r="Q104">
        <v>2</v>
      </c>
      <c r="R104">
        <v>1.5</v>
      </c>
      <c r="S104">
        <v>2.6</v>
      </c>
      <c r="T104">
        <v>-21.39</v>
      </c>
      <c r="U104">
        <v>74.349999999999994</v>
      </c>
      <c r="V104">
        <v>-1.82</v>
      </c>
      <c r="W104">
        <v>-1.52</v>
      </c>
      <c r="X104">
        <v>-0.59</v>
      </c>
      <c r="Y104">
        <v>-0.61</v>
      </c>
      <c r="Z104">
        <v>-2.41</v>
      </c>
      <c r="AA104">
        <v>-2.13</v>
      </c>
    </row>
    <row r="105" spans="1:27" x14ac:dyDescent="0.3">
      <c r="A105" s="1">
        <v>104</v>
      </c>
      <c r="B105">
        <v>0.5</v>
      </c>
      <c r="C105">
        <v>5.6</v>
      </c>
      <c r="D105">
        <v>3.2</v>
      </c>
      <c r="E105">
        <v>11.6</v>
      </c>
      <c r="F105">
        <v>6.9</v>
      </c>
      <c r="G105">
        <v>10.5</v>
      </c>
      <c r="H105">
        <v>2</v>
      </c>
      <c r="I105">
        <v>1.3</v>
      </c>
      <c r="J105">
        <v>11.6</v>
      </c>
      <c r="K105">
        <v>15.2</v>
      </c>
      <c r="L105">
        <v>1.9</v>
      </c>
      <c r="M105">
        <v>1.5</v>
      </c>
      <c r="N105">
        <v>1.2</v>
      </c>
      <c r="O105">
        <v>1.4</v>
      </c>
      <c r="P105">
        <v>20.5</v>
      </c>
      <c r="Q105">
        <v>3.9</v>
      </c>
      <c r="R105">
        <v>1.1000000000000001</v>
      </c>
      <c r="S105">
        <v>0.1</v>
      </c>
      <c r="T105">
        <v>-21.78</v>
      </c>
      <c r="U105">
        <v>37.299999999999997</v>
      </c>
      <c r="V105">
        <v>2.38</v>
      </c>
      <c r="W105">
        <v>-1.27</v>
      </c>
      <c r="X105">
        <v>0.48</v>
      </c>
      <c r="Y105">
        <v>-0.28000000000000003</v>
      </c>
      <c r="Z105">
        <v>2.86</v>
      </c>
      <c r="AA105">
        <v>-1.56</v>
      </c>
    </row>
    <row r="106" spans="1:27" x14ac:dyDescent="0.3">
      <c r="A106" s="1">
        <v>105</v>
      </c>
      <c r="B106">
        <v>4.7</v>
      </c>
      <c r="C106">
        <v>9.1999999999999993</v>
      </c>
      <c r="D106">
        <v>3.5</v>
      </c>
      <c r="E106">
        <v>10.4</v>
      </c>
      <c r="F106">
        <v>6.5</v>
      </c>
      <c r="G106">
        <v>9.6999999999999993</v>
      </c>
      <c r="H106">
        <v>0.5</v>
      </c>
      <c r="I106">
        <v>0.7</v>
      </c>
      <c r="J106">
        <v>12.2</v>
      </c>
      <c r="K106">
        <v>11.9</v>
      </c>
      <c r="L106">
        <v>1.5</v>
      </c>
      <c r="M106">
        <v>1.4</v>
      </c>
      <c r="N106">
        <v>3.8</v>
      </c>
      <c r="O106">
        <v>2.8</v>
      </c>
      <c r="P106">
        <v>15.1</v>
      </c>
      <c r="Q106">
        <v>4.5999999999999996</v>
      </c>
      <c r="R106">
        <v>0.2</v>
      </c>
      <c r="S106">
        <v>1.3</v>
      </c>
      <c r="T106">
        <v>-9.26</v>
      </c>
      <c r="U106">
        <v>54.34</v>
      </c>
      <c r="V106">
        <v>-1.45</v>
      </c>
      <c r="W106">
        <v>-0.67</v>
      </c>
      <c r="X106">
        <v>-0.78</v>
      </c>
      <c r="Y106">
        <v>0.33</v>
      </c>
      <c r="Z106">
        <v>-2.23</v>
      </c>
      <c r="AA106">
        <v>-0.34</v>
      </c>
    </row>
    <row r="107" spans="1:27" x14ac:dyDescent="0.3">
      <c r="A107" s="1">
        <v>106</v>
      </c>
      <c r="B107">
        <v>2.5</v>
      </c>
      <c r="C107">
        <v>11.7</v>
      </c>
      <c r="D107">
        <v>1.3</v>
      </c>
      <c r="E107">
        <v>6.3</v>
      </c>
      <c r="F107">
        <v>5.7</v>
      </c>
      <c r="G107">
        <v>6</v>
      </c>
      <c r="H107">
        <v>4.7</v>
      </c>
      <c r="I107">
        <v>2.2000000000000002</v>
      </c>
      <c r="J107">
        <v>15</v>
      </c>
      <c r="K107">
        <v>8.1999999999999993</v>
      </c>
      <c r="L107">
        <v>4.5</v>
      </c>
      <c r="M107">
        <v>0.3</v>
      </c>
      <c r="N107">
        <v>1</v>
      </c>
      <c r="O107">
        <v>3.8</v>
      </c>
      <c r="P107">
        <v>21.7</v>
      </c>
      <c r="Q107">
        <v>2.8</v>
      </c>
      <c r="R107">
        <v>0.6</v>
      </c>
      <c r="S107">
        <v>1.6</v>
      </c>
      <c r="T107">
        <v>15.43</v>
      </c>
      <c r="U107">
        <v>71.84</v>
      </c>
      <c r="V107">
        <v>0.41</v>
      </c>
      <c r="W107">
        <v>0.57999999999999996</v>
      </c>
      <c r="X107">
        <v>-0.08</v>
      </c>
      <c r="Y107">
        <v>0.28999999999999998</v>
      </c>
      <c r="Z107">
        <v>0.34</v>
      </c>
      <c r="AA107">
        <v>0.87</v>
      </c>
    </row>
    <row r="108" spans="1:27" x14ac:dyDescent="0.3">
      <c r="A108" s="1">
        <v>107</v>
      </c>
      <c r="B108">
        <v>5.4</v>
      </c>
      <c r="C108">
        <v>11.6</v>
      </c>
      <c r="D108">
        <v>4.0999999999999996</v>
      </c>
      <c r="E108">
        <v>4.5</v>
      </c>
      <c r="F108">
        <v>5.8</v>
      </c>
      <c r="G108">
        <v>0.1</v>
      </c>
      <c r="H108">
        <v>2.1</v>
      </c>
      <c r="I108">
        <v>3.1</v>
      </c>
      <c r="J108">
        <v>0.1</v>
      </c>
      <c r="K108">
        <v>10.8</v>
      </c>
      <c r="L108">
        <v>4.2</v>
      </c>
      <c r="M108">
        <v>1.4</v>
      </c>
      <c r="N108">
        <v>3.7</v>
      </c>
      <c r="O108">
        <v>12.7</v>
      </c>
      <c r="P108">
        <v>20.3</v>
      </c>
      <c r="Q108">
        <v>4.2</v>
      </c>
      <c r="R108">
        <v>3.9</v>
      </c>
      <c r="S108">
        <v>1.9</v>
      </c>
      <c r="T108">
        <v>0.52</v>
      </c>
      <c r="U108">
        <v>40.14</v>
      </c>
      <c r="V108">
        <v>1.8</v>
      </c>
      <c r="W108">
        <v>2.2799999999999998</v>
      </c>
      <c r="X108">
        <v>0.71</v>
      </c>
      <c r="Y108">
        <v>-0.63</v>
      </c>
      <c r="Z108">
        <v>2.5099999999999998</v>
      </c>
      <c r="AA108">
        <v>1.65</v>
      </c>
    </row>
    <row r="109" spans="1:27" x14ac:dyDescent="0.3">
      <c r="A109" s="1">
        <v>108</v>
      </c>
      <c r="B109">
        <v>3.1</v>
      </c>
      <c r="C109">
        <v>11.2</v>
      </c>
      <c r="D109">
        <v>3.2</v>
      </c>
      <c r="E109">
        <v>11.2</v>
      </c>
      <c r="F109">
        <v>7.8</v>
      </c>
      <c r="G109">
        <v>12.9</v>
      </c>
      <c r="H109">
        <v>1</v>
      </c>
      <c r="I109">
        <v>0.2</v>
      </c>
      <c r="J109">
        <v>1.3</v>
      </c>
      <c r="K109">
        <v>10.4</v>
      </c>
      <c r="L109">
        <v>1.6</v>
      </c>
      <c r="M109">
        <v>0.4</v>
      </c>
      <c r="N109">
        <v>2.5</v>
      </c>
      <c r="O109">
        <v>10.9</v>
      </c>
      <c r="P109">
        <v>19.2</v>
      </c>
      <c r="Q109">
        <v>1</v>
      </c>
      <c r="R109">
        <v>0.5</v>
      </c>
      <c r="S109">
        <v>1.6</v>
      </c>
      <c r="T109">
        <v>-18.809999999999999</v>
      </c>
      <c r="U109">
        <v>53.18</v>
      </c>
      <c r="V109">
        <v>0.06</v>
      </c>
      <c r="W109">
        <v>-0.12</v>
      </c>
      <c r="X109">
        <v>-1.02</v>
      </c>
      <c r="Y109">
        <v>-0.55000000000000004</v>
      </c>
      <c r="Z109">
        <v>-0.96</v>
      </c>
      <c r="AA109">
        <v>-0.67</v>
      </c>
    </row>
    <row r="110" spans="1:27" x14ac:dyDescent="0.3">
      <c r="A110" s="1">
        <v>109</v>
      </c>
      <c r="B110">
        <v>3.7</v>
      </c>
      <c r="C110">
        <v>9.8000000000000007</v>
      </c>
      <c r="D110">
        <v>3.4</v>
      </c>
      <c r="E110">
        <v>11.8</v>
      </c>
      <c r="F110">
        <v>7.3</v>
      </c>
      <c r="G110">
        <v>11.8</v>
      </c>
      <c r="H110">
        <v>1.4</v>
      </c>
      <c r="I110">
        <v>1</v>
      </c>
      <c r="J110">
        <v>4.7</v>
      </c>
      <c r="K110">
        <v>11.4</v>
      </c>
      <c r="L110">
        <v>1.8</v>
      </c>
      <c r="M110">
        <v>0.3</v>
      </c>
      <c r="N110">
        <v>0.6</v>
      </c>
      <c r="O110">
        <v>9.6</v>
      </c>
      <c r="P110">
        <v>17.7</v>
      </c>
      <c r="Q110">
        <v>3</v>
      </c>
      <c r="R110">
        <v>0</v>
      </c>
      <c r="S110">
        <v>0.8</v>
      </c>
      <c r="T110">
        <v>-20.87</v>
      </c>
      <c r="U110">
        <v>60.89</v>
      </c>
      <c r="V110">
        <v>-1.1100000000000001</v>
      </c>
      <c r="W110">
        <v>-1.55</v>
      </c>
      <c r="X110">
        <v>-0.81</v>
      </c>
      <c r="Y110">
        <v>-1.19</v>
      </c>
      <c r="Z110">
        <v>-1.92</v>
      </c>
      <c r="AA110">
        <v>-2.74</v>
      </c>
    </row>
    <row r="111" spans="1:27" x14ac:dyDescent="0.3">
      <c r="A111" s="1">
        <v>110</v>
      </c>
      <c r="B111">
        <v>3.7</v>
      </c>
      <c r="C111">
        <v>9.8000000000000007</v>
      </c>
      <c r="D111">
        <v>3.4</v>
      </c>
      <c r="E111">
        <v>11.8</v>
      </c>
      <c r="F111">
        <v>7.3</v>
      </c>
      <c r="G111">
        <v>11.8</v>
      </c>
      <c r="H111">
        <v>1.4</v>
      </c>
      <c r="I111">
        <v>1</v>
      </c>
      <c r="J111">
        <v>4.7</v>
      </c>
      <c r="K111">
        <v>11.4</v>
      </c>
      <c r="L111">
        <v>1.8</v>
      </c>
      <c r="M111">
        <v>0.3</v>
      </c>
      <c r="N111">
        <v>0.6</v>
      </c>
      <c r="O111">
        <v>9.6</v>
      </c>
      <c r="P111">
        <v>17.7</v>
      </c>
      <c r="Q111">
        <v>3</v>
      </c>
      <c r="R111">
        <v>0</v>
      </c>
      <c r="S111">
        <v>0.8</v>
      </c>
      <c r="T111">
        <v>-12.36</v>
      </c>
      <c r="U111">
        <v>55.21</v>
      </c>
      <c r="V111">
        <v>-0.15</v>
      </c>
      <c r="W111">
        <v>-0.81</v>
      </c>
      <c r="X111">
        <v>-1.73</v>
      </c>
      <c r="Y111">
        <v>0.11</v>
      </c>
      <c r="Z111">
        <v>-1.88</v>
      </c>
      <c r="AA111">
        <v>-0.69</v>
      </c>
    </row>
    <row r="112" spans="1:27" x14ac:dyDescent="0.3">
      <c r="A112" s="1">
        <v>111</v>
      </c>
      <c r="B112">
        <v>3.7</v>
      </c>
      <c r="C112">
        <v>9.8000000000000007</v>
      </c>
      <c r="D112">
        <v>3.4</v>
      </c>
      <c r="E112">
        <v>11.8</v>
      </c>
      <c r="F112">
        <v>7.3</v>
      </c>
      <c r="G112">
        <v>11.8</v>
      </c>
      <c r="H112">
        <v>1.4</v>
      </c>
      <c r="I112">
        <v>1</v>
      </c>
      <c r="J112">
        <v>4.7</v>
      </c>
      <c r="K112">
        <v>11.4</v>
      </c>
      <c r="L112">
        <v>1.8</v>
      </c>
      <c r="M112">
        <v>0.3</v>
      </c>
      <c r="N112">
        <v>0.6</v>
      </c>
      <c r="O112">
        <v>9.6</v>
      </c>
      <c r="P112">
        <v>17.7</v>
      </c>
      <c r="Q112">
        <v>3</v>
      </c>
      <c r="R112">
        <v>0</v>
      </c>
      <c r="S112">
        <v>0.8</v>
      </c>
      <c r="T112">
        <v>-13.86</v>
      </c>
      <c r="U112">
        <v>61.98</v>
      </c>
      <c r="V112">
        <v>-1.21</v>
      </c>
      <c r="W112">
        <v>-1.29</v>
      </c>
      <c r="X112">
        <v>-0.54</v>
      </c>
      <c r="Y112">
        <v>-0.57999999999999996</v>
      </c>
      <c r="Z112">
        <v>-1.74</v>
      </c>
      <c r="AA112">
        <v>-1.87</v>
      </c>
    </row>
    <row r="113" spans="1:27" x14ac:dyDescent="0.3">
      <c r="A113" s="1">
        <v>112</v>
      </c>
      <c r="B113">
        <v>4.8</v>
      </c>
      <c r="C113">
        <v>9.5</v>
      </c>
      <c r="D113">
        <v>3.7</v>
      </c>
      <c r="E113">
        <v>13.2</v>
      </c>
      <c r="F113">
        <v>7.6</v>
      </c>
      <c r="G113">
        <v>13.4</v>
      </c>
      <c r="H113">
        <v>1.7</v>
      </c>
      <c r="I113">
        <v>1.4</v>
      </c>
      <c r="J113">
        <v>3.4</v>
      </c>
      <c r="K113">
        <v>10.9</v>
      </c>
      <c r="L113">
        <v>2.8</v>
      </c>
      <c r="M113">
        <v>0.3</v>
      </c>
      <c r="N113">
        <v>0.2</v>
      </c>
      <c r="O113">
        <v>6.3</v>
      </c>
      <c r="P113">
        <v>14.7</v>
      </c>
      <c r="Q113">
        <v>2</v>
      </c>
      <c r="R113">
        <v>1.5</v>
      </c>
      <c r="S113">
        <v>2.6</v>
      </c>
      <c r="T113">
        <v>-4.7</v>
      </c>
      <c r="U113">
        <v>71.650000000000006</v>
      </c>
      <c r="V113">
        <v>0.13</v>
      </c>
      <c r="W113">
        <v>0.47</v>
      </c>
      <c r="X113">
        <v>-0.15</v>
      </c>
      <c r="Y113">
        <v>-0.27</v>
      </c>
      <c r="Z113">
        <v>-0.02</v>
      </c>
      <c r="AA113">
        <v>0.19</v>
      </c>
    </row>
    <row r="114" spans="1:27" x14ac:dyDescent="0.3">
      <c r="A114" s="1">
        <v>113</v>
      </c>
      <c r="B114">
        <v>2.4</v>
      </c>
      <c r="C114">
        <v>5.0999999999999996</v>
      </c>
      <c r="D114">
        <v>2.1</v>
      </c>
      <c r="E114">
        <v>11.2</v>
      </c>
      <c r="F114">
        <v>5.5</v>
      </c>
      <c r="G114">
        <v>12.8</v>
      </c>
      <c r="H114">
        <v>3</v>
      </c>
      <c r="I114">
        <v>1.9</v>
      </c>
      <c r="J114">
        <v>14.6</v>
      </c>
      <c r="K114">
        <v>3.1</v>
      </c>
      <c r="L114">
        <v>3.8</v>
      </c>
      <c r="M114">
        <v>2</v>
      </c>
      <c r="N114">
        <v>6.6</v>
      </c>
      <c r="O114">
        <v>9.4</v>
      </c>
      <c r="P114">
        <v>6.1</v>
      </c>
      <c r="Q114">
        <v>3.7</v>
      </c>
      <c r="R114">
        <v>3.1</v>
      </c>
      <c r="S114">
        <v>3.7</v>
      </c>
      <c r="T114">
        <v>-5.16</v>
      </c>
      <c r="U114">
        <v>75.98</v>
      </c>
      <c r="V114">
        <v>-1.45</v>
      </c>
      <c r="W114">
        <v>-1.86</v>
      </c>
      <c r="X114">
        <v>-0.87</v>
      </c>
      <c r="Y114">
        <v>-0.19</v>
      </c>
      <c r="Z114">
        <v>-2.3199999999999998</v>
      </c>
      <c r="AA114">
        <v>-2.0499999999999998</v>
      </c>
    </row>
    <row r="115" spans="1:27" x14ac:dyDescent="0.3">
      <c r="A115" s="1">
        <v>114</v>
      </c>
      <c r="B115">
        <v>6.4</v>
      </c>
      <c r="C115">
        <v>3.8</v>
      </c>
      <c r="D115">
        <v>1.9</v>
      </c>
      <c r="E115">
        <v>9.9</v>
      </c>
      <c r="F115">
        <v>5.9</v>
      </c>
      <c r="G115">
        <v>11.8</v>
      </c>
      <c r="H115">
        <v>2.9</v>
      </c>
      <c r="I115">
        <v>1.7</v>
      </c>
      <c r="J115">
        <v>17.3</v>
      </c>
      <c r="K115">
        <v>0.5</v>
      </c>
      <c r="L115">
        <v>4.7</v>
      </c>
      <c r="M115">
        <v>3.3</v>
      </c>
      <c r="N115">
        <v>5.5</v>
      </c>
      <c r="O115">
        <v>10.5</v>
      </c>
      <c r="P115">
        <v>6</v>
      </c>
      <c r="Q115">
        <v>4.2</v>
      </c>
      <c r="R115">
        <v>1.7</v>
      </c>
      <c r="S115">
        <v>2.1</v>
      </c>
      <c r="T115">
        <v>1.62</v>
      </c>
      <c r="U115">
        <v>60.56</v>
      </c>
      <c r="V115">
        <v>-2.65</v>
      </c>
      <c r="W115">
        <v>-1.61</v>
      </c>
      <c r="X115">
        <v>-0.83</v>
      </c>
      <c r="Y115">
        <v>-0.24</v>
      </c>
      <c r="Z115">
        <v>-3.48</v>
      </c>
      <c r="AA115">
        <v>-1.85</v>
      </c>
    </row>
    <row r="116" spans="1:27" x14ac:dyDescent="0.3">
      <c r="A116" s="1">
        <v>115</v>
      </c>
      <c r="B116">
        <v>3.5</v>
      </c>
      <c r="C116">
        <v>9.4</v>
      </c>
      <c r="D116">
        <v>3.3</v>
      </c>
      <c r="E116">
        <v>11.3</v>
      </c>
      <c r="F116">
        <v>7</v>
      </c>
      <c r="G116">
        <v>11.3</v>
      </c>
      <c r="H116">
        <v>1.3</v>
      </c>
      <c r="I116">
        <v>1</v>
      </c>
      <c r="J116">
        <v>4.5999999999999996</v>
      </c>
      <c r="K116">
        <v>11</v>
      </c>
      <c r="L116">
        <v>1.7</v>
      </c>
      <c r="M116">
        <v>0.3</v>
      </c>
      <c r="N116">
        <v>4.3</v>
      </c>
      <c r="O116">
        <v>9.1999999999999993</v>
      </c>
      <c r="P116">
        <v>17</v>
      </c>
      <c r="Q116">
        <v>2.9</v>
      </c>
      <c r="R116">
        <v>0</v>
      </c>
      <c r="S116">
        <v>0.8</v>
      </c>
      <c r="T116">
        <v>-0.45</v>
      </c>
      <c r="U116">
        <v>62.29</v>
      </c>
      <c r="V116">
        <v>-2.44</v>
      </c>
      <c r="W116">
        <v>-0.48</v>
      </c>
      <c r="X116">
        <v>-1.1399999999999999</v>
      </c>
      <c r="Y116">
        <v>0.03</v>
      </c>
      <c r="Z116">
        <v>-3.59</v>
      </c>
      <c r="AA116">
        <v>-0.45</v>
      </c>
    </row>
    <row r="117" spans="1:27" x14ac:dyDescent="0.3">
      <c r="A117" s="1">
        <v>116</v>
      </c>
      <c r="B117">
        <v>2.2999999999999998</v>
      </c>
      <c r="C117">
        <v>11.1</v>
      </c>
      <c r="D117">
        <v>1.5</v>
      </c>
      <c r="E117">
        <v>6.5</v>
      </c>
      <c r="F117">
        <v>5.0999999999999996</v>
      </c>
      <c r="G117">
        <v>6.8</v>
      </c>
      <c r="H117">
        <v>3.6</v>
      </c>
      <c r="I117">
        <v>1.7</v>
      </c>
      <c r="J117">
        <v>10.9</v>
      </c>
      <c r="K117">
        <v>6</v>
      </c>
      <c r="L117">
        <v>3.6</v>
      </c>
      <c r="M117">
        <v>0.7</v>
      </c>
      <c r="N117">
        <v>0.9</v>
      </c>
      <c r="O117">
        <v>10.8</v>
      </c>
      <c r="P117">
        <v>23.4</v>
      </c>
      <c r="Q117">
        <v>1.8</v>
      </c>
      <c r="R117">
        <v>2</v>
      </c>
      <c r="S117">
        <v>1.4</v>
      </c>
      <c r="T117">
        <v>0.37</v>
      </c>
      <c r="U117">
        <v>67.87</v>
      </c>
      <c r="V117">
        <v>1.85</v>
      </c>
      <c r="W117">
        <v>0.96</v>
      </c>
      <c r="X117">
        <v>-0.56999999999999995</v>
      </c>
      <c r="Y117">
        <v>0.48</v>
      </c>
      <c r="Z117">
        <v>1.28</v>
      </c>
      <c r="AA117">
        <v>1.45</v>
      </c>
    </row>
    <row r="118" spans="1:27" x14ac:dyDescent="0.3">
      <c r="A118" s="1">
        <v>117</v>
      </c>
      <c r="B118">
        <v>3.6</v>
      </c>
      <c r="C118">
        <v>11.1</v>
      </c>
      <c r="D118">
        <v>1.7</v>
      </c>
      <c r="E118">
        <v>8.1999999999999993</v>
      </c>
      <c r="F118">
        <v>5.5</v>
      </c>
      <c r="G118">
        <v>8.6999999999999993</v>
      </c>
      <c r="H118">
        <v>4.0999999999999996</v>
      </c>
      <c r="I118">
        <v>2.1</v>
      </c>
      <c r="J118">
        <v>13.1</v>
      </c>
      <c r="K118">
        <v>5.3</v>
      </c>
      <c r="L118">
        <v>4.9000000000000004</v>
      </c>
      <c r="M118">
        <v>0.7</v>
      </c>
      <c r="N118">
        <v>1.4</v>
      </c>
      <c r="O118">
        <v>7.3</v>
      </c>
      <c r="P118">
        <v>20.6</v>
      </c>
      <c r="Q118">
        <v>0.7</v>
      </c>
      <c r="R118">
        <v>0.4</v>
      </c>
      <c r="S118">
        <v>0.7</v>
      </c>
      <c r="T118">
        <v>-17.88</v>
      </c>
      <c r="U118">
        <v>93.83</v>
      </c>
      <c r="V118">
        <v>-0.21</v>
      </c>
      <c r="W118">
        <v>0.65</v>
      </c>
      <c r="X118">
        <v>-0.67</v>
      </c>
      <c r="Y118">
        <v>-0.63</v>
      </c>
      <c r="Z118">
        <v>-0.88</v>
      </c>
      <c r="AA118">
        <v>0.02</v>
      </c>
    </row>
    <row r="119" spans="1:27" x14ac:dyDescent="0.3">
      <c r="A119" s="1">
        <v>118</v>
      </c>
      <c r="B119">
        <v>5.5</v>
      </c>
      <c r="C119">
        <v>3.7</v>
      </c>
      <c r="D119">
        <v>2.2999999999999998</v>
      </c>
      <c r="E119">
        <v>8.8000000000000007</v>
      </c>
      <c r="F119">
        <v>5.6</v>
      </c>
      <c r="G119">
        <v>11.1</v>
      </c>
      <c r="H119">
        <v>3.2</v>
      </c>
      <c r="I119">
        <v>1.4</v>
      </c>
      <c r="J119">
        <v>19.399999999999999</v>
      </c>
      <c r="K119">
        <v>0</v>
      </c>
      <c r="L119">
        <v>4.9000000000000004</v>
      </c>
      <c r="M119">
        <v>3.8</v>
      </c>
      <c r="N119">
        <v>5.5</v>
      </c>
      <c r="O119">
        <v>10.9</v>
      </c>
      <c r="P119">
        <v>6.3</v>
      </c>
      <c r="Q119">
        <v>3.9</v>
      </c>
      <c r="R119">
        <v>1.3</v>
      </c>
      <c r="S119">
        <v>2.4</v>
      </c>
      <c r="T119">
        <v>-7.69</v>
      </c>
      <c r="U119">
        <v>101.89</v>
      </c>
      <c r="V119">
        <v>-1.1000000000000001</v>
      </c>
      <c r="W119">
        <v>0.79</v>
      </c>
      <c r="X119">
        <v>-1.26</v>
      </c>
      <c r="Y119">
        <v>7.0000000000000007E-2</v>
      </c>
      <c r="Z119">
        <v>-2.36</v>
      </c>
      <c r="AA119">
        <v>0.85</v>
      </c>
    </row>
    <row r="120" spans="1:27" x14ac:dyDescent="0.3">
      <c r="A120" s="1">
        <v>119</v>
      </c>
      <c r="B120">
        <v>10.6</v>
      </c>
      <c r="C120">
        <v>8.1</v>
      </c>
      <c r="D120">
        <v>1.2</v>
      </c>
      <c r="E120">
        <v>4.5</v>
      </c>
      <c r="F120">
        <v>5.6</v>
      </c>
      <c r="G120">
        <v>5.2</v>
      </c>
      <c r="H120">
        <v>3.5</v>
      </c>
      <c r="I120">
        <v>1.4</v>
      </c>
      <c r="J120">
        <v>16.3</v>
      </c>
      <c r="K120">
        <v>0.3</v>
      </c>
      <c r="L120">
        <v>6.1</v>
      </c>
      <c r="M120">
        <v>1.5</v>
      </c>
      <c r="N120">
        <v>1.4</v>
      </c>
      <c r="O120">
        <v>8.1</v>
      </c>
      <c r="P120">
        <v>20</v>
      </c>
      <c r="Q120">
        <v>0.2</v>
      </c>
      <c r="R120">
        <v>3.3</v>
      </c>
      <c r="S120">
        <v>2.6</v>
      </c>
      <c r="T120">
        <v>8.35</v>
      </c>
      <c r="U120">
        <v>80.22</v>
      </c>
      <c r="V120">
        <v>-0.38</v>
      </c>
      <c r="W120">
        <v>0.11</v>
      </c>
      <c r="X120">
        <v>-0.65</v>
      </c>
      <c r="Y120">
        <v>0.09</v>
      </c>
      <c r="Z120">
        <v>-1.03</v>
      </c>
      <c r="AA120">
        <v>0.2</v>
      </c>
    </row>
    <row r="121" spans="1:27" x14ac:dyDescent="0.3">
      <c r="A121" s="1">
        <v>120</v>
      </c>
      <c r="B121">
        <v>6.7</v>
      </c>
      <c r="C121">
        <v>9.4</v>
      </c>
      <c r="D121">
        <v>3.6</v>
      </c>
      <c r="E121">
        <v>9.6</v>
      </c>
      <c r="F121">
        <v>4.7</v>
      </c>
      <c r="G121">
        <v>4.9000000000000004</v>
      </c>
      <c r="H121">
        <v>2.2999999999999998</v>
      </c>
      <c r="I121">
        <v>4.5999999999999996</v>
      </c>
      <c r="J121">
        <v>6.7</v>
      </c>
      <c r="K121">
        <v>5.5</v>
      </c>
      <c r="L121">
        <v>6.7</v>
      </c>
      <c r="M121">
        <v>0.7</v>
      </c>
      <c r="N121">
        <v>3.7</v>
      </c>
      <c r="O121">
        <v>8.6</v>
      </c>
      <c r="P121">
        <v>18.3</v>
      </c>
      <c r="Q121">
        <v>0.5</v>
      </c>
      <c r="R121">
        <v>0.7</v>
      </c>
      <c r="S121">
        <v>2.9</v>
      </c>
      <c r="T121">
        <v>10.39</v>
      </c>
      <c r="U121">
        <v>51.57</v>
      </c>
      <c r="V121">
        <v>0.95</v>
      </c>
      <c r="W121">
        <v>0.27</v>
      </c>
      <c r="X121">
        <v>-0.45</v>
      </c>
      <c r="Y121">
        <v>0.14000000000000001</v>
      </c>
      <c r="Z121">
        <v>0.5</v>
      </c>
      <c r="AA121">
        <v>0.41</v>
      </c>
    </row>
    <row r="122" spans="1:27" x14ac:dyDescent="0.3">
      <c r="A122" s="1">
        <v>121</v>
      </c>
      <c r="B122">
        <v>5.4</v>
      </c>
      <c r="C122">
        <v>11.9</v>
      </c>
      <c r="D122">
        <v>0.2</v>
      </c>
      <c r="E122">
        <v>10.9</v>
      </c>
      <c r="F122">
        <v>6.1</v>
      </c>
      <c r="G122">
        <v>9.1</v>
      </c>
      <c r="H122">
        <v>2.1</v>
      </c>
      <c r="I122">
        <v>3</v>
      </c>
      <c r="J122">
        <v>0.9</v>
      </c>
      <c r="K122">
        <v>8.5</v>
      </c>
      <c r="L122">
        <v>2.2000000000000002</v>
      </c>
      <c r="M122">
        <v>3</v>
      </c>
      <c r="N122">
        <v>0.2</v>
      </c>
      <c r="O122">
        <v>8.4</v>
      </c>
      <c r="P122">
        <v>23.5</v>
      </c>
      <c r="Q122">
        <v>0.9</v>
      </c>
      <c r="R122">
        <v>0.7</v>
      </c>
      <c r="S122">
        <v>2.8</v>
      </c>
      <c r="T122">
        <v>-25.28</v>
      </c>
      <c r="U122">
        <v>72.67</v>
      </c>
      <c r="V122">
        <v>1.61</v>
      </c>
      <c r="W122">
        <v>-0.68</v>
      </c>
      <c r="X122">
        <v>0.43</v>
      </c>
      <c r="Y122">
        <v>0.57999999999999996</v>
      </c>
      <c r="Z122">
        <v>2.04</v>
      </c>
      <c r="AA122">
        <v>-0.1</v>
      </c>
    </row>
    <row r="123" spans="1:27" x14ac:dyDescent="0.3">
      <c r="A123" s="1">
        <v>122</v>
      </c>
      <c r="B123">
        <v>0.3</v>
      </c>
      <c r="C123">
        <v>6.8</v>
      </c>
      <c r="D123">
        <v>2.9</v>
      </c>
      <c r="E123">
        <v>11</v>
      </c>
      <c r="F123">
        <v>6.7</v>
      </c>
      <c r="G123">
        <v>10.6</v>
      </c>
      <c r="H123">
        <v>1.5</v>
      </c>
      <c r="I123">
        <v>0.4</v>
      </c>
      <c r="J123">
        <v>12.1</v>
      </c>
      <c r="K123">
        <v>12.9</v>
      </c>
      <c r="L123">
        <v>2.1</v>
      </c>
      <c r="M123">
        <v>2.1</v>
      </c>
      <c r="N123">
        <v>2.5</v>
      </c>
      <c r="O123">
        <v>2.2000000000000002</v>
      </c>
      <c r="P123">
        <v>19.7</v>
      </c>
      <c r="Q123">
        <v>4.5999999999999996</v>
      </c>
      <c r="R123">
        <v>0</v>
      </c>
      <c r="S123">
        <v>1.5</v>
      </c>
      <c r="T123">
        <v>-11.68</v>
      </c>
      <c r="U123">
        <v>29.59</v>
      </c>
      <c r="V123">
        <v>0.78</v>
      </c>
      <c r="W123">
        <v>0.44</v>
      </c>
      <c r="X123">
        <v>-0.38</v>
      </c>
      <c r="Y123">
        <v>-0.79</v>
      </c>
      <c r="Z123">
        <v>0.4</v>
      </c>
      <c r="AA123">
        <v>-0.35</v>
      </c>
    </row>
    <row r="124" spans="1:27" x14ac:dyDescent="0.3">
      <c r="A124" s="1">
        <v>123</v>
      </c>
      <c r="B124">
        <v>4.8</v>
      </c>
      <c r="C124">
        <v>9.6</v>
      </c>
      <c r="D124">
        <v>3.7</v>
      </c>
      <c r="E124">
        <v>13.2</v>
      </c>
      <c r="F124">
        <v>7.6</v>
      </c>
      <c r="G124">
        <v>13.4</v>
      </c>
      <c r="H124">
        <v>1.7</v>
      </c>
      <c r="I124">
        <v>1.4</v>
      </c>
      <c r="J124">
        <v>3.4</v>
      </c>
      <c r="K124">
        <v>10.9</v>
      </c>
      <c r="L124">
        <v>2.8</v>
      </c>
      <c r="M124">
        <v>0.3</v>
      </c>
      <c r="N124">
        <v>0.2</v>
      </c>
      <c r="O124">
        <v>6.3</v>
      </c>
      <c r="P124">
        <v>14.7</v>
      </c>
      <c r="Q124">
        <v>2</v>
      </c>
      <c r="R124">
        <v>1.5</v>
      </c>
      <c r="S124">
        <v>2.6</v>
      </c>
      <c r="T124">
        <v>-6.1</v>
      </c>
      <c r="U124">
        <v>55.77</v>
      </c>
      <c r="V124">
        <v>-1.62</v>
      </c>
      <c r="W124">
        <v>-1.99</v>
      </c>
      <c r="X124">
        <v>-0.53</v>
      </c>
      <c r="Y124">
        <v>-0.33</v>
      </c>
      <c r="Z124">
        <v>-2.15</v>
      </c>
      <c r="AA124">
        <v>-2.3199999999999998</v>
      </c>
    </row>
    <row r="125" spans="1:27" x14ac:dyDescent="0.3">
      <c r="A125" s="1">
        <v>124</v>
      </c>
      <c r="B125">
        <v>8.8000000000000007</v>
      </c>
      <c r="C125">
        <v>8.1</v>
      </c>
      <c r="D125">
        <v>1</v>
      </c>
      <c r="E125">
        <v>2.9</v>
      </c>
      <c r="F125">
        <v>5</v>
      </c>
      <c r="G125">
        <v>3.4</v>
      </c>
      <c r="H125">
        <v>3</v>
      </c>
      <c r="I125">
        <v>1</v>
      </c>
      <c r="J125">
        <v>13.7</v>
      </c>
      <c r="K125">
        <v>1.2</v>
      </c>
      <c r="L125">
        <v>4.7</v>
      </c>
      <c r="M125">
        <v>1.4</v>
      </c>
      <c r="N125">
        <v>1.8</v>
      </c>
      <c r="O125">
        <v>11.3</v>
      </c>
      <c r="P125">
        <v>22.4</v>
      </c>
      <c r="Q125">
        <v>1.2</v>
      </c>
      <c r="R125">
        <v>4.8</v>
      </c>
      <c r="S125">
        <v>4.4000000000000004</v>
      </c>
      <c r="T125">
        <v>23.17</v>
      </c>
      <c r="U125">
        <v>54.85</v>
      </c>
      <c r="V125">
        <v>0.31</v>
      </c>
      <c r="W125">
        <v>0.99</v>
      </c>
      <c r="X125">
        <v>-0.28000000000000003</v>
      </c>
      <c r="Y125">
        <v>0.89</v>
      </c>
      <c r="Z125">
        <v>0.03</v>
      </c>
      <c r="AA125">
        <v>1.88</v>
      </c>
    </row>
    <row r="126" spans="1:27" x14ac:dyDescent="0.3">
      <c r="A126" s="1">
        <v>125</v>
      </c>
      <c r="B126">
        <v>8.4</v>
      </c>
      <c r="C126">
        <v>9.4</v>
      </c>
      <c r="D126">
        <v>4.3</v>
      </c>
      <c r="E126">
        <v>10.8</v>
      </c>
      <c r="F126">
        <v>5.3</v>
      </c>
      <c r="G126">
        <v>3.1</v>
      </c>
      <c r="H126">
        <v>3.2</v>
      </c>
      <c r="I126">
        <v>1.9</v>
      </c>
      <c r="J126">
        <v>1</v>
      </c>
      <c r="K126">
        <v>8.9</v>
      </c>
      <c r="L126">
        <v>6.8</v>
      </c>
      <c r="M126">
        <v>1.6</v>
      </c>
      <c r="N126">
        <v>0.3</v>
      </c>
      <c r="O126">
        <v>9.1999999999999993</v>
      </c>
      <c r="P126">
        <v>16.899999999999999</v>
      </c>
      <c r="Q126">
        <v>5.0999999999999996</v>
      </c>
      <c r="R126">
        <v>1</v>
      </c>
      <c r="S126">
        <v>2.7</v>
      </c>
      <c r="T126">
        <v>13.88</v>
      </c>
      <c r="U126">
        <v>61.32</v>
      </c>
      <c r="V126">
        <v>0.31</v>
      </c>
      <c r="W126">
        <v>-0.53</v>
      </c>
      <c r="X126">
        <v>-0.56000000000000005</v>
      </c>
      <c r="Y126">
        <v>-0.37</v>
      </c>
      <c r="Z126">
        <v>-0.25</v>
      </c>
      <c r="AA126">
        <v>-0.9</v>
      </c>
    </row>
    <row r="127" spans="1:27" x14ac:dyDescent="0.3">
      <c r="A127" s="1">
        <v>126</v>
      </c>
      <c r="B127">
        <v>2.2999999999999998</v>
      </c>
      <c r="C127">
        <v>11.1</v>
      </c>
      <c r="D127">
        <v>1.5</v>
      </c>
      <c r="E127">
        <v>6.5</v>
      </c>
      <c r="F127">
        <v>5.0999999999999996</v>
      </c>
      <c r="G127">
        <v>6.8</v>
      </c>
      <c r="H127">
        <v>3.6</v>
      </c>
      <c r="I127">
        <v>1.7</v>
      </c>
      <c r="J127">
        <v>10.9</v>
      </c>
      <c r="K127">
        <v>6</v>
      </c>
      <c r="L127">
        <v>3.6</v>
      </c>
      <c r="M127">
        <v>0.7</v>
      </c>
      <c r="N127">
        <v>0.9</v>
      </c>
      <c r="O127">
        <v>10.8</v>
      </c>
      <c r="P127">
        <v>23.4</v>
      </c>
      <c r="Q127">
        <v>1.8</v>
      </c>
      <c r="R127">
        <v>2</v>
      </c>
      <c r="S127">
        <v>1.4</v>
      </c>
      <c r="T127">
        <v>13.55</v>
      </c>
      <c r="U127">
        <v>60.13</v>
      </c>
      <c r="V127">
        <v>-0.56999999999999995</v>
      </c>
      <c r="W127">
        <v>-0.1</v>
      </c>
      <c r="X127">
        <v>-0.22</v>
      </c>
      <c r="Y127">
        <v>1.18</v>
      </c>
      <c r="Z127">
        <v>-0.79</v>
      </c>
      <c r="AA127">
        <v>1.08</v>
      </c>
    </row>
    <row r="128" spans="1:27" x14ac:dyDescent="0.3">
      <c r="A128" s="1">
        <v>127</v>
      </c>
      <c r="B128">
        <v>7.6</v>
      </c>
      <c r="C128">
        <v>12.3</v>
      </c>
      <c r="D128">
        <v>5.6</v>
      </c>
      <c r="E128">
        <v>4</v>
      </c>
      <c r="F128">
        <v>4.8</v>
      </c>
      <c r="G128">
        <v>4.2</v>
      </c>
      <c r="H128">
        <v>1.6</v>
      </c>
      <c r="I128">
        <v>1.6</v>
      </c>
      <c r="J128">
        <v>8</v>
      </c>
      <c r="K128">
        <v>14.6</v>
      </c>
      <c r="L128">
        <v>4.4000000000000004</v>
      </c>
      <c r="M128">
        <v>0.9</v>
      </c>
      <c r="N128">
        <v>1.9</v>
      </c>
      <c r="O128">
        <v>3.6</v>
      </c>
      <c r="P128">
        <v>17.5</v>
      </c>
      <c r="Q128">
        <v>2.6</v>
      </c>
      <c r="R128">
        <v>4.0999999999999996</v>
      </c>
      <c r="S128">
        <v>0.8</v>
      </c>
      <c r="T128">
        <v>-0.68</v>
      </c>
      <c r="U128">
        <v>48.48</v>
      </c>
      <c r="V128">
        <v>1.33</v>
      </c>
      <c r="W128">
        <v>1.79</v>
      </c>
      <c r="X128">
        <v>-0.4</v>
      </c>
      <c r="Y128">
        <v>0.77</v>
      </c>
      <c r="Z128">
        <v>0.92</v>
      </c>
      <c r="AA128">
        <v>2.56</v>
      </c>
    </row>
    <row r="129" spans="1:27" x14ac:dyDescent="0.3">
      <c r="A129" s="1">
        <v>128</v>
      </c>
      <c r="B129">
        <v>6.6</v>
      </c>
      <c r="C129">
        <v>6.5</v>
      </c>
      <c r="D129">
        <v>2.5</v>
      </c>
      <c r="E129">
        <v>3.4</v>
      </c>
      <c r="F129">
        <v>5.4</v>
      </c>
      <c r="G129">
        <v>2.9</v>
      </c>
      <c r="H129">
        <v>0.5</v>
      </c>
      <c r="I129">
        <v>0.4</v>
      </c>
      <c r="J129">
        <v>8.5</v>
      </c>
      <c r="K129">
        <v>15.4</v>
      </c>
      <c r="L129">
        <v>2</v>
      </c>
      <c r="M129">
        <v>6.8</v>
      </c>
      <c r="N129">
        <v>5.2</v>
      </c>
      <c r="O129">
        <v>6.1</v>
      </c>
      <c r="P129">
        <v>22.2</v>
      </c>
      <c r="Q129">
        <v>2.6</v>
      </c>
      <c r="R129">
        <v>2.6</v>
      </c>
      <c r="S129">
        <v>0.1</v>
      </c>
      <c r="T129">
        <v>-5.23</v>
      </c>
      <c r="U129">
        <v>45.39</v>
      </c>
      <c r="V129">
        <v>-0.7</v>
      </c>
      <c r="W129">
        <v>0.15</v>
      </c>
      <c r="X129">
        <v>-0.27</v>
      </c>
      <c r="Y129">
        <v>0.75</v>
      </c>
      <c r="Z129">
        <v>-0.97</v>
      </c>
      <c r="AA129">
        <v>0.9</v>
      </c>
    </row>
    <row r="130" spans="1:27" x14ac:dyDescent="0.3">
      <c r="A130" s="1">
        <v>129</v>
      </c>
      <c r="B130">
        <v>2.1</v>
      </c>
      <c r="C130">
        <v>6.9</v>
      </c>
      <c r="D130">
        <v>3</v>
      </c>
      <c r="E130">
        <v>4</v>
      </c>
      <c r="F130">
        <v>4.7</v>
      </c>
      <c r="G130">
        <v>0.3</v>
      </c>
      <c r="H130">
        <v>3.5</v>
      </c>
      <c r="I130">
        <v>5.7</v>
      </c>
      <c r="J130">
        <v>4</v>
      </c>
      <c r="K130">
        <v>10.1</v>
      </c>
      <c r="L130">
        <v>5.8</v>
      </c>
      <c r="M130">
        <v>0.2</v>
      </c>
      <c r="N130">
        <v>7.2</v>
      </c>
      <c r="O130">
        <v>6</v>
      </c>
      <c r="P130">
        <v>29.2</v>
      </c>
      <c r="Q130">
        <v>2.2000000000000002</v>
      </c>
      <c r="R130">
        <v>4.0999999999999996</v>
      </c>
      <c r="S130">
        <v>0.9</v>
      </c>
      <c r="T130">
        <v>-5.5</v>
      </c>
      <c r="U130">
        <v>31.2</v>
      </c>
      <c r="V130">
        <v>0.91</v>
      </c>
      <c r="W130">
        <v>-1.92</v>
      </c>
      <c r="X130">
        <v>-0.3</v>
      </c>
      <c r="Y130">
        <v>-0.02</v>
      </c>
      <c r="Z130">
        <v>0.61</v>
      </c>
      <c r="AA130">
        <v>-1.94</v>
      </c>
    </row>
    <row r="131" spans="1:27" x14ac:dyDescent="0.3">
      <c r="A131" s="1">
        <v>130</v>
      </c>
      <c r="B131">
        <v>0.3</v>
      </c>
      <c r="C131">
        <v>6.8</v>
      </c>
      <c r="D131">
        <v>2.9</v>
      </c>
      <c r="E131">
        <v>11</v>
      </c>
      <c r="F131">
        <v>6.7</v>
      </c>
      <c r="G131">
        <v>10.6</v>
      </c>
      <c r="H131">
        <v>1.5</v>
      </c>
      <c r="I131">
        <v>0.4</v>
      </c>
      <c r="J131">
        <v>12.1</v>
      </c>
      <c r="K131">
        <v>12.9</v>
      </c>
      <c r="L131">
        <v>2.1</v>
      </c>
      <c r="M131">
        <v>2.1</v>
      </c>
      <c r="N131">
        <v>2.5</v>
      </c>
      <c r="O131">
        <v>2.2000000000000002</v>
      </c>
      <c r="P131">
        <v>19.7</v>
      </c>
      <c r="Q131">
        <v>4.5999999999999996</v>
      </c>
      <c r="R131">
        <v>0</v>
      </c>
      <c r="S131">
        <v>1.5</v>
      </c>
      <c r="T131">
        <v>-10.32</v>
      </c>
      <c r="U131">
        <v>26.33</v>
      </c>
      <c r="V131">
        <v>0.89</v>
      </c>
      <c r="W131">
        <v>-3.94</v>
      </c>
      <c r="X131">
        <v>0.08</v>
      </c>
      <c r="Y131">
        <v>-1.24</v>
      </c>
      <c r="Z131">
        <v>0.97</v>
      </c>
      <c r="AA131">
        <v>-5.18</v>
      </c>
    </row>
    <row r="132" spans="1:27" x14ac:dyDescent="0.3">
      <c r="A132" s="1">
        <v>131</v>
      </c>
      <c r="B132">
        <v>2.4</v>
      </c>
      <c r="C132">
        <v>5.0999999999999996</v>
      </c>
      <c r="D132">
        <v>2.1</v>
      </c>
      <c r="E132">
        <v>11.2</v>
      </c>
      <c r="F132">
        <v>5.5</v>
      </c>
      <c r="G132">
        <v>12.8</v>
      </c>
      <c r="H132">
        <v>3</v>
      </c>
      <c r="I132">
        <v>1.9</v>
      </c>
      <c r="J132">
        <v>14.6</v>
      </c>
      <c r="K132">
        <v>3.1</v>
      </c>
      <c r="L132">
        <v>3.8</v>
      </c>
      <c r="M132">
        <v>2</v>
      </c>
      <c r="N132">
        <v>6.6</v>
      </c>
      <c r="O132">
        <v>9.4</v>
      </c>
      <c r="P132">
        <v>6.1</v>
      </c>
      <c r="Q132">
        <v>3.7</v>
      </c>
      <c r="R132">
        <v>3.1</v>
      </c>
      <c r="S132">
        <v>3.7</v>
      </c>
      <c r="T132">
        <v>-17.79</v>
      </c>
      <c r="U132">
        <v>46.06</v>
      </c>
      <c r="V132">
        <v>-2.37</v>
      </c>
      <c r="W132">
        <v>-2.21</v>
      </c>
      <c r="X132">
        <v>-0.34</v>
      </c>
      <c r="Y132">
        <v>-0.69</v>
      </c>
      <c r="Z132">
        <v>-2.71</v>
      </c>
      <c r="AA132">
        <v>-2.89</v>
      </c>
    </row>
    <row r="133" spans="1:27" x14ac:dyDescent="0.3">
      <c r="A133" s="1">
        <v>132</v>
      </c>
      <c r="B133">
        <v>3.7</v>
      </c>
      <c r="C133">
        <v>9.8000000000000007</v>
      </c>
      <c r="D133">
        <v>3.4</v>
      </c>
      <c r="E133">
        <v>11.8</v>
      </c>
      <c r="F133">
        <v>7.3</v>
      </c>
      <c r="G133">
        <v>11.8</v>
      </c>
      <c r="H133">
        <v>1.4</v>
      </c>
      <c r="I133">
        <v>1</v>
      </c>
      <c r="J133">
        <v>4.7</v>
      </c>
      <c r="K133">
        <v>11.4</v>
      </c>
      <c r="L133">
        <v>1.8</v>
      </c>
      <c r="M133">
        <v>0.3</v>
      </c>
      <c r="N133">
        <v>0.6</v>
      </c>
      <c r="O133">
        <v>9.6</v>
      </c>
      <c r="P133">
        <v>17.7</v>
      </c>
      <c r="Q133">
        <v>3</v>
      </c>
      <c r="R133">
        <v>0</v>
      </c>
      <c r="S133">
        <v>0.8</v>
      </c>
      <c r="T133">
        <v>-15.08</v>
      </c>
      <c r="U133">
        <v>46.72</v>
      </c>
      <c r="V133">
        <v>0.9</v>
      </c>
      <c r="W133">
        <v>-0.61</v>
      </c>
      <c r="X133">
        <v>0.75</v>
      </c>
      <c r="Y133">
        <v>0.16</v>
      </c>
      <c r="Z133">
        <v>1.65</v>
      </c>
      <c r="AA133">
        <v>-0.45</v>
      </c>
    </row>
    <row r="134" spans="1:27" x14ac:dyDescent="0.3">
      <c r="A134" s="1">
        <v>133</v>
      </c>
      <c r="B134">
        <v>3.7</v>
      </c>
      <c r="C134">
        <v>9.8000000000000007</v>
      </c>
      <c r="D134">
        <v>3.4</v>
      </c>
      <c r="E134">
        <v>11.8</v>
      </c>
      <c r="F134">
        <v>7.3</v>
      </c>
      <c r="G134">
        <v>11.8</v>
      </c>
      <c r="H134">
        <v>1.4</v>
      </c>
      <c r="I134">
        <v>1</v>
      </c>
      <c r="J134">
        <v>4.7</v>
      </c>
      <c r="K134">
        <v>11.4</v>
      </c>
      <c r="L134">
        <v>1.8</v>
      </c>
      <c r="M134">
        <v>0.3</v>
      </c>
      <c r="N134">
        <v>0.6</v>
      </c>
      <c r="O134">
        <v>9.6</v>
      </c>
      <c r="P134">
        <v>17.7</v>
      </c>
      <c r="Q134">
        <v>3</v>
      </c>
      <c r="R134">
        <v>0</v>
      </c>
      <c r="S134">
        <v>0.8</v>
      </c>
      <c r="T134">
        <v>-20.02</v>
      </c>
      <c r="U134">
        <v>48.52</v>
      </c>
      <c r="V134">
        <v>1.17</v>
      </c>
      <c r="W134">
        <v>1.62</v>
      </c>
      <c r="X134">
        <v>0.6</v>
      </c>
      <c r="Y134">
        <v>-0.14000000000000001</v>
      </c>
      <c r="Z134">
        <v>1.77</v>
      </c>
      <c r="AA134">
        <v>1.49</v>
      </c>
    </row>
    <row r="135" spans="1:27" x14ac:dyDescent="0.3">
      <c r="A135" s="1">
        <v>134</v>
      </c>
      <c r="B135">
        <v>2.4</v>
      </c>
      <c r="C135">
        <v>5.0999999999999996</v>
      </c>
      <c r="D135">
        <v>2.1</v>
      </c>
      <c r="E135">
        <v>11.2</v>
      </c>
      <c r="F135">
        <v>5.5</v>
      </c>
      <c r="G135">
        <v>12.8</v>
      </c>
      <c r="H135">
        <v>3</v>
      </c>
      <c r="I135">
        <v>1.9</v>
      </c>
      <c r="J135">
        <v>14.6</v>
      </c>
      <c r="K135">
        <v>3.1</v>
      </c>
      <c r="L135">
        <v>3.8</v>
      </c>
      <c r="M135">
        <v>2</v>
      </c>
      <c r="N135">
        <v>6.6</v>
      </c>
      <c r="O135">
        <v>9.4</v>
      </c>
      <c r="P135">
        <v>6.1</v>
      </c>
      <c r="Q135">
        <v>3.7</v>
      </c>
      <c r="R135">
        <v>3.1</v>
      </c>
      <c r="S135">
        <v>3.7</v>
      </c>
      <c r="T135">
        <v>-9.69</v>
      </c>
      <c r="U135">
        <v>60.28</v>
      </c>
      <c r="V135">
        <v>-1.25</v>
      </c>
      <c r="W135">
        <v>-1.02</v>
      </c>
      <c r="X135">
        <v>-0.99</v>
      </c>
      <c r="Y135">
        <v>-0.01</v>
      </c>
      <c r="Z135">
        <v>-2.2400000000000002</v>
      </c>
      <c r="AA135">
        <v>-1.04</v>
      </c>
    </row>
    <row r="136" spans="1:27" x14ac:dyDescent="0.3">
      <c r="A136" s="1">
        <v>135</v>
      </c>
      <c r="B136">
        <v>2.4</v>
      </c>
      <c r="C136">
        <v>5.0999999999999996</v>
      </c>
      <c r="D136">
        <v>2.1</v>
      </c>
      <c r="E136">
        <v>11.2</v>
      </c>
      <c r="F136">
        <v>5.5</v>
      </c>
      <c r="G136">
        <v>12.8</v>
      </c>
      <c r="H136">
        <v>3</v>
      </c>
      <c r="I136">
        <v>1.9</v>
      </c>
      <c r="J136">
        <v>14.6</v>
      </c>
      <c r="K136">
        <v>3.1</v>
      </c>
      <c r="L136">
        <v>3.8</v>
      </c>
      <c r="M136">
        <v>2</v>
      </c>
      <c r="N136">
        <v>6.6</v>
      </c>
      <c r="O136">
        <v>9.4</v>
      </c>
      <c r="P136">
        <v>6.1</v>
      </c>
      <c r="Q136">
        <v>3.7</v>
      </c>
      <c r="R136">
        <v>3.1</v>
      </c>
      <c r="S136">
        <v>3.7</v>
      </c>
      <c r="T136">
        <v>-6.47</v>
      </c>
      <c r="U136">
        <v>66.209999999999994</v>
      </c>
      <c r="V136">
        <v>-2.97</v>
      </c>
      <c r="W136">
        <v>-1.93</v>
      </c>
      <c r="X136">
        <v>-1.61</v>
      </c>
      <c r="Y136">
        <v>0.16</v>
      </c>
      <c r="Z136">
        <v>-4.58</v>
      </c>
      <c r="AA136">
        <v>-1.77</v>
      </c>
    </row>
    <row r="137" spans="1:27" x14ac:dyDescent="0.3">
      <c r="A137" s="1">
        <v>136</v>
      </c>
      <c r="B137">
        <v>3.7</v>
      </c>
      <c r="C137">
        <v>9.8000000000000007</v>
      </c>
      <c r="D137">
        <v>3.4</v>
      </c>
      <c r="E137">
        <v>11.8</v>
      </c>
      <c r="F137">
        <v>7.3</v>
      </c>
      <c r="G137">
        <v>11.8</v>
      </c>
      <c r="H137">
        <v>1.4</v>
      </c>
      <c r="I137">
        <v>1</v>
      </c>
      <c r="J137">
        <v>4.7</v>
      </c>
      <c r="K137">
        <v>11.4</v>
      </c>
      <c r="L137">
        <v>1.8</v>
      </c>
      <c r="M137">
        <v>0.3</v>
      </c>
      <c r="N137">
        <v>0.6</v>
      </c>
      <c r="O137">
        <v>9.6</v>
      </c>
      <c r="P137">
        <v>17.7</v>
      </c>
      <c r="Q137">
        <v>3</v>
      </c>
      <c r="R137">
        <v>0</v>
      </c>
      <c r="S137">
        <v>0.8</v>
      </c>
      <c r="T137">
        <v>-17.989999999999998</v>
      </c>
      <c r="U137">
        <v>55.97</v>
      </c>
      <c r="V137">
        <v>-0.12</v>
      </c>
      <c r="W137">
        <v>-1.19</v>
      </c>
      <c r="X137">
        <v>-0.48</v>
      </c>
      <c r="Y137">
        <v>-0.24</v>
      </c>
      <c r="Z137">
        <v>-0.6</v>
      </c>
      <c r="AA137">
        <v>-1.43</v>
      </c>
    </row>
    <row r="138" spans="1:27" x14ac:dyDescent="0.3">
      <c r="A138" s="1">
        <v>137</v>
      </c>
      <c r="B138">
        <v>0.1</v>
      </c>
      <c r="C138">
        <v>7.2</v>
      </c>
      <c r="D138">
        <v>2.5</v>
      </c>
      <c r="E138">
        <v>12</v>
      </c>
      <c r="F138">
        <v>7.3</v>
      </c>
      <c r="G138">
        <v>12.4</v>
      </c>
      <c r="H138">
        <v>2.6</v>
      </c>
      <c r="I138">
        <v>0.7</v>
      </c>
      <c r="J138">
        <v>3.1</v>
      </c>
      <c r="K138">
        <v>12.2</v>
      </c>
      <c r="L138">
        <v>2.4</v>
      </c>
      <c r="M138">
        <v>0.9</v>
      </c>
      <c r="N138">
        <v>1.7</v>
      </c>
      <c r="O138">
        <v>7</v>
      </c>
      <c r="P138">
        <v>23.8</v>
      </c>
      <c r="Q138">
        <v>2.8</v>
      </c>
      <c r="R138">
        <v>0.6</v>
      </c>
      <c r="S138">
        <v>0.6</v>
      </c>
      <c r="T138">
        <v>-16.329999999999998</v>
      </c>
      <c r="U138">
        <v>42.59</v>
      </c>
      <c r="V138">
        <v>1.57</v>
      </c>
      <c r="W138">
        <v>-0.8</v>
      </c>
      <c r="X138">
        <v>1.1100000000000001</v>
      </c>
      <c r="Y138">
        <v>0.17</v>
      </c>
      <c r="Z138">
        <v>2.69</v>
      </c>
      <c r="AA138">
        <v>-0.64</v>
      </c>
    </row>
    <row r="139" spans="1:27" x14ac:dyDescent="0.3">
      <c r="A139" s="1">
        <v>138</v>
      </c>
      <c r="B139">
        <v>2.2999999999999998</v>
      </c>
      <c r="C139">
        <v>6.7</v>
      </c>
      <c r="D139">
        <v>2.5</v>
      </c>
      <c r="E139">
        <v>12.1</v>
      </c>
      <c r="F139">
        <v>7.3</v>
      </c>
      <c r="G139">
        <v>12.4</v>
      </c>
      <c r="H139">
        <v>2.6</v>
      </c>
      <c r="I139">
        <v>0.7</v>
      </c>
      <c r="J139">
        <v>3.1</v>
      </c>
      <c r="K139">
        <v>12.3</v>
      </c>
      <c r="L139">
        <v>2.4</v>
      </c>
      <c r="M139">
        <v>0.9</v>
      </c>
      <c r="N139">
        <v>1.7</v>
      </c>
      <c r="O139">
        <v>5.2</v>
      </c>
      <c r="P139">
        <v>23.8</v>
      </c>
      <c r="Q139">
        <v>2.8</v>
      </c>
      <c r="R139">
        <v>0.6</v>
      </c>
      <c r="S139">
        <v>0.6</v>
      </c>
      <c r="T139">
        <v>-11.82</v>
      </c>
      <c r="U139">
        <v>29.66</v>
      </c>
      <c r="V139">
        <v>1.81</v>
      </c>
      <c r="W139">
        <v>0.49</v>
      </c>
      <c r="X139">
        <v>0.59</v>
      </c>
      <c r="Y139">
        <v>-0.63</v>
      </c>
      <c r="Z139">
        <v>2.4</v>
      </c>
      <c r="AA139">
        <v>-0.14000000000000001</v>
      </c>
    </row>
    <row r="140" spans="1:27" x14ac:dyDescent="0.3">
      <c r="A140" s="1">
        <v>139</v>
      </c>
      <c r="B140">
        <v>5.4</v>
      </c>
      <c r="C140">
        <v>11.9</v>
      </c>
      <c r="D140">
        <v>0.2</v>
      </c>
      <c r="E140">
        <v>10.9</v>
      </c>
      <c r="F140">
        <v>6.1</v>
      </c>
      <c r="G140">
        <v>9.1</v>
      </c>
      <c r="H140">
        <v>2.1</v>
      </c>
      <c r="I140">
        <v>3</v>
      </c>
      <c r="J140">
        <v>0.9</v>
      </c>
      <c r="K140">
        <v>8.5</v>
      </c>
      <c r="L140">
        <v>2.2000000000000002</v>
      </c>
      <c r="M140">
        <v>3</v>
      </c>
      <c r="N140">
        <v>0.2</v>
      </c>
      <c r="O140">
        <v>8.4</v>
      </c>
      <c r="P140">
        <v>23.5</v>
      </c>
      <c r="Q140">
        <v>0.9</v>
      </c>
      <c r="R140">
        <v>0.7</v>
      </c>
      <c r="S140">
        <v>2.8</v>
      </c>
      <c r="T140">
        <v>-7.55</v>
      </c>
      <c r="U140">
        <v>48.04</v>
      </c>
      <c r="V140">
        <v>-0.89</v>
      </c>
      <c r="W140">
        <v>-1.77</v>
      </c>
      <c r="X140">
        <v>-0.19</v>
      </c>
      <c r="Y140">
        <v>-0.43</v>
      </c>
      <c r="Z140">
        <v>-1.0900000000000001</v>
      </c>
      <c r="AA140">
        <v>-2.19</v>
      </c>
    </row>
    <row r="141" spans="1:27" x14ac:dyDescent="0.3">
      <c r="A141" s="1">
        <v>140</v>
      </c>
      <c r="B141">
        <v>3.7</v>
      </c>
      <c r="C141">
        <v>9.8000000000000007</v>
      </c>
      <c r="D141">
        <v>3.4</v>
      </c>
      <c r="E141">
        <v>11.8</v>
      </c>
      <c r="F141">
        <v>7.3</v>
      </c>
      <c r="G141">
        <v>11.8</v>
      </c>
      <c r="H141">
        <v>1.4</v>
      </c>
      <c r="I141">
        <v>1</v>
      </c>
      <c r="J141">
        <v>4.7</v>
      </c>
      <c r="K141">
        <v>11.4</v>
      </c>
      <c r="L141">
        <v>1.8</v>
      </c>
      <c r="M141">
        <v>0.3</v>
      </c>
      <c r="N141">
        <v>0.6</v>
      </c>
      <c r="O141">
        <v>9.6</v>
      </c>
      <c r="P141">
        <v>17.7</v>
      </c>
      <c r="Q141">
        <v>3</v>
      </c>
      <c r="R141">
        <v>0</v>
      </c>
      <c r="S141">
        <v>0.8</v>
      </c>
      <c r="T141">
        <v>-1.99</v>
      </c>
      <c r="U141">
        <v>58.62</v>
      </c>
      <c r="V141">
        <v>-1.2</v>
      </c>
      <c r="W141">
        <v>0.15</v>
      </c>
      <c r="X141">
        <v>-0.28000000000000003</v>
      </c>
      <c r="Y141">
        <v>-0.1</v>
      </c>
      <c r="Z141">
        <v>-1.47</v>
      </c>
      <c r="AA141">
        <v>0.05</v>
      </c>
    </row>
    <row r="142" spans="1:27" x14ac:dyDescent="0.3">
      <c r="A142" s="1">
        <v>141</v>
      </c>
      <c r="B142">
        <v>2.4</v>
      </c>
      <c r="C142">
        <v>5.0999999999999996</v>
      </c>
      <c r="D142">
        <v>2.1</v>
      </c>
      <c r="E142">
        <v>11.2</v>
      </c>
      <c r="F142">
        <v>5.5</v>
      </c>
      <c r="G142">
        <v>12.8</v>
      </c>
      <c r="H142">
        <v>3</v>
      </c>
      <c r="I142">
        <v>1.9</v>
      </c>
      <c r="J142">
        <v>14.6</v>
      </c>
      <c r="K142">
        <v>3.1</v>
      </c>
      <c r="L142">
        <v>3.8</v>
      </c>
      <c r="M142">
        <v>2</v>
      </c>
      <c r="N142">
        <v>6.6</v>
      </c>
      <c r="O142">
        <v>9.4</v>
      </c>
      <c r="P142">
        <v>6.1</v>
      </c>
      <c r="Q142">
        <v>3.7</v>
      </c>
      <c r="R142">
        <v>3.1</v>
      </c>
      <c r="S142">
        <v>3.7</v>
      </c>
      <c r="T142">
        <v>-0.54</v>
      </c>
      <c r="U142">
        <v>74.459999999999994</v>
      </c>
      <c r="V142">
        <v>-0.57999999999999996</v>
      </c>
      <c r="W142">
        <v>0.11</v>
      </c>
      <c r="X142">
        <v>-1</v>
      </c>
      <c r="Y142">
        <v>0.26</v>
      </c>
      <c r="Z142">
        <v>-1.58</v>
      </c>
      <c r="AA142">
        <v>0.37</v>
      </c>
    </row>
    <row r="143" spans="1:27" x14ac:dyDescent="0.3">
      <c r="A143" s="1">
        <v>142</v>
      </c>
      <c r="B143">
        <v>2.4</v>
      </c>
      <c r="C143">
        <v>5.0999999999999996</v>
      </c>
      <c r="D143">
        <v>2.1</v>
      </c>
      <c r="E143">
        <v>11.2</v>
      </c>
      <c r="F143">
        <v>5.5</v>
      </c>
      <c r="G143">
        <v>12.8</v>
      </c>
      <c r="H143">
        <v>3</v>
      </c>
      <c r="I143">
        <v>1.9</v>
      </c>
      <c r="J143">
        <v>14.6</v>
      </c>
      <c r="K143">
        <v>3.1</v>
      </c>
      <c r="L143">
        <v>3.8</v>
      </c>
      <c r="M143">
        <v>2</v>
      </c>
      <c r="N143">
        <v>6.6</v>
      </c>
      <c r="O143">
        <v>9.4</v>
      </c>
      <c r="P143">
        <v>6.1</v>
      </c>
      <c r="Q143">
        <v>3.7</v>
      </c>
      <c r="R143">
        <v>3.1</v>
      </c>
      <c r="S143">
        <v>3.7</v>
      </c>
      <c r="T143">
        <v>-7.34</v>
      </c>
      <c r="U143">
        <v>81.069999999999993</v>
      </c>
      <c r="V143">
        <v>-0.37</v>
      </c>
      <c r="W143">
        <v>-0.53</v>
      </c>
      <c r="X143">
        <v>-1.61</v>
      </c>
      <c r="Y143">
        <v>0.68</v>
      </c>
      <c r="Z143">
        <v>-1.98</v>
      </c>
      <c r="AA143">
        <v>0.15</v>
      </c>
    </row>
    <row r="144" spans="1:27" x14ac:dyDescent="0.3">
      <c r="A144" s="1">
        <v>143</v>
      </c>
      <c r="B144">
        <v>2.4</v>
      </c>
      <c r="C144">
        <v>5.0999999999999996</v>
      </c>
      <c r="D144">
        <v>2.1</v>
      </c>
      <c r="E144">
        <v>11.2</v>
      </c>
      <c r="F144">
        <v>5.5</v>
      </c>
      <c r="G144">
        <v>12.8</v>
      </c>
      <c r="H144">
        <v>3</v>
      </c>
      <c r="I144">
        <v>1.9</v>
      </c>
      <c r="J144">
        <v>14.6</v>
      </c>
      <c r="K144">
        <v>3.1</v>
      </c>
      <c r="L144">
        <v>3.8</v>
      </c>
      <c r="M144">
        <v>2</v>
      </c>
      <c r="N144">
        <v>6.6</v>
      </c>
      <c r="O144">
        <v>9.4</v>
      </c>
      <c r="P144">
        <v>6.1</v>
      </c>
      <c r="Q144">
        <v>3.7</v>
      </c>
      <c r="R144">
        <v>3.1</v>
      </c>
      <c r="S144">
        <v>3.7</v>
      </c>
      <c r="T144">
        <v>-18.12</v>
      </c>
      <c r="U144">
        <v>84.82</v>
      </c>
      <c r="V144">
        <v>-1.45</v>
      </c>
      <c r="W144">
        <v>-0.09</v>
      </c>
      <c r="X144">
        <v>-1.21</v>
      </c>
      <c r="Y144">
        <v>-0.17</v>
      </c>
      <c r="Z144">
        <v>-2.66</v>
      </c>
      <c r="AA144">
        <v>-0.26</v>
      </c>
    </row>
    <row r="145" spans="1:27" x14ac:dyDescent="0.3">
      <c r="A145" s="1">
        <v>144</v>
      </c>
      <c r="B145">
        <v>5.5</v>
      </c>
      <c r="C145">
        <v>3.7</v>
      </c>
      <c r="D145">
        <v>2.2999999999999998</v>
      </c>
      <c r="E145">
        <v>8.8000000000000007</v>
      </c>
      <c r="F145">
        <v>5.6</v>
      </c>
      <c r="G145">
        <v>11.1</v>
      </c>
      <c r="H145">
        <v>3.2</v>
      </c>
      <c r="I145">
        <v>1.4</v>
      </c>
      <c r="J145">
        <v>19.399999999999999</v>
      </c>
      <c r="K145">
        <v>0</v>
      </c>
      <c r="L145">
        <v>4.9000000000000004</v>
      </c>
      <c r="M145">
        <v>3.8</v>
      </c>
      <c r="N145">
        <v>5.5</v>
      </c>
      <c r="O145">
        <v>10.9</v>
      </c>
      <c r="P145">
        <v>6.3</v>
      </c>
      <c r="Q145">
        <v>3.9</v>
      </c>
      <c r="R145">
        <v>1.3</v>
      </c>
      <c r="S145">
        <v>2.4</v>
      </c>
      <c r="T145">
        <v>-7.85</v>
      </c>
      <c r="U145">
        <v>84.47</v>
      </c>
      <c r="V145">
        <v>-2.1</v>
      </c>
      <c r="W145">
        <v>-0.17</v>
      </c>
      <c r="X145">
        <v>-0.8</v>
      </c>
      <c r="Y145">
        <v>0.33</v>
      </c>
      <c r="Z145">
        <v>-2.9</v>
      </c>
      <c r="AA145">
        <v>0.16</v>
      </c>
    </row>
    <row r="146" spans="1:27" x14ac:dyDescent="0.3">
      <c r="A146" s="1">
        <v>145</v>
      </c>
      <c r="B146">
        <v>6.2</v>
      </c>
      <c r="C146">
        <v>3.8</v>
      </c>
      <c r="D146">
        <v>0.2</v>
      </c>
      <c r="E146">
        <v>7</v>
      </c>
      <c r="F146">
        <v>4.2</v>
      </c>
      <c r="G146">
        <v>8.3000000000000007</v>
      </c>
      <c r="H146">
        <v>3.5</v>
      </c>
      <c r="I146">
        <v>2.4</v>
      </c>
      <c r="J146">
        <v>23.8</v>
      </c>
      <c r="K146">
        <v>3.1</v>
      </c>
      <c r="L146">
        <v>5.0999999999999996</v>
      </c>
      <c r="M146">
        <v>2.2999999999999998</v>
      </c>
      <c r="N146">
        <v>6.2</v>
      </c>
      <c r="O146">
        <v>9.4</v>
      </c>
      <c r="P146">
        <v>7.6</v>
      </c>
      <c r="Q146">
        <v>5.6</v>
      </c>
      <c r="R146">
        <v>0.9</v>
      </c>
      <c r="S146">
        <v>0.2</v>
      </c>
      <c r="T146">
        <v>4.83</v>
      </c>
      <c r="U146">
        <v>79.83</v>
      </c>
      <c r="V146">
        <v>-1.49</v>
      </c>
      <c r="W146">
        <v>0.66</v>
      </c>
      <c r="X146">
        <v>-1.06</v>
      </c>
      <c r="Y146">
        <v>0.8</v>
      </c>
      <c r="Z146">
        <v>-2.5499999999999998</v>
      </c>
      <c r="AA146">
        <v>1.46</v>
      </c>
    </row>
    <row r="147" spans="1:27" x14ac:dyDescent="0.3">
      <c r="A147" s="1">
        <v>146</v>
      </c>
      <c r="B147">
        <v>2.2999999999999998</v>
      </c>
      <c r="C147">
        <v>5.5</v>
      </c>
      <c r="D147">
        <v>0.1</v>
      </c>
      <c r="E147">
        <v>9.1</v>
      </c>
      <c r="F147">
        <v>4.0999999999999996</v>
      </c>
      <c r="G147">
        <v>10.199999999999999</v>
      </c>
      <c r="H147">
        <v>3.8</v>
      </c>
      <c r="I147">
        <v>2.8</v>
      </c>
      <c r="J147">
        <v>21.9</v>
      </c>
      <c r="K147">
        <v>0.3</v>
      </c>
      <c r="L147">
        <v>4.4000000000000004</v>
      </c>
      <c r="M147">
        <v>1.1000000000000001</v>
      </c>
      <c r="N147">
        <v>7.7</v>
      </c>
      <c r="O147">
        <v>8.9</v>
      </c>
      <c r="P147">
        <v>8</v>
      </c>
      <c r="Q147">
        <v>5.2</v>
      </c>
      <c r="R147">
        <v>2.5</v>
      </c>
      <c r="S147">
        <v>2</v>
      </c>
      <c r="T147">
        <v>4.7300000000000004</v>
      </c>
      <c r="U147">
        <v>64.510000000000005</v>
      </c>
      <c r="V147">
        <v>-1.55</v>
      </c>
      <c r="W147">
        <v>0.56999999999999995</v>
      </c>
      <c r="X147">
        <v>-0.86</v>
      </c>
      <c r="Y147">
        <v>0.55000000000000004</v>
      </c>
      <c r="Z147">
        <v>-2.4</v>
      </c>
      <c r="AA147">
        <v>1.1100000000000001</v>
      </c>
    </row>
    <row r="148" spans="1:27" x14ac:dyDescent="0.3">
      <c r="A148" s="1">
        <v>147</v>
      </c>
      <c r="B148">
        <v>0.2</v>
      </c>
      <c r="C148">
        <v>9.9</v>
      </c>
      <c r="D148">
        <v>1.3</v>
      </c>
      <c r="E148">
        <v>5.8</v>
      </c>
      <c r="F148">
        <v>5.2</v>
      </c>
      <c r="G148">
        <v>6.1</v>
      </c>
      <c r="H148">
        <v>3.2</v>
      </c>
      <c r="I148">
        <v>1.5</v>
      </c>
      <c r="J148">
        <v>9.8000000000000007</v>
      </c>
      <c r="K148">
        <v>4.5999999999999996</v>
      </c>
      <c r="L148">
        <v>3.2</v>
      </c>
      <c r="M148">
        <v>0.7</v>
      </c>
      <c r="N148">
        <v>10.6</v>
      </c>
      <c r="O148">
        <v>9.6</v>
      </c>
      <c r="P148">
        <v>20.9</v>
      </c>
      <c r="Q148">
        <v>1.6</v>
      </c>
      <c r="R148">
        <v>1.8</v>
      </c>
      <c r="S148">
        <v>3.9</v>
      </c>
      <c r="T148">
        <v>3.73</v>
      </c>
      <c r="U148">
        <v>64.400000000000006</v>
      </c>
      <c r="V148">
        <v>0.62</v>
      </c>
      <c r="W148">
        <v>0.09</v>
      </c>
      <c r="X148">
        <v>-0.59</v>
      </c>
      <c r="Y148">
        <v>0.15</v>
      </c>
      <c r="Z148">
        <v>0.03</v>
      </c>
      <c r="AA148">
        <v>0.25</v>
      </c>
    </row>
    <row r="149" spans="1:27" x14ac:dyDescent="0.3">
      <c r="A149" s="1">
        <v>148</v>
      </c>
      <c r="B149">
        <v>0.5</v>
      </c>
      <c r="C149">
        <v>6.6</v>
      </c>
      <c r="D149">
        <v>1.8</v>
      </c>
      <c r="E149">
        <v>8.4</v>
      </c>
      <c r="F149">
        <v>5.3</v>
      </c>
      <c r="G149">
        <v>9.9</v>
      </c>
      <c r="H149">
        <v>2.4</v>
      </c>
      <c r="I149">
        <v>1.2</v>
      </c>
      <c r="J149">
        <v>11.5</v>
      </c>
      <c r="K149">
        <v>5.5</v>
      </c>
      <c r="L149">
        <v>1.3</v>
      </c>
      <c r="M149">
        <v>2.1</v>
      </c>
      <c r="N149">
        <v>5.9</v>
      </c>
      <c r="O149">
        <v>19.3</v>
      </c>
      <c r="P149">
        <v>15.4</v>
      </c>
      <c r="Q149">
        <v>1.2</v>
      </c>
      <c r="R149">
        <v>0.8</v>
      </c>
      <c r="S149">
        <v>1</v>
      </c>
      <c r="T149">
        <v>-4.41</v>
      </c>
      <c r="U149">
        <v>60.93</v>
      </c>
      <c r="V149">
        <v>-0.34</v>
      </c>
      <c r="W149">
        <v>0.92</v>
      </c>
      <c r="X149">
        <v>-0.87</v>
      </c>
      <c r="Y149">
        <v>-0.19</v>
      </c>
      <c r="Z149">
        <v>-1.22</v>
      </c>
      <c r="AA149">
        <v>0.73</v>
      </c>
    </row>
    <row r="150" spans="1:27" x14ac:dyDescent="0.3">
      <c r="A150" s="1">
        <v>149</v>
      </c>
      <c r="B150">
        <v>0.4</v>
      </c>
      <c r="C150">
        <v>6.6</v>
      </c>
      <c r="D150">
        <v>1.8</v>
      </c>
      <c r="E150">
        <v>8.6999999999999993</v>
      </c>
      <c r="F150">
        <v>5.3</v>
      </c>
      <c r="G150">
        <v>9.8000000000000007</v>
      </c>
      <c r="H150">
        <v>2.4</v>
      </c>
      <c r="I150">
        <v>1.2</v>
      </c>
      <c r="J150">
        <v>11.4</v>
      </c>
      <c r="K150">
        <v>5.4</v>
      </c>
      <c r="L150">
        <v>1.3</v>
      </c>
      <c r="M150">
        <v>2.1</v>
      </c>
      <c r="N150">
        <v>5.9</v>
      </c>
      <c r="O150">
        <v>19.3</v>
      </c>
      <c r="P150">
        <v>15.4</v>
      </c>
      <c r="Q150">
        <v>1.2</v>
      </c>
      <c r="R150">
        <v>0.8</v>
      </c>
      <c r="S150">
        <v>1</v>
      </c>
      <c r="T150">
        <v>-10.8</v>
      </c>
      <c r="U150">
        <v>63.23</v>
      </c>
      <c r="V150">
        <v>-2.81</v>
      </c>
      <c r="W150">
        <v>-2.08</v>
      </c>
      <c r="X150">
        <v>-1.17</v>
      </c>
      <c r="Y150">
        <v>0.27</v>
      </c>
      <c r="Z150">
        <v>-3.98</v>
      </c>
      <c r="AA150">
        <v>-1.81</v>
      </c>
    </row>
    <row r="151" spans="1:27" x14ac:dyDescent="0.3">
      <c r="A151" s="1">
        <v>150</v>
      </c>
      <c r="B151">
        <v>0.4</v>
      </c>
      <c r="C151">
        <v>6.6</v>
      </c>
      <c r="D151">
        <v>1.8</v>
      </c>
      <c r="E151">
        <v>8.6999999999999993</v>
      </c>
      <c r="F151">
        <v>5.3</v>
      </c>
      <c r="G151">
        <v>9.8000000000000007</v>
      </c>
      <c r="H151">
        <v>2.4</v>
      </c>
      <c r="I151">
        <v>1.2</v>
      </c>
      <c r="J151">
        <v>11.4</v>
      </c>
      <c r="K151">
        <v>5.4</v>
      </c>
      <c r="L151">
        <v>1.3</v>
      </c>
      <c r="M151">
        <v>2.1</v>
      </c>
      <c r="N151">
        <v>5.9</v>
      </c>
      <c r="O151">
        <v>19.3</v>
      </c>
      <c r="P151">
        <v>15.4</v>
      </c>
      <c r="Q151">
        <v>1.2</v>
      </c>
      <c r="R151">
        <v>0.8</v>
      </c>
      <c r="S151">
        <v>1</v>
      </c>
      <c r="T151">
        <v>-14.52</v>
      </c>
      <c r="U151">
        <v>67.16</v>
      </c>
      <c r="V151">
        <v>-2.09</v>
      </c>
      <c r="W151">
        <v>-1.51</v>
      </c>
      <c r="X151">
        <v>-1.01</v>
      </c>
      <c r="Y151">
        <v>0.72</v>
      </c>
      <c r="Z151">
        <v>-3.1</v>
      </c>
      <c r="AA151">
        <v>-0.79</v>
      </c>
    </row>
    <row r="152" spans="1:27" x14ac:dyDescent="0.3">
      <c r="A152" s="1">
        <v>151</v>
      </c>
      <c r="B152">
        <v>5.4</v>
      </c>
      <c r="C152">
        <v>11.9</v>
      </c>
      <c r="D152">
        <v>0.2</v>
      </c>
      <c r="E152">
        <v>10.9</v>
      </c>
      <c r="F152">
        <v>6.1</v>
      </c>
      <c r="G152">
        <v>9.1</v>
      </c>
      <c r="H152">
        <v>2.1</v>
      </c>
      <c r="I152">
        <v>3</v>
      </c>
      <c r="J152">
        <v>0.9</v>
      </c>
      <c r="K152">
        <v>8.5</v>
      </c>
      <c r="L152">
        <v>2.2000000000000002</v>
      </c>
      <c r="M152">
        <v>3</v>
      </c>
      <c r="N152">
        <v>0.2</v>
      </c>
      <c r="O152">
        <v>8.4</v>
      </c>
      <c r="P152">
        <v>23.5</v>
      </c>
      <c r="Q152">
        <v>0.9</v>
      </c>
      <c r="R152">
        <v>0.7</v>
      </c>
      <c r="S152">
        <v>2.8</v>
      </c>
      <c r="T152">
        <v>-6.97</v>
      </c>
      <c r="U152">
        <v>60.62</v>
      </c>
      <c r="V152">
        <v>2.0699999999999998</v>
      </c>
      <c r="W152">
        <v>1.1499999999999999</v>
      </c>
      <c r="X152">
        <v>0.21</v>
      </c>
      <c r="Y152">
        <v>0.13</v>
      </c>
      <c r="Z152">
        <v>2.2799999999999998</v>
      </c>
      <c r="AA152">
        <v>1.28</v>
      </c>
    </row>
    <row r="153" spans="1:27" x14ac:dyDescent="0.3">
      <c r="A153" s="1">
        <v>152</v>
      </c>
      <c r="B153">
        <v>3.7</v>
      </c>
      <c r="C153">
        <v>9.8000000000000007</v>
      </c>
      <c r="D153">
        <v>3.4</v>
      </c>
      <c r="E153">
        <v>11.8</v>
      </c>
      <c r="F153">
        <v>7.3</v>
      </c>
      <c r="G153">
        <v>11.8</v>
      </c>
      <c r="H153">
        <v>1.4</v>
      </c>
      <c r="I153">
        <v>1</v>
      </c>
      <c r="J153">
        <v>4.7</v>
      </c>
      <c r="K153">
        <v>11.4</v>
      </c>
      <c r="L153">
        <v>1.8</v>
      </c>
      <c r="M153">
        <v>0.3</v>
      </c>
      <c r="N153">
        <v>0.6</v>
      </c>
      <c r="O153">
        <v>9.6</v>
      </c>
      <c r="P153">
        <v>17.7</v>
      </c>
      <c r="Q153">
        <v>3</v>
      </c>
      <c r="R153">
        <v>0</v>
      </c>
      <c r="S153">
        <v>0.8</v>
      </c>
      <c r="T153">
        <v>1.74</v>
      </c>
      <c r="U153">
        <v>38.31</v>
      </c>
      <c r="V153">
        <v>0.02</v>
      </c>
      <c r="W153">
        <v>-0.03</v>
      </c>
      <c r="X153">
        <v>-0.72</v>
      </c>
      <c r="Y153">
        <v>-0.05</v>
      </c>
      <c r="Z153">
        <v>-0.71</v>
      </c>
      <c r="AA153">
        <v>-0.08</v>
      </c>
    </row>
    <row r="154" spans="1:27" x14ac:dyDescent="0.3">
      <c r="A154" s="1">
        <v>153</v>
      </c>
      <c r="B154">
        <v>5.3</v>
      </c>
      <c r="C154">
        <v>11.8</v>
      </c>
      <c r="D154">
        <v>0.2</v>
      </c>
      <c r="E154">
        <v>10.8</v>
      </c>
      <c r="F154">
        <v>6.1</v>
      </c>
      <c r="G154">
        <v>6.2</v>
      </c>
      <c r="H154">
        <v>2</v>
      </c>
      <c r="I154">
        <v>2.7</v>
      </c>
      <c r="J154">
        <v>8.1999999999999993</v>
      </c>
      <c r="K154">
        <v>8.4</v>
      </c>
      <c r="L154">
        <v>2.2000000000000002</v>
      </c>
      <c r="M154">
        <v>3</v>
      </c>
      <c r="N154">
        <v>0.2</v>
      </c>
      <c r="O154">
        <v>8.3000000000000007</v>
      </c>
      <c r="P154">
        <v>19.899999999999999</v>
      </c>
      <c r="Q154">
        <v>1</v>
      </c>
      <c r="R154">
        <v>0.7</v>
      </c>
      <c r="S154">
        <v>2.8</v>
      </c>
      <c r="T154">
        <v>-5.54</v>
      </c>
      <c r="U154">
        <v>46.37</v>
      </c>
      <c r="V154">
        <v>-1.51</v>
      </c>
      <c r="W154">
        <v>-2.0099999999999998</v>
      </c>
      <c r="X154">
        <v>-0.86</v>
      </c>
      <c r="Y154">
        <v>0.13</v>
      </c>
      <c r="Z154">
        <v>-2.37</v>
      </c>
      <c r="AA154">
        <v>-1.88</v>
      </c>
    </row>
    <row r="155" spans="1:27" x14ac:dyDescent="0.3">
      <c r="A155" s="1">
        <v>154</v>
      </c>
      <c r="B155">
        <v>0.4</v>
      </c>
      <c r="C155">
        <v>6.6</v>
      </c>
      <c r="D155">
        <v>1.8</v>
      </c>
      <c r="E155">
        <v>8.6999999999999993</v>
      </c>
      <c r="F155">
        <v>5.3</v>
      </c>
      <c r="G155">
        <v>9.8000000000000007</v>
      </c>
      <c r="H155">
        <v>2.4</v>
      </c>
      <c r="I155">
        <v>1.2</v>
      </c>
      <c r="J155">
        <v>11.4</v>
      </c>
      <c r="K155">
        <v>5.4</v>
      </c>
      <c r="L155">
        <v>1.3</v>
      </c>
      <c r="M155">
        <v>2.1</v>
      </c>
      <c r="N155">
        <v>5.9</v>
      </c>
      <c r="O155">
        <v>19.3</v>
      </c>
      <c r="P155">
        <v>15.4</v>
      </c>
      <c r="Q155">
        <v>1.2</v>
      </c>
      <c r="R155">
        <v>0.8</v>
      </c>
      <c r="S155">
        <v>1</v>
      </c>
      <c r="T155">
        <v>-13.95</v>
      </c>
      <c r="U155">
        <v>41.77</v>
      </c>
      <c r="V155">
        <v>-0.79</v>
      </c>
      <c r="W155">
        <v>-2.0299999999999998</v>
      </c>
      <c r="X155">
        <v>-0.74</v>
      </c>
      <c r="Y155">
        <v>0.24</v>
      </c>
      <c r="Z155">
        <v>-1.53</v>
      </c>
      <c r="AA155">
        <v>-1.8</v>
      </c>
    </row>
    <row r="156" spans="1:27" x14ac:dyDescent="0.3">
      <c r="A156" s="1">
        <v>155</v>
      </c>
      <c r="B156">
        <v>0.4</v>
      </c>
      <c r="C156">
        <v>6.6</v>
      </c>
      <c r="D156">
        <v>1.8</v>
      </c>
      <c r="E156">
        <v>8.6999999999999993</v>
      </c>
      <c r="F156">
        <v>5.3</v>
      </c>
      <c r="G156">
        <v>9.8000000000000007</v>
      </c>
      <c r="H156">
        <v>2.4</v>
      </c>
      <c r="I156">
        <v>1.2</v>
      </c>
      <c r="J156">
        <v>11.4</v>
      </c>
      <c r="K156">
        <v>5.4</v>
      </c>
      <c r="L156">
        <v>1.3</v>
      </c>
      <c r="M156">
        <v>2.1</v>
      </c>
      <c r="N156">
        <v>5.9</v>
      </c>
      <c r="O156">
        <v>19.3</v>
      </c>
      <c r="P156">
        <v>15.4</v>
      </c>
      <c r="Q156">
        <v>1.2</v>
      </c>
      <c r="R156">
        <v>0.8</v>
      </c>
      <c r="S156">
        <v>1</v>
      </c>
      <c r="T156">
        <v>-30.62</v>
      </c>
      <c r="U156">
        <v>56.6</v>
      </c>
      <c r="V156">
        <v>-0.91</v>
      </c>
      <c r="W156">
        <v>-0.97</v>
      </c>
      <c r="X156">
        <v>-0.7</v>
      </c>
      <c r="Y156">
        <v>0.18</v>
      </c>
      <c r="Z156">
        <v>-1.61</v>
      </c>
      <c r="AA156">
        <v>-0.79</v>
      </c>
    </row>
    <row r="157" spans="1:27" x14ac:dyDescent="0.3">
      <c r="A157" s="1">
        <v>156</v>
      </c>
      <c r="B157">
        <v>1.6</v>
      </c>
      <c r="C157">
        <v>7.8</v>
      </c>
      <c r="D157">
        <v>2</v>
      </c>
      <c r="E157">
        <v>10</v>
      </c>
      <c r="F157">
        <v>5.4</v>
      </c>
      <c r="G157">
        <v>8.4</v>
      </c>
      <c r="H157">
        <v>3.5</v>
      </c>
      <c r="I157">
        <v>2.7</v>
      </c>
      <c r="J157">
        <v>3.8</v>
      </c>
      <c r="K157">
        <v>8.1</v>
      </c>
      <c r="L157">
        <v>2.8</v>
      </c>
      <c r="M157">
        <v>4</v>
      </c>
      <c r="N157">
        <v>3</v>
      </c>
      <c r="O157">
        <v>2.4</v>
      </c>
      <c r="P157">
        <v>29.4</v>
      </c>
      <c r="Q157">
        <v>0.2</v>
      </c>
      <c r="R157">
        <v>1.5</v>
      </c>
      <c r="S157">
        <v>3.5</v>
      </c>
      <c r="T157">
        <v>-28.47</v>
      </c>
      <c r="U157">
        <v>57.96</v>
      </c>
      <c r="V157">
        <v>0.39</v>
      </c>
      <c r="W157">
        <v>-0.54</v>
      </c>
      <c r="X157">
        <v>-0.5</v>
      </c>
      <c r="Y157">
        <v>1.26</v>
      </c>
      <c r="Z157">
        <v>-0.1</v>
      </c>
      <c r="AA157">
        <v>0.71</v>
      </c>
    </row>
    <row r="158" spans="1:27" x14ac:dyDescent="0.3">
      <c r="A158" s="1">
        <v>157</v>
      </c>
      <c r="B158">
        <v>1.1000000000000001</v>
      </c>
      <c r="C158">
        <v>6.6</v>
      </c>
      <c r="D158">
        <v>2.9</v>
      </c>
      <c r="E158">
        <v>14.1</v>
      </c>
      <c r="F158">
        <v>7.9</v>
      </c>
      <c r="G158">
        <v>14.7</v>
      </c>
      <c r="H158">
        <v>3.1</v>
      </c>
      <c r="I158">
        <v>1.1000000000000001</v>
      </c>
      <c r="J158">
        <v>1.5</v>
      </c>
      <c r="K158">
        <v>11.9</v>
      </c>
      <c r="L158">
        <v>3.7</v>
      </c>
      <c r="M158">
        <v>0.9</v>
      </c>
      <c r="N158">
        <v>2.2999999999999998</v>
      </c>
      <c r="O158">
        <v>1.3</v>
      </c>
      <c r="P158">
        <v>21.1</v>
      </c>
      <c r="Q158">
        <v>1.8</v>
      </c>
      <c r="R158">
        <v>1.2</v>
      </c>
      <c r="S158">
        <v>2.8</v>
      </c>
      <c r="T158">
        <v>-16.489999999999998</v>
      </c>
      <c r="U158">
        <v>42.49</v>
      </c>
      <c r="V158">
        <v>0.59</v>
      </c>
      <c r="W158">
        <v>-0.45</v>
      </c>
      <c r="X158">
        <v>-1.36</v>
      </c>
      <c r="Y158">
        <v>0.21</v>
      </c>
      <c r="Z158">
        <v>-0.78</v>
      </c>
      <c r="AA158">
        <v>-0.25</v>
      </c>
    </row>
    <row r="159" spans="1:27" x14ac:dyDescent="0.3">
      <c r="A159" s="1">
        <v>158</v>
      </c>
      <c r="B159">
        <v>0.4</v>
      </c>
      <c r="C159">
        <v>6.6</v>
      </c>
      <c r="D159">
        <v>1.8</v>
      </c>
      <c r="E159">
        <v>8.6999999999999993</v>
      </c>
      <c r="F159">
        <v>5.3</v>
      </c>
      <c r="G159">
        <v>9.8000000000000007</v>
      </c>
      <c r="H159">
        <v>2.4</v>
      </c>
      <c r="I159">
        <v>1.2</v>
      </c>
      <c r="J159">
        <v>11.4</v>
      </c>
      <c r="K159">
        <v>5.4</v>
      </c>
      <c r="L159">
        <v>1.3</v>
      </c>
      <c r="M159">
        <v>2.1</v>
      </c>
      <c r="N159">
        <v>5.9</v>
      </c>
      <c r="O159">
        <v>19.3</v>
      </c>
      <c r="P159">
        <v>15.4</v>
      </c>
      <c r="Q159">
        <v>1.2</v>
      </c>
      <c r="R159">
        <v>0.8</v>
      </c>
      <c r="S159">
        <v>1</v>
      </c>
      <c r="T159">
        <v>-22.7</v>
      </c>
      <c r="U159">
        <v>59.53</v>
      </c>
      <c r="V159">
        <v>-2.11</v>
      </c>
      <c r="W159">
        <v>0.16</v>
      </c>
      <c r="X159">
        <v>-1.27</v>
      </c>
      <c r="Y159">
        <v>0.41</v>
      </c>
      <c r="Z159">
        <v>-3.38</v>
      </c>
      <c r="AA159">
        <v>0.56999999999999995</v>
      </c>
    </row>
    <row r="160" spans="1:27" x14ac:dyDescent="0.3">
      <c r="A160" s="1">
        <v>159</v>
      </c>
      <c r="B160">
        <v>0.6</v>
      </c>
      <c r="C160">
        <v>6.7</v>
      </c>
      <c r="D160">
        <v>0.3</v>
      </c>
      <c r="E160">
        <v>5.8</v>
      </c>
      <c r="F160">
        <v>3.6</v>
      </c>
      <c r="G160">
        <v>6.5</v>
      </c>
      <c r="H160">
        <v>3.1</v>
      </c>
      <c r="I160">
        <v>1.9</v>
      </c>
      <c r="J160">
        <v>17.899999999999999</v>
      </c>
      <c r="K160">
        <v>1.9</v>
      </c>
      <c r="L160">
        <v>1.7</v>
      </c>
      <c r="M160">
        <v>1.1000000000000001</v>
      </c>
      <c r="N160">
        <v>6.6</v>
      </c>
      <c r="O160">
        <v>18.3</v>
      </c>
      <c r="P160">
        <v>17</v>
      </c>
      <c r="Q160">
        <v>2.6</v>
      </c>
      <c r="R160">
        <v>1.6</v>
      </c>
      <c r="S160">
        <v>2.9</v>
      </c>
      <c r="T160">
        <v>-34.74</v>
      </c>
      <c r="U160">
        <v>75.25</v>
      </c>
      <c r="V160">
        <v>-0.8</v>
      </c>
      <c r="W160">
        <v>-0.94</v>
      </c>
      <c r="X160">
        <v>-1.54</v>
      </c>
      <c r="Y160">
        <v>0.7</v>
      </c>
      <c r="Z160">
        <v>-2.35</v>
      </c>
      <c r="AA160">
        <v>-0.23</v>
      </c>
    </row>
    <row r="161" spans="1:27" x14ac:dyDescent="0.3">
      <c r="A161" s="1">
        <v>160</v>
      </c>
      <c r="B161">
        <v>1.4</v>
      </c>
      <c r="C161">
        <v>8.1</v>
      </c>
      <c r="D161">
        <v>1.2</v>
      </c>
      <c r="E161">
        <v>9.3000000000000007</v>
      </c>
      <c r="F161">
        <v>5.0999999999999996</v>
      </c>
      <c r="G161">
        <v>7</v>
      </c>
      <c r="H161">
        <v>2.1</v>
      </c>
      <c r="I161">
        <v>2.2999999999999998</v>
      </c>
      <c r="J161">
        <v>7.2</v>
      </c>
      <c r="K161">
        <v>9.6</v>
      </c>
      <c r="L161">
        <v>2.5</v>
      </c>
      <c r="M161">
        <v>5.3</v>
      </c>
      <c r="N161">
        <v>1.9</v>
      </c>
      <c r="O161">
        <v>6</v>
      </c>
      <c r="P161">
        <v>25.4</v>
      </c>
      <c r="Q161">
        <v>2.6</v>
      </c>
      <c r="R161">
        <v>0.8</v>
      </c>
      <c r="S161">
        <v>2.2000000000000002</v>
      </c>
      <c r="T161">
        <v>-14.31</v>
      </c>
      <c r="U161">
        <v>29.03</v>
      </c>
      <c r="V161">
        <v>0.91</v>
      </c>
      <c r="W161">
        <v>-2.11</v>
      </c>
      <c r="X161">
        <v>0.15</v>
      </c>
      <c r="Y161">
        <v>-0.94</v>
      </c>
      <c r="Z161">
        <v>1.07</v>
      </c>
      <c r="AA161">
        <v>-3.05</v>
      </c>
    </row>
    <row r="162" spans="1:27" x14ac:dyDescent="0.3">
      <c r="A162" s="1">
        <v>161</v>
      </c>
      <c r="B162">
        <v>2.2999999999999998</v>
      </c>
      <c r="C162">
        <v>6.7</v>
      </c>
      <c r="D162">
        <v>2.5</v>
      </c>
      <c r="E162">
        <v>12.1</v>
      </c>
      <c r="F162">
        <v>7.3</v>
      </c>
      <c r="G162">
        <v>12.4</v>
      </c>
      <c r="H162">
        <v>2.6</v>
      </c>
      <c r="I162">
        <v>0.7</v>
      </c>
      <c r="J162">
        <v>3.1</v>
      </c>
      <c r="K162">
        <v>12.3</v>
      </c>
      <c r="L162">
        <v>2.4</v>
      </c>
      <c r="M162">
        <v>0.9</v>
      </c>
      <c r="N162">
        <v>1.7</v>
      </c>
      <c r="O162">
        <v>5.2</v>
      </c>
      <c r="P162">
        <v>23.8</v>
      </c>
      <c r="Q162">
        <v>2.8</v>
      </c>
      <c r="R162">
        <v>0.6</v>
      </c>
      <c r="S162">
        <v>0.6</v>
      </c>
      <c r="T162">
        <v>-11.53</v>
      </c>
      <c r="U162">
        <v>30.3</v>
      </c>
      <c r="V162">
        <v>1.33</v>
      </c>
      <c r="W162">
        <v>-2.1800000000000002</v>
      </c>
      <c r="X162">
        <v>-0.91</v>
      </c>
      <c r="Y162">
        <v>-0.38</v>
      </c>
      <c r="Z162">
        <v>0.42</v>
      </c>
      <c r="AA162">
        <v>-2.56</v>
      </c>
    </row>
    <row r="163" spans="1:27" x14ac:dyDescent="0.3">
      <c r="A163" s="1">
        <v>162</v>
      </c>
      <c r="B163">
        <v>3.8</v>
      </c>
      <c r="C163">
        <v>10</v>
      </c>
      <c r="D163">
        <v>3.4</v>
      </c>
      <c r="E163">
        <v>12</v>
      </c>
      <c r="F163">
        <v>7.4</v>
      </c>
      <c r="G163">
        <v>12</v>
      </c>
      <c r="H163">
        <v>1.4</v>
      </c>
      <c r="I163">
        <v>1.1000000000000001</v>
      </c>
      <c r="J163">
        <v>2.9</v>
      </c>
      <c r="K163">
        <v>11.7</v>
      </c>
      <c r="L163">
        <v>1.8</v>
      </c>
      <c r="M163">
        <v>0.3</v>
      </c>
      <c r="N163">
        <v>0.6</v>
      </c>
      <c r="O163">
        <v>9.8000000000000007</v>
      </c>
      <c r="P163">
        <v>18</v>
      </c>
      <c r="Q163">
        <v>3</v>
      </c>
      <c r="R163">
        <v>0</v>
      </c>
      <c r="S163">
        <v>0.9</v>
      </c>
      <c r="T163">
        <v>-14.26</v>
      </c>
      <c r="U163">
        <v>36.409999999999997</v>
      </c>
      <c r="V163">
        <v>1.95</v>
      </c>
      <c r="W163">
        <v>0.21</v>
      </c>
      <c r="X163">
        <v>0.15</v>
      </c>
      <c r="Y163">
        <v>-0.22</v>
      </c>
      <c r="Z163">
        <v>2.1</v>
      </c>
      <c r="AA163">
        <v>-0.01</v>
      </c>
    </row>
    <row r="164" spans="1:27" x14ac:dyDescent="0.3">
      <c r="A164" s="1">
        <v>163</v>
      </c>
      <c r="B164">
        <v>0.4</v>
      </c>
      <c r="C164">
        <v>6.6</v>
      </c>
      <c r="D164">
        <v>1.8</v>
      </c>
      <c r="E164">
        <v>8.6999999999999993</v>
      </c>
      <c r="F164">
        <v>5.3</v>
      </c>
      <c r="G164">
        <v>9.8000000000000007</v>
      </c>
      <c r="H164">
        <v>2.4</v>
      </c>
      <c r="I164">
        <v>1.2</v>
      </c>
      <c r="J164">
        <v>11.4</v>
      </c>
      <c r="K164">
        <v>5.4</v>
      </c>
      <c r="L164">
        <v>1.3</v>
      </c>
      <c r="M164">
        <v>2.1</v>
      </c>
      <c r="N164">
        <v>5.9</v>
      </c>
      <c r="O164">
        <v>19.3</v>
      </c>
      <c r="P164">
        <v>15.4</v>
      </c>
      <c r="Q164">
        <v>1.2</v>
      </c>
      <c r="R164">
        <v>0.8</v>
      </c>
      <c r="S164">
        <v>1</v>
      </c>
      <c r="T164">
        <v>-16.309999999999999</v>
      </c>
      <c r="U164">
        <v>46.63</v>
      </c>
      <c r="V164">
        <v>0.51</v>
      </c>
      <c r="W164">
        <v>0.94</v>
      </c>
      <c r="X164">
        <v>-7.0000000000000007E-2</v>
      </c>
      <c r="Y164">
        <v>-0.15</v>
      </c>
      <c r="Z164">
        <v>0.45</v>
      </c>
      <c r="AA164">
        <v>0.79</v>
      </c>
    </row>
    <row r="165" spans="1:27" x14ac:dyDescent="0.3">
      <c r="A165" s="1">
        <v>164</v>
      </c>
      <c r="B165">
        <v>0.6</v>
      </c>
      <c r="C165">
        <v>6.7</v>
      </c>
      <c r="D165">
        <v>0.3</v>
      </c>
      <c r="E165">
        <v>5.8</v>
      </c>
      <c r="F165">
        <v>3.6</v>
      </c>
      <c r="G165">
        <v>6.5</v>
      </c>
      <c r="H165">
        <v>3.1</v>
      </c>
      <c r="I165">
        <v>1.9</v>
      </c>
      <c r="J165">
        <v>17.899999999999999</v>
      </c>
      <c r="K165">
        <v>1.9</v>
      </c>
      <c r="L165">
        <v>1.7</v>
      </c>
      <c r="M165">
        <v>1.1000000000000001</v>
      </c>
      <c r="N165">
        <v>6.6</v>
      </c>
      <c r="O165">
        <v>18.3</v>
      </c>
      <c r="P165">
        <v>17</v>
      </c>
      <c r="Q165">
        <v>2.6</v>
      </c>
      <c r="R165">
        <v>1.6</v>
      </c>
      <c r="S165">
        <v>2.9</v>
      </c>
      <c r="T165">
        <v>-15.77</v>
      </c>
      <c r="U165">
        <v>61.7</v>
      </c>
      <c r="V165">
        <v>-0.37</v>
      </c>
      <c r="W165">
        <v>-0.11</v>
      </c>
      <c r="X165">
        <v>-1.1299999999999999</v>
      </c>
      <c r="Y165">
        <v>0.25</v>
      </c>
      <c r="Z165">
        <v>-1.51</v>
      </c>
      <c r="AA165">
        <v>0.14000000000000001</v>
      </c>
    </row>
    <row r="166" spans="1:27" x14ac:dyDescent="0.3">
      <c r="A166" s="1">
        <v>165</v>
      </c>
      <c r="B166">
        <v>1</v>
      </c>
      <c r="C166">
        <v>6.3</v>
      </c>
      <c r="D166">
        <v>2.1</v>
      </c>
      <c r="E166">
        <v>7.5</v>
      </c>
      <c r="F166">
        <v>5</v>
      </c>
      <c r="G166">
        <v>9.1</v>
      </c>
      <c r="H166">
        <v>2.7</v>
      </c>
      <c r="I166">
        <v>0.9</v>
      </c>
      <c r="J166">
        <v>13.5</v>
      </c>
      <c r="K166">
        <v>4.8</v>
      </c>
      <c r="L166">
        <v>1.6</v>
      </c>
      <c r="M166">
        <v>2.5</v>
      </c>
      <c r="N166">
        <v>5.8</v>
      </c>
      <c r="O166">
        <v>19.3</v>
      </c>
      <c r="P166">
        <v>15.2</v>
      </c>
      <c r="Q166">
        <v>1</v>
      </c>
      <c r="R166">
        <v>1.1000000000000001</v>
      </c>
      <c r="S166">
        <v>0.6</v>
      </c>
      <c r="T166">
        <v>-23.35</v>
      </c>
      <c r="U166">
        <v>85.25</v>
      </c>
      <c r="V166">
        <v>-0.76</v>
      </c>
      <c r="W166">
        <v>0.34</v>
      </c>
      <c r="X166">
        <v>-0.86</v>
      </c>
      <c r="Y166">
        <v>0.08</v>
      </c>
      <c r="Z166">
        <v>-1.62</v>
      </c>
      <c r="AA166">
        <v>0.42</v>
      </c>
    </row>
    <row r="167" spans="1:27" x14ac:dyDescent="0.3">
      <c r="A167" s="1">
        <v>166</v>
      </c>
      <c r="B167">
        <v>3.6</v>
      </c>
      <c r="C167">
        <v>11.1</v>
      </c>
      <c r="D167">
        <v>1.7</v>
      </c>
      <c r="E167">
        <v>8.1999999999999993</v>
      </c>
      <c r="F167">
        <v>5.5</v>
      </c>
      <c r="G167">
        <v>8.6999999999999993</v>
      </c>
      <c r="H167">
        <v>4.0999999999999996</v>
      </c>
      <c r="I167">
        <v>2.1</v>
      </c>
      <c r="J167">
        <v>13.1</v>
      </c>
      <c r="K167">
        <v>5.3</v>
      </c>
      <c r="L167">
        <v>4.9000000000000004</v>
      </c>
      <c r="M167">
        <v>0.7</v>
      </c>
      <c r="N167">
        <v>1.4</v>
      </c>
      <c r="O167">
        <v>7.3</v>
      </c>
      <c r="P167">
        <v>20.6</v>
      </c>
      <c r="Q167">
        <v>0.7</v>
      </c>
      <c r="R167">
        <v>0.4</v>
      </c>
      <c r="S167">
        <v>0.6</v>
      </c>
      <c r="T167">
        <v>-21.93</v>
      </c>
      <c r="U167">
        <v>94.93</v>
      </c>
      <c r="V167">
        <v>0.66</v>
      </c>
      <c r="W167">
        <v>0.18</v>
      </c>
      <c r="X167">
        <v>-0.73</v>
      </c>
      <c r="Y167">
        <v>-0.04</v>
      </c>
      <c r="Z167">
        <v>-7.0000000000000007E-2</v>
      </c>
      <c r="AA167">
        <v>0.14000000000000001</v>
      </c>
    </row>
    <row r="168" spans="1:27" x14ac:dyDescent="0.3">
      <c r="A168" s="1">
        <v>167</v>
      </c>
      <c r="B168">
        <v>0.1</v>
      </c>
      <c r="C168">
        <v>6.8</v>
      </c>
      <c r="D168">
        <v>0.8</v>
      </c>
      <c r="E168">
        <v>7</v>
      </c>
      <c r="F168">
        <v>3.9</v>
      </c>
      <c r="G168">
        <v>7.1</v>
      </c>
      <c r="H168">
        <v>2.7</v>
      </c>
      <c r="I168">
        <v>2.2999999999999998</v>
      </c>
      <c r="J168">
        <v>15.8</v>
      </c>
      <c r="K168">
        <v>2.4</v>
      </c>
      <c r="L168">
        <v>1.4</v>
      </c>
      <c r="M168">
        <v>0.5</v>
      </c>
      <c r="N168">
        <v>6.6</v>
      </c>
      <c r="O168">
        <v>18.100000000000001</v>
      </c>
      <c r="P168">
        <v>17.100000000000001</v>
      </c>
      <c r="Q168">
        <v>2.9</v>
      </c>
      <c r="R168">
        <v>1.3</v>
      </c>
      <c r="S168">
        <v>3.3</v>
      </c>
      <c r="T168">
        <v>-12.03</v>
      </c>
      <c r="U168">
        <v>52.14</v>
      </c>
      <c r="V168">
        <v>1.56</v>
      </c>
      <c r="W168">
        <v>0.64</v>
      </c>
      <c r="X168">
        <v>-0.38</v>
      </c>
      <c r="Y168">
        <v>0.28999999999999998</v>
      </c>
      <c r="Z168">
        <v>1.18</v>
      </c>
      <c r="AA168">
        <v>0.92</v>
      </c>
    </row>
    <row r="169" spans="1:27" x14ac:dyDescent="0.3">
      <c r="A169" s="1">
        <v>168</v>
      </c>
      <c r="B169">
        <v>8.8000000000000007</v>
      </c>
      <c r="C169">
        <v>8.6</v>
      </c>
      <c r="D169">
        <v>1.7</v>
      </c>
      <c r="E169">
        <v>11.7</v>
      </c>
      <c r="F169">
        <v>5</v>
      </c>
      <c r="G169">
        <v>2.8</v>
      </c>
      <c r="H169">
        <v>0.6</v>
      </c>
      <c r="I169">
        <v>0.8</v>
      </c>
      <c r="J169">
        <v>11.8</v>
      </c>
      <c r="K169">
        <v>10.7</v>
      </c>
      <c r="L169">
        <v>2.9</v>
      </c>
      <c r="M169">
        <v>0.9</v>
      </c>
      <c r="N169">
        <v>1.5</v>
      </c>
      <c r="O169">
        <v>8.8000000000000007</v>
      </c>
      <c r="P169">
        <v>16.600000000000001</v>
      </c>
      <c r="Q169">
        <v>4.5</v>
      </c>
      <c r="R169">
        <v>1.1000000000000001</v>
      </c>
      <c r="S169">
        <v>1.1000000000000001</v>
      </c>
      <c r="T169">
        <v>-6.35</v>
      </c>
      <c r="U169">
        <v>46.7</v>
      </c>
      <c r="V169">
        <v>1.49</v>
      </c>
      <c r="W169">
        <v>0.92</v>
      </c>
      <c r="X169">
        <v>0.46</v>
      </c>
      <c r="Y169">
        <v>0.6</v>
      </c>
      <c r="Z169">
        <v>1.95</v>
      </c>
      <c r="AA169">
        <v>1.52</v>
      </c>
    </row>
    <row r="170" spans="1:27" x14ac:dyDescent="0.3">
      <c r="A170" s="1">
        <v>169</v>
      </c>
      <c r="B170">
        <v>5.4</v>
      </c>
      <c r="C170">
        <v>11.9</v>
      </c>
      <c r="D170">
        <v>0.2</v>
      </c>
      <c r="E170">
        <v>10.9</v>
      </c>
      <c r="F170">
        <v>6.1</v>
      </c>
      <c r="G170">
        <v>9.1</v>
      </c>
      <c r="H170">
        <v>2.1</v>
      </c>
      <c r="I170">
        <v>3</v>
      </c>
      <c r="J170">
        <v>0.9</v>
      </c>
      <c r="K170">
        <v>8.5</v>
      </c>
      <c r="L170">
        <v>2.2000000000000002</v>
      </c>
      <c r="M170">
        <v>3</v>
      </c>
      <c r="N170">
        <v>0.2</v>
      </c>
      <c r="O170">
        <v>8.4</v>
      </c>
      <c r="P170">
        <v>23.5</v>
      </c>
      <c r="Q170">
        <v>0.9</v>
      </c>
      <c r="R170">
        <v>0.7</v>
      </c>
      <c r="S170">
        <v>2.8</v>
      </c>
      <c r="T170">
        <v>-9.1199999999999992</v>
      </c>
      <c r="U170">
        <v>41.22</v>
      </c>
      <c r="V170">
        <v>1.07</v>
      </c>
      <c r="W170">
        <v>0.74</v>
      </c>
      <c r="X170">
        <v>0.28000000000000003</v>
      </c>
      <c r="Y170">
        <v>0.36</v>
      </c>
      <c r="Z170">
        <v>1.34</v>
      </c>
      <c r="AA170">
        <v>1.1000000000000001</v>
      </c>
    </row>
    <row r="171" spans="1:27" x14ac:dyDescent="0.3">
      <c r="A171" s="1">
        <v>170</v>
      </c>
      <c r="B171">
        <v>0.4</v>
      </c>
      <c r="C171">
        <v>6.6</v>
      </c>
      <c r="D171">
        <v>1.8</v>
      </c>
      <c r="E171">
        <v>8.6999999999999993</v>
      </c>
      <c r="F171">
        <v>5.3</v>
      </c>
      <c r="G171">
        <v>9.8000000000000007</v>
      </c>
      <c r="H171">
        <v>2.4</v>
      </c>
      <c r="I171">
        <v>1.2</v>
      </c>
      <c r="J171">
        <v>11.4</v>
      </c>
      <c r="K171">
        <v>5.4</v>
      </c>
      <c r="L171">
        <v>1.3</v>
      </c>
      <c r="M171">
        <v>2.1</v>
      </c>
      <c r="N171">
        <v>5.9</v>
      </c>
      <c r="O171">
        <v>19.3</v>
      </c>
      <c r="P171">
        <v>15.4</v>
      </c>
      <c r="Q171">
        <v>1.2</v>
      </c>
      <c r="R171">
        <v>0.8</v>
      </c>
      <c r="S171">
        <v>1</v>
      </c>
      <c r="T171">
        <v>-10.35</v>
      </c>
      <c r="U171">
        <v>49.14</v>
      </c>
      <c r="V171">
        <v>-0.41</v>
      </c>
      <c r="W171">
        <v>0.38</v>
      </c>
      <c r="X171">
        <v>-0.59</v>
      </c>
      <c r="Y171">
        <v>-0.28999999999999998</v>
      </c>
      <c r="Z171">
        <v>-1</v>
      </c>
      <c r="AA171">
        <v>0.09</v>
      </c>
    </row>
    <row r="172" spans="1:27" x14ac:dyDescent="0.3">
      <c r="A172" s="1">
        <v>171</v>
      </c>
      <c r="B172">
        <v>0.4</v>
      </c>
      <c r="C172">
        <v>6.6</v>
      </c>
      <c r="D172">
        <v>1.8</v>
      </c>
      <c r="E172">
        <v>8.6999999999999993</v>
      </c>
      <c r="F172">
        <v>5.3</v>
      </c>
      <c r="G172">
        <v>9.8000000000000007</v>
      </c>
      <c r="H172">
        <v>2.4</v>
      </c>
      <c r="I172">
        <v>1.2</v>
      </c>
      <c r="J172">
        <v>11.4</v>
      </c>
      <c r="K172">
        <v>5.4</v>
      </c>
      <c r="L172">
        <v>1.3</v>
      </c>
      <c r="M172">
        <v>2.1</v>
      </c>
      <c r="N172">
        <v>5.9</v>
      </c>
      <c r="O172">
        <v>19.3</v>
      </c>
      <c r="P172">
        <v>15.4</v>
      </c>
      <c r="Q172">
        <v>1.2</v>
      </c>
      <c r="R172">
        <v>0.8</v>
      </c>
      <c r="S172">
        <v>1</v>
      </c>
      <c r="T172">
        <v>-27.93</v>
      </c>
      <c r="U172">
        <v>82.05</v>
      </c>
      <c r="V172">
        <v>-1.07</v>
      </c>
      <c r="W172">
        <v>0.28999999999999998</v>
      </c>
      <c r="X172">
        <v>-0.86</v>
      </c>
      <c r="Y172">
        <v>0.33</v>
      </c>
      <c r="Z172">
        <v>-1.93</v>
      </c>
      <c r="AA172">
        <v>0.62</v>
      </c>
    </row>
    <row r="173" spans="1:27" x14ac:dyDescent="0.3">
      <c r="A173" s="1">
        <v>172</v>
      </c>
      <c r="B173">
        <v>3.2</v>
      </c>
      <c r="C173">
        <v>4.9000000000000004</v>
      </c>
      <c r="D173">
        <v>0.6</v>
      </c>
      <c r="E173">
        <v>3.7</v>
      </c>
      <c r="F173">
        <v>3.6</v>
      </c>
      <c r="G173">
        <v>4.5</v>
      </c>
      <c r="H173">
        <v>2.7</v>
      </c>
      <c r="I173">
        <v>1.5</v>
      </c>
      <c r="J173">
        <v>19.399999999999999</v>
      </c>
      <c r="K173">
        <v>0.9</v>
      </c>
      <c r="L173">
        <v>2.2999999999999998</v>
      </c>
      <c r="M173">
        <v>2.2000000000000002</v>
      </c>
      <c r="N173">
        <v>5</v>
      </c>
      <c r="O173">
        <v>18.5</v>
      </c>
      <c r="P173">
        <v>16.399999999999999</v>
      </c>
      <c r="Q173">
        <v>2.8</v>
      </c>
      <c r="R173">
        <v>3.1</v>
      </c>
      <c r="S173">
        <v>4.5999999999999996</v>
      </c>
      <c r="T173">
        <v>-20.45</v>
      </c>
      <c r="U173">
        <v>89.97</v>
      </c>
      <c r="V173">
        <v>-1.73</v>
      </c>
      <c r="W173">
        <v>-0.59</v>
      </c>
      <c r="X173">
        <v>-0.49</v>
      </c>
      <c r="Y173">
        <v>0.32</v>
      </c>
      <c r="Z173">
        <v>-2.2200000000000002</v>
      </c>
      <c r="AA173">
        <v>-0.27</v>
      </c>
    </row>
    <row r="174" spans="1:27" x14ac:dyDescent="0.3">
      <c r="A174" s="1">
        <v>173</v>
      </c>
      <c r="B174">
        <v>6.5</v>
      </c>
      <c r="C174">
        <v>9.4</v>
      </c>
      <c r="D174">
        <v>3.9</v>
      </c>
      <c r="E174">
        <v>8.6999999999999993</v>
      </c>
      <c r="F174">
        <v>4.8</v>
      </c>
      <c r="G174">
        <v>1.2</v>
      </c>
      <c r="H174">
        <v>2.7</v>
      </c>
      <c r="I174">
        <v>2.2000000000000002</v>
      </c>
      <c r="J174">
        <v>1</v>
      </c>
      <c r="K174">
        <v>9.5</v>
      </c>
      <c r="L174">
        <v>5.0999999999999996</v>
      </c>
      <c r="M174">
        <v>1.5</v>
      </c>
      <c r="N174">
        <v>0.9</v>
      </c>
      <c r="O174">
        <v>13.2</v>
      </c>
      <c r="P174">
        <v>20.3</v>
      </c>
      <c r="Q174">
        <v>6.1</v>
      </c>
      <c r="R174">
        <v>2.9</v>
      </c>
      <c r="S174">
        <v>0.2</v>
      </c>
      <c r="T174">
        <v>-18.47</v>
      </c>
      <c r="U174">
        <v>67.680000000000007</v>
      </c>
      <c r="V174">
        <v>-1.1499999999999999</v>
      </c>
      <c r="W174">
        <v>0.18</v>
      </c>
      <c r="X174">
        <v>-0.64</v>
      </c>
      <c r="Y174">
        <v>0.32</v>
      </c>
      <c r="Z174">
        <v>-1.79</v>
      </c>
      <c r="AA174">
        <v>0.5</v>
      </c>
    </row>
    <row r="175" spans="1:27" x14ac:dyDescent="0.3">
      <c r="A175" s="1">
        <v>174</v>
      </c>
      <c r="B175">
        <v>0.3</v>
      </c>
      <c r="C175">
        <v>9.5</v>
      </c>
      <c r="D175">
        <v>2.5</v>
      </c>
      <c r="E175">
        <v>2.5</v>
      </c>
      <c r="F175">
        <v>1.4</v>
      </c>
      <c r="G175">
        <v>4.5999999999999996</v>
      </c>
      <c r="H175">
        <v>5.0999999999999996</v>
      </c>
      <c r="I175">
        <v>5.6</v>
      </c>
      <c r="J175">
        <v>10.7</v>
      </c>
      <c r="K175">
        <v>4</v>
      </c>
      <c r="L175">
        <v>1.7</v>
      </c>
      <c r="M175">
        <v>5.6</v>
      </c>
      <c r="N175">
        <v>12.1</v>
      </c>
      <c r="O175">
        <v>11.8</v>
      </c>
      <c r="P175">
        <v>13.5</v>
      </c>
      <c r="Q175">
        <v>7.8</v>
      </c>
      <c r="R175">
        <v>1.1000000000000001</v>
      </c>
      <c r="S175">
        <v>0.2</v>
      </c>
      <c r="T175">
        <v>-4.97</v>
      </c>
      <c r="U175">
        <v>47.75</v>
      </c>
      <c r="V175">
        <v>-0.3</v>
      </c>
      <c r="W175">
        <v>1.02</v>
      </c>
      <c r="X175">
        <v>-0.34</v>
      </c>
      <c r="Y175">
        <v>0.17</v>
      </c>
      <c r="Z175">
        <v>-0.64</v>
      </c>
      <c r="AA175">
        <v>1.19</v>
      </c>
    </row>
    <row r="176" spans="1:27" x14ac:dyDescent="0.3">
      <c r="A176" s="1">
        <v>175</v>
      </c>
      <c r="B176">
        <v>0.6</v>
      </c>
      <c r="C176">
        <v>6.5</v>
      </c>
      <c r="D176">
        <v>1.2</v>
      </c>
      <c r="E176">
        <v>5.8</v>
      </c>
      <c r="F176">
        <v>2.9</v>
      </c>
      <c r="G176">
        <v>6.3</v>
      </c>
      <c r="H176">
        <v>3</v>
      </c>
      <c r="I176">
        <v>3</v>
      </c>
      <c r="J176">
        <v>19.100000000000001</v>
      </c>
      <c r="K176">
        <v>1.8</v>
      </c>
      <c r="L176">
        <v>1.7</v>
      </c>
      <c r="M176">
        <v>0.6</v>
      </c>
      <c r="N176">
        <v>5.9</v>
      </c>
      <c r="O176">
        <v>18</v>
      </c>
      <c r="P176">
        <v>16.7</v>
      </c>
      <c r="Q176">
        <v>2.5</v>
      </c>
      <c r="R176">
        <v>1.6</v>
      </c>
      <c r="S176">
        <v>2.8</v>
      </c>
      <c r="T176">
        <v>-9.48</v>
      </c>
      <c r="U176">
        <v>61.66</v>
      </c>
      <c r="V176">
        <v>-0.44</v>
      </c>
      <c r="W176">
        <v>0.22</v>
      </c>
      <c r="X176">
        <v>-0.49</v>
      </c>
      <c r="Y176">
        <v>0.04</v>
      </c>
      <c r="Z176">
        <v>-0.93</v>
      </c>
      <c r="AA176">
        <v>0.26</v>
      </c>
    </row>
    <row r="177" spans="1:27" x14ac:dyDescent="0.3">
      <c r="A177" s="1">
        <v>176</v>
      </c>
      <c r="B177">
        <v>0.6</v>
      </c>
      <c r="C177">
        <v>6.7</v>
      </c>
      <c r="D177">
        <v>0.3</v>
      </c>
      <c r="E177">
        <v>5.8</v>
      </c>
      <c r="F177">
        <v>3.6</v>
      </c>
      <c r="G177">
        <v>6.5</v>
      </c>
      <c r="H177">
        <v>3.1</v>
      </c>
      <c r="I177">
        <v>1.9</v>
      </c>
      <c r="J177">
        <v>17.899999999999999</v>
      </c>
      <c r="K177">
        <v>1.9</v>
      </c>
      <c r="L177">
        <v>1.7</v>
      </c>
      <c r="M177">
        <v>1.1000000000000001</v>
      </c>
      <c r="N177">
        <v>6.6</v>
      </c>
      <c r="O177">
        <v>18.3</v>
      </c>
      <c r="P177">
        <v>17</v>
      </c>
      <c r="Q177">
        <v>2.6</v>
      </c>
      <c r="R177">
        <v>1.6</v>
      </c>
      <c r="S177">
        <v>2.9</v>
      </c>
      <c r="T177">
        <v>-10.64</v>
      </c>
      <c r="U177">
        <v>84.54</v>
      </c>
      <c r="V177">
        <v>-0.69</v>
      </c>
      <c r="W177">
        <v>1.07</v>
      </c>
      <c r="X177">
        <v>-0.59</v>
      </c>
      <c r="Y177">
        <v>-0.19</v>
      </c>
      <c r="Z177">
        <v>-1.28</v>
      </c>
      <c r="AA177">
        <v>0.88</v>
      </c>
    </row>
    <row r="178" spans="1:27" x14ac:dyDescent="0.3">
      <c r="A178" s="1">
        <v>177</v>
      </c>
      <c r="B178">
        <v>0.6</v>
      </c>
      <c r="C178">
        <v>6.7</v>
      </c>
      <c r="D178">
        <v>0.3</v>
      </c>
      <c r="E178">
        <v>5.8</v>
      </c>
      <c r="F178">
        <v>3.6</v>
      </c>
      <c r="G178">
        <v>6.5</v>
      </c>
      <c r="H178">
        <v>3.1</v>
      </c>
      <c r="I178">
        <v>1.9</v>
      </c>
      <c r="J178">
        <v>17.899999999999999</v>
      </c>
      <c r="K178">
        <v>1.9</v>
      </c>
      <c r="L178">
        <v>1.7</v>
      </c>
      <c r="M178">
        <v>1.1000000000000001</v>
      </c>
      <c r="N178">
        <v>6.6</v>
      </c>
      <c r="O178">
        <v>18.3</v>
      </c>
      <c r="P178">
        <v>17</v>
      </c>
      <c r="Q178">
        <v>2.6</v>
      </c>
      <c r="R178">
        <v>1.6</v>
      </c>
      <c r="S178">
        <v>2.9</v>
      </c>
      <c r="T178">
        <v>-20.49</v>
      </c>
      <c r="U178">
        <v>76.64</v>
      </c>
      <c r="V178">
        <v>-1.62</v>
      </c>
      <c r="W178">
        <v>0.23</v>
      </c>
      <c r="X178">
        <v>-0.92</v>
      </c>
      <c r="Y178">
        <v>0.32</v>
      </c>
      <c r="Z178">
        <v>-2.5299999999999998</v>
      </c>
      <c r="AA178">
        <v>0.55000000000000004</v>
      </c>
    </row>
    <row r="179" spans="1:27" x14ac:dyDescent="0.3">
      <c r="A179" s="1">
        <v>178</v>
      </c>
      <c r="B179">
        <v>1</v>
      </c>
      <c r="C179">
        <v>9.3000000000000007</v>
      </c>
      <c r="D179">
        <v>1.8</v>
      </c>
      <c r="E179">
        <v>7.1</v>
      </c>
      <c r="F179">
        <v>0.6</v>
      </c>
      <c r="G179">
        <v>5.2</v>
      </c>
      <c r="H179">
        <v>2.5</v>
      </c>
      <c r="I179">
        <v>4.8</v>
      </c>
      <c r="J179">
        <v>3</v>
      </c>
      <c r="K179">
        <v>2.6</v>
      </c>
      <c r="L179">
        <v>6.6</v>
      </c>
      <c r="M179">
        <v>2.9</v>
      </c>
      <c r="N179">
        <v>8.5</v>
      </c>
      <c r="O179">
        <v>6</v>
      </c>
      <c r="P179">
        <v>22.6</v>
      </c>
      <c r="Q179">
        <v>15.3</v>
      </c>
      <c r="R179">
        <v>0</v>
      </c>
      <c r="S179">
        <v>0.3</v>
      </c>
      <c r="T179">
        <v>-5.96</v>
      </c>
      <c r="U179">
        <v>48.08</v>
      </c>
      <c r="V179">
        <v>-0.44</v>
      </c>
      <c r="W179">
        <v>1.02</v>
      </c>
      <c r="X179">
        <v>0.01</v>
      </c>
      <c r="Y179">
        <v>0.12</v>
      </c>
      <c r="Z179">
        <v>-0.43</v>
      </c>
      <c r="AA179">
        <v>1.1399999999999999</v>
      </c>
    </row>
    <row r="180" spans="1:27" x14ac:dyDescent="0.3">
      <c r="A180" s="1">
        <v>179</v>
      </c>
      <c r="B180">
        <v>8.1999999999999993</v>
      </c>
      <c r="C180">
        <v>12.4</v>
      </c>
      <c r="D180">
        <v>0.2</v>
      </c>
      <c r="E180">
        <v>9.3000000000000007</v>
      </c>
      <c r="F180">
        <v>3.8</v>
      </c>
      <c r="G180">
        <v>1.6</v>
      </c>
      <c r="H180">
        <v>0.5</v>
      </c>
      <c r="I180">
        <v>3</v>
      </c>
      <c r="J180">
        <v>4.0999999999999996</v>
      </c>
      <c r="K180">
        <v>2.6</v>
      </c>
      <c r="L180">
        <v>6.2</v>
      </c>
      <c r="M180">
        <v>6.7</v>
      </c>
      <c r="N180">
        <v>4.5999999999999996</v>
      </c>
      <c r="O180">
        <v>3.4</v>
      </c>
      <c r="P180">
        <v>20</v>
      </c>
      <c r="Q180">
        <v>9.1</v>
      </c>
      <c r="R180">
        <v>2.6</v>
      </c>
      <c r="S180">
        <v>1.6</v>
      </c>
      <c r="T180">
        <v>14.06</v>
      </c>
      <c r="U180">
        <v>34.28</v>
      </c>
      <c r="V180">
        <v>1.1100000000000001</v>
      </c>
      <c r="W180">
        <v>0.56999999999999995</v>
      </c>
      <c r="X180">
        <v>-0.14000000000000001</v>
      </c>
      <c r="Y180">
        <v>-1.2</v>
      </c>
      <c r="Z180">
        <v>0.97</v>
      </c>
      <c r="AA180">
        <v>-0.63</v>
      </c>
    </row>
    <row r="181" spans="1:27" x14ac:dyDescent="0.3">
      <c r="A181" s="1">
        <v>180</v>
      </c>
      <c r="B181">
        <v>0.4</v>
      </c>
      <c r="C181">
        <v>6.6</v>
      </c>
      <c r="D181">
        <v>1.8</v>
      </c>
      <c r="E181">
        <v>8.6999999999999993</v>
      </c>
      <c r="F181">
        <v>5.3</v>
      </c>
      <c r="G181">
        <v>9.8000000000000007</v>
      </c>
      <c r="H181">
        <v>2.4</v>
      </c>
      <c r="I181">
        <v>1.2</v>
      </c>
      <c r="J181">
        <v>11.4</v>
      </c>
      <c r="K181">
        <v>5.4</v>
      </c>
      <c r="L181">
        <v>1.3</v>
      </c>
      <c r="M181">
        <v>2.1</v>
      </c>
      <c r="N181">
        <v>5.9</v>
      </c>
      <c r="O181">
        <v>19.3</v>
      </c>
      <c r="P181">
        <v>15.4</v>
      </c>
      <c r="Q181">
        <v>1.2</v>
      </c>
      <c r="R181">
        <v>0.8</v>
      </c>
      <c r="S181">
        <v>1</v>
      </c>
      <c r="T181">
        <v>-7.46</v>
      </c>
      <c r="U181">
        <v>45.26</v>
      </c>
      <c r="V181">
        <v>1.03</v>
      </c>
      <c r="W181">
        <v>-1.49</v>
      </c>
      <c r="X181">
        <v>-0.39</v>
      </c>
      <c r="Y181">
        <v>-0.2</v>
      </c>
      <c r="Z181">
        <v>0.64</v>
      </c>
      <c r="AA181">
        <v>-1.69</v>
      </c>
    </row>
    <row r="182" spans="1:27" x14ac:dyDescent="0.3">
      <c r="A182" s="1">
        <v>181</v>
      </c>
      <c r="B182">
        <v>3.7</v>
      </c>
      <c r="C182">
        <v>9.8000000000000007</v>
      </c>
      <c r="D182">
        <v>3.4</v>
      </c>
      <c r="E182">
        <v>11.8</v>
      </c>
      <c r="F182">
        <v>7.3</v>
      </c>
      <c r="G182">
        <v>11.8</v>
      </c>
      <c r="H182">
        <v>1.4</v>
      </c>
      <c r="I182">
        <v>1</v>
      </c>
      <c r="J182">
        <v>4.7</v>
      </c>
      <c r="K182">
        <v>11.4</v>
      </c>
      <c r="L182">
        <v>1.8</v>
      </c>
      <c r="M182">
        <v>0.3</v>
      </c>
      <c r="N182">
        <v>0.6</v>
      </c>
      <c r="O182">
        <v>9.6</v>
      </c>
      <c r="P182">
        <v>17.7</v>
      </c>
      <c r="Q182">
        <v>3</v>
      </c>
      <c r="R182">
        <v>0</v>
      </c>
      <c r="S182">
        <v>0.8</v>
      </c>
      <c r="T182">
        <v>1.82</v>
      </c>
      <c r="U182">
        <v>27.65</v>
      </c>
      <c r="V182">
        <v>1.65</v>
      </c>
      <c r="W182">
        <v>0.15</v>
      </c>
      <c r="X182">
        <v>-0.32</v>
      </c>
      <c r="Y182">
        <v>0.38</v>
      </c>
      <c r="Z182">
        <v>1.33</v>
      </c>
      <c r="AA182">
        <v>0.53</v>
      </c>
    </row>
    <row r="183" spans="1:27" x14ac:dyDescent="0.3">
      <c r="A183" s="1">
        <v>182</v>
      </c>
      <c r="B183">
        <v>3.7</v>
      </c>
      <c r="C183">
        <v>9.8000000000000007</v>
      </c>
      <c r="D183">
        <v>3.4</v>
      </c>
      <c r="E183">
        <v>11.8</v>
      </c>
      <c r="F183">
        <v>7.3</v>
      </c>
      <c r="G183">
        <v>11.8</v>
      </c>
      <c r="H183">
        <v>1.4</v>
      </c>
      <c r="I183">
        <v>1</v>
      </c>
      <c r="J183">
        <v>4.7</v>
      </c>
      <c r="K183">
        <v>11.4</v>
      </c>
      <c r="L183">
        <v>1.8</v>
      </c>
      <c r="M183">
        <v>0.3</v>
      </c>
      <c r="N183">
        <v>0.6</v>
      </c>
      <c r="O183">
        <v>9.6</v>
      </c>
      <c r="P183">
        <v>17.7</v>
      </c>
      <c r="Q183">
        <v>3</v>
      </c>
      <c r="R183">
        <v>0</v>
      </c>
      <c r="S183">
        <v>0.8</v>
      </c>
      <c r="T183">
        <v>-1.53</v>
      </c>
      <c r="U183">
        <v>29.21</v>
      </c>
      <c r="V183">
        <v>0.76</v>
      </c>
      <c r="W183">
        <v>1.52</v>
      </c>
      <c r="X183">
        <v>-0.18</v>
      </c>
      <c r="Y183">
        <v>-0.14000000000000001</v>
      </c>
      <c r="Z183">
        <v>0.59</v>
      </c>
      <c r="AA183">
        <v>1.39</v>
      </c>
    </row>
    <row r="184" spans="1:27" x14ac:dyDescent="0.3">
      <c r="A184" s="1">
        <v>183</v>
      </c>
      <c r="B184">
        <v>0.4</v>
      </c>
      <c r="C184">
        <v>6.6</v>
      </c>
      <c r="D184">
        <v>1.8</v>
      </c>
      <c r="E184">
        <v>8.6999999999999993</v>
      </c>
      <c r="F184">
        <v>5.3</v>
      </c>
      <c r="G184">
        <v>9.8000000000000007</v>
      </c>
      <c r="H184">
        <v>2.4</v>
      </c>
      <c r="I184">
        <v>1.2</v>
      </c>
      <c r="J184">
        <v>11.4</v>
      </c>
      <c r="K184">
        <v>5.4</v>
      </c>
      <c r="L184">
        <v>1.3</v>
      </c>
      <c r="M184">
        <v>2.1</v>
      </c>
      <c r="N184">
        <v>5.9</v>
      </c>
      <c r="O184">
        <v>19.3</v>
      </c>
      <c r="P184">
        <v>15.4</v>
      </c>
      <c r="Q184">
        <v>1.2</v>
      </c>
      <c r="R184">
        <v>0.8</v>
      </c>
      <c r="S184">
        <v>1</v>
      </c>
      <c r="T184">
        <v>1.06</v>
      </c>
      <c r="U184">
        <v>35.9</v>
      </c>
      <c r="V184">
        <v>-0.56000000000000005</v>
      </c>
      <c r="W184">
        <v>1.25</v>
      </c>
      <c r="X184">
        <v>-0.79</v>
      </c>
      <c r="Y184">
        <v>-0.76</v>
      </c>
      <c r="Z184">
        <v>-1.36</v>
      </c>
      <c r="AA184">
        <v>0.49</v>
      </c>
    </row>
    <row r="185" spans="1:27" x14ac:dyDescent="0.3">
      <c r="A185" s="1">
        <v>184</v>
      </c>
      <c r="B185">
        <v>2.2999999999999998</v>
      </c>
      <c r="C185">
        <v>5.5</v>
      </c>
      <c r="D185">
        <v>0.1</v>
      </c>
      <c r="E185">
        <v>9.1</v>
      </c>
      <c r="F185">
        <v>4.0999999999999996</v>
      </c>
      <c r="G185">
        <v>10.199999999999999</v>
      </c>
      <c r="H185">
        <v>3.8</v>
      </c>
      <c r="I185">
        <v>2.8</v>
      </c>
      <c r="J185">
        <v>21.9</v>
      </c>
      <c r="K185">
        <v>0.3</v>
      </c>
      <c r="L185">
        <v>4.4000000000000004</v>
      </c>
      <c r="M185">
        <v>1.1000000000000001</v>
      </c>
      <c r="N185">
        <v>7.7</v>
      </c>
      <c r="O185">
        <v>8.9</v>
      </c>
      <c r="P185">
        <v>8</v>
      </c>
      <c r="Q185">
        <v>5.2</v>
      </c>
      <c r="R185">
        <v>2.5</v>
      </c>
      <c r="S185">
        <v>2</v>
      </c>
      <c r="T185">
        <v>0.49</v>
      </c>
      <c r="U185">
        <v>54.9</v>
      </c>
      <c r="V185">
        <v>0.24</v>
      </c>
      <c r="W185">
        <v>0.39</v>
      </c>
      <c r="X185">
        <v>-1.1599999999999999</v>
      </c>
      <c r="Y185">
        <v>0.28000000000000003</v>
      </c>
      <c r="Z185">
        <v>-0.92</v>
      </c>
      <c r="AA185">
        <v>0.67</v>
      </c>
    </row>
    <row r="186" spans="1:27" x14ac:dyDescent="0.3">
      <c r="A186" s="1">
        <v>185</v>
      </c>
      <c r="B186">
        <v>0.6</v>
      </c>
      <c r="C186">
        <v>6.7</v>
      </c>
      <c r="D186">
        <v>0.3</v>
      </c>
      <c r="E186">
        <v>5.8</v>
      </c>
      <c r="F186">
        <v>3.6</v>
      </c>
      <c r="G186">
        <v>6.5</v>
      </c>
      <c r="H186">
        <v>3.1</v>
      </c>
      <c r="I186">
        <v>1.9</v>
      </c>
      <c r="J186">
        <v>17.899999999999999</v>
      </c>
      <c r="K186">
        <v>1.9</v>
      </c>
      <c r="L186">
        <v>1.7</v>
      </c>
      <c r="M186">
        <v>1.1000000000000001</v>
      </c>
      <c r="N186">
        <v>6.6</v>
      </c>
      <c r="O186">
        <v>18.3</v>
      </c>
      <c r="P186">
        <v>17</v>
      </c>
      <c r="Q186">
        <v>2.6</v>
      </c>
      <c r="R186">
        <v>1.6</v>
      </c>
      <c r="S186">
        <v>2.9</v>
      </c>
      <c r="T186">
        <v>-2.11</v>
      </c>
      <c r="U186">
        <v>79.47</v>
      </c>
      <c r="V186">
        <v>-0.54</v>
      </c>
      <c r="W186">
        <v>0.82</v>
      </c>
      <c r="X186">
        <v>-0.16</v>
      </c>
      <c r="Y186">
        <v>-0.36</v>
      </c>
      <c r="Z186">
        <v>-0.7</v>
      </c>
      <c r="AA186">
        <v>0.46</v>
      </c>
    </row>
    <row r="187" spans="1:27" x14ac:dyDescent="0.3">
      <c r="A187" s="1">
        <v>186</v>
      </c>
      <c r="B187">
        <v>2.2999999999999998</v>
      </c>
      <c r="C187">
        <v>5.5</v>
      </c>
      <c r="D187">
        <v>0.1</v>
      </c>
      <c r="E187">
        <v>9.1</v>
      </c>
      <c r="F187">
        <v>4.0999999999999996</v>
      </c>
      <c r="G187">
        <v>10.199999999999999</v>
      </c>
      <c r="H187">
        <v>3.8</v>
      </c>
      <c r="I187">
        <v>2.8</v>
      </c>
      <c r="J187">
        <v>21.9</v>
      </c>
      <c r="K187">
        <v>0.3</v>
      </c>
      <c r="L187">
        <v>4.4000000000000004</v>
      </c>
      <c r="M187">
        <v>1.1000000000000001</v>
      </c>
      <c r="N187">
        <v>7.7</v>
      </c>
      <c r="O187">
        <v>8.9</v>
      </c>
      <c r="P187">
        <v>8</v>
      </c>
      <c r="Q187">
        <v>5.2</v>
      </c>
      <c r="R187">
        <v>2.5</v>
      </c>
      <c r="S187">
        <v>2</v>
      </c>
      <c r="T187">
        <v>-18.78</v>
      </c>
      <c r="U187">
        <v>94.49</v>
      </c>
      <c r="V187">
        <v>-0.24</v>
      </c>
      <c r="W187">
        <v>1.17</v>
      </c>
      <c r="X187">
        <v>-0.54</v>
      </c>
      <c r="Y187">
        <v>-0.2</v>
      </c>
      <c r="Z187">
        <v>-0.78</v>
      </c>
      <c r="AA187">
        <v>0.97</v>
      </c>
    </row>
    <row r="188" spans="1:27" x14ac:dyDescent="0.3">
      <c r="A188" s="1">
        <v>187</v>
      </c>
      <c r="B188">
        <v>2.2000000000000002</v>
      </c>
      <c r="C188">
        <v>5.0999999999999996</v>
      </c>
      <c r="D188">
        <v>0.1</v>
      </c>
      <c r="E188">
        <v>9.6</v>
      </c>
      <c r="F188">
        <v>3.8</v>
      </c>
      <c r="G188">
        <v>11.6</v>
      </c>
      <c r="H188">
        <v>3.5</v>
      </c>
      <c r="I188">
        <v>2.5</v>
      </c>
      <c r="J188">
        <v>20.3</v>
      </c>
      <c r="K188">
        <v>1.9</v>
      </c>
      <c r="L188">
        <v>4.0999999999999996</v>
      </c>
      <c r="M188">
        <v>1</v>
      </c>
      <c r="N188">
        <v>7.2</v>
      </c>
      <c r="O188">
        <v>9.3000000000000007</v>
      </c>
      <c r="P188">
        <v>7.4</v>
      </c>
      <c r="Q188">
        <v>4.8</v>
      </c>
      <c r="R188">
        <v>2.2999999999999998</v>
      </c>
      <c r="S188">
        <v>3.2</v>
      </c>
      <c r="T188">
        <v>-23.36</v>
      </c>
      <c r="U188">
        <v>84.18</v>
      </c>
      <c r="V188">
        <v>-0.53</v>
      </c>
      <c r="W188">
        <v>1.08</v>
      </c>
      <c r="X188">
        <v>-0.21</v>
      </c>
      <c r="Y188">
        <v>0.08</v>
      </c>
      <c r="Z188">
        <v>-0.74</v>
      </c>
      <c r="AA188">
        <v>1.1599999999999999</v>
      </c>
    </row>
    <row r="189" spans="1:27" x14ac:dyDescent="0.3">
      <c r="A189" s="1">
        <v>188</v>
      </c>
      <c r="B189">
        <v>2.2999999999999998</v>
      </c>
      <c r="C189">
        <v>5.5</v>
      </c>
      <c r="D189">
        <v>0.1</v>
      </c>
      <c r="E189">
        <v>9.1</v>
      </c>
      <c r="F189">
        <v>4.0999999999999996</v>
      </c>
      <c r="G189">
        <v>10.199999999999999</v>
      </c>
      <c r="H189">
        <v>3.8</v>
      </c>
      <c r="I189">
        <v>2.8</v>
      </c>
      <c r="J189">
        <v>21.9</v>
      </c>
      <c r="K189">
        <v>0.3</v>
      </c>
      <c r="L189">
        <v>4.4000000000000004</v>
      </c>
      <c r="M189">
        <v>1.1000000000000001</v>
      </c>
      <c r="N189">
        <v>7.7</v>
      </c>
      <c r="O189">
        <v>8.9</v>
      </c>
      <c r="P189">
        <v>8</v>
      </c>
      <c r="Q189">
        <v>5.2</v>
      </c>
      <c r="R189">
        <v>2.5</v>
      </c>
      <c r="S189">
        <v>2</v>
      </c>
      <c r="T189">
        <v>0.05</v>
      </c>
      <c r="U189">
        <v>69.39</v>
      </c>
      <c r="V189">
        <v>-0.81</v>
      </c>
      <c r="W189">
        <v>1.1299999999999999</v>
      </c>
      <c r="X189">
        <v>-0.4</v>
      </c>
      <c r="Y189">
        <v>-0.05</v>
      </c>
      <c r="Z189">
        <v>-1.21</v>
      </c>
      <c r="AA189">
        <v>1.08</v>
      </c>
    </row>
    <row r="190" spans="1:27" x14ac:dyDescent="0.3">
      <c r="A190" s="1">
        <v>189</v>
      </c>
      <c r="B190">
        <v>2.2999999999999998</v>
      </c>
      <c r="C190">
        <v>5.5</v>
      </c>
      <c r="D190">
        <v>0.1</v>
      </c>
      <c r="E190">
        <v>9.1</v>
      </c>
      <c r="F190">
        <v>4.0999999999999996</v>
      </c>
      <c r="G190">
        <v>10.199999999999999</v>
      </c>
      <c r="H190">
        <v>3.8</v>
      </c>
      <c r="I190">
        <v>2.8</v>
      </c>
      <c r="J190">
        <v>21.9</v>
      </c>
      <c r="K190">
        <v>0.3</v>
      </c>
      <c r="L190">
        <v>4.4000000000000004</v>
      </c>
      <c r="M190">
        <v>1.1000000000000001</v>
      </c>
      <c r="N190">
        <v>7.7</v>
      </c>
      <c r="O190">
        <v>8.9</v>
      </c>
      <c r="P190">
        <v>8</v>
      </c>
      <c r="Q190">
        <v>5.2</v>
      </c>
      <c r="R190">
        <v>2.5</v>
      </c>
      <c r="S190">
        <v>2</v>
      </c>
      <c r="T190">
        <v>10.130000000000001</v>
      </c>
      <c r="U190">
        <v>67.849999999999994</v>
      </c>
      <c r="V190">
        <v>-1.55</v>
      </c>
      <c r="W190">
        <v>0.63</v>
      </c>
      <c r="X190">
        <v>-0.4</v>
      </c>
      <c r="Y190">
        <v>7.0000000000000007E-2</v>
      </c>
      <c r="Z190">
        <v>-1.95</v>
      </c>
      <c r="AA190">
        <v>0.7</v>
      </c>
    </row>
    <row r="191" spans="1:27" x14ac:dyDescent="0.3">
      <c r="A191" s="1">
        <v>190</v>
      </c>
      <c r="B191">
        <v>1.6</v>
      </c>
      <c r="C191">
        <v>6.2</v>
      </c>
      <c r="D191">
        <v>0.6</v>
      </c>
      <c r="E191">
        <v>6</v>
      </c>
      <c r="F191">
        <v>4</v>
      </c>
      <c r="G191">
        <v>8</v>
      </c>
      <c r="H191">
        <v>5</v>
      </c>
      <c r="I191">
        <v>3.5</v>
      </c>
      <c r="J191">
        <v>24.6</v>
      </c>
      <c r="K191">
        <v>3.4</v>
      </c>
      <c r="L191">
        <v>1.9</v>
      </c>
      <c r="M191">
        <v>1</v>
      </c>
      <c r="N191">
        <v>3.2</v>
      </c>
      <c r="O191">
        <v>15.2</v>
      </c>
      <c r="P191">
        <v>5.6</v>
      </c>
      <c r="Q191">
        <v>6.2</v>
      </c>
      <c r="R191">
        <v>2.5</v>
      </c>
      <c r="S191">
        <v>1.5</v>
      </c>
      <c r="T191">
        <v>-3.73</v>
      </c>
      <c r="U191">
        <v>59.79</v>
      </c>
      <c r="V191">
        <v>-0.22</v>
      </c>
      <c r="W191">
        <v>0.42</v>
      </c>
      <c r="X191">
        <v>-0.75</v>
      </c>
      <c r="Y191">
        <v>0.43</v>
      </c>
      <c r="Z191">
        <v>-0.97</v>
      </c>
      <c r="AA191">
        <v>0.85</v>
      </c>
    </row>
    <row r="192" spans="1:27" x14ac:dyDescent="0.3">
      <c r="A192" s="1">
        <v>191</v>
      </c>
      <c r="B192">
        <v>0.6</v>
      </c>
      <c r="C192">
        <v>6.7</v>
      </c>
      <c r="D192">
        <v>0.3</v>
      </c>
      <c r="E192">
        <v>5.8</v>
      </c>
      <c r="F192">
        <v>3.6</v>
      </c>
      <c r="G192">
        <v>6.5</v>
      </c>
      <c r="H192">
        <v>3.1</v>
      </c>
      <c r="I192">
        <v>1.9</v>
      </c>
      <c r="J192">
        <v>17.899999999999999</v>
      </c>
      <c r="K192">
        <v>1.9</v>
      </c>
      <c r="L192">
        <v>1.7</v>
      </c>
      <c r="M192">
        <v>1.1000000000000001</v>
      </c>
      <c r="N192">
        <v>6.6</v>
      </c>
      <c r="O192">
        <v>18.3</v>
      </c>
      <c r="P192">
        <v>17</v>
      </c>
      <c r="Q192">
        <v>2.6</v>
      </c>
      <c r="R192">
        <v>1.6</v>
      </c>
      <c r="S192">
        <v>2.9</v>
      </c>
      <c r="T192">
        <v>-14.77</v>
      </c>
      <c r="U192">
        <v>61.06</v>
      </c>
      <c r="V192">
        <v>1.05</v>
      </c>
      <c r="W192">
        <v>0.66</v>
      </c>
      <c r="X192">
        <v>-0.09</v>
      </c>
      <c r="Y192">
        <v>0.17</v>
      </c>
      <c r="Z192">
        <v>0.96</v>
      </c>
      <c r="AA192">
        <v>0.83</v>
      </c>
    </row>
    <row r="193" spans="1:27" x14ac:dyDescent="0.3">
      <c r="A193" s="1">
        <v>192</v>
      </c>
      <c r="B193">
        <v>0.4</v>
      </c>
      <c r="C193">
        <v>6.6</v>
      </c>
      <c r="D193">
        <v>1.8</v>
      </c>
      <c r="E193">
        <v>8.6999999999999993</v>
      </c>
      <c r="F193">
        <v>5.3</v>
      </c>
      <c r="G193">
        <v>9.8000000000000007</v>
      </c>
      <c r="H193">
        <v>2.4</v>
      </c>
      <c r="I193">
        <v>1.2</v>
      </c>
      <c r="J193">
        <v>11.4</v>
      </c>
      <c r="K193">
        <v>5.4</v>
      </c>
      <c r="L193">
        <v>1.3</v>
      </c>
      <c r="M193">
        <v>2.1</v>
      </c>
      <c r="N193">
        <v>5.9</v>
      </c>
      <c r="O193">
        <v>19.3</v>
      </c>
      <c r="P193">
        <v>15.4</v>
      </c>
      <c r="Q193">
        <v>1.2</v>
      </c>
      <c r="R193">
        <v>0.8</v>
      </c>
      <c r="S193">
        <v>1</v>
      </c>
      <c r="T193">
        <v>-29.08</v>
      </c>
      <c r="U193">
        <v>67.98</v>
      </c>
      <c r="V193">
        <v>0.57999999999999996</v>
      </c>
      <c r="W193">
        <v>-0.91</v>
      </c>
      <c r="X193">
        <v>-0.69</v>
      </c>
      <c r="Y193">
        <v>0.73</v>
      </c>
      <c r="Z193">
        <v>-0.1</v>
      </c>
      <c r="AA193">
        <v>-0.18</v>
      </c>
    </row>
    <row r="194" spans="1:27" x14ac:dyDescent="0.3">
      <c r="A194" s="1">
        <v>193</v>
      </c>
      <c r="B194">
        <v>6.4</v>
      </c>
      <c r="C194">
        <v>10.8</v>
      </c>
      <c r="D194">
        <v>0.1</v>
      </c>
      <c r="E194">
        <v>13.1</v>
      </c>
      <c r="F194">
        <v>5.8</v>
      </c>
      <c r="G194">
        <v>11.7</v>
      </c>
      <c r="H194">
        <v>2.2000000000000002</v>
      </c>
      <c r="I194">
        <v>2.2999999999999998</v>
      </c>
      <c r="J194">
        <v>3.6</v>
      </c>
      <c r="K194">
        <v>6.7</v>
      </c>
      <c r="L194">
        <v>3.9</v>
      </c>
      <c r="M194">
        <v>3.6</v>
      </c>
      <c r="N194">
        <v>0.7</v>
      </c>
      <c r="O194">
        <v>3.2</v>
      </c>
      <c r="P194">
        <v>20.8</v>
      </c>
      <c r="Q194">
        <v>1.7</v>
      </c>
      <c r="R194">
        <v>2</v>
      </c>
      <c r="S194">
        <v>1.2</v>
      </c>
      <c r="T194">
        <v>-18.46</v>
      </c>
      <c r="U194">
        <v>57.26</v>
      </c>
      <c r="V194">
        <v>0.84</v>
      </c>
      <c r="W194">
        <v>7.0000000000000007E-2</v>
      </c>
      <c r="X194">
        <v>-1.78</v>
      </c>
      <c r="Y194">
        <v>1.07</v>
      </c>
      <c r="Z194">
        <v>-0.94</v>
      </c>
      <c r="AA194">
        <v>1.1399999999999999</v>
      </c>
    </row>
    <row r="195" spans="1:27" x14ac:dyDescent="0.3">
      <c r="A195" s="1">
        <v>194</v>
      </c>
      <c r="B195">
        <v>0.7</v>
      </c>
      <c r="C195">
        <v>7</v>
      </c>
      <c r="D195">
        <v>1.4</v>
      </c>
      <c r="E195">
        <v>6.1</v>
      </c>
      <c r="F195">
        <v>2.9</v>
      </c>
      <c r="G195">
        <v>6.5</v>
      </c>
      <c r="H195">
        <v>2.8</v>
      </c>
      <c r="I195">
        <v>3.3</v>
      </c>
      <c r="J195">
        <v>20.100000000000001</v>
      </c>
      <c r="K195">
        <v>0.3</v>
      </c>
      <c r="L195">
        <v>1.7</v>
      </c>
      <c r="M195">
        <v>0.5</v>
      </c>
      <c r="N195">
        <v>6</v>
      </c>
      <c r="O195">
        <v>18.5</v>
      </c>
      <c r="P195">
        <v>16</v>
      </c>
      <c r="Q195">
        <v>2.4</v>
      </c>
      <c r="R195">
        <v>0.5</v>
      </c>
      <c r="S195">
        <v>3.4</v>
      </c>
      <c r="T195">
        <v>-6.64</v>
      </c>
      <c r="U195">
        <v>61.24</v>
      </c>
      <c r="V195">
        <v>-0.38</v>
      </c>
      <c r="W195">
        <v>-0.03</v>
      </c>
      <c r="X195">
        <v>0.69</v>
      </c>
      <c r="Y195">
        <v>0.63</v>
      </c>
      <c r="Z195">
        <v>0.31</v>
      </c>
      <c r="AA195">
        <v>0.6</v>
      </c>
    </row>
    <row r="196" spans="1:27" x14ac:dyDescent="0.3">
      <c r="A196" s="1">
        <v>195</v>
      </c>
      <c r="B196">
        <v>4.3</v>
      </c>
      <c r="C196">
        <v>10.1</v>
      </c>
      <c r="D196">
        <v>1</v>
      </c>
      <c r="E196">
        <v>5.6</v>
      </c>
      <c r="F196">
        <v>1.9</v>
      </c>
      <c r="G196">
        <v>0.3</v>
      </c>
      <c r="H196">
        <v>3.7</v>
      </c>
      <c r="I196">
        <v>2.8</v>
      </c>
      <c r="J196">
        <v>14.3</v>
      </c>
      <c r="K196">
        <v>4.0999999999999996</v>
      </c>
      <c r="L196">
        <v>1.5</v>
      </c>
      <c r="M196">
        <v>3.9</v>
      </c>
      <c r="N196">
        <v>8.1</v>
      </c>
      <c r="O196">
        <v>20.9</v>
      </c>
      <c r="P196">
        <v>11.8</v>
      </c>
      <c r="Q196">
        <v>1.7</v>
      </c>
      <c r="R196">
        <v>2.2999999999999998</v>
      </c>
      <c r="S196">
        <v>1.8</v>
      </c>
      <c r="T196">
        <v>-1.5</v>
      </c>
      <c r="U196">
        <v>63.08</v>
      </c>
      <c r="V196">
        <v>0.37</v>
      </c>
      <c r="W196">
        <v>0.9</v>
      </c>
      <c r="X196">
        <v>0.28000000000000003</v>
      </c>
      <c r="Y196">
        <v>-0.26</v>
      </c>
      <c r="Z196">
        <v>0.65</v>
      </c>
      <c r="AA196">
        <v>0.64</v>
      </c>
    </row>
    <row r="197" spans="1:27" x14ac:dyDescent="0.3">
      <c r="A197" s="1">
        <v>196</v>
      </c>
      <c r="B197">
        <v>1.5</v>
      </c>
      <c r="C197">
        <v>7.3</v>
      </c>
      <c r="D197">
        <v>1</v>
      </c>
      <c r="E197">
        <v>5.3</v>
      </c>
      <c r="F197">
        <v>3</v>
      </c>
      <c r="G197">
        <v>1.4</v>
      </c>
      <c r="H197">
        <v>4.4000000000000004</v>
      </c>
      <c r="I197">
        <v>2.2999999999999998</v>
      </c>
      <c r="J197">
        <v>21.1</v>
      </c>
      <c r="K197">
        <v>3</v>
      </c>
      <c r="L197">
        <v>0.1</v>
      </c>
      <c r="M197">
        <v>0.4</v>
      </c>
      <c r="N197">
        <v>0.8</v>
      </c>
      <c r="O197">
        <v>31.9</v>
      </c>
      <c r="P197">
        <v>10.9</v>
      </c>
      <c r="Q197">
        <v>2.2000000000000002</v>
      </c>
      <c r="R197">
        <v>0.3</v>
      </c>
      <c r="S197">
        <v>2.7</v>
      </c>
      <c r="T197">
        <v>-13.82</v>
      </c>
      <c r="U197">
        <v>62.89</v>
      </c>
      <c r="V197">
        <v>-0.44</v>
      </c>
      <c r="W197">
        <v>0.91</v>
      </c>
      <c r="X197">
        <v>0.05</v>
      </c>
      <c r="Y197">
        <v>-0.25</v>
      </c>
      <c r="Z197">
        <v>-0.39</v>
      </c>
      <c r="AA197">
        <v>0.65</v>
      </c>
    </row>
    <row r="198" spans="1:27" x14ac:dyDescent="0.3">
      <c r="A198" s="1">
        <v>197</v>
      </c>
      <c r="B198">
        <v>8.9</v>
      </c>
      <c r="C198">
        <v>13.5</v>
      </c>
      <c r="D198">
        <v>0.3</v>
      </c>
      <c r="E198">
        <v>8</v>
      </c>
      <c r="F198">
        <v>2</v>
      </c>
      <c r="G198">
        <v>2.6</v>
      </c>
      <c r="H198">
        <v>0.8</v>
      </c>
      <c r="I198">
        <v>4.5999999999999996</v>
      </c>
      <c r="J198">
        <v>3.5</v>
      </c>
      <c r="K198">
        <v>3.6</v>
      </c>
      <c r="L198">
        <v>5.0999999999999996</v>
      </c>
      <c r="M198">
        <v>1.7</v>
      </c>
      <c r="N198">
        <v>10</v>
      </c>
      <c r="O198">
        <v>5.9</v>
      </c>
      <c r="P198">
        <v>14.9</v>
      </c>
      <c r="Q198">
        <v>13.5</v>
      </c>
      <c r="R198">
        <v>0.7</v>
      </c>
      <c r="S198">
        <v>0.2</v>
      </c>
      <c r="T198">
        <v>-17.02</v>
      </c>
      <c r="U198">
        <v>59.21</v>
      </c>
      <c r="V198">
        <v>-0.5</v>
      </c>
      <c r="W198">
        <v>0.22</v>
      </c>
      <c r="X198">
        <v>-1</v>
      </c>
      <c r="Y198">
        <v>0.47</v>
      </c>
      <c r="Z198">
        <v>-1.5</v>
      </c>
      <c r="AA198">
        <v>0.69</v>
      </c>
    </row>
    <row r="199" spans="1:27" x14ac:dyDescent="0.3">
      <c r="A199" s="1">
        <v>198</v>
      </c>
      <c r="B199">
        <v>1.6</v>
      </c>
      <c r="C199">
        <v>7.3</v>
      </c>
      <c r="D199">
        <v>0.2</v>
      </c>
      <c r="E199">
        <v>5.3</v>
      </c>
      <c r="F199">
        <v>4.0999999999999996</v>
      </c>
      <c r="G199">
        <v>1.7</v>
      </c>
      <c r="H199">
        <v>5</v>
      </c>
      <c r="I199">
        <v>0.8</v>
      </c>
      <c r="J199">
        <v>19.399999999999999</v>
      </c>
      <c r="K199">
        <v>0.5</v>
      </c>
      <c r="L199">
        <v>0</v>
      </c>
      <c r="M199">
        <v>0.3</v>
      </c>
      <c r="N199">
        <v>1.8</v>
      </c>
      <c r="O199">
        <v>32.799999999999997</v>
      </c>
      <c r="P199">
        <v>12.8</v>
      </c>
      <c r="Q199">
        <v>2.6</v>
      </c>
      <c r="R199">
        <v>1.6</v>
      </c>
      <c r="S199">
        <v>2.2999999999999998</v>
      </c>
      <c r="T199">
        <v>-17.84</v>
      </c>
      <c r="U199">
        <v>49.13</v>
      </c>
      <c r="V199">
        <v>-0.8</v>
      </c>
      <c r="W199">
        <v>0.66</v>
      </c>
      <c r="X199">
        <v>-0.46</v>
      </c>
      <c r="Y199">
        <v>0.32</v>
      </c>
      <c r="Z199">
        <v>-1.27</v>
      </c>
      <c r="AA199">
        <v>0.98</v>
      </c>
    </row>
    <row r="200" spans="1:27" x14ac:dyDescent="0.3">
      <c r="A200" s="1">
        <v>199</v>
      </c>
      <c r="B200">
        <v>1.6</v>
      </c>
      <c r="C200">
        <v>7.3</v>
      </c>
      <c r="D200">
        <v>0.2</v>
      </c>
      <c r="E200">
        <v>5.3</v>
      </c>
      <c r="F200">
        <v>4.0999999999999996</v>
      </c>
      <c r="G200">
        <v>1.7</v>
      </c>
      <c r="H200">
        <v>5</v>
      </c>
      <c r="I200">
        <v>0.8</v>
      </c>
      <c r="J200">
        <v>19.399999999999999</v>
      </c>
      <c r="K200">
        <v>0.5</v>
      </c>
      <c r="L200">
        <v>0</v>
      </c>
      <c r="M200">
        <v>0.3</v>
      </c>
      <c r="N200">
        <v>1.8</v>
      </c>
      <c r="O200">
        <v>32.799999999999997</v>
      </c>
      <c r="P200">
        <v>12.8</v>
      </c>
      <c r="Q200">
        <v>2.6</v>
      </c>
      <c r="R200">
        <v>1.6</v>
      </c>
      <c r="S200">
        <v>2.2999999999999998</v>
      </c>
      <c r="T200">
        <v>-19.559999999999999</v>
      </c>
      <c r="U200">
        <v>54.88</v>
      </c>
      <c r="V200">
        <v>-1.3</v>
      </c>
      <c r="W200">
        <v>0.99</v>
      </c>
      <c r="X200">
        <v>-7.0000000000000007E-2</v>
      </c>
      <c r="Y200">
        <v>-0.32</v>
      </c>
      <c r="Z200">
        <v>-1.36</v>
      </c>
      <c r="AA200">
        <v>0.67</v>
      </c>
    </row>
    <row r="201" spans="1:27" x14ac:dyDescent="0.3">
      <c r="A201" s="1">
        <v>200</v>
      </c>
      <c r="B201">
        <v>3.4</v>
      </c>
      <c r="C201">
        <v>11.5</v>
      </c>
      <c r="D201">
        <v>1.6</v>
      </c>
      <c r="E201">
        <v>8.6</v>
      </c>
      <c r="F201">
        <v>3</v>
      </c>
      <c r="G201">
        <v>8.1</v>
      </c>
      <c r="H201">
        <v>2.9</v>
      </c>
      <c r="I201">
        <v>6.1</v>
      </c>
      <c r="J201">
        <v>18.2</v>
      </c>
      <c r="K201">
        <v>1.3</v>
      </c>
      <c r="L201">
        <v>4.5999999999999996</v>
      </c>
      <c r="M201">
        <v>2.5</v>
      </c>
      <c r="N201">
        <v>0.9</v>
      </c>
      <c r="O201">
        <v>6.2</v>
      </c>
      <c r="P201">
        <v>16.3</v>
      </c>
      <c r="Q201">
        <v>1.4</v>
      </c>
      <c r="R201">
        <v>3</v>
      </c>
      <c r="S201">
        <v>0.6</v>
      </c>
      <c r="T201">
        <v>-25.92</v>
      </c>
      <c r="U201">
        <v>71.17</v>
      </c>
      <c r="V201">
        <v>-1.0900000000000001</v>
      </c>
      <c r="W201">
        <v>-0.8</v>
      </c>
      <c r="X201">
        <v>-0.3</v>
      </c>
      <c r="Y201">
        <v>0.86</v>
      </c>
      <c r="Z201">
        <v>-1.39</v>
      </c>
      <c r="AA201">
        <v>0.06</v>
      </c>
    </row>
    <row r="202" spans="1:27" x14ac:dyDescent="0.3">
      <c r="A202" s="1">
        <v>201</v>
      </c>
      <c r="B202">
        <v>1.5</v>
      </c>
      <c r="C202">
        <v>6.1</v>
      </c>
      <c r="D202">
        <v>1.5</v>
      </c>
      <c r="E202">
        <v>5.9</v>
      </c>
      <c r="F202">
        <v>3.2</v>
      </c>
      <c r="G202">
        <v>7.6</v>
      </c>
      <c r="H202">
        <v>4.5</v>
      </c>
      <c r="I202">
        <v>4.4000000000000004</v>
      </c>
      <c r="J202">
        <v>25.3</v>
      </c>
      <c r="K202">
        <v>5.0999999999999996</v>
      </c>
      <c r="L202">
        <v>1.7</v>
      </c>
      <c r="M202">
        <v>1.4</v>
      </c>
      <c r="N202">
        <v>2.5</v>
      </c>
      <c r="O202">
        <v>14.5</v>
      </c>
      <c r="P202">
        <v>4.2</v>
      </c>
      <c r="Q202">
        <v>5.8</v>
      </c>
      <c r="R202">
        <v>3.4</v>
      </c>
      <c r="S202">
        <v>1.1000000000000001</v>
      </c>
      <c r="T202">
        <v>-11.74</v>
      </c>
      <c r="U202">
        <v>68.489999999999995</v>
      </c>
      <c r="V202">
        <v>-0.43</v>
      </c>
      <c r="W202">
        <v>-0.49</v>
      </c>
      <c r="X202">
        <v>-0.52</v>
      </c>
      <c r="Y202">
        <v>0.21</v>
      </c>
      <c r="Z202">
        <v>-0.95</v>
      </c>
      <c r="AA202">
        <v>-0.28000000000000003</v>
      </c>
    </row>
    <row r="203" spans="1:27" x14ac:dyDescent="0.3">
      <c r="A203" s="1">
        <v>202</v>
      </c>
      <c r="B203">
        <v>4.7</v>
      </c>
      <c r="C203">
        <v>14.8</v>
      </c>
      <c r="D203">
        <v>1.8</v>
      </c>
      <c r="E203">
        <v>1.2</v>
      </c>
      <c r="F203">
        <v>2.8</v>
      </c>
      <c r="G203">
        <v>1.7</v>
      </c>
      <c r="H203">
        <v>2.6</v>
      </c>
      <c r="I203">
        <v>2.7</v>
      </c>
      <c r="J203">
        <v>14.6</v>
      </c>
      <c r="K203">
        <v>5.5</v>
      </c>
      <c r="L203">
        <v>0.5</v>
      </c>
      <c r="M203">
        <v>4.7</v>
      </c>
      <c r="N203">
        <v>6.2</v>
      </c>
      <c r="O203">
        <v>18.600000000000001</v>
      </c>
      <c r="P203">
        <v>11</v>
      </c>
      <c r="Q203">
        <v>3.1</v>
      </c>
      <c r="R203">
        <v>2.2999999999999998</v>
      </c>
      <c r="S203">
        <v>1.3</v>
      </c>
      <c r="T203">
        <v>-9.07</v>
      </c>
      <c r="U203">
        <v>66.53</v>
      </c>
      <c r="V203">
        <v>-0.3</v>
      </c>
      <c r="W203">
        <v>-0.52</v>
      </c>
      <c r="X203">
        <v>-0.32</v>
      </c>
      <c r="Y203">
        <v>0.46</v>
      </c>
      <c r="Z203">
        <v>-0.62</v>
      </c>
      <c r="AA203">
        <v>-0.06</v>
      </c>
    </row>
    <row r="204" spans="1:27" x14ac:dyDescent="0.3">
      <c r="A204" s="1">
        <v>203</v>
      </c>
      <c r="B204">
        <v>1.5</v>
      </c>
      <c r="C204">
        <v>6.1</v>
      </c>
      <c r="D204">
        <v>1.5</v>
      </c>
      <c r="E204">
        <v>5.9</v>
      </c>
      <c r="F204">
        <v>3.2</v>
      </c>
      <c r="G204">
        <v>7.6</v>
      </c>
      <c r="H204">
        <v>4.5</v>
      </c>
      <c r="I204">
        <v>4.4000000000000004</v>
      </c>
      <c r="J204">
        <v>25.3</v>
      </c>
      <c r="K204">
        <v>5.0999999999999996</v>
      </c>
      <c r="L204">
        <v>1.7</v>
      </c>
      <c r="M204">
        <v>1.4</v>
      </c>
      <c r="N204">
        <v>2.5</v>
      </c>
      <c r="O204">
        <v>14.5</v>
      </c>
      <c r="P204">
        <v>4.2</v>
      </c>
      <c r="Q204">
        <v>5.8</v>
      </c>
      <c r="R204">
        <v>3.4</v>
      </c>
      <c r="S204">
        <v>1.1000000000000001</v>
      </c>
      <c r="T204">
        <v>-9.91</v>
      </c>
      <c r="U204">
        <v>62.04</v>
      </c>
      <c r="V204">
        <v>0.08</v>
      </c>
      <c r="W204">
        <v>-0.3</v>
      </c>
      <c r="X204">
        <v>-0.98</v>
      </c>
      <c r="Y204">
        <v>-0.12</v>
      </c>
      <c r="Z204">
        <v>-0.9</v>
      </c>
      <c r="AA204">
        <v>-0.42</v>
      </c>
    </row>
    <row r="205" spans="1:27" x14ac:dyDescent="0.3">
      <c r="A205" s="1">
        <v>204</v>
      </c>
      <c r="B205">
        <v>2.2999999999999998</v>
      </c>
      <c r="C205">
        <v>5.5</v>
      </c>
      <c r="D205">
        <v>0.1</v>
      </c>
      <c r="E205">
        <v>9.1</v>
      </c>
      <c r="F205">
        <v>4.0999999999999996</v>
      </c>
      <c r="G205">
        <v>10.199999999999999</v>
      </c>
      <c r="H205">
        <v>3.8</v>
      </c>
      <c r="I205">
        <v>2.8</v>
      </c>
      <c r="J205">
        <v>21.9</v>
      </c>
      <c r="K205">
        <v>0.3</v>
      </c>
      <c r="L205">
        <v>4.4000000000000004</v>
      </c>
      <c r="M205">
        <v>1.1000000000000001</v>
      </c>
      <c r="N205">
        <v>7.7</v>
      </c>
      <c r="O205">
        <v>8.9</v>
      </c>
      <c r="P205">
        <v>8</v>
      </c>
      <c r="Q205">
        <v>5.2</v>
      </c>
      <c r="R205">
        <v>2.5</v>
      </c>
      <c r="S205">
        <v>2</v>
      </c>
      <c r="T205">
        <v>-8.99</v>
      </c>
      <c r="U205">
        <v>58.27</v>
      </c>
      <c r="V205">
        <v>-0.42</v>
      </c>
      <c r="W205">
        <v>-0.95</v>
      </c>
      <c r="X205">
        <v>-0.88</v>
      </c>
      <c r="Y205">
        <v>0.83</v>
      </c>
      <c r="Z205">
        <v>-1.29</v>
      </c>
      <c r="AA205">
        <v>-0.12</v>
      </c>
    </row>
    <row r="206" spans="1:27" x14ac:dyDescent="0.3">
      <c r="A206" s="1">
        <v>205</v>
      </c>
      <c r="B206">
        <v>0.6</v>
      </c>
      <c r="C206">
        <v>6.7</v>
      </c>
      <c r="D206">
        <v>0.3</v>
      </c>
      <c r="E206">
        <v>5.8</v>
      </c>
      <c r="F206">
        <v>3.6</v>
      </c>
      <c r="G206">
        <v>6.5</v>
      </c>
      <c r="H206">
        <v>3.1</v>
      </c>
      <c r="I206">
        <v>1.9</v>
      </c>
      <c r="J206">
        <v>17.899999999999999</v>
      </c>
      <c r="K206">
        <v>1.9</v>
      </c>
      <c r="L206">
        <v>1.7</v>
      </c>
      <c r="M206">
        <v>1.1000000000000001</v>
      </c>
      <c r="N206">
        <v>6.6</v>
      </c>
      <c r="O206">
        <v>18.3</v>
      </c>
      <c r="P206">
        <v>17</v>
      </c>
      <c r="Q206">
        <v>2.6</v>
      </c>
      <c r="R206">
        <v>1.6</v>
      </c>
      <c r="S206">
        <v>2.9</v>
      </c>
      <c r="T206">
        <v>-27.99</v>
      </c>
      <c r="U206">
        <v>79.12</v>
      </c>
      <c r="V206">
        <v>-1.39</v>
      </c>
      <c r="W206">
        <v>-0.19</v>
      </c>
      <c r="X206">
        <v>0.16</v>
      </c>
      <c r="Y206">
        <v>0.11</v>
      </c>
      <c r="Z206">
        <v>-1.23</v>
      </c>
      <c r="AA206">
        <v>-0.08</v>
      </c>
    </row>
    <row r="207" spans="1:27" x14ac:dyDescent="0.3">
      <c r="A207" s="1">
        <v>206</v>
      </c>
      <c r="B207">
        <v>0.7</v>
      </c>
      <c r="C207">
        <v>3.7</v>
      </c>
      <c r="D207">
        <v>0.6</v>
      </c>
      <c r="E207">
        <v>7.2</v>
      </c>
      <c r="F207">
        <v>2.1</v>
      </c>
      <c r="G207">
        <v>9.8000000000000007</v>
      </c>
      <c r="H207">
        <v>4</v>
      </c>
      <c r="I207">
        <v>0.3</v>
      </c>
      <c r="J207">
        <v>24.8</v>
      </c>
      <c r="K207">
        <v>5.5</v>
      </c>
      <c r="L207">
        <v>3</v>
      </c>
      <c r="M207">
        <v>2.5</v>
      </c>
      <c r="N207">
        <v>2.8</v>
      </c>
      <c r="O207">
        <v>10.6</v>
      </c>
      <c r="P207">
        <v>8</v>
      </c>
      <c r="Q207">
        <v>9.5</v>
      </c>
      <c r="R207">
        <v>4.7</v>
      </c>
      <c r="S207">
        <v>0.2</v>
      </c>
      <c r="T207">
        <v>-23.75</v>
      </c>
      <c r="U207">
        <v>74.319999999999993</v>
      </c>
      <c r="V207">
        <v>-1.63</v>
      </c>
      <c r="W207">
        <v>0.26</v>
      </c>
      <c r="X207">
        <v>-0.31</v>
      </c>
      <c r="Y207">
        <v>0.12</v>
      </c>
      <c r="Z207">
        <v>-1.95</v>
      </c>
      <c r="AA207">
        <v>0.38</v>
      </c>
    </row>
    <row r="208" spans="1:27" x14ac:dyDescent="0.3">
      <c r="A208" s="1">
        <v>207</v>
      </c>
      <c r="B208">
        <v>1.7</v>
      </c>
      <c r="C208">
        <v>9.4</v>
      </c>
      <c r="D208">
        <v>1.9</v>
      </c>
      <c r="E208">
        <v>4.5999999999999996</v>
      </c>
      <c r="F208">
        <v>2.2999999999999998</v>
      </c>
      <c r="G208">
        <v>5.6</v>
      </c>
      <c r="H208">
        <v>4</v>
      </c>
      <c r="I208">
        <v>4.9000000000000004</v>
      </c>
      <c r="J208">
        <v>20.5</v>
      </c>
      <c r="K208">
        <v>5.2</v>
      </c>
      <c r="L208">
        <v>1.4</v>
      </c>
      <c r="M208">
        <v>4.4000000000000004</v>
      </c>
      <c r="N208">
        <v>4.5</v>
      </c>
      <c r="O208">
        <v>12.5</v>
      </c>
      <c r="P208">
        <v>10.8</v>
      </c>
      <c r="Q208">
        <v>2</v>
      </c>
      <c r="R208">
        <v>3.2</v>
      </c>
      <c r="S208">
        <v>1</v>
      </c>
      <c r="T208">
        <v>-4.84</v>
      </c>
      <c r="U208">
        <v>53.47</v>
      </c>
      <c r="V208">
        <v>-0.91</v>
      </c>
      <c r="W208">
        <v>-0.46</v>
      </c>
      <c r="X208">
        <v>-0.88</v>
      </c>
      <c r="Y208">
        <v>0.14000000000000001</v>
      </c>
      <c r="Z208">
        <v>-1.8</v>
      </c>
      <c r="AA208">
        <v>-0.32</v>
      </c>
    </row>
    <row r="209" spans="1:27" x14ac:dyDescent="0.3">
      <c r="A209" s="1">
        <v>208</v>
      </c>
      <c r="B209">
        <v>4.5999999999999996</v>
      </c>
      <c r="C209">
        <v>10.7</v>
      </c>
      <c r="D209">
        <v>0.9</v>
      </c>
      <c r="E209">
        <v>5</v>
      </c>
      <c r="F209">
        <v>2.4</v>
      </c>
      <c r="G209">
        <v>0.6</v>
      </c>
      <c r="H209">
        <v>3.9</v>
      </c>
      <c r="I209">
        <v>3.8</v>
      </c>
      <c r="J209">
        <v>13.4</v>
      </c>
      <c r="K209">
        <v>3.3</v>
      </c>
      <c r="L209">
        <v>1.1000000000000001</v>
      </c>
      <c r="M209">
        <v>3.4</v>
      </c>
      <c r="N209">
        <v>8.1</v>
      </c>
      <c r="O209">
        <v>22.1</v>
      </c>
      <c r="P209">
        <v>10.8</v>
      </c>
      <c r="Q209">
        <v>3.1</v>
      </c>
      <c r="R209">
        <v>1.5</v>
      </c>
      <c r="S209">
        <v>1.3</v>
      </c>
      <c r="T209">
        <v>-5.39</v>
      </c>
      <c r="U209">
        <v>49.48</v>
      </c>
      <c r="V209">
        <v>-0.67</v>
      </c>
      <c r="W209">
        <v>-0.81</v>
      </c>
      <c r="X209">
        <v>-0.89</v>
      </c>
      <c r="Y209">
        <v>0.59</v>
      </c>
      <c r="Z209">
        <v>-1.56</v>
      </c>
      <c r="AA209">
        <v>-0.22</v>
      </c>
    </row>
    <row r="210" spans="1:27" x14ac:dyDescent="0.3">
      <c r="A210" s="1">
        <v>209</v>
      </c>
      <c r="B210">
        <v>4.7</v>
      </c>
      <c r="C210">
        <v>14.8</v>
      </c>
      <c r="D210">
        <v>1.8</v>
      </c>
      <c r="E210">
        <v>1.2</v>
      </c>
      <c r="F210">
        <v>2.8</v>
      </c>
      <c r="G210">
        <v>1.7</v>
      </c>
      <c r="H210">
        <v>2.6</v>
      </c>
      <c r="I210">
        <v>2.7</v>
      </c>
      <c r="J210">
        <v>14.6</v>
      </c>
      <c r="K210">
        <v>5.5</v>
      </c>
      <c r="L210">
        <v>0.5</v>
      </c>
      <c r="M210">
        <v>4.7</v>
      </c>
      <c r="N210">
        <v>6.2</v>
      </c>
      <c r="O210">
        <v>18.600000000000001</v>
      </c>
      <c r="P210">
        <v>11</v>
      </c>
      <c r="Q210">
        <v>3.1</v>
      </c>
      <c r="R210">
        <v>2.2999999999999998</v>
      </c>
      <c r="S210">
        <v>1.3</v>
      </c>
      <c r="T210">
        <v>-4.0999999999999996</v>
      </c>
      <c r="U210">
        <v>37.049999999999997</v>
      </c>
      <c r="V210">
        <v>0.05</v>
      </c>
      <c r="W210">
        <v>-7.0000000000000007E-2</v>
      </c>
      <c r="X210">
        <v>-0.79</v>
      </c>
      <c r="Y210">
        <v>0.4</v>
      </c>
      <c r="Z210">
        <v>-0.74</v>
      </c>
      <c r="AA210">
        <v>0.33</v>
      </c>
    </row>
    <row r="211" spans="1:27" x14ac:dyDescent="0.3">
      <c r="A211" s="1">
        <v>210</v>
      </c>
      <c r="B211">
        <v>4.7</v>
      </c>
      <c r="C211">
        <v>14.8</v>
      </c>
      <c r="D211">
        <v>1.8</v>
      </c>
      <c r="E211">
        <v>1.2</v>
      </c>
      <c r="F211">
        <v>2.8</v>
      </c>
      <c r="G211">
        <v>1.7</v>
      </c>
      <c r="H211">
        <v>2.6</v>
      </c>
      <c r="I211">
        <v>2.7</v>
      </c>
      <c r="J211">
        <v>14.6</v>
      </c>
      <c r="K211">
        <v>5.5</v>
      </c>
      <c r="L211">
        <v>0.5</v>
      </c>
      <c r="M211">
        <v>4.7</v>
      </c>
      <c r="N211">
        <v>6.2</v>
      </c>
      <c r="O211">
        <v>18.600000000000001</v>
      </c>
      <c r="P211">
        <v>11</v>
      </c>
      <c r="Q211">
        <v>3.1</v>
      </c>
      <c r="R211">
        <v>2.2999999999999998</v>
      </c>
      <c r="S211">
        <v>1.3</v>
      </c>
      <c r="T211">
        <v>13.06</v>
      </c>
      <c r="U211">
        <v>27.63</v>
      </c>
      <c r="V211">
        <v>0.04</v>
      </c>
      <c r="W211">
        <v>0.42</v>
      </c>
      <c r="X211">
        <v>0.05</v>
      </c>
      <c r="Y211">
        <v>0.93</v>
      </c>
      <c r="Z211">
        <v>0.1</v>
      </c>
      <c r="AA211">
        <v>1.35</v>
      </c>
    </row>
    <row r="212" spans="1:27" x14ac:dyDescent="0.3">
      <c r="A212" s="1">
        <v>211</v>
      </c>
      <c r="B212">
        <v>1.5</v>
      </c>
      <c r="C212">
        <v>7.3</v>
      </c>
      <c r="D212">
        <v>1</v>
      </c>
      <c r="E212">
        <v>5.3</v>
      </c>
      <c r="F212">
        <v>3</v>
      </c>
      <c r="G212">
        <v>1.4</v>
      </c>
      <c r="H212">
        <v>4.4000000000000004</v>
      </c>
      <c r="I212">
        <v>2.2999999999999998</v>
      </c>
      <c r="J212">
        <v>21.1</v>
      </c>
      <c r="K212">
        <v>3</v>
      </c>
      <c r="L212">
        <v>0.1</v>
      </c>
      <c r="M212">
        <v>0.4</v>
      </c>
      <c r="N212">
        <v>0.9</v>
      </c>
      <c r="O212">
        <v>31.9</v>
      </c>
      <c r="P212">
        <v>10.9</v>
      </c>
      <c r="Q212">
        <v>2.2000000000000002</v>
      </c>
      <c r="R212">
        <v>0.3</v>
      </c>
      <c r="S212">
        <v>2.7</v>
      </c>
      <c r="T212">
        <v>-4.59</v>
      </c>
      <c r="U212">
        <v>56.06</v>
      </c>
      <c r="V212">
        <v>-0.46</v>
      </c>
      <c r="W212">
        <v>7.0000000000000007E-2</v>
      </c>
      <c r="X212">
        <v>-0.45</v>
      </c>
      <c r="Y212">
        <v>0.38</v>
      </c>
      <c r="Z212">
        <v>-0.91</v>
      </c>
      <c r="AA212">
        <v>0.44</v>
      </c>
    </row>
    <row r="213" spans="1:27" x14ac:dyDescent="0.3">
      <c r="A213" s="1">
        <v>212</v>
      </c>
      <c r="B213">
        <v>4.7</v>
      </c>
      <c r="C213">
        <v>10.8</v>
      </c>
      <c r="D213">
        <v>1</v>
      </c>
      <c r="E213">
        <v>5</v>
      </c>
      <c r="F213">
        <v>2.4</v>
      </c>
      <c r="G213">
        <v>0.5</v>
      </c>
      <c r="H213">
        <v>3.9</v>
      </c>
      <c r="I213">
        <v>3.8</v>
      </c>
      <c r="J213">
        <v>13.6</v>
      </c>
      <c r="K213">
        <v>3.3</v>
      </c>
      <c r="L213">
        <v>1.1000000000000001</v>
      </c>
      <c r="M213">
        <v>3.4</v>
      </c>
      <c r="N213">
        <v>8.1</v>
      </c>
      <c r="O213">
        <v>22.1</v>
      </c>
      <c r="P213">
        <v>11.2</v>
      </c>
      <c r="Q213">
        <v>2.5</v>
      </c>
      <c r="R213">
        <v>1.5</v>
      </c>
      <c r="S213">
        <v>1.3</v>
      </c>
      <c r="T213">
        <v>-31.49</v>
      </c>
      <c r="U213">
        <v>57.43</v>
      </c>
      <c r="V213">
        <v>-0.93</v>
      </c>
      <c r="W213">
        <v>-1.45</v>
      </c>
      <c r="X213">
        <v>-0.85</v>
      </c>
      <c r="Y213">
        <v>0.43</v>
      </c>
      <c r="Z213">
        <v>-1.79</v>
      </c>
      <c r="AA213">
        <v>-1.02</v>
      </c>
    </row>
    <row r="214" spans="1:27" x14ac:dyDescent="0.3">
      <c r="A214" s="1">
        <v>213</v>
      </c>
      <c r="B214">
        <v>6.6</v>
      </c>
      <c r="C214">
        <v>11.6</v>
      </c>
      <c r="D214">
        <v>4</v>
      </c>
      <c r="E214">
        <v>1</v>
      </c>
      <c r="F214">
        <v>1.5</v>
      </c>
      <c r="G214">
        <v>3.5</v>
      </c>
      <c r="H214">
        <v>5</v>
      </c>
      <c r="I214">
        <v>5.5</v>
      </c>
      <c r="J214">
        <v>16.399999999999999</v>
      </c>
      <c r="K214">
        <v>1.8</v>
      </c>
      <c r="L214">
        <v>1</v>
      </c>
      <c r="M214">
        <v>5.7</v>
      </c>
      <c r="N214">
        <v>0.1</v>
      </c>
      <c r="O214">
        <v>17.5</v>
      </c>
      <c r="P214">
        <v>13.9</v>
      </c>
      <c r="Q214">
        <v>2.9</v>
      </c>
      <c r="R214">
        <v>1</v>
      </c>
      <c r="S214">
        <v>0.9</v>
      </c>
      <c r="T214">
        <v>-13.84</v>
      </c>
      <c r="U214">
        <v>39.03</v>
      </c>
      <c r="V214">
        <v>0.11</v>
      </c>
      <c r="W214">
        <v>-0.78</v>
      </c>
      <c r="X214">
        <v>-0.08</v>
      </c>
      <c r="Y214">
        <v>0.48</v>
      </c>
      <c r="Z214">
        <v>0.02</v>
      </c>
      <c r="AA214">
        <v>-0.3</v>
      </c>
    </row>
    <row r="215" spans="1:27" x14ac:dyDescent="0.3">
      <c r="A215" s="1">
        <v>214</v>
      </c>
      <c r="B215">
        <v>1.7</v>
      </c>
      <c r="C215">
        <v>11.4</v>
      </c>
      <c r="D215">
        <v>3.5</v>
      </c>
      <c r="E215">
        <v>0.5</v>
      </c>
      <c r="F215">
        <v>1.8</v>
      </c>
      <c r="G215">
        <v>3.2</v>
      </c>
      <c r="H215">
        <v>3.9</v>
      </c>
      <c r="I215">
        <v>2.4</v>
      </c>
      <c r="J215">
        <v>18.399999999999999</v>
      </c>
      <c r="K215">
        <v>7.3</v>
      </c>
      <c r="L215">
        <v>0.8</v>
      </c>
      <c r="M215">
        <v>5.7</v>
      </c>
      <c r="N215">
        <v>4.3</v>
      </c>
      <c r="O215">
        <v>14.2</v>
      </c>
      <c r="P215">
        <v>15.3</v>
      </c>
      <c r="Q215">
        <v>2.7</v>
      </c>
      <c r="R215">
        <v>1.9</v>
      </c>
      <c r="S215">
        <v>1</v>
      </c>
      <c r="T215">
        <v>2.4300000000000002</v>
      </c>
      <c r="U215">
        <v>32.020000000000003</v>
      </c>
      <c r="V215">
        <v>0.1</v>
      </c>
      <c r="W215">
        <v>-1.1599999999999999</v>
      </c>
      <c r="X215">
        <v>-0.77</v>
      </c>
      <c r="Y215">
        <v>-0.27</v>
      </c>
      <c r="Z215">
        <v>-0.67</v>
      </c>
      <c r="AA215">
        <v>-1.43</v>
      </c>
    </row>
    <row r="216" spans="1:27" x14ac:dyDescent="0.3">
      <c r="A216" s="1">
        <v>215</v>
      </c>
      <c r="B216">
        <v>2.2000000000000002</v>
      </c>
      <c r="C216">
        <v>5.5</v>
      </c>
      <c r="D216">
        <v>0.9</v>
      </c>
      <c r="E216">
        <v>9</v>
      </c>
      <c r="F216">
        <v>3.2</v>
      </c>
      <c r="G216">
        <v>9.8000000000000007</v>
      </c>
      <c r="H216">
        <v>3.3</v>
      </c>
      <c r="I216">
        <v>4</v>
      </c>
      <c r="J216">
        <v>23.1</v>
      </c>
      <c r="K216">
        <v>2.4</v>
      </c>
      <c r="L216">
        <v>4.2</v>
      </c>
      <c r="M216">
        <v>0.5</v>
      </c>
      <c r="N216">
        <v>6.8</v>
      </c>
      <c r="O216">
        <v>8.4</v>
      </c>
      <c r="P216">
        <v>6.4</v>
      </c>
      <c r="Q216">
        <v>4.9000000000000004</v>
      </c>
      <c r="R216">
        <v>3.6</v>
      </c>
      <c r="S216">
        <v>1.6</v>
      </c>
      <c r="T216">
        <v>6.61</v>
      </c>
      <c r="U216">
        <v>53.1</v>
      </c>
      <c r="V216">
        <v>-0.89</v>
      </c>
      <c r="W216">
        <v>-0.57999999999999996</v>
      </c>
      <c r="X216">
        <v>-0.6</v>
      </c>
      <c r="Y216">
        <v>0.4</v>
      </c>
      <c r="Z216">
        <v>-1.49</v>
      </c>
      <c r="AA216">
        <v>-0.18</v>
      </c>
    </row>
    <row r="217" spans="1:27" x14ac:dyDescent="0.3">
      <c r="A217" s="1">
        <v>216</v>
      </c>
      <c r="B217">
        <v>6.2</v>
      </c>
      <c r="C217">
        <v>12.8</v>
      </c>
      <c r="D217">
        <v>0.9</v>
      </c>
      <c r="E217">
        <v>3.6</v>
      </c>
      <c r="F217">
        <v>2.2999999999999998</v>
      </c>
      <c r="G217">
        <v>3</v>
      </c>
      <c r="H217">
        <v>3.4</v>
      </c>
      <c r="I217">
        <v>5.4</v>
      </c>
      <c r="J217">
        <v>6.8</v>
      </c>
      <c r="K217">
        <v>2.2000000000000002</v>
      </c>
      <c r="L217">
        <v>1</v>
      </c>
      <c r="M217">
        <v>4.3</v>
      </c>
      <c r="N217">
        <v>12.9</v>
      </c>
      <c r="O217">
        <v>16.600000000000001</v>
      </c>
      <c r="P217">
        <v>9.5</v>
      </c>
      <c r="Q217">
        <v>7.6</v>
      </c>
      <c r="R217">
        <v>1.2</v>
      </c>
      <c r="S217">
        <v>0.1</v>
      </c>
      <c r="T217">
        <v>4.16</v>
      </c>
      <c r="U217">
        <v>36.82</v>
      </c>
      <c r="V217">
        <v>-1.1599999999999999</v>
      </c>
      <c r="W217">
        <v>-0.09</v>
      </c>
      <c r="X217">
        <v>-0.04</v>
      </c>
      <c r="Y217">
        <v>0.66</v>
      </c>
      <c r="Z217">
        <v>-1.2</v>
      </c>
      <c r="AA217">
        <v>0.56999999999999995</v>
      </c>
    </row>
    <row r="218" spans="1:27" x14ac:dyDescent="0.3">
      <c r="A218" s="1">
        <v>217</v>
      </c>
      <c r="B218">
        <v>5.6</v>
      </c>
      <c r="C218">
        <v>9.6999999999999993</v>
      </c>
      <c r="D218">
        <v>0.8</v>
      </c>
      <c r="E218">
        <v>7</v>
      </c>
      <c r="F218">
        <v>2.1</v>
      </c>
      <c r="G218">
        <v>1.8</v>
      </c>
      <c r="H218">
        <v>4</v>
      </c>
      <c r="I218">
        <v>3.1</v>
      </c>
      <c r="J218">
        <v>16.100000000000001</v>
      </c>
      <c r="K218">
        <v>5.0999999999999996</v>
      </c>
      <c r="L218">
        <v>2.6</v>
      </c>
      <c r="M218">
        <v>4</v>
      </c>
      <c r="N218">
        <v>7.7</v>
      </c>
      <c r="O218">
        <v>17.3</v>
      </c>
      <c r="P218">
        <v>8.3000000000000007</v>
      </c>
      <c r="Q218">
        <v>0.6</v>
      </c>
      <c r="R218">
        <v>4</v>
      </c>
      <c r="S218">
        <v>0.2</v>
      </c>
      <c r="T218">
        <v>-12.46</v>
      </c>
      <c r="U218">
        <v>48.27</v>
      </c>
      <c r="V218">
        <v>-0.67</v>
      </c>
      <c r="W218">
        <v>0.66</v>
      </c>
      <c r="X218">
        <v>0.01</v>
      </c>
      <c r="Y218">
        <v>0.4</v>
      </c>
      <c r="Z218">
        <v>-0.66</v>
      </c>
      <c r="AA218">
        <v>1.06</v>
      </c>
    </row>
    <row r="219" spans="1:27" x14ac:dyDescent="0.3">
      <c r="A219" s="1">
        <v>218</v>
      </c>
      <c r="B219">
        <v>2</v>
      </c>
      <c r="C219">
        <v>10.3</v>
      </c>
      <c r="D219">
        <v>2</v>
      </c>
      <c r="E219">
        <v>4.2</v>
      </c>
      <c r="F219">
        <v>2.8</v>
      </c>
      <c r="G219">
        <v>5.0999999999999996</v>
      </c>
      <c r="H219">
        <v>4.2</v>
      </c>
      <c r="I219">
        <v>5.8</v>
      </c>
      <c r="J219">
        <v>20.5</v>
      </c>
      <c r="K219">
        <v>4.7</v>
      </c>
      <c r="L219">
        <v>1.1000000000000001</v>
      </c>
      <c r="M219">
        <v>4.0999999999999996</v>
      </c>
      <c r="N219">
        <v>4.5999999999999996</v>
      </c>
      <c r="O219">
        <v>13.7</v>
      </c>
      <c r="P219">
        <v>10.4</v>
      </c>
      <c r="Q219">
        <v>1.1000000000000001</v>
      </c>
      <c r="R219">
        <v>2.7</v>
      </c>
      <c r="S219">
        <v>0.7</v>
      </c>
      <c r="T219">
        <v>-6.12</v>
      </c>
      <c r="U219">
        <v>46.29</v>
      </c>
      <c r="V219">
        <v>0.19</v>
      </c>
      <c r="W219">
        <v>0.41</v>
      </c>
      <c r="X219">
        <v>-0.42</v>
      </c>
      <c r="Y219">
        <v>-0.34</v>
      </c>
      <c r="Z219">
        <v>-0.24</v>
      </c>
      <c r="AA219">
        <v>7.0000000000000007E-2</v>
      </c>
    </row>
    <row r="220" spans="1:27" x14ac:dyDescent="0.3">
      <c r="A220" s="1">
        <v>219</v>
      </c>
      <c r="B220">
        <v>2.2999999999999998</v>
      </c>
      <c r="C220">
        <v>5.5</v>
      </c>
      <c r="D220">
        <v>0.1</v>
      </c>
      <c r="E220">
        <v>9.1</v>
      </c>
      <c r="F220">
        <v>4.0999999999999996</v>
      </c>
      <c r="G220">
        <v>10.199999999999999</v>
      </c>
      <c r="H220">
        <v>3.8</v>
      </c>
      <c r="I220">
        <v>2.8</v>
      </c>
      <c r="J220">
        <v>21.9</v>
      </c>
      <c r="K220">
        <v>0.3</v>
      </c>
      <c r="L220">
        <v>4.4000000000000004</v>
      </c>
      <c r="M220">
        <v>1.1000000000000001</v>
      </c>
      <c r="N220">
        <v>7.7</v>
      </c>
      <c r="O220">
        <v>8.9</v>
      </c>
      <c r="P220">
        <v>8</v>
      </c>
      <c r="Q220">
        <v>5.2</v>
      </c>
      <c r="R220">
        <v>2.5</v>
      </c>
      <c r="S220">
        <v>2</v>
      </c>
      <c r="T220">
        <v>-11.62</v>
      </c>
      <c r="U220">
        <v>48.93</v>
      </c>
      <c r="V220">
        <v>-0.47</v>
      </c>
      <c r="W220">
        <v>0.31</v>
      </c>
      <c r="X220">
        <v>0</v>
      </c>
      <c r="Y220">
        <v>0.01</v>
      </c>
      <c r="Z220">
        <v>-0.47</v>
      </c>
      <c r="AA220">
        <v>0.32</v>
      </c>
    </row>
    <row r="221" spans="1:27" x14ac:dyDescent="0.3">
      <c r="A221" s="1">
        <v>220</v>
      </c>
      <c r="B221">
        <v>0.6</v>
      </c>
      <c r="C221">
        <v>6.7</v>
      </c>
      <c r="D221">
        <v>0.3</v>
      </c>
      <c r="E221">
        <v>5.8</v>
      </c>
      <c r="F221">
        <v>3.6</v>
      </c>
      <c r="G221">
        <v>6.5</v>
      </c>
      <c r="H221">
        <v>3.1</v>
      </c>
      <c r="I221">
        <v>1.9</v>
      </c>
      <c r="J221">
        <v>17.899999999999999</v>
      </c>
      <c r="K221">
        <v>1.9</v>
      </c>
      <c r="L221">
        <v>1.7</v>
      </c>
      <c r="M221">
        <v>1.1000000000000001</v>
      </c>
      <c r="N221">
        <v>6.6</v>
      </c>
      <c r="O221">
        <v>18.3</v>
      </c>
      <c r="P221">
        <v>17</v>
      </c>
      <c r="Q221">
        <v>2.6</v>
      </c>
      <c r="R221">
        <v>1.6</v>
      </c>
      <c r="S221">
        <v>2.9</v>
      </c>
      <c r="T221">
        <v>-23.25</v>
      </c>
      <c r="U221">
        <v>52</v>
      </c>
      <c r="V221">
        <v>-0.14000000000000001</v>
      </c>
      <c r="W221">
        <v>0.9</v>
      </c>
      <c r="X221">
        <v>0.06</v>
      </c>
      <c r="Y221">
        <v>0.22</v>
      </c>
      <c r="Z221">
        <v>-0.08</v>
      </c>
      <c r="AA221">
        <v>1.1200000000000001</v>
      </c>
    </row>
    <row r="222" spans="1:27" x14ac:dyDescent="0.3">
      <c r="A222" s="1">
        <v>221</v>
      </c>
      <c r="B222">
        <v>0.6</v>
      </c>
      <c r="C222">
        <v>6.7</v>
      </c>
      <c r="D222">
        <v>0.3</v>
      </c>
      <c r="E222">
        <v>5.8</v>
      </c>
      <c r="F222">
        <v>3.6</v>
      </c>
      <c r="G222">
        <v>6.5</v>
      </c>
      <c r="H222">
        <v>3.1</v>
      </c>
      <c r="I222">
        <v>1.9</v>
      </c>
      <c r="J222">
        <v>17.899999999999999</v>
      </c>
      <c r="K222">
        <v>1.9</v>
      </c>
      <c r="L222">
        <v>1.7</v>
      </c>
      <c r="M222">
        <v>1.1000000000000001</v>
      </c>
      <c r="N222">
        <v>6.6</v>
      </c>
      <c r="O222">
        <v>18.3</v>
      </c>
      <c r="P222">
        <v>17</v>
      </c>
      <c r="Q222">
        <v>2.6</v>
      </c>
      <c r="R222">
        <v>1.6</v>
      </c>
      <c r="S222">
        <v>2.9</v>
      </c>
      <c r="T222">
        <v>-19.7</v>
      </c>
      <c r="U222">
        <v>55.39</v>
      </c>
      <c r="V222">
        <v>0.35</v>
      </c>
      <c r="W222">
        <v>0.66</v>
      </c>
      <c r="X222">
        <v>-0.18</v>
      </c>
      <c r="Y222">
        <v>-0.04</v>
      </c>
      <c r="Z222">
        <v>0.17</v>
      </c>
      <c r="AA222">
        <v>0.62</v>
      </c>
    </row>
    <row r="223" spans="1:27" x14ac:dyDescent="0.3">
      <c r="A223" s="1">
        <v>222</v>
      </c>
      <c r="B223">
        <v>2.2999999999999998</v>
      </c>
      <c r="C223">
        <v>5.5</v>
      </c>
      <c r="D223">
        <v>0.1</v>
      </c>
      <c r="E223">
        <v>9.1</v>
      </c>
      <c r="F223">
        <v>4.0999999999999996</v>
      </c>
      <c r="G223">
        <v>10.199999999999999</v>
      </c>
      <c r="H223">
        <v>3.8</v>
      </c>
      <c r="I223">
        <v>2.8</v>
      </c>
      <c r="J223">
        <v>21.9</v>
      </c>
      <c r="K223">
        <v>0.3</v>
      </c>
      <c r="L223">
        <v>4.4000000000000004</v>
      </c>
      <c r="M223">
        <v>1.1000000000000001</v>
      </c>
      <c r="N223">
        <v>7.7</v>
      </c>
      <c r="O223">
        <v>8.9</v>
      </c>
      <c r="P223">
        <v>8</v>
      </c>
      <c r="Q223">
        <v>5.2</v>
      </c>
      <c r="R223">
        <v>2.5</v>
      </c>
      <c r="S223">
        <v>2</v>
      </c>
      <c r="T223">
        <v>-17.84</v>
      </c>
      <c r="U223">
        <v>60.13</v>
      </c>
      <c r="V223">
        <v>-0.16</v>
      </c>
      <c r="W223">
        <v>-0.15</v>
      </c>
      <c r="X223">
        <v>-0.39</v>
      </c>
      <c r="Y223">
        <v>0.01</v>
      </c>
      <c r="Z223">
        <v>-0.55000000000000004</v>
      </c>
      <c r="AA223">
        <v>-0.14000000000000001</v>
      </c>
    </row>
    <row r="224" spans="1:27" x14ac:dyDescent="0.3">
      <c r="A224" s="1">
        <v>223</v>
      </c>
      <c r="B224">
        <v>1.7</v>
      </c>
      <c r="C224">
        <v>5</v>
      </c>
      <c r="D224">
        <v>2.4</v>
      </c>
      <c r="E224">
        <v>10.1</v>
      </c>
      <c r="F224">
        <v>5.2</v>
      </c>
      <c r="G224">
        <v>12.2</v>
      </c>
      <c r="H224">
        <v>3.3</v>
      </c>
      <c r="I224">
        <v>1.6</v>
      </c>
      <c r="J224">
        <v>16.600000000000001</v>
      </c>
      <c r="K224">
        <v>2.6</v>
      </c>
      <c r="L224">
        <v>4</v>
      </c>
      <c r="M224">
        <v>2.4</v>
      </c>
      <c r="N224">
        <v>6.6</v>
      </c>
      <c r="O224">
        <v>9.9</v>
      </c>
      <c r="P224">
        <v>6.3</v>
      </c>
      <c r="Q224">
        <v>3.4</v>
      </c>
      <c r="R224">
        <v>2.7</v>
      </c>
      <c r="S224">
        <v>3.9</v>
      </c>
      <c r="T224">
        <v>-19.43</v>
      </c>
      <c r="U224">
        <v>71.42</v>
      </c>
      <c r="V224">
        <v>-1.26</v>
      </c>
      <c r="W224">
        <v>-0.55000000000000004</v>
      </c>
      <c r="X224">
        <v>-0.48</v>
      </c>
      <c r="Y224">
        <v>-0.01</v>
      </c>
      <c r="Z224">
        <v>-1.75</v>
      </c>
      <c r="AA224">
        <v>-0.56000000000000005</v>
      </c>
    </row>
    <row r="225" spans="1:27" x14ac:dyDescent="0.3">
      <c r="A225" s="1">
        <v>224</v>
      </c>
      <c r="B225">
        <v>0.6</v>
      </c>
      <c r="C225">
        <v>6.7</v>
      </c>
      <c r="D225">
        <v>0.3</v>
      </c>
      <c r="E225">
        <v>5.8</v>
      </c>
      <c r="F225">
        <v>3.6</v>
      </c>
      <c r="G225">
        <v>6.5</v>
      </c>
      <c r="H225">
        <v>3.1</v>
      </c>
      <c r="I225">
        <v>1.9</v>
      </c>
      <c r="J225">
        <v>17.899999999999999</v>
      </c>
      <c r="K225">
        <v>1.9</v>
      </c>
      <c r="L225">
        <v>1.7</v>
      </c>
      <c r="M225">
        <v>1.1000000000000001</v>
      </c>
      <c r="N225">
        <v>6.6</v>
      </c>
      <c r="O225">
        <v>18.3</v>
      </c>
      <c r="P225">
        <v>17</v>
      </c>
      <c r="Q225">
        <v>2.6</v>
      </c>
      <c r="R225">
        <v>1.6</v>
      </c>
      <c r="S225">
        <v>2.9</v>
      </c>
      <c r="T225">
        <v>-20.98</v>
      </c>
      <c r="U225">
        <v>68.45</v>
      </c>
      <c r="V225">
        <v>-0.13</v>
      </c>
      <c r="W225">
        <v>-1.18</v>
      </c>
      <c r="X225">
        <v>-0.79</v>
      </c>
      <c r="Y225">
        <v>-0.49</v>
      </c>
      <c r="Z225">
        <v>-0.92</v>
      </c>
      <c r="AA225">
        <v>-1.67</v>
      </c>
    </row>
    <row r="226" spans="1:27" x14ac:dyDescent="0.3">
      <c r="A226" s="1">
        <v>225</v>
      </c>
      <c r="B226">
        <v>2.2999999999999998</v>
      </c>
      <c r="C226">
        <v>5.5</v>
      </c>
      <c r="D226">
        <v>0.1</v>
      </c>
      <c r="E226">
        <v>9.1</v>
      </c>
      <c r="F226">
        <v>4.0999999999999996</v>
      </c>
      <c r="G226">
        <v>10.199999999999999</v>
      </c>
      <c r="H226">
        <v>3.8</v>
      </c>
      <c r="I226">
        <v>2.8</v>
      </c>
      <c r="J226">
        <v>21.9</v>
      </c>
      <c r="K226">
        <v>0.3</v>
      </c>
      <c r="L226">
        <v>4.4000000000000004</v>
      </c>
      <c r="M226">
        <v>1.1000000000000001</v>
      </c>
      <c r="N226">
        <v>7.7</v>
      </c>
      <c r="O226">
        <v>8.9</v>
      </c>
      <c r="P226">
        <v>8</v>
      </c>
      <c r="Q226">
        <v>5.2</v>
      </c>
      <c r="R226">
        <v>2.5</v>
      </c>
      <c r="S226">
        <v>2</v>
      </c>
      <c r="T226">
        <v>4.46</v>
      </c>
      <c r="U226">
        <v>48.2</v>
      </c>
      <c r="V226">
        <v>-0.34</v>
      </c>
      <c r="W226">
        <v>-0.36</v>
      </c>
      <c r="X226">
        <v>-0.62</v>
      </c>
      <c r="Y226">
        <v>0.3</v>
      </c>
      <c r="Z226">
        <v>-0.96</v>
      </c>
      <c r="AA226">
        <v>-0.06</v>
      </c>
    </row>
    <row r="227" spans="1:27" x14ac:dyDescent="0.3">
      <c r="A227" s="1">
        <v>226</v>
      </c>
      <c r="B227">
        <v>1</v>
      </c>
      <c r="C227">
        <v>6.3</v>
      </c>
      <c r="D227">
        <v>2.1</v>
      </c>
      <c r="E227">
        <v>7.5</v>
      </c>
      <c r="F227">
        <v>5</v>
      </c>
      <c r="G227">
        <v>9.1</v>
      </c>
      <c r="H227">
        <v>2.7</v>
      </c>
      <c r="I227">
        <v>0.9</v>
      </c>
      <c r="J227">
        <v>13.5</v>
      </c>
      <c r="K227">
        <v>4.8</v>
      </c>
      <c r="L227">
        <v>1.6</v>
      </c>
      <c r="M227">
        <v>2.5</v>
      </c>
      <c r="N227">
        <v>5.8</v>
      </c>
      <c r="O227">
        <v>19.3</v>
      </c>
      <c r="P227">
        <v>15.2</v>
      </c>
      <c r="Q227">
        <v>1</v>
      </c>
      <c r="R227">
        <v>1.1000000000000001</v>
      </c>
      <c r="S227">
        <v>0.6</v>
      </c>
      <c r="T227">
        <v>-24.1</v>
      </c>
      <c r="U227">
        <v>66.84</v>
      </c>
      <c r="V227">
        <v>-1.18</v>
      </c>
      <c r="W227">
        <v>0.3</v>
      </c>
      <c r="X227">
        <v>-0.18</v>
      </c>
      <c r="Y227">
        <v>-0.33</v>
      </c>
      <c r="Z227">
        <v>-1.36</v>
      </c>
      <c r="AA227">
        <v>-0.03</v>
      </c>
    </row>
    <row r="228" spans="1:27" x14ac:dyDescent="0.3">
      <c r="A228" s="1">
        <v>227</v>
      </c>
      <c r="B228">
        <v>0.6</v>
      </c>
      <c r="C228">
        <v>6.7</v>
      </c>
      <c r="D228">
        <v>0.3</v>
      </c>
      <c r="E228">
        <v>5.8</v>
      </c>
      <c r="F228">
        <v>3.6</v>
      </c>
      <c r="G228">
        <v>6.5</v>
      </c>
      <c r="H228">
        <v>3.1</v>
      </c>
      <c r="I228">
        <v>1.9</v>
      </c>
      <c r="J228">
        <v>17.899999999999999</v>
      </c>
      <c r="K228">
        <v>1.9</v>
      </c>
      <c r="L228">
        <v>1.7</v>
      </c>
      <c r="M228">
        <v>1.1000000000000001</v>
      </c>
      <c r="N228">
        <v>6.6</v>
      </c>
      <c r="O228">
        <v>18.3</v>
      </c>
      <c r="P228">
        <v>17</v>
      </c>
      <c r="Q228">
        <v>2.6</v>
      </c>
      <c r="R228">
        <v>1.6</v>
      </c>
      <c r="S228">
        <v>2.9</v>
      </c>
      <c r="T228">
        <v>-29.19</v>
      </c>
      <c r="U228">
        <v>78.45</v>
      </c>
      <c r="V228">
        <v>-0.75</v>
      </c>
      <c r="W228">
        <v>-0.33</v>
      </c>
      <c r="X228">
        <v>-1.2</v>
      </c>
      <c r="Y228">
        <v>-0.13</v>
      </c>
      <c r="Z228">
        <v>-1.96</v>
      </c>
      <c r="AA228">
        <v>-0.46</v>
      </c>
    </row>
    <row r="229" spans="1:27" x14ac:dyDescent="0.3">
      <c r="A229" s="1">
        <v>228</v>
      </c>
      <c r="B229">
        <v>3</v>
      </c>
      <c r="C229">
        <v>10.7</v>
      </c>
      <c r="D229">
        <v>1.6</v>
      </c>
      <c r="E229">
        <v>9.1</v>
      </c>
      <c r="F229">
        <v>2.4</v>
      </c>
      <c r="G229">
        <v>8.9</v>
      </c>
      <c r="H229">
        <v>2.6</v>
      </c>
      <c r="I229">
        <v>4.9000000000000004</v>
      </c>
      <c r="J229">
        <v>18.8</v>
      </c>
      <c r="K229">
        <v>2.1</v>
      </c>
      <c r="L229">
        <v>5</v>
      </c>
      <c r="M229">
        <v>3</v>
      </c>
      <c r="N229">
        <v>0.9</v>
      </c>
      <c r="O229">
        <v>4.9000000000000004</v>
      </c>
      <c r="P229">
        <v>17.100000000000001</v>
      </c>
      <c r="Q229">
        <v>0</v>
      </c>
      <c r="R229">
        <v>3.9</v>
      </c>
      <c r="S229">
        <v>1.1000000000000001</v>
      </c>
      <c r="T229">
        <v>-17.11</v>
      </c>
      <c r="U229">
        <v>74.38</v>
      </c>
      <c r="V229">
        <v>-1.02</v>
      </c>
      <c r="W229">
        <v>0.27</v>
      </c>
      <c r="X229">
        <v>-0.81</v>
      </c>
      <c r="Y229">
        <v>0.67</v>
      </c>
      <c r="Z229">
        <v>-1.83</v>
      </c>
      <c r="AA229">
        <v>0.93</v>
      </c>
    </row>
    <row r="230" spans="1:27" x14ac:dyDescent="0.3">
      <c r="A230" s="1">
        <v>229</v>
      </c>
      <c r="B230">
        <v>8.6</v>
      </c>
      <c r="C230">
        <v>10.7</v>
      </c>
      <c r="D230">
        <v>0.5</v>
      </c>
      <c r="E230">
        <v>14.2</v>
      </c>
      <c r="F230">
        <v>1.9</v>
      </c>
      <c r="G230">
        <v>4.0999999999999996</v>
      </c>
      <c r="H230">
        <v>1.8</v>
      </c>
      <c r="I230">
        <v>1.9</v>
      </c>
      <c r="J230">
        <v>9.6</v>
      </c>
      <c r="K230">
        <v>0.1</v>
      </c>
      <c r="L230">
        <v>8.1999999999999993</v>
      </c>
      <c r="M230">
        <v>1.4</v>
      </c>
      <c r="N230">
        <v>3.7</v>
      </c>
      <c r="O230">
        <v>7.5</v>
      </c>
      <c r="P230">
        <v>15.1</v>
      </c>
      <c r="Q230">
        <v>5.0999999999999996</v>
      </c>
      <c r="R230">
        <v>5</v>
      </c>
      <c r="S230">
        <v>0.7</v>
      </c>
      <c r="T230">
        <v>4.13</v>
      </c>
      <c r="U230">
        <v>58.41</v>
      </c>
      <c r="V230">
        <v>0.08</v>
      </c>
      <c r="W230">
        <v>-0.09</v>
      </c>
      <c r="X230">
        <v>-1.25</v>
      </c>
      <c r="Y230">
        <v>-0.03</v>
      </c>
      <c r="Z230">
        <v>-1.18</v>
      </c>
      <c r="AA230">
        <v>-0.12</v>
      </c>
    </row>
    <row r="231" spans="1:27" x14ac:dyDescent="0.3">
      <c r="A231" s="1">
        <v>230</v>
      </c>
      <c r="B231">
        <v>2.2000000000000002</v>
      </c>
      <c r="C231">
        <v>5.5</v>
      </c>
      <c r="D231">
        <v>0.9</v>
      </c>
      <c r="E231">
        <v>9</v>
      </c>
      <c r="F231">
        <v>3.2</v>
      </c>
      <c r="G231">
        <v>9.8000000000000007</v>
      </c>
      <c r="H231">
        <v>3.3</v>
      </c>
      <c r="I231">
        <v>4</v>
      </c>
      <c r="J231">
        <v>23.1</v>
      </c>
      <c r="K231">
        <v>2.4</v>
      </c>
      <c r="L231">
        <v>4.2</v>
      </c>
      <c r="M231">
        <v>0.5</v>
      </c>
      <c r="N231">
        <v>6.8</v>
      </c>
      <c r="O231">
        <v>8.4</v>
      </c>
      <c r="P231">
        <v>6.4</v>
      </c>
      <c r="Q231">
        <v>4.9000000000000004</v>
      </c>
      <c r="R231">
        <v>3.6</v>
      </c>
      <c r="S231">
        <v>1.6</v>
      </c>
      <c r="T231">
        <v>6.02</v>
      </c>
      <c r="U231">
        <v>56.47</v>
      </c>
      <c r="V231">
        <v>-0.08</v>
      </c>
      <c r="W231">
        <v>-0.54</v>
      </c>
      <c r="X231">
        <v>-0.3</v>
      </c>
      <c r="Y231">
        <v>0.19</v>
      </c>
      <c r="Z231">
        <v>-0.38</v>
      </c>
      <c r="AA231">
        <v>-0.35</v>
      </c>
    </row>
    <row r="232" spans="1:27" x14ac:dyDescent="0.3">
      <c r="A232" s="1">
        <v>231</v>
      </c>
      <c r="B232">
        <v>0.6</v>
      </c>
      <c r="C232">
        <v>6.7</v>
      </c>
      <c r="D232">
        <v>0.3</v>
      </c>
      <c r="E232">
        <v>5.8</v>
      </c>
      <c r="F232">
        <v>3.6</v>
      </c>
      <c r="G232">
        <v>6.5</v>
      </c>
      <c r="H232">
        <v>3.1</v>
      </c>
      <c r="I232">
        <v>1.9</v>
      </c>
      <c r="J232">
        <v>17.899999999999999</v>
      </c>
      <c r="K232">
        <v>1.9</v>
      </c>
      <c r="L232">
        <v>1.7</v>
      </c>
      <c r="M232">
        <v>1.1000000000000001</v>
      </c>
      <c r="N232">
        <v>6.6</v>
      </c>
      <c r="O232">
        <v>18.3</v>
      </c>
      <c r="P232">
        <v>17</v>
      </c>
      <c r="Q232">
        <v>2.6</v>
      </c>
      <c r="R232">
        <v>1.6</v>
      </c>
      <c r="S232">
        <v>2.9</v>
      </c>
      <c r="T232">
        <v>-4.7300000000000004</v>
      </c>
      <c r="U232">
        <v>50.63</v>
      </c>
      <c r="V232">
        <v>1.01</v>
      </c>
      <c r="W232">
        <v>-0.4</v>
      </c>
      <c r="X232">
        <v>-0.87</v>
      </c>
      <c r="Y232">
        <v>-0.21</v>
      </c>
      <c r="Z232">
        <v>0.14000000000000001</v>
      </c>
      <c r="AA232">
        <v>-0.6</v>
      </c>
    </row>
    <row r="233" spans="1:27" x14ac:dyDescent="0.3">
      <c r="A233" s="1">
        <v>232</v>
      </c>
      <c r="B233">
        <v>3.4</v>
      </c>
      <c r="C233">
        <v>10.5</v>
      </c>
      <c r="D233">
        <v>1.7</v>
      </c>
      <c r="E233">
        <v>8.9</v>
      </c>
      <c r="F233">
        <v>5</v>
      </c>
      <c r="G233">
        <v>9.6</v>
      </c>
      <c r="H233">
        <v>3.9</v>
      </c>
      <c r="I233">
        <v>1.1000000000000001</v>
      </c>
      <c r="J233">
        <v>14.1</v>
      </c>
      <c r="K233">
        <v>4.5</v>
      </c>
      <c r="L233">
        <v>5.4</v>
      </c>
      <c r="M233">
        <v>1.3</v>
      </c>
      <c r="N233">
        <v>1.4</v>
      </c>
      <c r="O233">
        <v>6.2</v>
      </c>
      <c r="P233">
        <v>21.9</v>
      </c>
      <c r="Q233">
        <v>0.7</v>
      </c>
      <c r="R233">
        <v>0.5</v>
      </c>
      <c r="S233">
        <v>0.1</v>
      </c>
      <c r="T233">
        <v>-12.57</v>
      </c>
      <c r="U233">
        <v>51</v>
      </c>
      <c r="V233">
        <v>0.45</v>
      </c>
      <c r="W233">
        <v>-0.03</v>
      </c>
      <c r="X233">
        <v>-0.9</v>
      </c>
      <c r="Y233">
        <v>0.56000000000000005</v>
      </c>
      <c r="Z233">
        <v>-0.45</v>
      </c>
      <c r="AA233">
        <v>0.53</v>
      </c>
    </row>
    <row r="234" spans="1:27" x14ac:dyDescent="0.3">
      <c r="A234" s="1">
        <v>233</v>
      </c>
      <c r="B234">
        <v>5.0999999999999996</v>
      </c>
      <c r="C234">
        <v>10.9</v>
      </c>
      <c r="D234">
        <v>2.2999999999999998</v>
      </c>
      <c r="E234">
        <v>5</v>
      </c>
      <c r="F234">
        <v>5.0999999999999996</v>
      </c>
      <c r="G234">
        <v>0</v>
      </c>
      <c r="H234">
        <v>5.3</v>
      </c>
      <c r="I234">
        <v>0</v>
      </c>
      <c r="J234">
        <v>9.1</v>
      </c>
      <c r="K234">
        <v>3.2</v>
      </c>
      <c r="L234">
        <v>1.4</v>
      </c>
      <c r="M234">
        <v>1.8</v>
      </c>
      <c r="N234">
        <v>6.2</v>
      </c>
      <c r="O234">
        <v>24.3</v>
      </c>
      <c r="P234">
        <v>15.9</v>
      </c>
      <c r="Q234">
        <v>2.5</v>
      </c>
      <c r="R234">
        <v>1.9</v>
      </c>
      <c r="S234">
        <v>0.1</v>
      </c>
      <c r="T234">
        <v>-7.14</v>
      </c>
      <c r="U234">
        <v>34.53</v>
      </c>
      <c r="V234">
        <v>0.66</v>
      </c>
      <c r="W234">
        <v>0.73</v>
      </c>
      <c r="X234">
        <v>-0.35</v>
      </c>
      <c r="Y234">
        <v>0.1</v>
      </c>
      <c r="Z234">
        <v>0.32</v>
      </c>
      <c r="AA234">
        <v>0.83</v>
      </c>
    </row>
    <row r="235" spans="1:27" x14ac:dyDescent="0.3">
      <c r="A235" s="1">
        <v>234</v>
      </c>
      <c r="B235">
        <v>4.7</v>
      </c>
      <c r="C235">
        <v>10.9</v>
      </c>
      <c r="D235">
        <v>1</v>
      </c>
      <c r="E235">
        <v>5.0999999999999996</v>
      </c>
      <c r="F235">
        <v>2.4</v>
      </c>
      <c r="G235">
        <v>0.6</v>
      </c>
      <c r="H235">
        <v>4</v>
      </c>
      <c r="I235">
        <v>3.8</v>
      </c>
      <c r="J235">
        <v>13.7</v>
      </c>
      <c r="K235">
        <v>3.4</v>
      </c>
      <c r="L235">
        <v>1.1000000000000001</v>
      </c>
      <c r="M235">
        <v>3.5</v>
      </c>
      <c r="N235">
        <v>8.3000000000000007</v>
      </c>
      <c r="O235">
        <v>20.6</v>
      </c>
      <c r="P235">
        <v>11</v>
      </c>
      <c r="Q235">
        <v>3.1</v>
      </c>
      <c r="R235">
        <v>1.5</v>
      </c>
      <c r="S235">
        <v>1.3</v>
      </c>
      <c r="T235">
        <v>-7.93</v>
      </c>
      <c r="U235">
        <v>33.85</v>
      </c>
      <c r="V235">
        <v>1.36</v>
      </c>
      <c r="W235">
        <v>1.19</v>
      </c>
      <c r="X235">
        <v>0.27</v>
      </c>
      <c r="Y235">
        <v>-0.03</v>
      </c>
      <c r="Z235">
        <v>1.62</v>
      </c>
      <c r="AA235">
        <v>1.1599999999999999</v>
      </c>
    </row>
    <row r="236" spans="1:27" x14ac:dyDescent="0.3">
      <c r="A236" s="1">
        <v>235</v>
      </c>
      <c r="B236">
        <v>4.3</v>
      </c>
      <c r="C236">
        <v>9.9</v>
      </c>
      <c r="D236">
        <v>1</v>
      </c>
      <c r="E236">
        <v>5.5</v>
      </c>
      <c r="F236">
        <v>1.8</v>
      </c>
      <c r="G236">
        <v>0.2</v>
      </c>
      <c r="H236">
        <v>3.6</v>
      </c>
      <c r="I236">
        <v>2.7</v>
      </c>
      <c r="J236">
        <v>14.4</v>
      </c>
      <c r="K236">
        <v>4.0999999999999996</v>
      </c>
      <c r="L236">
        <v>1.5</v>
      </c>
      <c r="M236">
        <v>3.9</v>
      </c>
      <c r="N236">
        <v>8</v>
      </c>
      <c r="O236">
        <v>20.6</v>
      </c>
      <c r="P236">
        <v>12.7</v>
      </c>
      <c r="Q236">
        <v>1.7</v>
      </c>
      <c r="R236">
        <v>2.2999999999999998</v>
      </c>
      <c r="S236">
        <v>1.8</v>
      </c>
      <c r="T236">
        <v>-2.8</v>
      </c>
      <c r="U236">
        <v>29.7</v>
      </c>
      <c r="V236">
        <v>1.53</v>
      </c>
      <c r="W236">
        <v>0.71</v>
      </c>
      <c r="X236">
        <v>0.23</v>
      </c>
      <c r="Y236">
        <v>0.22</v>
      </c>
      <c r="Z236">
        <v>1.77</v>
      </c>
      <c r="AA236">
        <v>0.93</v>
      </c>
    </row>
    <row r="237" spans="1:27" x14ac:dyDescent="0.3">
      <c r="A237" s="1">
        <v>236</v>
      </c>
      <c r="B237">
        <v>4.5999999999999996</v>
      </c>
      <c r="C237">
        <v>10.7</v>
      </c>
      <c r="D237">
        <v>0.9</v>
      </c>
      <c r="E237">
        <v>5</v>
      </c>
      <c r="F237">
        <v>2.4</v>
      </c>
      <c r="G237">
        <v>0.6</v>
      </c>
      <c r="H237">
        <v>3.9</v>
      </c>
      <c r="I237">
        <v>3.8</v>
      </c>
      <c r="J237">
        <v>13.4</v>
      </c>
      <c r="K237">
        <v>3.3</v>
      </c>
      <c r="L237">
        <v>1.1000000000000001</v>
      </c>
      <c r="M237">
        <v>3.4</v>
      </c>
      <c r="N237">
        <v>8.1</v>
      </c>
      <c r="O237">
        <v>22.1</v>
      </c>
      <c r="P237">
        <v>10.8</v>
      </c>
      <c r="Q237">
        <v>3.1</v>
      </c>
      <c r="R237">
        <v>1.5</v>
      </c>
      <c r="S237">
        <v>1.3</v>
      </c>
      <c r="T237">
        <v>-1.94</v>
      </c>
      <c r="U237">
        <v>27.89</v>
      </c>
      <c r="V237">
        <v>0.78</v>
      </c>
      <c r="W237">
        <v>0.25</v>
      </c>
      <c r="X237">
        <v>0.28999999999999998</v>
      </c>
      <c r="Y237">
        <v>-0.28000000000000003</v>
      </c>
      <c r="Z237">
        <v>1.08</v>
      </c>
      <c r="AA237">
        <v>-0.03</v>
      </c>
    </row>
    <row r="238" spans="1:27" x14ac:dyDescent="0.3">
      <c r="A238" s="1">
        <v>237</v>
      </c>
      <c r="B238">
        <v>7.5</v>
      </c>
      <c r="C238">
        <v>11.9</v>
      </c>
      <c r="D238">
        <v>0.2</v>
      </c>
      <c r="E238">
        <v>11</v>
      </c>
      <c r="F238">
        <v>2.2999999999999998</v>
      </c>
      <c r="G238">
        <v>0.5</v>
      </c>
      <c r="H238">
        <v>1.5</v>
      </c>
      <c r="I238">
        <v>2.8</v>
      </c>
      <c r="J238">
        <v>5.6</v>
      </c>
      <c r="K238">
        <v>2.4</v>
      </c>
      <c r="L238">
        <v>5.7</v>
      </c>
      <c r="M238">
        <v>0.5</v>
      </c>
      <c r="N238">
        <v>4.2</v>
      </c>
      <c r="O238">
        <v>14.4</v>
      </c>
      <c r="P238">
        <v>18.399999999999999</v>
      </c>
      <c r="Q238">
        <v>8.4</v>
      </c>
      <c r="R238">
        <v>1.2</v>
      </c>
      <c r="S238">
        <v>1.4</v>
      </c>
      <c r="T238">
        <v>0.38</v>
      </c>
      <c r="U238">
        <v>32.58</v>
      </c>
      <c r="V238">
        <v>0.56000000000000005</v>
      </c>
      <c r="W238">
        <v>0.13</v>
      </c>
      <c r="X238">
        <v>-0.28999999999999998</v>
      </c>
      <c r="Y238">
        <v>-0.2</v>
      </c>
      <c r="Z238">
        <v>0.26</v>
      </c>
      <c r="AA238">
        <v>-7.0000000000000007E-2</v>
      </c>
    </row>
    <row r="239" spans="1:27" x14ac:dyDescent="0.3">
      <c r="A239" s="1">
        <v>238</v>
      </c>
      <c r="B239">
        <v>2.2999999999999998</v>
      </c>
      <c r="C239">
        <v>11.1</v>
      </c>
      <c r="D239">
        <v>1.5</v>
      </c>
      <c r="E239">
        <v>6.5</v>
      </c>
      <c r="F239">
        <v>5.0999999999999996</v>
      </c>
      <c r="G239">
        <v>6.8</v>
      </c>
      <c r="H239">
        <v>3.6</v>
      </c>
      <c r="I239">
        <v>1.7</v>
      </c>
      <c r="J239">
        <v>10.9</v>
      </c>
      <c r="K239">
        <v>6</v>
      </c>
      <c r="L239">
        <v>3.6</v>
      </c>
      <c r="M239">
        <v>0.7</v>
      </c>
      <c r="N239">
        <v>0.9</v>
      </c>
      <c r="O239">
        <v>10.8</v>
      </c>
      <c r="P239">
        <v>23.4</v>
      </c>
      <c r="Q239">
        <v>1.8</v>
      </c>
      <c r="R239">
        <v>2</v>
      </c>
      <c r="S239">
        <v>1.4</v>
      </c>
      <c r="T239">
        <v>-1.59</v>
      </c>
      <c r="U239">
        <v>38.229999999999997</v>
      </c>
      <c r="V239">
        <v>0.08</v>
      </c>
      <c r="W239">
        <v>0.44</v>
      </c>
      <c r="X239">
        <v>-0.24</v>
      </c>
      <c r="Y239">
        <v>-0.1</v>
      </c>
      <c r="Z239">
        <v>-0.16</v>
      </c>
      <c r="AA239">
        <v>0.34</v>
      </c>
    </row>
    <row r="240" spans="1:27" x14ac:dyDescent="0.3">
      <c r="A240" s="1">
        <v>239</v>
      </c>
      <c r="B240">
        <v>7.5</v>
      </c>
      <c r="C240">
        <v>11.9</v>
      </c>
      <c r="D240">
        <v>0.2</v>
      </c>
      <c r="E240">
        <v>11</v>
      </c>
      <c r="F240">
        <v>2.2999999999999998</v>
      </c>
      <c r="G240">
        <v>0.5</v>
      </c>
      <c r="H240">
        <v>1.5</v>
      </c>
      <c r="I240">
        <v>2.8</v>
      </c>
      <c r="J240">
        <v>5.6</v>
      </c>
      <c r="K240">
        <v>2.4</v>
      </c>
      <c r="L240">
        <v>5.7</v>
      </c>
      <c r="M240">
        <v>0.5</v>
      </c>
      <c r="N240">
        <v>4.2</v>
      </c>
      <c r="O240">
        <v>14.4</v>
      </c>
      <c r="P240">
        <v>18.399999999999999</v>
      </c>
      <c r="Q240">
        <v>8.4</v>
      </c>
      <c r="R240">
        <v>1.2</v>
      </c>
      <c r="S240">
        <v>1.4</v>
      </c>
      <c r="T240">
        <v>-3.56</v>
      </c>
      <c r="U240">
        <v>39.06</v>
      </c>
      <c r="V240">
        <v>0.03</v>
      </c>
      <c r="W240">
        <v>0.37</v>
      </c>
      <c r="X240">
        <v>-0.34</v>
      </c>
      <c r="Y240">
        <v>0.31</v>
      </c>
      <c r="Z240">
        <v>-0.31</v>
      </c>
      <c r="AA240">
        <v>0.68</v>
      </c>
    </row>
    <row r="241" spans="1:27" x14ac:dyDescent="0.3">
      <c r="A241" s="1">
        <v>240</v>
      </c>
      <c r="B241">
        <v>4.5999999999999996</v>
      </c>
      <c r="C241">
        <v>10.7</v>
      </c>
      <c r="D241">
        <v>0.9</v>
      </c>
      <c r="E241">
        <v>5</v>
      </c>
      <c r="F241">
        <v>2.4</v>
      </c>
      <c r="G241">
        <v>0.6</v>
      </c>
      <c r="H241">
        <v>3.9</v>
      </c>
      <c r="I241">
        <v>3.8</v>
      </c>
      <c r="J241">
        <v>13.4</v>
      </c>
      <c r="K241">
        <v>3.3</v>
      </c>
      <c r="L241">
        <v>1.1000000000000001</v>
      </c>
      <c r="M241">
        <v>3.4</v>
      </c>
      <c r="N241">
        <v>8.1</v>
      </c>
      <c r="O241">
        <v>22.1</v>
      </c>
      <c r="P241">
        <v>10.8</v>
      </c>
      <c r="Q241">
        <v>3.1</v>
      </c>
      <c r="R241">
        <v>1.5</v>
      </c>
      <c r="S241">
        <v>1.3</v>
      </c>
      <c r="T241">
        <v>-13.73</v>
      </c>
      <c r="U241">
        <v>46.61</v>
      </c>
      <c r="V241">
        <v>0.5</v>
      </c>
      <c r="W241">
        <v>0.33</v>
      </c>
      <c r="X241">
        <v>-0.89</v>
      </c>
      <c r="Y241">
        <v>0.27</v>
      </c>
      <c r="Z241">
        <v>-0.39</v>
      </c>
      <c r="AA241">
        <v>0.6</v>
      </c>
    </row>
    <row r="242" spans="1:27" x14ac:dyDescent="0.3">
      <c r="A242" s="1">
        <v>241</v>
      </c>
      <c r="B242">
        <v>1.7</v>
      </c>
      <c r="C242">
        <v>11.4</v>
      </c>
      <c r="D242">
        <v>3.5</v>
      </c>
      <c r="E242">
        <v>0.5</v>
      </c>
      <c r="F242">
        <v>1.8</v>
      </c>
      <c r="G242">
        <v>3.2</v>
      </c>
      <c r="H242">
        <v>3.9</v>
      </c>
      <c r="I242">
        <v>2.4</v>
      </c>
      <c r="J242">
        <v>18.399999999999999</v>
      </c>
      <c r="K242">
        <v>7.2</v>
      </c>
      <c r="L242">
        <v>0.8</v>
      </c>
      <c r="M242">
        <v>5.7</v>
      </c>
      <c r="N242">
        <v>4.3</v>
      </c>
      <c r="O242">
        <v>14.2</v>
      </c>
      <c r="P242">
        <v>15.3</v>
      </c>
      <c r="Q242">
        <v>2.7</v>
      </c>
      <c r="R242">
        <v>1.9</v>
      </c>
      <c r="S242">
        <v>1</v>
      </c>
      <c r="T242">
        <v>-2.12</v>
      </c>
      <c r="U242">
        <v>36.68</v>
      </c>
      <c r="V242">
        <v>0.26</v>
      </c>
      <c r="W242">
        <v>0.28999999999999998</v>
      </c>
      <c r="X242">
        <v>0.14000000000000001</v>
      </c>
      <c r="Y242">
        <v>0.3</v>
      </c>
      <c r="Z242">
        <v>0.4</v>
      </c>
      <c r="AA242">
        <v>0.59</v>
      </c>
    </row>
    <row r="243" spans="1:27" x14ac:dyDescent="0.3">
      <c r="A243" s="1">
        <v>242</v>
      </c>
      <c r="B243">
        <v>0.3</v>
      </c>
      <c r="C243">
        <v>9.1999999999999993</v>
      </c>
      <c r="D243">
        <v>2.5</v>
      </c>
      <c r="E243">
        <v>2.4</v>
      </c>
      <c r="F243">
        <v>1.4</v>
      </c>
      <c r="G243">
        <v>4.4000000000000004</v>
      </c>
      <c r="H243">
        <v>4.9000000000000004</v>
      </c>
      <c r="I243">
        <v>5.4</v>
      </c>
      <c r="J243">
        <v>16.5</v>
      </c>
      <c r="K243">
        <v>3.8</v>
      </c>
      <c r="L243">
        <v>1.6</v>
      </c>
      <c r="M243">
        <v>5.4</v>
      </c>
      <c r="N243">
        <v>11.7</v>
      </c>
      <c r="O243">
        <v>11.4</v>
      </c>
      <c r="P243">
        <v>13.1</v>
      </c>
      <c r="Q243">
        <v>4.9000000000000004</v>
      </c>
      <c r="R243">
        <v>1.1000000000000001</v>
      </c>
      <c r="S243">
        <v>0.2</v>
      </c>
      <c r="T243">
        <v>3.74</v>
      </c>
      <c r="U243">
        <v>25.03</v>
      </c>
      <c r="V243">
        <v>0.85</v>
      </c>
      <c r="W243">
        <v>0.46</v>
      </c>
      <c r="X243">
        <v>0.2</v>
      </c>
      <c r="Y243">
        <v>-0.36</v>
      </c>
      <c r="Z243">
        <v>1.05</v>
      </c>
      <c r="AA243">
        <v>0.09</v>
      </c>
    </row>
    <row r="244" spans="1:27" x14ac:dyDescent="0.3">
      <c r="A244" s="1">
        <v>243</v>
      </c>
      <c r="B244">
        <v>7.1</v>
      </c>
      <c r="C244">
        <v>11</v>
      </c>
      <c r="D244">
        <v>0.2</v>
      </c>
      <c r="E244">
        <v>11.8</v>
      </c>
      <c r="F244">
        <v>1.6</v>
      </c>
      <c r="G244">
        <v>1.8</v>
      </c>
      <c r="H244">
        <v>1.3</v>
      </c>
      <c r="I244">
        <v>1.4</v>
      </c>
      <c r="J244">
        <v>6.9</v>
      </c>
      <c r="K244">
        <v>1.2</v>
      </c>
      <c r="L244">
        <v>6.4</v>
      </c>
      <c r="M244">
        <v>1.3</v>
      </c>
      <c r="N244">
        <v>4.3</v>
      </c>
      <c r="O244">
        <v>12.8</v>
      </c>
      <c r="P244">
        <v>19.899999999999999</v>
      </c>
      <c r="Q244">
        <v>6.5</v>
      </c>
      <c r="R244">
        <v>2.4</v>
      </c>
      <c r="S244">
        <v>2.2000000000000002</v>
      </c>
      <c r="T244">
        <v>5.05</v>
      </c>
      <c r="U244">
        <v>20.8</v>
      </c>
      <c r="V244">
        <v>1.51</v>
      </c>
      <c r="W244">
        <v>0.69</v>
      </c>
      <c r="X244">
        <v>0.25</v>
      </c>
      <c r="Y244">
        <v>-0.95</v>
      </c>
      <c r="Z244">
        <v>1.76</v>
      </c>
      <c r="AA244">
        <v>-0.26</v>
      </c>
    </row>
    <row r="245" spans="1:27" x14ac:dyDescent="0.3">
      <c r="A245" s="1">
        <v>244</v>
      </c>
      <c r="B245">
        <v>2.1</v>
      </c>
      <c r="C245">
        <v>11.8</v>
      </c>
      <c r="D245">
        <v>1.7</v>
      </c>
      <c r="E245">
        <v>7.1</v>
      </c>
      <c r="F245">
        <v>2.7</v>
      </c>
      <c r="G245">
        <v>6.4</v>
      </c>
      <c r="H245">
        <v>2.5</v>
      </c>
      <c r="I245">
        <v>5.6</v>
      </c>
      <c r="J245">
        <v>16.2</v>
      </c>
      <c r="K245">
        <v>0.3</v>
      </c>
      <c r="L245">
        <v>3.4</v>
      </c>
      <c r="M245">
        <v>2.4</v>
      </c>
      <c r="N245">
        <v>1.3</v>
      </c>
      <c r="O245">
        <v>10</v>
      </c>
      <c r="P245">
        <v>19.8</v>
      </c>
      <c r="Q245">
        <v>2.5</v>
      </c>
      <c r="R245">
        <v>1.3</v>
      </c>
      <c r="S245">
        <v>2.6</v>
      </c>
      <c r="T245">
        <v>8.81</v>
      </c>
      <c r="U245">
        <v>27.78</v>
      </c>
      <c r="V245">
        <v>0.08</v>
      </c>
      <c r="W245">
        <v>0.28999999999999998</v>
      </c>
      <c r="X245">
        <v>-0.09</v>
      </c>
      <c r="Y245">
        <v>7.0000000000000007E-2</v>
      </c>
      <c r="Z245">
        <v>-0.01</v>
      </c>
      <c r="AA245">
        <v>0.37</v>
      </c>
    </row>
    <row r="246" spans="1:27" x14ac:dyDescent="0.3">
      <c r="A246" s="1">
        <v>245</v>
      </c>
      <c r="B246">
        <v>6.5</v>
      </c>
      <c r="C246">
        <v>12.8</v>
      </c>
      <c r="D246">
        <v>0.8</v>
      </c>
      <c r="E246">
        <v>3.8</v>
      </c>
      <c r="F246">
        <v>2.4</v>
      </c>
      <c r="G246">
        <v>2.7</v>
      </c>
      <c r="H246">
        <v>3.5</v>
      </c>
      <c r="I246">
        <v>5.4</v>
      </c>
      <c r="J246">
        <v>7.1</v>
      </c>
      <c r="K246">
        <v>2.4</v>
      </c>
      <c r="L246">
        <v>1.2</v>
      </c>
      <c r="M246">
        <v>4.3</v>
      </c>
      <c r="N246">
        <v>12.8</v>
      </c>
      <c r="O246">
        <v>16</v>
      </c>
      <c r="P246">
        <v>8.9</v>
      </c>
      <c r="Q246">
        <v>7.5</v>
      </c>
      <c r="R246">
        <v>1.5</v>
      </c>
      <c r="S246">
        <v>0.2</v>
      </c>
      <c r="T246">
        <v>10.85</v>
      </c>
      <c r="U246">
        <v>40.25</v>
      </c>
      <c r="V246">
        <v>-0.6</v>
      </c>
      <c r="W246">
        <v>0.12</v>
      </c>
      <c r="X246">
        <v>-0.66</v>
      </c>
      <c r="Y246">
        <v>0.48</v>
      </c>
      <c r="Z246">
        <v>-1.26</v>
      </c>
      <c r="AA246">
        <v>0.6</v>
      </c>
    </row>
    <row r="247" spans="1:27" x14ac:dyDescent="0.3">
      <c r="A247" s="1">
        <v>246</v>
      </c>
      <c r="B247">
        <v>8.6999999999999993</v>
      </c>
      <c r="C247">
        <v>13.4</v>
      </c>
      <c r="D247">
        <v>2.8</v>
      </c>
      <c r="E247">
        <v>1.5</v>
      </c>
      <c r="F247">
        <v>4.3</v>
      </c>
      <c r="G247">
        <v>5.4</v>
      </c>
      <c r="H247">
        <v>1.5</v>
      </c>
      <c r="I247">
        <v>7.2</v>
      </c>
      <c r="J247">
        <v>5.7</v>
      </c>
      <c r="K247">
        <v>2.9</v>
      </c>
      <c r="L247">
        <v>0.8</v>
      </c>
      <c r="M247">
        <v>2.2999999999999998</v>
      </c>
      <c r="N247">
        <v>17.5</v>
      </c>
      <c r="O247">
        <v>0.2</v>
      </c>
      <c r="P247">
        <v>20.100000000000001</v>
      </c>
      <c r="Q247">
        <v>2.4</v>
      </c>
      <c r="R247">
        <v>3.3</v>
      </c>
      <c r="S247">
        <v>0.1</v>
      </c>
      <c r="T247">
        <v>7.92</v>
      </c>
      <c r="U247">
        <v>32.65</v>
      </c>
      <c r="V247">
        <v>0.77</v>
      </c>
      <c r="W247">
        <v>0.54</v>
      </c>
      <c r="X247">
        <v>-0.02</v>
      </c>
      <c r="Y247">
        <v>0.65</v>
      </c>
      <c r="Z247">
        <v>0.75</v>
      </c>
      <c r="AA247">
        <v>1.19</v>
      </c>
    </row>
    <row r="248" spans="1:27" x14ac:dyDescent="0.3">
      <c r="A248" s="1">
        <v>247</v>
      </c>
      <c r="B248">
        <v>7.8</v>
      </c>
      <c r="C248">
        <v>8.9</v>
      </c>
      <c r="D248">
        <v>2.4</v>
      </c>
      <c r="E248">
        <v>6.5</v>
      </c>
      <c r="F248">
        <v>6.2</v>
      </c>
      <c r="G248">
        <v>0.8</v>
      </c>
      <c r="H248">
        <v>0.7</v>
      </c>
      <c r="I248">
        <v>1.3</v>
      </c>
      <c r="J248">
        <v>2.9</v>
      </c>
      <c r="K248">
        <v>14.3</v>
      </c>
      <c r="L248">
        <v>3.4</v>
      </c>
      <c r="M248">
        <v>7.5</v>
      </c>
      <c r="N248">
        <v>3.5</v>
      </c>
      <c r="O248">
        <v>1.6</v>
      </c>
      <c r="P248">
        <v>29</v>
      </c>
      <c r="Q248">
        <v>1.3</v>
      </c>
      <c r="R248">
        <v>1.7</v>
      </c>
      <c r="S248">
        <v>0.1</v>
      </c>
      <c r="T248">
        <v>4.67</v>
      </c>
      <c r="U248">
        <v>24.78</v>
      </c>
      <c r="V248">
        <v>1.58</v>
      </c>
      <c r="W248">
        <v>1.31</v>
      </c>
      <c r="X248">
        <v>0.59</v>
      </c>
      <c r="Y248">
        <v>-0.33</v>
      </c>
      <c r="Z248">
        <v>2.17</v>
      </c>
      <c r="AA248">
        <v>0.98</v>
      </c>
    </row>
    <row r="249" spans="1:27" x14ac:dyDescent="0.3">
      <c r="A249" s="1">
        <v>248</v>
      </c>
      <c r="B249">
        <v>3.3</v>
      </c>
      <c r="C249">
        <v>10.8</v>
      </c>
      <c r="D249">
        <v>0.2</v>
      </c>
      <c r="E249">
        <v>4.7</v>
      </c>
      <c r="F249">
        <v>6.3</v>
      </c>
      <c r="G249">
        <v>5.3</v>
      </c>
      <c r="H249">
        <v>2</v>
      </c>
      <c r="I249">
        <v>2.5</v>
      </c>
      <c r="J249">
        <v>9.6</v>
      </c>
      <c r="K249">
        <v>10.1</v>
      </c>
      <c r="L249">
        <v>2.2000000000000002</v>
      </c>
      <c r="M249">
        <v>4.3</v>
      </c>
      <c r="N249">
        <v>1.3</v>
      </c>
      <c r="O249">
        <v>1.6</v>
      </c>
      <c r="P249">
        <v>31.1</v>
      </c>
      <c r="Q249">
        <v>2.2999999999999998</v>
      </c>
      <c r="R249">
        <v>1</v>
      </c>
      <c r="S249">
        <v>1.5</v>
      </c>
      <c r="T249">
        <v>10.220000000000001</v>
      </c>
      <c r="U249">
        <v>29.22</v>
      </c>
      <c r="V249">
        <v>0.08</v>
      </c>
      <c r="W249">
        <v>0.66</v>
      </c>
      <c r="X249">
        <v>-0.33</v>
      </c>
      <c r="Y249">
        <v>-0.63</v>
      </c>
      <c r="Z249">
        <v>-0.25</v>
      </c>
      <c r="AA249">
        <v>0.03</v>
      </c>
    </row>
    <row r="250" spans="1:27" x14ac:dyDescent="0.3">
      <c r="A250" s="1">
        <v>249</v>
      </c>
      <c r="B250">
        <v>2.2000000000000002</v>
      </c>
      <c r="C250">
        <v>5.6</v>
      </c>
      <c r="D250">
        <v>0.9</v>
      </c>
      <c r="E250">
        <v>9.1</v>
      </c>
      <c r="F250">
        <v>3.3</v>
      </c>
      <c r="G250">
        <v>9.9</v>
      </c>
      <c r="H250">
        <v>3.4</v>
      </c>
      <c r="I250">
        <v>4</v>
      </c>
      <c r="J250">
        <v>23.3</v>
      </c>
      <c r="K250">
        <v>2.4</v>
      </c>
      <c r="L250">
        <v>4.3</v>
      </c>
      <c r="M250">
        <v>0.5</v>
      </c>
      <c r="N250">
        <v>6.9</v>
      </c>
      <c r="O250">
        <v>7.4</v>
      </c>
      <c r="P250">
        <v>6.5</v>
      </c>
      <c r="Q250">
        <v>5</v>
      </c>
      <c r="R250">
        <v>3.6</v>
      </c>
      <c r="S250">
        <v>1.6</v>
      </c>
      <c r="T250">
        <v>9.98</v>
      </c>
      <c r="U250">
        <v>47.86</v>
      </c>
      <c r="V250">
        <v>-0.84</v>
      </c>
      <c r="W250">
        <v>-0.16</v>
      </c>
      <c r="X250">
        <v>-0.18</v>
      </c>
      <c r="Y250">
        <v>0.35</v>
      </c>
      <c r="Z250">
        <v>-1.02</v>
      </c>
      <c r="AA250">
        <v>0.19</v>
      </c>
    </row>
    <row r="251" spans="1:27" x14ac:dyDescent="0.3">
      <c r="A251" s="1">
        <v>250</v>
      </c>
      <c r="B251">
        <v>7.9</v>
      </c>
      <c r="C251">
        <v>9.4</v>
      </c>
      <c r="D251">
        <v>1.6</v>
      </c>
      <c r="E251">
        <v>8.4</v>
      </c>
      <c r="F251">
        <v>2.9</v>
      </c>
      <c r="G251">
        <v>0.5</v>
      </c>
      <c r="H251">
        <v>1</v>
      </c>
      <c r="I251">
        <v>2.2999999999999998</v>
      </c>
      <c r="J251">
        <v>4.3</v>
      </c>
      <c r="K251">
        <v>6.3</v>
      </c>
      <c r="L251">
        <v>4</v>
      </c>
      <c r="M251">
        <v>5.3</v>
      </c>
      <c r="N251">
        <v>6.8</v>
      </c>
      <c r="O251">
        <v>4.8</v>
      </c>
      <c r="P251">
        <v>27.8</v>
      </c>
      <c r="Q251">
        <v>0.6</v>
      </c>
      <c r="R251">
        <v>3.7</v>
      </c>
      <c r="S251">
        <v>2.2000000000000002</v>
      </c>
      <c r="T251">
        <v>17.149999999999999</v>
      </c>
      <c r="U251">
        <v>55.28</v>
      </c>
      <c r="V251">
        <v>0.52</v>
      </c>
      <c r="W251">
        <v>0</v>
      </c>
      <c r="X251">
        <v>0.28999999999999998</v>
      </c>
      <c r="Y251">
        <v>0.23</v>
      </c>
      <c r="Z251">
        <v>0.8</v>
      </c>
      <c r="AA251">
        <v>0.23</v>
      </c>
    </row>
    <row r="252" spans="1:27" x14ac:dyDescent="0.3">
      <c r="A252" s="1">
        <v>251</v>
      </c>
      <c r="B252">
        <v>5.0999999999999996</v>
      </c>
      <c r="C252">
        <v>9.6999999999999993</v>
      </c>
      <c r="D252">
        <v>0.3</v>
      </c>
      <c r="E252">
        <v>8.4</v>
      </c>
      <c r="F252">
        <v>1.1000000000000001</v>
      </c>
      <c r="G252">
        <v>1.3</v>
      </c>
      <c r="H252">
        <v>3.1</v>
      </c>
      <c r="I252">
        <v>2.2000000000000002</v>
      </c>
      <c r="J252">
        <v>14</v>
      </c>
      <c r="K252">
        <v>0.8</v>
      </c>
      <c r="L252">
        <v>2.2000000000000002</v>
      </c>
      <c r="M252">
        <v>3.4</v>
      </c>
      <c r="N252">
        <v>7.7</v>
      </c>
      <c r="O252">
        <v>20.8</v>
      </c>
      <c r="P252">
        <v>14.1</v>
      </c>
      <c r="Q252">
        <v>2.4</v>
      </c>
      <c r="R252">
        <v>1.7</v>
      </c>
      <c r="S252">
        <v>1.6</v>
      </c>
      <c r="T252">
        <v>9.3000000000000007</v>
      </c>
      <c r="U252">
        <v>40.89</v>
      </c>
      <c r="V252">
        <v>1.01</v>
      </c>
      <c r="W252">
        <v>1.05</v>
      </c>
      <c r="X252">
        <v>0.14000000000000001</v>
      </c>
      <c r="Y252">
        <v>0.04</v>
      </c>
      <c r="Z252">
        <v>1.1499999999999999</v>
      </c>
      <c r="AA252">
        <v>1.08</v>
      </c>
    </row>
    <row r="253" spans="1:27" x14ac:dyDescent="0.3">
      <c r="A253" s="1">
        <v>252</v>
      </c>
      <c r="B253">
        <v>1.8</v>
      </c>
      <c r="C253">
        <v>8.8000000000000007</v>
      </c>
      <c r="D253">
        <v>4.5999999999999996</v>
      </c>
      <c r="E253">
        <v>0.4</v>
      </c>
      <c r="F253">
        <v>3.1</v>
      </c>
      <c r="G253">
        <v>7.2</v>
      </c>
      <c r="H253">
        <v>2.7</v>
      </c>
      <c r="I253">
        <v>7</v>
      </c>
      <c r="J253">
        <v>8.6</v>
      </c>
      <c r="K253">
        <v>1.8</v>
      </c>
      <c r="L253">
        <v>0.6</v>
      </c>
      <c r="M253">
        <v>1.8</v>
      </c>
      <c r="N253">
        <v>15.7</v>
      </c>
      <c r="O253">
        <v>6.8</v>
      </c>
      <c r="P253">
        <v>24.4</v>
      </c>
      <c r="Q253">
        <v>1.8</v>
      </c>
      <c r="R253">
        <v>2.8</v>
      </c>
      <c r="S253">
        <v>0.3</v>
      </c>
      <c r="T253">
        <v>1.19</v>
      </c>
      <c r="U253">
        <v>22.76</v>
      </c>
      <c r="V253">
        <v>1.29</v>
      </c>
      <c r="W253">
        <v>-0.24</v>
      </c>
      <c r="X253">
        <v>0.16</v>
      </c>
      <c r="Y253">
        <v>-0.23</v>
      </c>
      <c r="Z253">
        <v>1.45</v>
      </c>
      <c r="AA253">
        <v>-0.48</v>
      </c>
    </row>
    <row r="254" spans="1:27" x14ac:dyDescent="0.3">
      <c r="A254" s="1">
        <v>253</v>
      </c>
      <c r="B254">
        <v>6.8</v>
      </c>
      <c r="C254">
        <v>11.9</v>
      </c>
      <c r="D254">
        <v>1.5</v>
      </c>
      <c r="E254">
        <v>9.3000000000000007</v>
      </c>
      <c r="F254">
        <v>7.7</v>
      </c>
      <c r="G254">
        <v>7.7</v>
      </c>
      <c r="H254">
        <v>0.3</v>
      </c>
      <c r="I254">
        <v>4.0999999999999996</v>
      </c>
      <c r="J254">
        <v>0.8</v>
      </c>
      <c r="K254">
        <v>10.199999999999999</v>
      </c>
      <c r="L254">
        <v>1.1000000000000001</v>
      </c>
      <c r="M254">
        <v>2.4</v>
      </c>
      <c r="N254">
        <v>1</v>
      </c>
      <c r="O254">
        <v>5.2</v>
      </c>
      <c r="P254">
        <v>26.1</v>
      </c>
      <c r="Q254">
        <v>0.3</v>
      </c>
      <c r="R254">
        <v>0.5</v>
      </c>
      <c r="S254">
        <v>3</v>
      </c>
      <c r="T254">
        <v>-1.65</v>
      </c>
      <c r="U254">
        <v>20.07</v>
      </c>
      <c r="V254">
        <v>2.58</v>
      </c>
      <c r="W254">
        <v>-0.61</v>
      </c>
      <c r="X254">
        <v>0.2</v>
      </c>
      <c r="Y254">
        <v>-0.97</v>
      </c>
      <c r="Z254">
        <v>2.78</v>
      </c>
      <c r="AA254">
        <v>-1.59</v>
      </c>
    </row>
    <row r="255" spans="1:27" x14ac:dyDescent="0.3">
      <c r="A255" s="1">
        <v>254</v>
      </c>
      <c r="B255">
        <v>5.4</v>
      </c>
      <c r="C255">
        <v>11.9</v>
      </c>
      <c r="D255">
        <v>0.2</v>
      </c>
      <c r="E255">
        <v>10.9</v>
      </c>
      <c r="F255">
        <v>6.1</v>
      </c>
      <c r="G255">
        <v>9.1</v>
      </c>
      <c r="H255">
        <v>2.1</v>
      </c>
      <c r="I255">
        <v>3</v>
      </c>
      <c r="J255">
        <v>0.9</v>
      </c>
      <c r="K255">
        <v>8.5</v>
      </c>
      <c r="L255">
        <v>2.2000000000000002</v>
      </c>
      <c r="M255">
        <v>3</v>
      </c>
      <c r="N255">
        <v>0.2</v>
      </c>
      <c r="O255">
        <v>8.4</v>
      </c>
      <c r="P255">
        <v>23.5</v>
      </c>
      <c r="Q255">
        <v>0.9</v>
      </c>
      <c r="R255">
        <v>0.7</v>
      </c>
      <c r="S255">
        <v>2.8</v>
      </c>
      <c r="T255">
        <v>-2.36</v>
      </c>
      <c r="U255">
        <v>29.19</v>
      </c>
      <c r="V255">
        <v>-0.51</v>
      </c>
      <c r="W255">
        <v>-1.3</v>
      </c>
      <c r="X255">
        <v>-0.6</v>
      </c>
      <c r="Y255">
        <v>-0.32</v>
      </c>
      <c r="Z255">
        <v>-1.1100000000000001</v>
      </c>
      <c r="AA255">
        <v>-1.62</v>
      </c>
    </row>
    <row r="256" spans="1:27" x14ac:dyDescent="0.3">
      <c r="A256" s="1">
        <v>255</v>
      </c>
      <c r="B256">
        <v>2.2999999999999998</v>
      </c>
      <c r="C256">
        <v>11.1</v>
      </c>
      <c r="D256">
        <v>1.5</v>
      </c>
      <c r="E256">
        <v>6.5</v>
      </c>
      <c r="F256">
        <v>5.0999999999999996</v>
      </c>
      <c r="G256">
        <v>6.8</v>
      </c>
      <c r="H256">
        <v>3.6</v>
      </c>
      <c r="I256">
        <v>1.7</v>
      </c>
      <c r="J256">
        <v>10.9</v>
      </c>
      <c r="K256">
        <v>6</v>
      </c>
      <c r="L256">
        <v>3.6</v>
      </c>
      <c r="M256">
        <v>0.7</v>
      </c>
      <c r="N256">
        <v>0.9</v>
      </c>
      <c r="O256">
        <v>10.8</v>
      </c>
      <c r="P256">
        <v>23.4</v>
      </c>
      <c r="Q256">
        <v>1.8</v>
      </c>
      <c r="R256">
        <v>2</v>
      </c>
      <c r="S256">
        <v>1.3</v>
      </c>
      <c r="T256">
        <v>4.78</v>
      </c>
      <c r="U256">
        <v>46.46</v>
      </c>
      <c r="V256">
        <v>-1.24</v>
      </c>
      <c r="W256">
        <v>0.39</v>
      </c>
      <c r="X256">
        <v>-0.46</v>
      </c>
      <c r="Y256">
        <v>-0.01</v>
      </c>
      <c r="Z256">
        <v>-1.69</v>
      </c>
      <c r="AA256">
        <v>0.37</v>
      </c>
    </row>
    <row r="257" spans="1:27" x14ac:dyDescent="0.3">
      <c r="A257" s="1">
        <v>256</v>
      </c>
      <c r="B257">
        <v>3.3</v>
      </c>
      <c r="C257">
        <v>10.8</v>
      </c>
      <c r="D257">
        <v>0.2</v>
      </c>
      <c r="E257">
        <v>4.7</v>
      </c>
      <c r="F257">
        <v>6.3</v>
      </c>
      <c r="G257">
        <v>5.3</v>
      </c>
      <c r="H257">
        <v>2</v>
      </c>
      <c r="I257">
        <v>2.5</v>
      </c>
      <c r="J257">
        <v>9.6</v>
      </c>
      <c r="K257">
        <v>10.1</v>
      </c>
      <c r="L257">
        <v>2.2000000000000002</v>
      </c>
      <c r="M257">
        <v>4.3</v>
      </c>
      <c r="N257">
        <v>1.3</v>
      </c>
      <c r="O257">
        <v>1.6</v>
      </c>
      <c r="P257">
        <v>31.1</v>
      </c>
      <c r="Q257">
        <v>2.2999999999999998</v>
      </c>
      <c r="R257">
        <v>1</v>
      </c>
      <c r="S257">
        <v>1.5</v>
      </c>
      <c r="T257">
        <v>1.1399999999999999</v>
      </c>
      <c r="U257">
        <v>53.6</v>
      </c>
      <c r="V257">
        <v>-0.44</v>
      </c>
      <c r="W257">
        <v>0.81</v>
      </c>
      <c r="X257">
        <v>-0.41</v>
      </c>
      <c r="Y257">
        <v>-0.18</v>
      </c>
      <c r="Z257">
        <v>-0.86</v>
      </c>
      <c r="AA257">
        <v>0.63</v>
      </c>
    </row>
    <row r="258" spans="1:27" x14ac:dyDescent="0.3">
      <c r="A258" s="1">
        <v>257</v>
      </c>
      <c r="B258">
        <v>4</v>
      </c>
      <c r="C258">
        <v>9.9</v>
      </c>
      <c r="D258">
        <v>2.7</v>
      </c>
      <c r="E258">
        <v>6</v>
      </c>
      <c r="F258">
        <v>3.8</v>
      </c>
      <c r="G258">
        <v>5.8</v>
      </c>
      <c r="H258">
        <v>1</v>
      </c>
      <c r="I258">
        <v>6.3</v>
      </c>
      <c r="J258">
        <v>15.1</v>
      </c>
      <c r="K258">
        <v>2.5</v>
      </c>
      <c r="L258">
        <v>2.8</v>
      </c>
      <c r="M258">
        <v>2.5</v>
      </c>
      <c r="N258">
        <v>2.9</v>
      </c>
      <c r="O258">
        <v>6.2</v>
      </c>
      <c r="P258">
        <v>21.5</v>
      </c>
      <c r="Q258">
        <v>2.5</v>
      </c>
      <c r="R258">
        <v>3.8</v>
      </c>
      <c r="S258">
        <v>0.6</v>
      </c>
      <c r="T258">
        <v>-1.1299999999999999</v>
      </c>
      <c r="U258">
        <v>62.86</v>
      </c>
      <c r="V258">
        <v>-0.56000000000000005</v>
      </c>
      <c r="W258">
        <v>0.59</v>
      </c>
      <c r="X258">
        <v>-0.24</v>
      </c>
      <c r="Y258">
        <v>-0.44</v>
      </c>
      <c r="Z258">
        <v>-0.81</v>
      </c>
      <c r="AA258">
        <v>0.15</v>
      </c>
    </row>
    <row r="259" spans="1:27" x14ac:dyDescent="0.3">
      <c r="A259" s="1">
        <v>258</v>
      </c>
      <c r="B259">
        <v>2.6</v>
      </c>
      <c r="C259">
        <v>5.3</v>
      </c>
      <c r="D259">
        <v>0.3</v>
      </c>
      <c r="E259">
        <v>8.5</v>
      </c>
      <c r="F259">
        <v>4.5</v>
      </c>
      <c r="G259">
        <v>9.6999999999999993</v>
      </c>
      <c r="H259">
        <v>3.3</v>
      </c>
      <c r="I259">
        <v>3</v>
      </c>
      <c r="J259">
        <v>21.5</v>
      </c>
      <c r="K259">
        <v>0.9</v>
      </c>
      <c r="L259">
        <v>4</v>
      </c>
      <c r="M259">
        <v>2.6</v>
      </c>
      <c r="N259">
        <v>7.1</v>
      </c>
      <c r="O259">
        <v>5</v>
      </c>
      <c r="P259">
        <v>10.199999999999999</v>
      </c>
      <c r="Q259">
        <v>6.5</v>
      </c>
      <c r="R259">
        <v>2.9</v>
      </c>
      <c r="S259">
        <v>2</v>
      </c>
      <c r="T259">
        <v>-5.45</v>
      </c>
      <c r="U259">
        <v>73.59</v>
      </c>
      <c r="V259">
        <v>-0.74</v>
      </c>
      <c r="W259">
        <v>-0.43</v>
      </c>
      <c r="X259">
        <v>-0.04</v>
      </c>
      <c r="Y259">
        <v>0.14000000000000001</v>
      </c>
      <c r="Z259">
        <v>-0.78</v>
      </c>
      <c r="AA259">
        <v>-0.28000000000000003</v>
      </c>
    </row>
    <row r="260" spans="1:27" x14ac:dyDescent="0.3">
      <c r="A260" s="1">
        <v>259</v>
      </c>
      <c r="B260">
        <v>0.7</v>
      </c>
      <c r="C260">
        <v>7</v>
      </c>
      <c r="D260">
        <v>1.4</v>
      </c>
      <c r="E260">
        <v>6.2</v>
      </c>
      <c r="F260">
        <v>2.9</v>
      </c>
      <c r="G260">
        <v>6.5</v>
      </c>
      <c r="H260">
        <v>2.8</v>
      </c>
      <c r="I260">
        <v>3.3</v>
      </c>
      <c r="J260">
        <v>20.3</v>
      </c>
      <c r="K260">
        <v>0.3</v>
      </c>
      <c r="L260">
        <v>1.7</v>
      </c>
      <c r="M260">
        <v>0.5</v>
      </c>
      <c r="N260">
        <v>6.1</v>
      </c>
      <c r="O260">
        <v>17.8</v>
      </c>
      <c r="P260">
        <v>16.2</v>
      </c>
      <c r="Q260">
        <v>2.4</v>
      </c>
      <c r="R260">
        <v>0.5</v>
      </c>
      <c r="S260">
        <v>3.4</v>
      </c>
      <c r="T260">
        <v>-6.01</v>
      </c>
      <c r="U260">
        <v>74.81</v>
      </c>
      <c r="V260">
        <v>0.48</v>
      </c>
      <c r="W260">
        <v>-0.45</v>
      </c>
      <c r="X260">
        <v>-0.5</v>
      </c>
      <c r="Y260">
        <v>0.59</v>
      </c>
      <c r="Z260">
        <v>-0.02</v>
      </c>
      <c r="AA260">
        <v>0.14000000000000001</v>
      </c>
    </row>
    <row r="261" spans="1:27" x14ac:dyDescent="0.3">
      <c r="A261" s="1">
        <v>260</v>
      </c>
      <c r="B261">
        <v>0.3</v>
      </c>
      <c r="C261">
        <v>6.5</v>
      </c>
      <c r="D261">
        <v>0.7</v>
      </c>
      <c r="E261">
        <v>5.3</v>
      </c>
      <c r="F261">
        <v>4</v>
      </c>
      <c r="G261">
        <v>6</v>
      </c>
      <c r="H261">
        <v>2.6</v>
      </c>
      <c r="I261">
        <v>2.2000000000000002</v>
      </c>
      <c r="J261">
        <v>17.600000000000001</v>
      </c>
      <c r="K261">
        <v>3.1</v>
      </c>
      <c r="L261">
        <v>1.3</v>
      </c>
      <c r="M261">
        <v>2.6</v>
      </c>
      <c r="N261">
        <v>6</v>
      </c>
      <c r="O261">
        <v>14.5</v>
      </c>
      <c r="P261">
        <v>19.399999999999999</v>
      </c>
      <c r="Q261">
        <v>3.9</v>
      </c>
      <c r="R261">
        <v>1.2</v>
      </c>
      <c r="S261">
        <v>2.9</v>
      </c>
      <c r="T261">
        <v>-35.29</v>
      </c>
      <c r="U261">
        <v>86.94</v>
      </c>
      <c r="V261">
        <v>0.69</v>
      </c>
      <c r="W261">
        <v>1.04</v>
      </c>
      <c r="X261">
        <v>-0.18</v>
      </c>
      <c r="Y261">
        <v>-0.12</v>
      </c>
      <c r="Z261">
        <v>0.51</v>
      </c>
      <c r="AA261">
        <v>0.92</v>
      </c>
    </row>
    <row r="262" spans="1:27" x14ac:dyDescent="0.3">
      <c r="A262" s="1">
        <v>261</v>
      </c>
      <c r="B262">
        <v>0.6</v>
      </c>
      <c r="C262">
        <v>6.7</v>
      </c>
      <c r="D262">
        <v>0.3</v>
      </c>
      <c r="E262">
        <v>5.8</v>
      </c>
      <c r="F262">
        <v>3.6</v>
      </c>
      <c r="G262">
        <v>6.5</v>
      </c>
      <c r="H262">
        <v>3.1</v>
      </c>
      <c r="I262">
        <v>1.9</v>
      </c>
      <c r="J262">
        <v>17.899999999999999</v>
      </c>
      <c r="K262">
        <v>1.9</v>
      </c>
      <c r="L262">
        <v>1.7</v>
      </c>
      <c r="M262">
        <v>1.1000000000000001</v>
      </c>
      <c r="N262">
        <v>6.6</v>
      </c>
      <c r="O262">
        <v>18.3</v>
      </c>
      <c r="P262">
        <v>17</v>
      </c>
      <c r="Q262">
        <v>2.6</v>
      </c>
      <c r="R262">
        <v>1.6</v>
      </c>
      <c r="S262">
        <v>2.9</v>
      </c>
      <c r="T262">
        <v>5.68</v>
      </c>
      <c r="U262">
        <v>34.64</v>
      </c>
      <c r="V262">
        <v>-0.72</v>
      </c>
      <c r="W262">
        <v>0.69</v>
      </c>
      <c r="X262">
        <v>-0.33</v>
      </c>
      <c r="Y262">
        <v>-0.4</v>
      </c>
      <c r="Z262">
        <v>-1.05</v>
      </c>
      <c r="AA262">
        <v>0.28999999999999998</v>
      </c>
    </row>
    <row r="263" spans="1:27" x14ac:dyDescent="0.3">
      <c r="A263" s="1">
        <v>262</v>
      </c>
      <c r="B263">
        <v>0.6</v>
      </c>
      <c r="C263">
        <v>6.7</v>
      </c>
      <c r="D263">
        <v>0.3</v>
      </c>
      <c r="E263">
        <v>5.8</v>
      </c>
      <c r="F263">
        <v>3.6</v>
      </c>
      <c r="G263">
        <v>6.5</v>
      </c>
      <c r="H263">
        <v>3.1</v>
      </c>
      <c r="I263">
        <v>1.9</v>
      </c>
      <c r="J263">
        <v>17.899999999999999</v>
      </c>
      <c r="K263">
        <v>1.9</v>
      </c>
      <c r="L263">
        <v>1.7</v>
      </c>
      <c r="M263">
        <v>1.1000000000000001</v>
      </c>
      <c r="N263">
        <v>6.6</v>
      </c>
      <c r="O263">
        <v>18.3</v>
      </c>
      <c r="P263">
        <v>17</v>
      </c>
      <c r="Q263">
        <v>2.6</v>
      </c>
      <c r="R263">
        <v>1.6</v>
      </c>
      <c r="S263">
        <v>2.9</v>
      </c>
      <c r="T263">
        <v>-23.44</v>
      </c>
      <c r="U263">
        <v>72.760000000000005</v>
      </c>
      <c r="V263">
        <v>-1.51</v>
      </c>
      <c r="W263">
        <v>0.31</v>
      </c>
      <c r="X263">
        <v>-0.74</v>
      </c>
      <c r="Y263">
        <v>0.1</v>
      </c>
      <c r="Z263">
        <v>-2.25</v>
      </c>
      <c r="AA263">
        <v>0.4</v>
      </c>
    </row>
    <row r="264" spans="1:27" x14ac:dyDescent="0.3">
      <c r="A264" s="1">
        <v>263</v>
      </c>
      <c r="B264">
        <v>1.8</v>
      </c>
      <c r="C264">
        <v>11</v>
      </c>
      <c r="D264">
        <v>1.7</v>
      </c>
      <c r="E264">
        <v>7.6</v>
      </c>
      <c r="F264">
        <v>2.1</v>
      </c>
      <c r="G264">
        <v>7.2</v>
      </c>
      <c r="H264">
        <v>2.2999999999999998</v>
      </c>
      <c r="I264">
        <v>4.5</v>
      </c>
      <c r="J264">
        <v>16.899999999999999</v>
      </c>
      <c r="K264">
        <v>1.2</v>
      </c>
      <c r="L264">
        <v>3.8</v>
      </c>
      <c r="M264">
        <v>2.9</v>
      </c>
      <c r="N264">
        <v>1.3</v>
      </c>
      <c r="O264">
        <v>8.6999999999999993</v>
      </c>
      <c r="P264">
        <v>20.5</v>
      </c>
      <c r="Q264">
        <v>1.1000000000000001</v>
      </c>
      <c r="R264">
        <v>2.1</v>
      </c>
      <c r="S264">
        <v>3.1</v>
      </c>
      <c r="T264">
        <v>-8.83</v>
      </c>
      <c r="U264">
        <v>71.64</v>
      </c>
      <c r="V264">
        <v>-1.71</v>
      </c>
      <c r="W264">
        <v>-0.36</v>
      </c>
      <c r="X264">
        <v>-1.1599999999999999</v>
      </c>
      <c r="Y264">
        <v>0.01</v>
      </c>
      <c r="Z264">
        <v>-2.87</v>
      </c>
      <c r="AA264">
        <v>-0.34</v>
      </c>
    </row>
    <row r="265" spans="1:27" x14ac:dyDescent="0.3">
      <c r="A265" s="1">
        <v>264</v>
      </c>
      <c r="B265">
        <v>3.2</v>
      </c>
      <c r="C265">
        <v>10.4</v>
      </c>
      <c r="D265">
        <v>1.7</v>
      </c>
      <c r="E265">
        <v>7.3</v>
      </c>
      <c r="F265">
        <v>3.7</v>
      </c>
      <c r="G265">
        <v>7.4</v>
      </c>
      <c r="H265">
        <v>0.9</v>
      </c>
      <c r="I265">
        <v>5.0999999999999996</v>
      </c>
      <c r="J265">
        <v>17.8</v>
      </c>
      <c r="K265">
        <v>2.1</v>
      </c>
      <c r="L265">
        <v>5.0999999999999996</v>
      </c>
      <c r="M265">
        <v>2.1</v>
      </c>
      <c r="N265">
        <v>0.9</v>
      </c>
      <c r="O265">
        <v>8.1</v>
      </c>
      <c r="P265">
        <v>17.7</v>
      </c>
      <c r="Q265">
        <v>0</v>
      </c>
      <c r="R265">
        <v>5.0999999999999996</v>
      </c>
      <c r="S265">
        <v>1.3</v>
      </c>
      <c r="T265">
        <v>-0.62</v>
      </c>
      <c r="U265">
        <v>65.37</v>
      </c>
      <c r="V265">
        <v>7.0000000000000007E-2</v>
      </c>
      <c r="W265">
        <v>-0.05</v>
      </c>
      <c r="X265">
        <v>-0.63</v>
      </c>
      <c r="Y265">
        <v>-0.04</v>
      </c>
      <c r="Z265">
        <v>-0.56000000000000005</v>
      </c>
      <c r="AA265">
        <v>-0.09</v>
      </c>
    </row>
    <row r="266" spans="1:27" x14ac:dyDescent="0.3">
      <c r="A266" s="1">
        <v>265</v>
      </c>
      <c r="B266">
        <v>0.7</v>
      </c>
      <c r="C266">
        <v>7</v>
      </c>
      <c r="D266">
        <v>1.4</v>
      </c>
      <c r="E266">
        <v>6.1</v>
      </c>
      <c r="F266">
        <v>2.9</v>
      </c>
      <c r="G266">
        <v>6.5</v>
      </c>
      <c r="H266">
        <v>2.8</v>
      </c>
      <c r="I266">
        <v>3.3</v>
      </c>
      <c r="J266">
        <v>20.100000000000001</v>
      </c>
      <c r="K266">
        <v>0.3</v>
      </c>
      <c r="L266">
        <v>1.7</v>
      </c>
      <c r="M266">
        <v>0.5</v>
      </c>
      <c r="N266">
        <v>6</v>
      </c>
      <c r="O266">
        <v>18.5</v>
      </c>
      <c r="P266">
        <v>16</v>
      </c>
      <c r="Q266">
        <v>2.4</v>
      </c>
      <c r="R266">
        <v>0.5</v>
      </c>
      <c r="S266">
        <v>3.4</v>
      </c>
      <c r="T266">
        <v>-15.15</v>
      </c>
      <c r="U266">
        <v>88.98</v>
      </c>
      <c r="V266">
        <v>-0.61</v>
      </c>
      <c r="W266">
        <v>0.1</v>
      </c>
      <c r="X266">
        <v>-0.73</v>
      </c>
      <c r="Y266">
        <v>0.21</v>
      </c>
      <c r="Z266">
        <v>-1.34</v>
      </c>
      <c r="AA266">
        <v>0.32</v>
      </c>
    </row>
    <row r="267" spans="1:27" x14ac:dyDescent="0.3">
      <c r="A267" s="1">
        <v>266</v>
      </c>
      <c r="B267">
        <v>3.6</v>
      </c>
      <c r="C267">
        <v>11.1</v>
      </c>
      <c r="D267">
        <v>1.7</v>
      </c>
      <c r="E267">
        <v>8.1999999999999993</v>
      </c>
      <c r="F267">
        <v>5.5</v>
      </c>
      <c r="G267">
        <v>8.8000000000000007</v>
      </c>
      <c r="H267">
        <v>4.0999999999999996</v>
      </c>
      <c r="I267">
        <v>2.1</v>
      </c>
      <c r="J267">
        <v>13.2</v>
      </c>
      <c r="K267">
        <v>5.3</v>
      </c>
      <c r="L267">
        <v>4.9000000000000004</v>
      </c>
      <c r="M267">
        <v>0.7</v>
      </c>
      <c r="N267">
        <v>1.4</v>
      </c>
      <c r="O267">
        <v>7.3</v>
      </c>
      <c r="P267">
        <v>20.9</v>
      </c>
      <c r="Q267">
        <v>0.1</v>
      </c>
      <c r="R267">
        <v>0.4</v>
      </c>
      <c r="S267">
        <v>0.6</v>
      </c>
      <c r="T267">
        <v>-5.15</v>
      </c>
      <c r="U267">
        <v>52.91</v>
      </c>
      <c r="V267">
        <v>1.23</v>
      </c>
      <c r="W267">
        <v>-0.28000000000000003</v>
      </c>
      <c r="X267">
        <v>-0.25</v>
      </c>
      <c r="Y267">
        <v>-0.09</v>
      </c>
      <c r="Z267">
        <v>0.98</v>
      </c>
      <c r="AA267">
        <v>-0.37</v>
      </c>
    </row>
    <row r="268" spans="1:27" x14ac:dyDescent="0.3">
      <c r="A268" s="1">
        <v>267</v>
      </c>
      <c r="B268">
        <v>2.2999999999999998</v>
      </c>
      <c r="C268">
        <v>11.1</v>
      </c>
      <c r="D268">
        <v>1.5</v>
      </c>
      <c r="E268">
        <v>6.5</v>
      </c>
      <c r="F268">
        <v>5.0999999999999996</v>
      </c>
      <c r="G268">
        <v>6.8</v>
      </c>
      <c r="H268">
        <v>3.6</v>
      </c>
      <c r="I268">
        <v>1.7</v>
      </c>
      <c r="J268">
        <v>10.9</v>
      </c>
      <c r="K268">
        <v>6</v>
      </c>
      <c r="L268">
        <v>3.6</v>
      </c>
      <c r="M268">
        <v>0.7</v>
      </c>
      <c r="N268">
        <v>0.9</v>
      </c>
      <c r="O268">
        <v>10.8</v>
      </c>
      <c r="P268">
        <v>23.4</v>
      </c>
      <c r="Q268">
        <v>1.8</v>
      </c>
      <c r="R268">
        <v>2</v>
      </c>
      <c r="S268">
        <v>1.4</v>
      </c>
      <c r="T268">
        <v>3.91</v>
      </c>
      <c r="U268">
        <v>38.97</v>
      </c>
      <c r="V268">
        <v>-0.51</v>
      </c>
      <c r="W268">
        <v>0.31</v>
      </c>
      <c r="X268">
        <v>-0.56999999999999995</v>
      </c>
      <c r="Y268">
        <v>-0.37</v>
      </c>
      <c r="Z268">
        <v>-1.07</v>
      </c>
      <c r="AA268">
        <v>-0.06</v>
      </c>
    </row>
    <row r="269" spans="1:27" x14ac:dyDescent="0.3">
      <c r="A269" s="1">
        <v>268</v>
      </c>
      <c r="B269">
        <v>0.6</v>
      </c>
      <c r="C269">
        <v>6.7</v>
      </c>
      <c r="D269">
        <v>0.3</v>
      </c>
      <c r="E269">
        <v>5.8</v>
      </c>
      <c r="F269">
        <v>3.6</v>
      </c>
      <c r="G269">
        <v>6.5</v>
      </c>
      <c r="H269">
        <v>3.1</v>
      </c>
      <c r="I269">
        <v>1.9</v>
      </c>
      <c r="J269">
        <v>17.899999999999999</v>
      </c>
      <c r="K269">
        <v>1.9</v>
      </c>
      <c r="L269">
        <v>1.7</v>
      </c>
      <c r="M269">
        <v>1.1000000000000001</v>
      </c>
      <c r="N269">
        <v>6.6</v>
      </c>
      <c r="O269">
        <v>18.3</v>
      </c>
      <c r="P269">
        <v>17</v>
      </c>
      <c r="Q269">
        <v>2.6</v>
      </c>
      <c r="R269">
        <v>1.6</v>
      </c>
      <c r="S269">
        <v>2.9</v>
      </c>
      <c r="T269">
        <v>-8.32</v>
      </c>
      <c r="U269">
        <v>69.459999999999994</v>
      </c>
      <c r="V269">
        <v>-0.46</v>
      </c>
      <c r="W269">
        <v>0.28000000000000003</v>
      </c>
      <c r="X269">
        <v>-0.48</v>
      </c>
      <c r="Y269">
        <v>-0.55000000000000004</v>
      </c>
      <c r="Z269">
        <v>-0.94</v>
      </c>
      <c r="AA269">
        <v>-0.27</v>
      </c>
    </row>
    <row r="270" spans="1:27" x14ac:dyDescent="0.3">
      <c r="A270" s="1">
        <v>269</v>
      </c>
      <c r="B270">
        <v>9.3000000000000007</v>
      </c>
      <c r="C270">
        <v>13.5</v>
      </c>
      <c r="D270">
        <v>0.3</v>
      </c>
      <c r="E270">
        <v>8.4</v>
      </c>
      <c r="F270">
        <v>2.1</v>
      </c>
      <c r="G270">
        <v>2.2999999999999998</v>
      </c>
      <c r="H270">
        <v>0.9</v>
      </c>
      <c r="I270">
        <v>4.8</v>
      </c>
      <c r="J270">
        <v>3.2</v>
      </c>
      <c r="K270">
        <v>3.4</v>
      </c>
      <c r="L270">
        <v>5.4</v>
      </c>
      <c r="M270">
        <v>1.7</v>
      </c>
      <c r="N270">
        <v>10</v>
      </c>
      <c r="O270">
        <v>5.0999999999999996</v>
      </c>
      <c r="P270">
        <v>14.2</v>
      </c>
      <c r="Q270">
        <v>13.4</v>
      </c>
      <c r="R270">
        <v>1.1000000000000001</v>
      </c>
      <c r="S270">
        <v>0.7</v>
      </c>
      <c r="T270">
        <v>0.36</v>
      </c>
      <c r="U270">
        <v>65.34</v>
      </c>
      <c r="V270">
        <v>1.19</v>
      </c>
      <c r="W270">
        <v>1.84</v>
      </c>
      <c r="X270">
        <v>0.39</v>
      </c>
      <c r="Y270">
        <v>0</v>
      </c>
      <c r="Z270">
        <v>1.58</v>
      </c>
      <c r="AA270">
        <v>1.84</v>
      </c>
    </row>
    <row r="271" spans="1:27" x14ac:dyDescent="0.3">
      <c r="A271" s="1">
        <v>270</v>
      </c>
      <c r="B271">
        <v>8.3000000000000007</v>
      </c>
      <c r="C271">
        <v>10.3</v>
      </c>
      <c r="D271">
        <v>1.6</v>
      </c>
      <c r="E271">
        <v>7.6</v>
      </c>
      <c r="F271">
        <v>3.6</v>
      </c>
      <c r="G271">
        <v>1.7</v>
      </c>
      <c r="H271">
        <v>0.8</v>
      </c>
      <c r="I271">
        <v>3.6</v>
      </c>
      <c r="J271">
        <v>3.1</v>
      </c>
      <c r="K271">
        <v>7.3</v>
      </c>
      <c r="L271">
        <v>3.3</v>
      </c>
      <c r="M271">
        <v>6.1</v>
      </c>
      <c r="N271">
        <v>6.8</v>
      </c>
      <c r="O271">
        <v>3.2</v>
      </c>
      <c r="P271">
        <v>26.3</v>
      </c>
      <c r="Q271">
        <v>2.4</v>
      </c>
      <c r="R271">
        <v>2.6</v>
      </c>
      <c r="S271">
        <v>1.4</v>
      </c>
      <c r="T271">
        <v>4.47</v>
      </c>
      <c r="U271">
        <v>36.9</v>
      </c>
      <c r="V271">
        <v>0.85</v>
      </c>
      <c r="W271">
        <v>2.19</v>
      </c>
      <c r="X271">
        <v>0.01</v>
      </c>
      <c r="Y271">
        <v>0.43</v>
      </c>
      <c r="Z271">
        <v>0.87</v>
      </c>
      <c r="AA271">
        <v>2.62</v>
      </c>
    </row>
    <row r="272" spans="1:27" x14ac:dyDescent="0.3">
      <c r="A272" s="1">
        <v>271</v>
      </c>
      <c r="B272">
        <v>8.3000000000000007</v>
      </c>
      <c r="C272">
        <v>10.3</v>
      </c>
      <c r="D272">
        <v>1.6</v>
      </c>
      <c r="E272">
        <v>7.6</v>
      </c>
      <c r="F272">
        <v>3.6</v>
      </c>
      <c r="G272">
        <v>1.7</v>
      </c>
      <c r="H272">
        <v>0.8</v>
      </c>
      <c r="I272">
        <v>3.6</v>
      </c>
      <c r="J272">
        <v>3.1</v>
      </c>
      <c r="K272">
        <v>7.3</v>
      </c>
      <c r="L272">
        <v>3.3</v>
      </c>
      <c r="M272">
        <v>6</v>
      </c>
      <c r="N272">
        <v>6.8</v>
      </c>
      <c r="O272">
        <v>3.2</v>
      </c>
      <c r="P272">
        <v>26.3</v>
      </c>
      <c r="Q272">
        <v>2.4</v>
      </c>
      <c r="R272">
        <v>2.6</v>
      </c>
      <c r="S272">
        <v>1.4</v>
      </c>
      <c r="T272">
        <v>-1.26</v>
      </c>
      <c r="U272">
        <v>33.67</v>
      </c>
      <c r="V272">
        <v>0.11</v>
      </c>
      <c r="W272">
        <v>0.83</v>
      </c>
      <c r="X272">
        <v>-0.39</v>
      </c>
      <c r="Y272">
        <v>-0.73</v>
      </c>
      <c r="Z272">
        <v>-0.28000000000000003</v>
      </c>
      <c r="AA272">
        <v>0.1</v>
      </c>
    </row>
    <row r="273" spans="1:27" x14ac:dyDescent="0.3">
      <c r="A273" s="1">
        <v>272</v>
      </c>
      <c r="B273">
        <v>3.9</v>
      </c>
      <c r="C273">
        <v>3.5</v>
      </c>
      <c r="D273">
        <v>1</v>
      </c>
      <c r="E273">
        <v>11.1</v>
      </c>
      <c r="F273">
        <v>4.3</v>
      </c>
      <c r="G273">
        <v>0.7</v>
      </c>
      <c r="H273">
        <v>1.3</v>
      </c>
      <c r="I273">
        <v>0.2</v>
      </c>
      <c r="J273">
        <v>19.600000000000001</v>
      </c>
      <c r="K273">
        <v>14.7</v>
      </c>
      <c r="L273">
        <v>3.1</v>
      </c>
      <c r="M273">
        <v>2.6</v>
      </c>
      <c r="N273">
        <v>2.1</v>
      </c>
      <c r="O273">
        <v>1.5</v>
      </c>
      <c r="P273">
        <v>20</v>
      </c>
      <c r="Q273">
        <v>5.4</v>
      </c>
      <c r="R273">
        <v>2.5</v>
      </c>
      <c r="S273">
        <v>2.6</v>
      </c>
      <c r="T273">
        <v>-9.91</v>
      </c>
      <c r="U273">
        <v>25.99</v>
      </c>
      <c r="V273">
        <v>3.37</v>
      </c>
      <c r="W273">
        <v>-2.46</v>
      </c>
      <c r="X273">
        <v>0.55000000000000004</v>
      </c>
      <c r="Y273">
        <v>-0.47</v>
      </c>
      <c r="Z273">
        <v>3.93</v>
      </c>
      <c r="AA273">
        <v>-2.92</v>
      </c>
    </row>
    <row r="274" spans="1:27" x14ac:dyDescent="0.3">
      <c r="A274" s="1">
        <v>273</v>
      </c>
      <c r="B274">
        <v>5.4</v>
      </c>
      <c r="C274">
        <v>11.9</v>
      </c>
      <c r="D274">
        <v>0.2</v>
      </c>
      <c r="E274">
        <v>10.9</v>
      </c>
      <c r="F274">
        <v>6.1</v>
      </c>
      <c r="G274">
        <v>9.1</v>
      </c>
      <c r="H274">
        <v>2.1</v>
      </c>
      <c r="I274">
        <v>3</v>
      </c>
      <c r="J274">
        <v>0.9</v>
      </c>
      <c r="K274">
        <v>8.5</v>
      </c>
      <c r="L274">
        <v>2.2000000000000002</v>
      </c>
      <c r="M274">
        <v>3</v>
      </c>
      <c r="N274">
        <v>0.2</v>
      </c>
      <c r="O274">
        <v>8.4</v>
      </c>
      <c r="P274">
        <v>23.5</v>
      </c>
      <c r="Q274">
        <v>0.9</v>
      </c>
      <c r="R274">
        <v>0.7</v>
      </c>
      <c r="S274">
        <v>2.8</v>
      </c>
      <c r="T274">
        <v>-24.94</v>
      </c>
      <c r="U274">
        <v>53.59</v>
      </c>
      <c r="V274">
        <v>-0.48</v>
      </c>
      <c r="W274">
        <v>-2.27</v>
      </c>
      <c r="X274">
        <v>-0.55000000000000004</v>
      </c>
      <c r="Y274">
        <v>-0.73</v>
      </c>
      <c r="Z274">
        <v>-1.03</v>
      </c>
      <c r="AA274">
        <v>-3</v>
      </c>
    </row>
    <row r="275" spans="1:27" x14ac:dyDescent="0.3">
      <c r="A275" s="1">
        <v>274</v>
      </c>
      <c r="B275">
        <v>0.1</v>
      </c>
      <c r="C275">
        <v>12.2</v>
      </c>
      <c r="D275">
        <v>1.2</v>
      </c>
      <c r="E275">
        <v>5.3</v>
      </c>
      <c r="F275">
        <v>5.6</v>
      </c>
      <c r="G275">
        <v>4.8</v>
      </c>
      <c r="H275">
        <v>4.5</v>
      </c>
      <c r="I275">
        <v>1.9</v>
      </c>
      <c r="J275">
        <v>13.8</v>
      </c>
      <c r="K275">
        <v>9.1</v>
      </c>
      <c r="L275">
        <v>3.7</v>
      </c>
      <c r="M275">
        <v>0.3</v>
      </c>
      <c r="N275">
        <v>1.4</v>
      </c>
      <c r="O275">
        <v>6.9</v>
      </c>
      <c r="P275">
        <v>25</v>
      </c>
      <c r="Q275">
        <v>1.9</v>
      </c>
      <c r="R275">
        <v>2</v>
      </c>
      <c r="S275">
        <v>0</v>
      </c>
      <c r="T275">
        <v>-28.94</v>
      </c>
      <c r="U275">
        <v>69.319999999999993</v>
      </c>
      <c r="V275">
        <v>0.3</v>
      </c>
      <c r="W275">
        <v>0.64</v>
      </c>
      <c r="X275">
        <v>-0.8</v>
      </c>
      <c r="Y275">
        <v>-0.59</v>
      </c>
      <c r="Z275">
        <v>-0.5</v>
      </c>
      <c r="AA275">
        <v>0.05</v>
      </c>
    </row>
    <row r="276" spans="1:27" x14ac:dyDescent="0.3">
      <c r="A276" s="1">
        <v>275</v>
      </c>
      <c r="B276">
        <v>1.4</v>
      </c>
      <c r="C276">
        <v>5.8</v>
      </c>
      <c r="D276">
        <v>0</v>
      </c>
      <c r="E276">
        <v>8.1</v>
      </c>
      <c r="F276">
        <v>3.3</v>
      </c>
      <c r="G276">
        <v>9</v>
      </c>
      <c r="H276">
        <v>4.0999999999999996</v>
      </c>
      <c r="I276">
        <v>0</v>
      </c>
      <c r="J276">
        <v>24.1</v>
      </c>
      <c r="K276">
        <v>2.4</v>
      </c>
      <c r="L276">
        <v>5.2</v>
      </c>
      <c r="M276">
        <v>0.4</v>
      </c>
      <c r="N276">
        <v>3</v>
      </c>
      <c r="O276">
        <v>1</v>
      </c>
      <c r="P276">
        <v>15.4</v>
      </c>
      <c r="Q276">
        <v>11.5</v>
      </c>
      <c r="R276">
        <v>3.8</v>
      </c>
      <c r="S276">
        <v>1.3</v>
      </c>
      <c r="T276">
        <v>-33.89</v>
      </c>
      <c r="U276">
        <v>104.07</v>
      </c>
      <c r="V276">
        <v>-1.41</v>
      </c>
      <c r="W276">
        <v>-0.73</v>
      </c>
      <c r="X276">
        <v>-0.79</v>
      </c>
      <c r="Y276">
        <v>0.12</v>
      </c>
      <c r="Z276">
        <v>-2.2000000000000002</v>
      </c>
      <c r="AA276">
        <v>-0.61</v>
      </c>
    </row>
    <row r="277" spans="1:27" x14ac:dyDescent="0.3">
      <c r="A277" s="1">
        <v>276</v>
      </c>
      <c r="B277">
        <v>2.2999999999999998</v>
      </c>
      <c r="C277">
        <v>7</v>
      </c>
      <c r="D277">
        <v>0.1</v>
      </c>
      <c r="E277">
        <v>5.5</v>
      </c>
      <c r="F277">
        <v>5.2</v>
      </c>
      <c r="G277">
        <v>5.7</v>
      </c>
      <c r="H277">
        <v>4.8</v>
      </c>
      <c r="I277">
        <v>2.7</v>
      </c>
      <c r="J277">
        <v>25.3</v>
      </c>
      <c r="K277">
        <v>2.9</v>
      </c>
      <c r="L277">
        <v>5</v>
      </c>
      <c r="M277">
        <v>2.2000000000000002</v>
      </c>
      <c r="N277">
        <v>2.2000000000000002</v>
      </c>
      <c r="O277">
        <v>4.9000000000000004</v>
      </c>
      <c r="P277">
        <v>13.4</v>
      </c>
      <c r="Q277">
        <v>8.9</v>
      </c>
      <c r="R277">
        <v>0.3</v>
      </c>
      <c r="S277">
        <v>1.6</v>
      </c>
      <c r="T277">
        <v>-27.89</v>
      </c>
      <c r="U277">
        <v>110.01</v>
      </c>
      <c r="V277">
        <v>-1.4</v>
      </c>
      <c r="W277">
        <v>-1.26</v>
      </c>
      <c r="X277">
        <v>-0.99</v>
      </c>
      <c r="Y277">
        <v>-0.01</v>
      </c>
      <c r="Z277">
        <v>-2.39</v>
      </c>
      <c r="AA277">
        <v>-1.27</v>
      </c>
    </row>
    <row r="278" spans="1:27" x14ac:dyDescent="0.3">
      <c r="A278" s="1">
        <v>277</v>
      </c>
      <c r="B278">
        <v>6.1</v>
      </c>
      <c r="C278">
        <v>9.5</v>
      </c>
      <c r="D278">
        <v>1.7</v>
      </c>
      <c r="E278">
        <v>4.3</v>
      </c>
      <c r="F278">
        <v>3.5</v>
      </c>
      <c r="G278">
        <v>3.7</v>
      </c>
      <c r="H278">
        <v>3.3</v>
      </c>
      <c r="I278">
        <v>4.2</v>
      </c>
      <c r="J278">
        <v>23.2</v>
      </c>
      <c r="K278">
        <v>0</v>
      </c>
      <c r="L278">
        <v>5.8</v>
      </c>
      <c r="M278">
        <v>0.4</v>
      </c>
      <c r="N278">
        <v>5.3</v>
      </c>
      <c r="O278">
        <v>2.6</v>
      </c>
      <c r="P278">
        <v>19.399999999999999</v>
      </c>
      <c r="Q278">
        <v>3.9</v>
      </c>
      <c r="R278">
        <v>0.5</v>
      </c>
      <c r="S278">
        <v>2.5</v>
      </c>
      <c r="T278">
        <v>-18.93</v>
      </c>
      <c r="U278">
        <v>104.17</v>
      </c>
      <c r="V278">
        <v>-1.27</v>
      </c>
      <c r="W278">
        <v>-0.12</v>
      </c>
      <c r="X278">
        <v>-0.42</v>
      </c>
      <c r="Y278">
        <v>-0.35</v>
      </c>
      <c r="Z278">
        <v>-1.69</v>
      </c>
      <c r="AA278">
        <v>-0.47</v>
      </c>
    </row>
    <row r="279" spans="1:27" x14ac:dyDescent="0.3">
      <c r="A279" s="1">
        <v>278</v>
      </c>
      <c r="B279">
        <v>1.8</v>
      </c>
      <c r="C279">
        <v>11</v>
      </c>
      <c r="D279">
        <v>1.7</v>
      </c>
      <c r="E279">
        <v>7.6</v>
      </c>
      <c r="F279">
        <v>2.1</v>
      </c>
      <c r="G279">
        <v>7.2</v>
      </c>
      <c r="H279">
        <v>2.2999999999999998</v>
      </c>
      <c r="I279">
        <v>4.5</v>
      </c>
      <c r="J279">
        <v>16.899999999999999</v>
      </c>
      <c r="K279">
        <v>1.2</v>
      </c>
      <c r="L279">
        <v>3.8</v>
      </c>
      <c r="M279">
        <v>2.9</v>
      </c>
      <c r="N279">
        <v>1.3</v>
      </c>
      <c r="O279">
        <v>8.6999999999999993</v>
      </c>
      <c r="P279">
        <v>20.5</v>
      </c>
      <c r="Q279">
        <v>1.1000000000000001</v>
      </c>
      <c r="R279">
        <v>2.1</v>
      </c>
      <c r="S279">
        <v>3.1</v>
      </c>
      <c r="T279">
        <v>-9.91</v>
      </c>
      <c r="U279">
        <v>72.97</v>
      </c>
      <c r="V279">
        <v>-0.9</v>
      </c>
      <c r="W279">
        <v>-0.38</v>
      </c>
      <c r="X279">
        <v>-0.59</v>
      </c>
      <c r="Y279">
        <v>-0.14000000000000001</v>
      </c>
      <c r="Z279">
        <v>-1.49</v>
      </c>
      <c r="AA279">
        <v>-0.52</v>
      </c>
    </row>
    <row r="280" spans="1:27" x14ac:dyDescent="0.3">
      <c r="A280" s="1">
        <v>279</v>
      </c>
      <c r="B280">
        <v>0.4</v>
      </c>
      <c r="C280">
        <v>6.8</v>
      </c>
      <c r="D280">
        <v>0.9</v>
      </c>
      <c r="E280">
        <v>10.199999999999999</v>
      </c>
      <c r="F280">
        <v>5.3</v>
      </c>
      <c r="G280">
        <v>6.9</v>
      </c>
      <c r="H280">
        <v>2.8</v>
      </c>
      <c r="I280">
        <v>3.5</v>
      </c>
      <c r="J280">
        <v>6.7</v>
      </c>
      <c r="K280">
        <v>12.4</v>
      </c>
      <c r="L280">
        <v>2.4</v>
      </c>
      <c r="M280">
        <v>4.7</v>
      </c>
      <c r="N280">
        <v>0.4</v>
      </c>
      <c r="O280">
        <v>1.8</v>
      </c>
      <c r="P280">
        <v>26.8</v>
      </c>
      <c r="Q280">
        <v>1.7</v>
      </c>
      <c r="R280">
        <v>2.1</v>
      </c>
      <c r="S280">
        <v>4.2</v>
      </c>
      <c r="T280">
        <v>-4.1500000000000004</v>
      </c>
      <c r="U280">
        <v>27.56</v>
      </c>
      <c r="V280">
        <v>1.91</v>
      </c>
      <c r="W280">
        <v>-0.93</v>
      </c>
      <c r="X280">
        <v>0.71</v>
      </c>
      <c r="Y280">
        <v>-0.28000000000000003</v>
      </c>
      <c r="Z280">
        <v>2.62</v>
      </c>
      <c r="AA280">
        <v>-1.21</v>
      </c>
    </row>
    <row r="281" spans="1:27" x14ac:dyDescent="0.3">
      <c r="A281" s="1">
        <v>280</v>
      </c>
      <c r="B281">
        <v>0.4</v>
      </c>
      <c r="C281">
        <v>6.8</v>
      </c>
      <c r="D281">
        <v>0.9</v>
      </c>
      <c r="E281">
        <v>10.199999999999999</v>
      </c>
      <c r="F281">
        <v>5.3</v>
      </c>
      <c r="G281">
        <v>6.9</v>
      </c>
      <c r="H281">
        <v>2.8</v>
      </c>
      <c r="I281">
        <v>3.5</v>
      </c>
      <c r="J281">
        <v>6.7</v>
      </c>
      <c r="K281">
        <v>12.4</v>
      </c>
      <c r="L281">
        <v>2.4</v>
      </c>
      <c r="M281">
        <v>4.7</v>
      </c>
      <c r="N281">
        <v>0.4</v>
      </c>
      <c r="O281">
        <v>1.8</v>
      </c>
      <c r="P281">
        <v>26.8</v>
      </c>
      <c r="Q281">
        <v>1.7</v>
      </c>
      <c r="R281">
        <v>2.1</v>
      </c>
      <c r="S281">
        <v>4.2</v>
      </c>
      <c r="T281">
        <v>-16.559999999999999</v>
      </c>
      <c r="U281">
        <v>35.450000000000003</v>
      </c>
      <c r="V281">
        <v>0.13</v>
      </c>
      <c r="W281">
        <v>-2.78</v>
      </c>
      <c r="X281">
        <v>-0.34</v>
      </c>
      <c r="Y281">
        <v>-0.44</v>
      </c>
      <c r="Z281">
        <v>-0.2</v>
      </c>
      <c r="AA281">
        <v>-3.22</v>
      </c>
    </row>
    <row r="282" spans="1:27" x14ac:dyDescent="0.3">
      <c r="A282" s="1">
        <v>281</v>
      </c>
      <c r="B282">
        <v>0.4</v>
      </c>
      <c r="C282">
        <v>6.8</v>
      </c>
      <c r="D282">
        <v>0.9</v>
      </c>
      <c r="E282">
        <v>10.199999999999999</v>
      </c>
      <c r="F282">
        <v>5.3</v>
      </c>
      <c r="G282">
        <v>6.9</v>
      </c>
      <c r="H282">
        <v>2.8</v>
      </c>
      <c r="I282">
        <v>3.5</v>
      </c>
      <c r="J282">
        <v>6.7</v>
      </c>
      <c r="K282">
        <v>12.4</v>
      </c>
      <c r="L282">
        <v>2.4</v>
      </c>
      <c r="M282">
        <v>4.7</v>
      </c>
      <c r="N282">
        <v>0.4</v>
      </c>
      <c r="O282">
        <v>1.8</v>
      </c>
      <c r="P282">
        <v>26.8</v>
      </c>
      <c r="Q282">
        <v>1.7</v>
      </c>
      <c r="R282">
        <v>2.1</v>
      </c>
      <c r="S282">
        <v>4.2</v>
      </c>
      <c r="T282">
        <v>-8.8000000000000007</v>
      </c>
      <c r="U282">
        <v>18.850000000000001</v>
      </c>
      <c r="V282">
        <v>2.78</v>
      </c>
      <c r="W282">
        <v>-0.8</v>
      </c>
      <c r="X282">
        <v>0.5</v>
      </c>
      <c r="Y282">
        <v>-1.8</v>
      </c>
      <c r="Z282">
        <v>3.28</v>
      </c>
      <c r="AA282">
        <v>-2.6</v>
      </c>
    </row>
    <row r="283" spans="1:27" x14ac:dyDescent="0.3">
      <c r="A283" s="1">
        <v>282</v>
      </c>
      <c r="B283">
        <v>0.4</v>
      </c>
      <c r="C283">
        <v>6.8</v>
      </c>
      <c r="D283">
        <v>0.9</v>
      </c>
      <c r="E283">
        <v>10.199999999999999</v>
      </c>
      <c r="F283">
        <v>5.3</v>
      </c>
      <c r="G283">
        <v>6.9</v>
      </c>
      <c r="H283">
        <v>2.8</v>
      </c>
      <c r="I283">
        <v>3.5</v>
      </c>
      <c r="J283">
        <v>6.7</v>
      </c>
      <c r="K283">
        <v>12.4</v>
      </c>
      <c r="L283">
        <v>2.4</v>
      </c>
      <c r="M283">
        <v>4.7</v>
      </c>
      <c r="N283">
        <v>0.4</v>
      </c>
      <c r="O283">
        <v>1.8</v>
      </c>
      <c r="P283">
        <v>26.8</v>
      </c>
      <c r="Q283">
        <v>1.7</v>
      </c>
      <c r="R283">
        <v>2.1</v>
      </c>
      <c r="S283">
        <v>4.2</v>
      </c>
      <c r="T283">
        <v>-16.54</v>
      </c>
      <c r="U283">
        <v>29.31</v>
      </c>
      <c r="V283">
        <v>2.31</v>
      </c>
      <c r="W283">
        <v>-2.06</v>
      </c>
      <c r="X283">
        <v>-0.03</v>
      </c>
      <c r="Y283">
        <v>-0.83</v>
      </c>
      <c r="Z283">
        <v>2.2799999999999998</v>
      </c>
      <c r="AA283">
        <v>-2.89</v>
      </c>
    </row>
    <row r="284" spans="1:27" x14ac:dyDescent="0.3">
      <c r="A284" s="1">
        <v>283</v>
      </c>
      <c r="B284">
        <v>1.4</v>
      </c>
      <c r="C284">
        <v>6.4</v>
      </c>
      <c r="D284">
        <v>2.9</v>
      </c>
      <c r="E284">
        <v>7.8</v>
      </c>
      <c r="F284">
        <v>5.8</v>
      </c>
      <c r="G284">
        <v>7.6</v>
      </c>
      <c r="H284">
        <v>1.9</v>
      </c>
      <c r="I284">
        <v>1.2</v>
      </c>
      <c r="J284">
        <v>9.5</v>
      </c>
      <c r="K284">
        <v>11</v>
      </c>
      <c r="L284">
        <v>2.1</v>
      </c>
      <c r="M284">
        <v>5.7</v>
      </c>
      <c r="N284">
        <v>2.5</v>
      </c>
      <c r="O284">
        <v>6.8</v>
      </c>
      <c r="P284">
        <v>20.5</v>
      </c>
      <c r="Q284">
        <v>3.1</v>
      </c>
      <c r="R284">
        <v>1.5</v>
      </c>
      <c r="S284">
        <v>2.2000000000000002</v>
      </c>
      <c r="T284">
        <v>-18.940000000000001</v>
      </c>
      <c r="U284">
        <v>41.63</v>
      </c>
      <c r="V284">
        <v>0.84</v>
      </c>
      <c r="W284">
        <v>-0.95</v>
      </c>
      <c r="X284">
        <v>-0.68</v>
      </c>
      <c r="Y284">
        <v>-0.69</v>
      </c>
      <c r="Z284">
        <v>0.16</v>
      </c>
      <c r="AA284">
        <v>-1.64</v>
      </c>
    </row>
    <row r="285" spans="1:27" x14ac:dyDescent="0.3">
      <c r="A285" s="1">
        <v>284</v>
      </c>
      <c r="B285">
        <v>3</v>
      </c>
      <c r="C285">
        <v>11.7</v>
      </c>
      <c r="D285">
        <v>0.1</v>
      </c>
      <c r="E285">
        <v>10.199999999999999</v>
      </c>
      <c r="F285">
        <v>6.1</v>
      </c>
      <c r="G285">
        <v>8.5</v>
      </c>
      <c r="H285">
        <v>3.3</v>
      </c>
      <c r="I285">
        <v>2.4</v>
      </c>
      <c r="J285">
        <v>7.9</v>
      </c>
      <c r="K285">
        <v>9.6</v>
      </c>
      <c r="L285">
        <v>3.8</v>
      </c>
      <c r="M285">
        <v>2.6</v>
      </c>
      <c r="N285">
        <v>1.6</v>
      </c>
      <c r="O285">
        <v>0.4</v>
      </c>
      <c r="P285">
        <v>22.4</v>
      </c>
      <c r="Q285">
        <v>4.9000000000000004</v>
      </c>
      <c r="R285">
        <v>1.2</v>
      </c>
      <c r="S285">
        <v>0.2</v>
      </c>
      <c r="T285">
        <v>-22.93</v>
      </c>
      <c r="U285">
        <v>66.78</v>
      </c>
      <c r="V285">
        <v>-0.61</v>
      </c>
      <c r="W285">
        <v>-0.85</v>
      </c>
      <c r="X285">
        <v>-0.47</v>
      </c>
      <c r="Y285">
        <v>0.37</v>
      </c>
      <c r="Z285">
        <v>-1.08</v>
      </c>
      <c r="AA285">
        <v>-0.48</v>
      </c>
    </row>
    <row r="286" spans="1:27" x14ac:dyDescent="0.3">
      <c r="A286" s="1">
        <v>285</v>
      </c>
      <c r="B286">
        <v>2.7</v>
      </c>
      <c r="C286">
        <v>6.6</v>
      </c>
      <c r="D286">
        <v>0.3</v>
      </c>
      <c r="E286">
        <v>8.6</v>
      </c>
      <c r="F286">
        <v>4.0999999999999996</v>
      </c>
      <c r="G286">
        <v>8.8000000000000007</v>
      </c>
      <c r="H286">
        <v>4.8</v>
      </c>
      <c r="I286">
        <v>1.5</v>
      </c>
      <c r="J286">
        <v>17.8</v>
      </c>
      <c r="K286">
        <v>6.5</v>
      </c>
      <c r="L286">
        <v>3.6</v>
      </c>
      <c r="M286">
        <v>1.2</v>
      </c>
      <c r="N286">
        <v>1.3</v>
      </c>
      <c r="O286">
        <v>1.5</v>
      </c>
      <c r="P286">
        <v>15.9</v>
      </c>
      <c r="Q286">
        <v>10.3</v>
      </c>
      <c r="R286">
        <v>2.6</v>
      </c>
      <c r="S286">
        <v>1.7</v>
      </c>
      <c r="T286">
        <v>-39.46</v>
      </c>
      <c r="U286">
        <v>108.8</v>
      </c>
      <c r="V286">
        <v>-0.75</v>
      </c>
      <c r="W286">
        <v>-0.4</v>
      </c>
      <c r="X286">
        <v>-0.85</v>
      </c>
      <c r="Y286">
        <v>-0.25</v>
      </c>
      <c r="Z286">
        <v>-1.6</v>
      </c>
      <c r="AA286">
        <v>-0.65</v>
      </c>
    </row>
    <row r="287" spans="1:27" x14ac:dyDescent="0.3">
      <c r="A287" s="1">
        <v>286</v>
      </c>
      <c r="B287">
        <v>0.1</v>
      </c>
      <c r="C287">
        <v>5.8</v>
      </c>
      <c r="D287">
        <v>0.1</v>
      </c>
      <c r="E287">
        <v>6.5</v>
      </c>
      <c r="F287">
        <v>4.5999999999999996</v>
      </c>
      <c r="G287">
        <v>7.7</v>
      </c>
      <c r="H287">
        <v>5.8</v>
      </c>
      <c r="I287">
        <v>1</v>
      </c>
      <c r="J287">
        <v>26.1</v>
      </c>
      <c r="K287">
        <v>4</v>
      </c>
      <c r="L287">
        <v>5.5</v>
      </c>
      <c r="M287">
        <v>0.6</v>
      </c>
      <c r="N287">
        <v>0</v>
      </c>
      <c r="O287">
        <v>0.3</v>
      </c>
      <c r="P287">
        <v>18.600000000000001</v>
      </c>
      <c r="Q287">
        <v>12.1</v>
      </c>
      <c r="R287">
        <v>0.8</v>
      </c>
      <c r="S287">
        <v>0.4</v>
      </c>
      <c r="T287">
        <v>-15.83</v>
      </c>
      <c r="U287">
        <v>122.02</v>
      </c>
      <c r="V287">
        <v>-0.33</v>
      </c>
      <c r="W287">
        <v>-0.16</v>
      </c>
      <c r="X287">
        <v>-0.02</v>
      </c>
      <c r="Y287">
        <v>-0.19</v>
      </c>
      <c r="Z287">
        <v>-0.35</v>
      </c>
      <c r="AA287">
        <v>-0.35</v>
      </c>
    </row>
    <row r="288" spans="1:27" x14ac:dyDescent="0.3">
      <c r="A288" s="1">
        <v>287</v>
      </c>
      <c r="B288">
        <v>0.1</v>
      </c>
      <c r="C288">
        <v>5.8</v>
      </c>
      <c r="D288">
        <v>0.1</v>
      </c>
      <c r="E288">
        <v>6.5</v>
      </c>
      <c r="F288">
        <v>4.5999999999999996</v>
      </c>
      <c r="G288">
        <v>7.7</v>
      </c>
      <c r="H288">
        <v>5.8</v>
      </c>
      <c r="I288">
        <v>1</v>
      </c>
      <c r="J288">
        <v>26.1</v>
      </c>
      <c r="K288">
        <v>4</v>
      </c>
      <c r="L288">
        <v>5.5</v>
      </c>
      <c r="M288">
        <v>0.6</v>
      </c>
      <c r="N288">
        <v>0</v>
      </c>
      <c r="O288">
        <v>0.3</v>
      </c>
      <c r="P288">
        <v>18.600000000000001</v>
      </c>
      <c r="Q288">
        <v>12.1</v>
      </c>
      <c r="R288">
        <v>0.8</v>
      </c>
      <c r="S288">
        <v>0.4</v>
      </c>
      <c r="T288">
        <v>-13.52</v>
      </c>
      <c r="U288">
        <v>142.46</v>
      </c>
      <c r="V288">
        <v>-0.77</v>
      </c>
      <c r="W288">
        <v>0.14000000000000001</v>
      </c>
      <c r="X288">
        <v>-0.79</v>
      </c>
      <c r="Y288">
        <v>0</v>
      </c>
      <c r="Z288">
        <v>-1.56</v>
      </c>
      <c r="AA288">
        <v>0.13</v>
      </c>
    </row>
    <row r="289" spans="1:27" x14ac:dyDescent="0.3">
      <c r="A289" s="1">
        <v>288</v>
      </c>
      <c r="B289">
        <v>0.1</v>
      </c>
      <c r="C289">
        <v>5.8</v>
      </c>
      <c r="D289">
        <v>0.1</v>
      </c>
      <c r="E289">
        <v>6.5</v>
      </c>
      <c r="F289">
        <v>4.5999999999999996</v>
      </c>
      <c r="G289">
        <v>7.7</v>
      </c>
      <c r="H289">
        <v>5.8</v>
      </c>
      <c r="I289">
        <v>1</v>
      </c>
      <c r="J289">
        <v>26.1</v>
      </c>
      <c r="K289">
        <v>4</v>
      </c>
      <c r="L289">
        <v>5.5</v>
      </c>
      <c r="M289">
        <v>0.6</v>
      </c>
      <c r="N289">
        <v>0</v>
      </c>
      <c r="O289">
        <v>0.3</v>
      </c>
      <c r="P289">
        <v>18.600000000000001</v>
      </c>
      <c r="Q289">
        <v>12.1</v>
      </c>
      <c r="R289">
        <v>0.8</v>
      </c>
      <c r="S289">
        <v>0.4</v>
      </c>
      <c r="T289">
        <v>-0.24</v>
      </c>
      <c r="U289">
        <v>132.49</v>
      </c>
      <c r="V289">
        <v>-1.03</v>
      </c>
      <c r="W289">
        <v>-0.72</v>
      </c>
      <c r="X289">
        <v>-0.52</v>
      </c>
      <c r="Y289">
        <v>-0.04</v>
      </c>
      <c r="Z289">
        <v>-1.55</v>
      </c>
      <c r="AA289">
        <v>-0.76</v>
      </c>
    </row>
    <row r="290" spans="1:27" x14ac:dyDescent="0.3">
      <c r="A290" s="1">
        <v>289</v>
      </c>
      <c r="B290">
        <v>6.3</v>
      </c>
      <c r="C290">
        <v>7.9</v>
      </c>
      <c r="D290">
        <v>0.1</v>
      </c>
      <c r="E290">
        <v>1.6</v>
      </c>
      <c r="F290">
        <v>6</v>
      </c>
      <c r="G290">
        <v>1.8</v>
      </c>
      <c r="H290">
        <v>2.6</v>
      </c>
      <c r="I290">
        <v>2</v>
      </c>
      <c r="J290">
        <v>14.4</v>
      </c>
      <c r="K290">
        <v>6.7</v>
      </c>
      <c r="L290">
        <v>3.8</v>
      </c>
      <c r="M290">
        <v>4.9000000000000004</v>
      </c>
      <c r="N290">
        <v>4.5</v>
      </c>
      <c r="O290">
        <v>5.2</v>
      </c>
      <c r="P290">
        <v>23.9</v>
      </c>
      <c r="Q290">
        <v>5.8</v>
      </c>
      <c r="R290">
        <v>1.8</v>
      </c>
      <c r="S290">
        <v>0.9</v>
      </c>
      <c r="T290">
        <v>23.8</v>
      </c>
      <c r="U290">
        <v>91.08</v>
      </c>
      <c r="V290">
        <v>1.41</v>
      </c>
      <c r="W290">
        <v>1.98</v>
      </c>
      <c r="X290">
        <v>0.13</v>
      </c>
      <c r="Y290">
        <v>0.18</v>
      </c>
      <c r="Z290">
        <v>1.54</v>
      </c>
      <c r="AA290">
        <v>2.15</v>
      </c>
    </row>
    <row r="291" spans="1:27" x14ac:dyDescent="0.3">
      <c r="A291" s="1">
        <v>290</v>
      </c>
      <c r="B291">
        <v>6.3</v>
      </c>
      <c r="C291">
        <v>7.9</v>
      </c>
      <c r="D291">
        <v>0.1</v>
      </c>
      <c r="E291">
        <v>1.6</v>
      </c>
      <c r="F291">
        <v>6</v>
      </c>
      <c r="G291">
        <v>1.8</v>
      </c>
      <c r="H291">
        <v>2.6</v>
      </c>
      <c r="I291">
        <v>2</v>
      </c>
      <c r="J291">
        <v>14.4</v>
      </c>
      <c r="K291">
        <v>6.7</v>
      </c>
      <c r="L291">
        <v>3.8</v>
      </c>
      <c r="M291">
        <v>4.9000000000000004</v>
      </c>
      <c r="N291">
        <v>4.5</v>
      </c>
      <c r="O291">
        <v>5.2</v>
      </c>
      <c r="P291">
        <v>23.9</v>
      </c>
      <c r="Q291">
        <v>5.8</v>
      </c>
      <c r="R291">
        <v>1.8</v>
      </c>
      <c r="S291">
        <v>0.9</v>
      </c>
      <c r="T291">
        <v>47.84</v>
      </c>
      <c r="U291">
        <v>73.599999999999994</v>
      </c>
      <c r="V291">
        <v>-0.72</v>
      </c>
      <c r="W291">
        <v>-1.03</v>
      </c>
      <c r="X291">
        <v>-0.24</v>
      </c>
      <c r="Y291">
        <v>7.0000000000000007E-2</v>
      </c>
      <c r="Z291">
        <v>-0.96</v>
      </c>
      <c r="AA291">
        <v>-0.97</v>
      </c>
    </row>
    <row r="292" spans="1:27" x14ac:dyDescent="0.3">
      <c r="A292" s="1">
        <v>291</v>
      </c>
      <c r="B292">
        <v>11.6</v>
      </c>
      <c r="C292">
        <v>8.1</v>
      </c>
      <c r="D292">
        <v>0.6</v>
      </c>
      <c r="E292">
        <v>5.2</v>
      </c>
      <c r="F292">
        <v>3</v>
      </c>
      <c r="G292">
        <v>1.7</v>
      </c>
      <c r="H292">
        <v>2.8</v>
      </c>
      <c r="I292">
        <v>5.8</v>
      </c>
      <c r="J292">
        <v>7.4</v>
      </c>
      <c r="K292">
        <v>3.3</v>
      </c>
      <c r="L292">
        <v>4.0999999999999996</v>
      </c>
      <c r="M292">
        <v>1.7</v>
      </c>
      <c r="N292">
        <v>5.7</v>
      </c>
      <c r="O292">
        <v>13.6</v>
      </c>
      <c r="P292">
        <v>16.600000000000001</v>
      </c>
      <c r="Q292">
        <v>3.6</v>
      </c>
      <c r="R292">
        <v>0.4</v>
      </c>
      <c r="S292">
        <v>4.9000000000000004</v>
      </c>
      <c r="T292">
        <v>4.57</v>
      </c>
      <c r="U292">
        <v>124.97</v>
      </c>
      <c r="V292">
        <v>-0.01</v>
      </c>
      <c r="W292">
        <v>0.91</v>
      </c>
      <c r="X292">
        <v>-0.79</v>
      </c>
      <c r="Y292">
        <v>0.23</v>
      </c>
      <c r="Z292">
        <v>-0.8</v>
      </c>
      <c r="AA292">
        <v>1.1399999999999999</v>
      </c>
    </row>
    <row r="293" spans="1:27" x14ac:dyDescent="0.3">
      <c r="A293" s="1">
        <v>292</v>
      </c>
      <c r="B293">
        <v>9.3000000000000007</v>
      </c>
      <c r="C293">
        <v>7.6</v>
      </c>
      <c r="D293">
        <v>1.5</v>
      </c>
      <c r="E293">
        <v>1.7</v>
      </c>
      <c r="F293">
        <v>4</v>
      </c>
      <c r="G293">
        <v>5</v>
      </c>
      <c r="H293">
        <v>0.6</v>
      </c>
      <c r="I293">
        <v>2.5</v>
      </c>
      <c r="J293">
        <v>10</v>
      </c>
      <c r="K293">
        <v>5.0999999999999996</v>
      </c>
      <c r="L293">
        <v>4</v>
      </c>
      <c r="M293">
        <v>6.3</v>
      </c>
      <c r="N293">
        <v>9.4</v>
      </c>
      <c r="O293">
        <v>3.8</v>
      </c>
      <c r="P293">
        <v>23.1</v>
      </c>
      <c r="Q293">
        <v>2.5</v>
      </c>
      <c r="R293">
        <v>1.1000000000000001</v>
      </c>
      <c r="S293">
        <v>2.6</v>
      </c>
      <c r="T293">
        <v>9.0299999999999994</v>
      </c>
      <c r="U293">
        <v>86.93</v>
      </c>
      <c r="V293">
        <v>1.1100000000000001</v>
      </c>
      <c r="W293">
        <v>1.67</v>
      </c>
      <c r="X293">
        <v>0.22</v>
      </c>
      <c r="Y293">
        <v>-0.03</v>
      </c>
      <c r="Z293">
        <v>1.32</v>
      </c>
      <c r="AA293">
        <v>1.64</v>
      </c>
    </row>
    <row r="294" spans="1:27" x14ac:dyDescent="0.3">
      <c r="A294" s="1">
        <v>293</v>
      </c>
      <c r="B294">
        <v>7.9</v>
      </c>
      <c r="C294">
        <v>9</v>
      </c>
      <c r="D294">
        <v>1.4</v>
      </c>
      <c r="E294">
        <v>3.7</v>
      </c>
      <c r="F294">
        <v>2.9</v>
      </c>
      <c r="G294">
        <v>3.7</v>
      </c>
      <c r="H294">
        <v>1.4</v>
      </c>
      <c r="I294">
        <v>4.4000000000000004</v>
      </c>
      <c r="J294">
        <v>4.2</v>
      </c>
      <c r="K294">
        <v>7.2</v>
      </c>
      <c r="L294">
        <v>2.1</v>
      </c>
      <c r="M294">
        <v>4.8</v>
      </c>
      <c r="N294">
        <v>9.9</v>
      </c>
      <c r="O294">
        <v>11.6</v>
      </c>
      <c r="P294">
        <v>18.8</v>
      </c>
      <c r="Q294">
        <v>4.7</v>
      </c>
      <c r="R294">
        <v>2.2000000000000002</v>
      </c>
      <c r="S294">
        <v>0.4</v>
      </c>
      <c r="T294">
        <v>6.39</v>
      </c>
      <c r="U294">
        <v>61.86</v>
      </c>
      <c r="V294">
        <v>0.55000000000000004</v>
      </c>
      <c r="W294">
        <v>0.53</v>
      </c>
      <c r="X294">
        <v>0.5</v>
      </c>
      <c r="Y294">
        <v>0.01</v>
      </c>
      <c r="Z294">
        <v>1.05</v>
      </c>
      <c r="AA294">
        <v>0.54</v>
      </c>
    </row>
    <row r="295" spans="1:27" x14ac:dyDescent="0.3">
      <c r="A295" s="1">
        <v>294</v>
      </c>
      <c r="B295">
        <v>3.6</v>
      </c>
      <c r="C295">
        <v>11</v>
      </c>
      <c r="D295">
        <v>1.1000000000000001</v>
      </c>
      <c r="E295">
        <v>5.4</v>
      </c>
      <c r="F295">
        <v>4.3</v>
      </c>
      <c r="G295">
        <v>2.1</v>
      </c>
      <c r="H295">
        <v>1.2</v>
      </c>
      <c r="I295">
        <v>3.3</v>
      </c>
      <c r="J295">
        <v>7.9</v>
      </c>
      <c r="K295">
        <v>10.199999999999999</v>
      </c>
      <c r="L295">
        <v>3.2</v>
      </c>
      <c r="M295">
        <v>4.8</v>
      </c>
      <c r="N295">
        <v>7.5</v>
      </c>
      <c r="O295">
        <v>4.7</v>
      </c>
      <c r="P295">
        <v>25.7</v>
      </c>
      <c r="Q295">
        <v>2.2000000000000002</v>
      </c>
      <c r="R295">
        <v>1.5</v>
      </c>
      <c r="S295">
        <v>0.2</v>
      </c>
      <c r="T295">
        <v>7.01</v>
      </c>
      <c r="U295">
        <v>84.45</v>
      </c>
      <c r="V295">
        <v>0.02</v>
      </c>
      <c r="W295">
        <v>-1.01</v>
      </c>
      <c r="X295">
        <v>-0.53</v>
      </c>
      <c r="Y295">
        <v>-0.2</v>
      </c>
      <c r="Z295">
        <v>-0.51</v>
      </c>
      <c r="AA295">
        <v>-1.22</v>
      </c>
    </row>
    <row r="296" spans="1:27" x14ac:dyDescent="0.3">
      <c r="A296" s="1">
        <v>295</v>
      </c>
      <c r="B296">
        <v>7.8</v>
      </c>
      <c r="C296">
        <v>8.9</v>
      </c>
      <c r="D296">
        <v>2.4</v>
      </c>
      <c r="E296">
        <v>6.5</v>
      </c>
      <c r="F296">
        <v>6.2</v>
      </c>
      <c r="G296">
        <v>0.8</v>
      </c>
      <c r="H296">
        <v>0.7</v>
      </c>
      <c r="I296">
        <v>1.3</v>
      </c>
      <c r="J296">
        <v>2.9</v>
      </c>
      <c r="K296">
        <v>14.3</v>
      </c>
      <c r="L296">
        <v>3.4</v>
      </c>
      <c r="M296">
        <v>7.5</v>
      </c>
      <c r="N296">
        <v>3.5</v>
      </c>
      <c r="O296">
        <v>1.6</v>
      </c>
      <c r="P296">
        <v>29</v>
      </c>
      <c r="Q296">
        <v>1.3</v>
      </c>
      <c r="R296">
        <v>1.7</v>
      </c>
      <c r="S296">
        <v>0.1</v>
      </c>
      <c r="T296">
        <v>-7.68</v>
      </c>
      <c r="U296">
        <v>74.66</v>
      </c>
      <c r="V296">
        <v>0.78</v>
      </c>
      <c r="W296">
        <v>2.02</v>
      </c>
      <c r="X296">
        <v>0.83</v>
      </c>
      <c r="Y296">
        <v>-0.04</v>
      </c>
      <c r="Z296">
        <v>1.61</v>
      </c>
      <c r="AA296">
        <v>1.98</v>
      </c>
    </row>
    <row r="297" spans="1:27" x14ac:dyDescent="0.3">
      <c r="A297" s="1">
        <v>296</v>
      </c>
      <c r="B297">
        <v>4.0999999999999996</v>
      </c>
      <c r="C297">
        <v>2</v>
      </c>
      <c r="D297">
        <v>0.6</v>
      </c>
      <c r="E297">
        <v>6.6</v>
      </c>
      <c r="F297">
        <v>4.5999999999999996</v>
      </c>
      <c r="G297">
        <v>1.3</v>
      </c>
      <c r="H297">
        <v>0.8</v>
      </c>
      <c r="I297">
        <v>0.7</v>
      </c>
      <c r="J297">
        <v>17.100000000000001</v>
      </c>
      <c r="K297">
        <v>15.7</v>
      </c>
      <c r="L297">
        <v>0.8</v>
      </c>
      <c r="M297">
        <v>3.4</v>
      </c>
      <c r="N297">
        <v>4</v>
      </c>
      <c r="O297">
        <v>14.8</v>
      </c>
      <c r="P297">
        <v>20.399999999999999</v>
      </c>
      <c r="Q297">
        <v>0.2</v>
      </c>
      <c r="R297">
        <v>0.8</v>
      </c>
      <c r="S297">
        <v>2.1</v>
      </c>
      <c r="T297">
        <v>-9.15</v>
      </c>
      <c r="U297">
        <v>36.25</v>
      </c>
      <c r="V297">
        <v>0.6</v>
      </c>
      <c r="W297">
        <v>1.96</v>
      </c>
      <c r="X297">
        <v>0.32</v>
      </c>
      <c r="Y297">
        <v>-0.04</v>
      </c>
      <c r="Z297">
        <v>0.92</v>
      </c>
      <c r="AA297">
        <v>1.92</v>
      </c>
    </row>
    <row r="298" spans="1:27" x14ac:dyDescent="0.3">
      <c r="A298" s="1">
        <v>297</v>
      </c>
      <c r="B298">
        <v>1.3</v>
      </c>
      <c r="C298">
        <v>4</v>
      </c>
      <c r="D298">
        <v>2.8</v>
      </c>
      <c r="E298">
        <v>3</v>
      </c>
      <c r="F298">
        <v>2.2000000000000002</v>
      </c>
      <c r="G298">
        <v>6</v>
      </c>
      <c r="H298">
        <v>0</v>
      </c>
      <c r="I298">
        <v>5.8</v>
      </c>
      <c r="J298">
        <v>1.7</v>
      </c>
      <c r="K298">
        <v>9.8000000000000007</v>
      </c>
      <c r="L298">
        <v>2.5</v>
      </c>
      <c r="M298">
        <v>5.9</v>
      </c>
      <c r="N298">
        <v>7.4</v>
      </c>
      <c r="O298">
        <v>15.3</v>
      </c>
      <c r="P298">
        <v>25.9</v>
      </c>
      <c r="Q298">
        <v>3.7</v>
      </c>
      <c r="R298">
        <v>0.6</v>
      </c>
      <c r="S298">
        <v>2</v>
      </c>
      <c r="T298">
        <v>-11.44</v>
      </c>
      <c r="U298">
        <v>48.25</v>
      </c>
      <c r="V298">
        <v>1.0900000000000001</v>
      </c>
      <c r="W298">
        <v>-2.2000000000000002</v>
      </c>
      <c r="X298">
        <v>-0.08</v>
      </c>
      <c r="Y298">
        <v>-0.27</v>
      </c>
      <c r="Z298">
        <v>1.02</v>
      </c>
      <c r="AA298">
        <v>-2.48</v>
      </c>
    </row>
    <row r="299" spans="1:27" x14ac:dyDescent="0.3">
      <c r="A299" s="1">
        <v>298</v>
      </c>
      <c r="B299">
        <v>1.7</v>
      </c>
      <c r="C299">
        <v>6.3</v>
      </c>
      <c r="D299">
        <v>3.7</v>
      </c>
      <c r="E299">
        <v>6.3</v>
      </c>
      <c r="F299">
        <v>4.8</v>
      </c>
      <c r="G299">
        <v>2.4</v>
      </c>
      <c r="H299">
        <v>5.3</v>
      </c>
      <c r="I299">
        <v>1.6</v>
      </c>
      <c r="J299">
        <v>1.5</v>
      </c>
      <c r="K299">
        <v>16.3</v>
      </c>
      <c r="L299">
        <v>6.4</v>
      </c>
      <c r="M299">
        <v>0.8</v>
      </c>
      <c r="N299">
        <v>3</v>
      </c>
      <c r="O299">
        <v>1.4</v>
      </c>
      <c r="P299">
        <v>28.9</v>
      </c>
      <c r="Q299">
        <v>4.5</v>
      </c>
      <c r="R299">
        <v>5.2</v>
      </c>
      <c r="S299">
        <v>0</v>
      </c>
      <c r="T299">
        <v>-9.26</v>
      </c>
      <c r="U299">
        <v>35.01</v>
      </c>
      <c r="V299">
        <v>0.32</v>
      </c>
      <c r="W299">
        <v>-1.79</v>
      </c>
      <c r="X299">
        <v>-0.51</v>
      </c>
      <c r="Y299">
        <v>-0.52</v>
      </c>
      <c r="Z299">
        <v>-0.19</v>
      </c>
      <c r="AA299">
        <v>-2.31</v>
      </c>
    </row>
    <row r="300" spans="1:27" x14ac:dyDescent="0.3">
      <c r="A300" s="1">
        <v>299</v>
      </c>
      <c r="B300">
        <v>4.5</v>
      </c>
      <c r="C300">
        <v>9.4</v>
      </c>
      <c r="D300">
        <v>4.4000000000000004</v>
      </c>
      <c r="E300">
        <v>6.8</v>
      </c>
      <c r="F300">
        <v>5.0999999999999996</v>
      </c>
      <c r="G300">
        <v>0.8</v>
      </c>
      <c r="H300">
        <v>3.5</v>
      </c>
      <c r="I300">
        <v>0.8</v>
      </c>
      <c r="J300">
        <v>3.4</v>
      </c>
      <c r="K300">
        <v>14.5</v>
      </c>
      <c r="L300">
        <v>5</v>
      </c>
      <c r="M300">
        <v>1.1000000000000001</v>
      </c>
      <c r="N300">
        <v>4.5999999999999996</v>
      </c>
      <c r="O300">
        <v>6.5</v>
      </c>
      <c r="P300">
        <v>21.1</v>
      </c>
      <c r="Q300">
        <v>4.3</v>
      </c>
      <c r="R300">
        <v>3.7</v>
      </c>
      <c r="S300">
        <v>0.4</v>
      </c>
      <c r="T300">
        <v>-5.93</v>
      </c>
      <c r="U300">
        <v>46.18</v>
      </c>
      <c r="V300">
        <v>1.33</v>
      </c>
      <c r="W300">
        <v>-0.32</v>
      </c>
      <c r="X300">
        <v>-0.28999999999999998</v>
      </c>
      <c r="Y300">
        <v>-0.09</v>
      </c>
      <c r="Z300">
        <v>1.04</v>
      </c>
      <c r="AA300">
        <v>-0.41</v>
      </c>
    </row>
    <row r="301" spans="1:27" x14ac:dyDescent="0.3">
      <c r="A301" s="1">
        <v>300</v>
      </c>
      <c r="B301">
        <v>8.6999999999999993</v>
      </c>
      <c r="C301">
        <v>6.8</v>
      </c>
      <c r="D301">
        <v>2.1</v>
      </c>
      <c r="E301">
        <v>10.6</v>
      </c>
      <c r="F301">
        <v>4.5</v>
      </c>
      <c r="G301">
        <v>1.7</v>
      </c>
      <c r="H301">
        <v>0.2</v>
      </c>
      <c r="I301">
        <v>0.2</v>
      </c>
      <c r="J301">
        <v>18.2</v>
      </c>
      <c r="K301">
        <v>13.1</v>
      </c>
      <c r="L301">
        <v>2.2999999999999998</v>
      </c>
      <c r="M301">
        <v>1.6</v>
      </c>
      <c r="N301">
        <v>3.8</v>
      </c>
      <c r="O301">
        <v>3.8</v>
      </c>
      <c r="P301">
        <v>14</v>
      </c>
      <c r="Q301">
        <v>5</v>
      </c>
      <c r="R301">
        <v>1.6</v>
      </c>
      <c r="S301">
        <v>1.8</v>
      </c>
      <c r="T301">
        <v>0.14000000000000001</v>
      </c>
      <c r="U301">
        <v>35.979999999999997</v>
      </c>
      <c r="V301">
        <v>1.1200000000000001</v>
      </c>
      <c r="W301">
        <v>0.14000000000000001</v>
      </c>
      <c r="X301">
        <v>0.65</v>
      </c>
      <c r="Y301">
        <v>-0.65</v>
      </c>
      <c r="Z301">
        <v>1.78</v>
      </c>
      <c r="AA301">
        <v>-0.52</v>
      </c>
    </row>
    <row r="302" spans="1:27" x14ac:dyDescent="0.3">
      <c r="A302" s="1">
        <v>301</v>
      </c>
      <c r="B302">
        <v>7.7</v>
      </c>
      <c r="C302">
        <v>8.6</v>
      </c>
      <c r="D302">
        <v>0.8</v>
      </c>
      <c r="E302">
        <v>8.9</v>
      </c>
      <c r="F302">
        <v>6.8</v>
      </c>
      <c r="G302">
        <v>5</v>
      </c>
      <c r="H302">
        <v>0.4</v>
      </c>
      <c r="I302">
        <v>2.9</v>
      </c>
      <c r="J302">
        <v>15.4</v>
      </c>
      <c r="K302">
        <v>13.7</v>
      </c>
      <c r="L302">
        <v>1.9</v>
      </c>
      <c r="M302">
        <v>3.4</v>
      </c>
      <c r="N302">
        <v>1.2</v>
      </c>
      <c r="O302">
        <v>3.5</v>
      </c>
      <c r="P302">
        <v>15.4</v>
      </c>
      <c r="Q302">
        <v>2</v>
      </c>
      <c r="R302">
        <v>1.6</v>
      </c>
      <c r="S302">
        <v>0.9</v>
      </c>
      <c r="T302">
        <v>-7.83</v>
      </c>
      <c r="U302">
        <v>37.85</v>
      </c>
      <c r="V302">
        <v>0.74</v>
      </c>
      <c r="W302">
        <v>-0.35</v>
      </c>
      <c r="X302">
        <v>0.4</v>
      </c>
      <c r="Y302">
        <v>-0.45</v>
      </c>
      <c r="Z302">
        <v>1.1299999999999999</v>
      </c>
      <c r="AA302">
        <v>-0.8</v>
      </c>
    </row>
    <row r="303" spans="1:27" x14ac:dyDescent="0.3">
      <c r="A303" s="1">
        <v>302</v>
      </c>
      <c r="B303">
        <v>14.6</v>
      </c>
      <c r="C303">
        <v>3.7</v>
      </c>
      <c r="D303">
        <v>7.8</v>
      </c>
      <c r="E303">
        <v>0.3</v>
      </c>
      <c r="F303">
        <v>2.2000000000000002</v>
      </c>
      <c r="G303">
        <v>5.0999999999999996</v>
      </c>
      <c r="H303">
        <v>4.2</v>
      </c>
      <c r="I303">
        <v>0</v>
      </c>
      <c r="J303">
        <v>5.8</v>
      </c>
      <c r="K303">
        <v>12.3</v>
      </c>
      <c r="L303">
        <v>4.8</v>
      </c>
      <c r="M303">
        <v>5.5</v>
      </c>
      <c r="N303">
        <v>2.7</v>
      </c>
      <c r="O303">
        <v>15.8</v>
      </c>
      <c r="P303">
        <v>5.2</v>
      </c>
      <c r="Q303">
        <v>6.4</v>
      </c>
      <c r="R303">
        <v>1.1000000000000001</v>
      </c>
      <c r="S303">
        <v>2.6</v>
      </c>
      <c r="T303">
        <v>-24.16</v>
      </c>
      <c r="U303">
        <v>67.75</v>
      </c>
      <c r="V303">
        <v>-0.49</v>
      </c>
      <c r="W303">
        <v>-0.53</v>
      </c>
      <c r="X303">
        <v>0.01</v>
      </c>
      <c r="Y303">
        <v>-0.73</v>
      </c>
      <c r="Z303">
        <v>-0.48</v>
      </c>
      <c r="AA303">
        <v>-1.26</v>
      </c>
    </row>
    <row r="304" spans="1:27" x14ac:dyDescent="0.3">
      <c r="A304" s="1">
        <v>303</v>
      </c>
      <c r="B304">
        <v>6</v>
      </c>
      <c r="C304">
        <v>11.9</v>
      </c>
      <c r="D304">
        <v>1.6</v>
      </c>
      <c r="E304">
        <v>10.9</v>
      </c>
      <c r="F304">
        <v>6.5</v>
      </c>
      <c r="G304">
        <v>1.7</v>
      </c>
      <c r="H304">
        <v>2.4</v>
      </c>
      <c r="I304">
        <v>0.1</v>
      </c>
      <c r="J304">
        <v>5.4</v>
      </c>
      <c r="K304">
        <v>15</v>
      </c>
      <c r="L304">
        <v>3.6</v>
      </c>
      <c r="M304">
        <v>0.6</v>
      </c>
      <c r="N304">
        <v>4.2</v>
      </c>
      <c r="O304">
        <v>5.5</v>
      </c>
      <c r="P304">
        <v>22.6</v>
      </c>
      <c r="Q304">
        <v>0.2</v>
      </c>
      <c r="R304">
        <v>1.4</v>
      </c>
      <c r="S304">
        <v>0.5</v>
      </c>
      <c r="T304">
        <v>-20.88</v>
      </c>
      <c r="U304">
        <v>78.47</v>
      </c>
      <c r="V304">
        <v>-1</v>
      </c>
      <c r="W304">
        <v>-1.17</v>
      </c>
      <c r="X304">
        <v>0.05</v>
      </c>
      <c r="Y304">
        <v>-0.38</v>
      </c>
      <c r="Z304">
        <v>-0.94</v>
      </c>
      <c r="AA304">
        <v>-1.55</v>
      </c>
    </row>
    <row r="305" spans="1:27" x14ac:dyDescent="0.3">
      <c r="A305" s="1">
        <v>304</v>
      </c>
      <c r="B305">
        <v>2.5</v>
      </c>
      <c r="C305">
        <v>13.2</v>
      </c>
      <c r="D305">
        <v>0.1</v>
      </c>
      <c r="E305">
        <v>4.5999999999999996</v>
      </c>
      <c r="F305">
        <v>7.6</v>
      </c>
      <c r="G305">
        <v>5.6</v>
      </c>
      <c r="H305">
        <v>4.0999999999999996</v>
      </c>
      <c r="I305">
        <v>1.6</v>
      </c>
      <c r="J305">
        <v>1.9</v>
      </c>
      <c r="K305">
        <v>13.6</v>
      </c>
      <c r="L305">
        <v>3.6</v>
      </c>
      <c r="M305">
        <v>2.2999999999999998</v>
      </c>
      <c r="N305">
        <v>5.0999999999999996</v>
      </c>
      <c r="O305">
        <v>1.7</v>
      </c>
      <c r="P305">
        <v>23.8</v>
      </c>
      <c r="Q305">
        <v>4.2</v>
      </c>
      <c r="R305">
        <v>4</v>
      </c>
      <c r="S305">
        <v>0.4</v>
      </c>
      <c r="T305">
        <v>-38.979999999999997</v>
      </c>
      <c r="U305">
        <v>100.51</v>
      </c>
      <c r="V305">
        <v>-0.92</v>
      </c>
      <c r="W305">
        <v>-0.93</v>
      </c>
      <c r="X305">
        <v>-0.69</v>
      </c>
      <c r="Y305">
        <v>-0.09</v>
      </c>
      <c r="Z305">
        <v>-1.62</v>
      </c>
      <c r="AA305">
        <v>-1.03</v>
      </c>
    </row>
    <row r="306" spans="1:27" x14ac:dyDescent="0.3">
      <c r="A306" s="1">
        <v>305</v>
      </c>
      <c r="B306">
        <v>18.5</v>
      </c>
      <c r="C306">
        <v>4.5</v>
      </c>
      <c r="D306">
        <v>1.2</v>
      </c>
      <c r="E306">
        <v>0.1</v>
      </c>
      <c r="F306">
        <v>1.1000000000000001</v>
      </c>
      <c r="G306">
        <v>1.8</v>
      </c>
      <c r="H306">
        <v>6.5</v>
      </c>
      <c r="I306">
        <v>5.7</v>
      </c>
      <c r="J306">
        <v>2.7</v>
      </c>
      <c r="K306">
        <v>1</v>
      </c>
      <c r="L306">
        <v>6.2</v>
      </c>
      <c r="M306">
        <v>1</v>
      </c>
      <c r="N306">
        <v>2.1</v>
      </c>
      <c r="O306">
        <v>15</v>
      </c>
      <c r="P306">
        <v>17.2</v>
      </c>
      <c r="Q306">
        <v>6.8</v>
      </c>
      <c r="R306">
        <v>3.2</v>
      </c>
      <c r="S306">
        <v>5.4</v>
      </c>
      <c r="T306">
        <v>-15.23</v>
      </c>
      <c r="U306">
        <v>97.88</v>
      </c>
      <c r="V306">
        <v>-2.0499999999999998</v>
      </c>
      <c r="W306">
        <v>-0.66</v>
      </c>
      <c r="X306">
        <v>-1.05</v>
      </c>
      <c r="Y306">
        <v>0.64</v>
      </c>
      <c r="Z306">
        <v>-3.1</v>
      </c>
      <c r="AA306">
        <v>-0.02</v>
      </c>
    </row>
    <row r="307" spans="1:27" x14ac:dyDescent="0.3">
      <c r="A307" s="1">
        <v>306</v>
      </c>
      <c r="B307">
        <v>14.1</v>
      </c>
      <c r="C307">
        <v>3.8</v>
      </c>
      <c r="D307">
        <v>4.5</v>
      </c>
      <c r="E307">
        <v>1.8</v>
      </c>
      <c r="F307">
        <v>0.1</v>
      </c>
      <c r="G307">
        <v>0.7</v>
      </c>
      <c r="H307">
        <v>4.5</v>
      </c>
      <c r="I307">
        <v>8.1</v>
      </c>
      <c r="J307">
        <v>0.3</v>
      </c>
      <c r="K307">
        <v>10.6</v>
      </c>
      <c r="L307">
        <v>6.6</v>
      </c>
      <c r="M307">
        <v>2.4</v>
      </c>
      <c r="N307">
        <v>5.5</v>
      </c>
      <c r="O307">
        <v>23.9</v>
      </c>
      <c r="P307">
        <v>1</v>
      </c>
      <c r="Q307">
        <v>8.6999999999999993</v>
      </c>
      <c r="R307">
        <v>0.3</v>
      </c>
      <c r="S307">
        <v>3.2</v>
      </c>
      <c r="T307">
        <v>4.8499999999999996</v>
      </c>
      <c r="U307">
        <v>113.49</v>
      </c>
      <c r="V307">
        <v>-1.51</v>
      </c>
      <c r="W307">
        <v>-0.16</v>
      </c>
      <c r="X307">
        <v>-0.36</v>
      </c>
      <c r="Y307">
        <v>0.25</v>
      </c>
      <c r="Z307">
        <v>-1.87</v>
      </c>
      <c r="AA307">
        <v>0.09</v>
      </c>
    </row>
    <row r="308" spans="1:27" x14ac:dyDescent="0.3">
      <c r="A308" s="1">
        <v>307</v>
      </c>
      <c r="B308">
        <v>7.4</v>
      </c>
      <c r="C308">
        <v>8</v>
      </c>
      <c r="D308">
        <v>1.1000000000000001</v>
      </c>
      <c r="E308">
        <v>4.4000000000000004</v>
      </c>
      <c r="F308">
        <v>3.1</v>
      </c>
      <c r="G308">
        <v>4.0999999999999996</v>
      </c>
      <c r="H308">
        <v>0.9</v>
      </c>
      <c r="I308">
        <v>5.7</v>
      </c>
      <c r="J308">
        <v>3.8</v>
      </c>
      <c r="K308">
        <v>9.9</v>
      </c>
      <c r="L308">
        <v>1.9</v>
      </c>
      <c r="M308">
        <v>5.8</v>
      </c>
      <c r="N308">
        <v>8.9</v>
      </c>
      <c r="O308">
        <v>8.1</v>
      </c>
      <c r="P308">
        <v>20.3</v>
      </c>
      <c r="Q308">
        <v>4</v>
      </c>
      <c r="R308">
        <v>1.1000000000000001</v>
      </c>
      <c r="S308">
        <v>1.4</v>
      </c>
      <c r="T308">
        <v>-31.94</v>
      </c>
      <c r="U308">
        <v>92.95</v>
      </c>
      <c r="V308">
        <v>1.4</v>
      </c>
      <c r="W308">
        <v>2.54</v>
      </c>
      <c r="X308">
        <v>0.84</v>
      </c>
      <c r="Y308">
        <v>0.96</v>
      </c>
      <c r="Z308">
        <v>2.2400000000000002</v>
      </c>
      <c r="AA308">
        <v>3.5</v>
      </c>
    </row>
    <row r="309" spans="1:27" x14ac:dyDescent="0.3">
      <c r="A309" s="1">
        <v>308</v>
      </c>
      <c r="B309">
        <v>2.5</v>
      </c>
      <c r="C309">
        <v>10</v>
      </c>
      <c r="D309">
        <v>3.1</v>
      </c>
      <c r="E309">
        <v>0.2</v>
      </c>
      <c r="F309">
        <v>2</v>
      </c>
      <c r="G309">
        <v>3.3</v>
      </c>
      <c r="H309">
        <v>4.7</v>
      </c>
      <c r="I309">
        <v>3.7</v>
      </c>
      <c r="J309">
        <v>20</v>
      </c>
      <c r="K309">
        <v>5</v>
      </c>
      <c r="L309">
        <v>0.8</v>
      </c>
      <c r="M309">
        <v>5</v>
      </c>
      <c r="N309">
        <v>2.7</v>
      </c>
      <c r="O309">
        <v>18.5</v>
      </c>
      <c r="P309">
        <v>15.5</v>
      </c>
      <c r="Q309">
        <v>1.5</v>
      </c>
      <c r="R309">
        <v>0.9</v>
      </c>
      <c r="S309">
        <v>0.6</v>
      </c>
      <c r="T309">
        <v>-15.39</v>
      </c>
      <c r="U309">
        <v>23.58</v>
      </c>
      <c r="V309">
        <v>2.12</v>
      </c>
      <c r="W309">
        <v>3.03</v>
      </c>
      <c r="X309">
        <v>1.91</v>
      </c>
      <c r="Y309">
        <v>0.3</v>
      </c>
      <c r="Z309">
        <v>4.0199999999999996</v>
      </c>
      <c r="AA309">
        <v>3.33</v>
      </c>
    </row>
    <row r="310" spans="1:27" x14ac:dyDescent="0.3">
      <c r="A310" s="1">
        <v>309</v>
      </c>
      <c r="B310">
        <v>0.6</v>
      </c>
      <c r="C310">
        <v>7.3</v>
      </c>
      <c r="D310">
        <v>4.4000000000000004</v>
      </c>
      <c r="E310">
        <v>0.4</v>
      </c>
      <c r="F310">
        <v>3.1</v>
      </c>
      <c r="G310">
        <v>5.3</v>
      </c>
      <c r="H310">
        <v>1.1000000000000001</v>
      </c>
      <c r="I310">
        <v>3.2</v>
      </c>
      <c r="J310">
        <v>8.1</v>
      </c>
      <c r="K310">
        <v>7.1</v>
      </c>
      <c r="L310">
        <v>2.1</v>
      </c>
      <c r="M310">
        <v>6.4</v>
      </c>
      <c r="N310">
        <v>0</v>
      </c>
      <c r="O310">
        <v>15.1</v>
      </c>
      <c r="P310">
        <v>31.8</v>
      </c>
      <c r="Q310">
        <v>1.5</v>
      </c>
      <c r="R310">
        <v>2</v>
      </c>
      <c r="S310">
        <v>0.5</v>
      </c>
      <c r="T310">
        <v>-20.02</v>
      </c>
      <c r="U310">
        <v>35.35</v>
      </c>
      <c r="V310">
        <v>2.96</v>
      </c>
      <c r="W310">
        <v>0.76</v>
      </c>
      <c r="X310">
        <v>1.07</v>
      </c>
      <c r="Y310">
        <v>-0.2</v>
      </c>
      <c r="Z310">
        <v>4.03</v>
      </c>
      <c r="AA310">
        <v>0.56000000000000005</v>
      </c>
    </row>
    <row r="311" spans="1:27" x14ac:dyDescent="0.3">
      <c r="A311" s="1">
        <v>310</v>
      </c>
      <c r="B311">
        <v>1.9</v>
      </c>
      <c r="C311">
        <v>7.9</v>
      </c>
      <c r="D311">
        <v>3.5</v>
      </c>
      <c r="E311">
        <v>0.2</v>
      </c>
      <c r="F311">
        <v>3.5</v>
      </c>
      <c r="G311">
        <v>4.7</v>
      </c>
      <c r="H311">
        <v>0.2</v>
      </c>
      <c r="I311">
        <v>3</v>
      </c>
      <c r="J311">
        <v>9.8000000000000007</v>
      </c>
      <c r="K311">
        <v>8.5</v>
      </c>
      <c r="L311">
        <v>2.2000000000000002</v>
      </c>
      <c r="M311">
        <v>5.3</v>
      </c>
      <c r="N311">
        <v>1.5</v>
      </c>
      <c r="O311">
        <v>13.3</v>
      </c>
      <c r="P311">
        <v>29.1</v>
      </c>
      <c r="Q311">
        <v>3.6</v>
      </c>
      <c r="R311">
        <v>1.4</v>
      </c>
      <c r="S311">
        <v>0.4</v>
      </c>
      <c r="T311">
        <v>-49.56</v>
      </c>
      <c r="U311">
        <v>75.44</v>
      </c>
      <c r="V311">
        <v>1.38</v>
      </c>
      <c r="W311">
        <v>0.16</v>
      </c>
      <c r="X311">
        <v>0.48</v>
      </c>
      <c r="Y311">
        <v>-0.21</v>
      </c>
      <c r="Z311">
        <v>1.86</v>
      </c>
      <c r="AA311">
        <v>-0.05</v>
      </c>
    </row>
    <row r="312" spans="1:27" x14ac:dyDescent="0.3">
      <c r="A312" s="1">
        <v>311</v>
      </c>
      <c r="B312">
        <v>2.2000000000000002</v>
      </c>
      <c r="C312">
        <v>5</v>
      </c>
      <c r="D312">
        <v>2.8</v>
      </c>
      <c r="E312">
        <v>2.2999999999999998</v>
      </c>
      <c r="F312">
        <v>2.8</v>
      </c>
      <c r="G312">
        <v>5.8</v>
      </c>
      <c r="H312">
        <v>1.7</v>
      </c>
      <c r="I312">
        <v>6.7</v>
      </c>
      <c r="J312">
        <v>0.7</v>
      </c>
      <c r="K312">
        <v>13.8</v>
      </c>
      <c r="L312">
        <v>0.4</v>
      </c>
      <c r="M312">
        <v>5.7</v>
      </c>
      <c r="N312">
        <v>9.4</v>
      </c>
      <c r="O312">
        <v>17.5</v>
      </c>
      <c r="P312">
        <v>22.1</v>
      </c>
      <c r="Q312">
        <v>0.8</v>
      </c>
      <c r="R312">
        <v>0.3</v>
      </c>
      <c r="S312">
        <v>0.1</v>
      </c>
      <c r="T312">
        <v>-37.43</v>
      </c>
      <c r="U312">
        <v>90.73</v>
      </c>
      <c r="V312">
        <v>0.56999999999999995</v>
      </c>
      <c r="W312">
        <v>-0.18</v>
      </c>
      <c r="X312">
        <v>-0.16</v>
      </c>
      <c r="Y312">
        <v>-0.33</v>
      </c>
      <c r="Z312">
        <v>0.41</v>
      </c>
      <c r="AA312">
        <v>-0.51</v>
      </c>
    </row>
    <row r="313" spans="1:27" x14ac:dyDescent="0.3">
      <c r="A313" s="1">
        <v>312</v>
      </c>
      <c r="B313">
        <v>1.4</v>
      </c>
      <c r="C313">
        <v>7.6</v>
      </c>
      <c r="D313">
        <v>1.9</v>
      </c>
      <c r="E313">
        <v>3.2</v>
      </c>
      <c r="F313">
        <v>3.4</v>
      </c>
      <c r="G313">
        <v>5.0999999999999996</v>
      </c>
      <c r="H313">
        <v>1.1000000000000001</v>
      </c>
      <c r="I313">
        <v>7</v>
      </c>
      <c r="J313">
        <v>2.1</v>
      </c>
      <c r="K313">
        <v>14.5</v>
      </c>
      <c r="L313">
        <v>0.2</v>
      </c>
      <c r="M313">
        <v>6</v>
      </c>
      <c r="N313">
        <v>10.7</v>
      </c>
      <c r="O313">
        <v>14.1</v>
      </c>
      <c r="P313">
        <v>20.399999999999999</v>
      </c>
      <c r="Q313">
        <v>0.3</v>
      </c>
      <c r="R313">
        <v>0.6</v>
      </c>
      <c r="S313">
        <v>0.3</v>
      </c>
      <c r="T313">
        <v>-22.79</v>
      </c>
      <c r="U313">
        <v>104.93</v>
      </c>
      <c r="V313">
        <v>-0.09</v>
      </c>
      <c r="W313">
        <v>0.5</v>
      </c>
      <c r="X313">
        <v>-0.11</v>
      </c>
      <c r="Y313">
        <v>0.1</v>
      </c>
      <c r="Z313">
        <v>-0.2</v>
      </c>
      <c r="AA313">
        <v>0.6</v>
      </c>
    </row>
    <row r="314" spans="1:27" x14ac:dyDescent="0.3">
      <c r="A314" s="1">
        <v>313</v>
      </c>
      <c r="B314">
        <v>2</v>
      </c>
      <c r="C314">
        <v>8.4</v>
      </c>
      <c r="D314">
        <v>2.1</v>
      </c>
      <c r="E314">
        <v>2.7</v>
      </c>
      <c r="F314">
        <v>3.2</v>
      </c>
      <c r="G314">
        <v>4.5999999999999996</v>
      </c>
      <c r="H314">
        <v>0.6</v>
      </c>
      <c r="I314">
        <v>5.7</v>
      </c>
      <c r="J314">
        <v>2.5</v>
      </c>
      <c r="K314">
        <v>11.8</v>
      </c>
      <c r="L314">
        <v>0.4</v>
      </c>
      <c r="M314">
        <v>5.0999999999999996</v>
      </c>
      <c r="N314">
        <v>11.4</v>
      </c>
      <c r="O314">
        <v>16.7</v>
      </c>
      <c r="P314">
        <v>19.100000000000001</v>
      </c>
      <c r="Q314">
        <v>0.5</v>
      </c>
      <c r="R314">
        <v>1.5</v>
      </c>
      <c r="S314">
        <v>1.8</v>
      </c>
      <c r="T314">
        <v>-26.67</v>
      </c>
      <c r="U314">
        <v>127.54</v>
      </c>
      <c r="V314">
        <v>0.01</v>
      </c>
      <c r="W314">
        <v>0.49</v>
      </c>
      <c r="X314">
        <v>-0.13</v>
      </c>
      <c r="Y314">
        <v>-0.15</v>
      </c>
      <c r="Z314">
        <v>-0.12</v>
      </c>
      <c r="AA314">
        <v>0.34</v>
      </c>
    </row>
    <row r="315" spans="1:27" x14ac:dyDescent="0.3">
      <c r="A315" s="1">
        <v>314</v>
      </c>
      <c r="B315">
        <v>8.3000000000000007</v>
      </c>
      <c r="C315">
        <v>5.5</v>
      </c>
      <c r="D315">
        <v>2.6</v>
      </c>
      <c r="E315">
        <v>0.8</v>
      </c>
      <c r="F315">
        <v>3.2</v>
      </c>
      <c r="G315">
        <v>7.8</v>
      </c>
      <c r="H315">
        <v>0.1</v>
      </c>
      <c r="I315">
        <v>5.0999999999999996</v>
      </c>
      <c r="J315">
        <v>0.2</v>
      </c>
      <c r="K315">
        <v>7.2</v>
      </c>
      <c r="L315">
        <v>1.4</v>
      </c>
      <c r="M315">
        <v>7.1</v>
      </c>
      <c r="N315">
        <v>14</v>
      </c>
      <c r="O315">
        <v>16.100000000000001</v>
      </c>
      <c r="P315">
        <v>18.3</v>
      </c>
      <c r="Q315">
        <v>0</v>
      </c>
      <c r="R315">
        <v>1.1000000000000001</v>
      </c>
      <c r="S315">
        <v>1.2</v>
      </c>
      <c r="T315">
        <v>-20.99</v>
      </c>
      <c r="U315">
        <v>137.19</v>
      </c>
      <c r="V315">
        <v>0.46</v>
      </c>
      <c r="W315">
        <v>0.52</v>
      </c>
      <c r="X315">
        <v>-0.62</v>
      </c>
      <c r="Y315">
        <v>0.05</v>
      </c>
      <c r="Z315">
        <v>-0.16</v>
      </c>
      <c r="AA315">
        <v>0.56000000000000005</v>
      </c>
    </row>
    <row r="316" spans="1:27" x14ac:dyDescent="0.3">
      <c r="A316" s="1">
        <v>315</v>
      </c>
      <c r="B316">
        <v>0.4</v>
      </c>
      <c r="C316">
        <v>10.3</v>
      </c>
      <c r="D316">
        <v>3.1</v>
      </c>
      <c r="E316">
        <v>0.6</v>
      </c>
      <c r="F316">
        <v>4.0999999999999996</v>
      </c>
      <c r="G316">
        <v>3.8</v>
      </c>
      <c r="H316">
        <v>0.2</v>
      </c>
      <c r="I316">
        <v>4.2</v>
      </c>
      <c r="J316">
        <v>6.7</v>
      </c>
      <c r="K316">
        <v>11.4</v>
      </c>
      <c r="L316">
        <v>0.4</v>
      </c>
      <c r="M316">
        <v>6</v>
      </c>
      <c r="N316">
        <v>3.6</v>
      </c>
      <c r="O316">
        <v>12.4</v>
      </c>
      <c r="P316">
        <v>23.3</v>
      </c>
      <c r="Q316">
        <v>5.6</v>
      </c>
      <c r="R316">
        <v>1.8</v>
      </c>
      <c r="S316">
        <v>2</v>
      </c>
      <c r="T316">
        <v>-18.75</v>
      </c>
      <c r="U316">
        <v>100.89</v>
      </c>
      <c r="V316">
        <v>0.45</v>
      </c>
      <c r="W316">
        <v>0.32</v>
      </c>
      <c r="X316">
        <v>0</v>
      </c>
      <c r="Y316">
        <v>-0.06</v>
      </c>
      <c r="Z316">
        <v>0.46</v>
      </c>
      <c r="AA316">
        <v>0.26</v>
      </c>
    </row>
    <row r="317" spans="1:27" x14ac:dyDescent="0.3">
      <c r="A317" s="1">
        <v>316</v>
      </c>
      <c r="B317">
        <v>2</v>
      </c>
      <c r="C317">
        <v>8.4</v>
      </c>
      <c r="D317">
        <v>2.1</v>
      </c>
      <c r="E317">
        <v>2.7</v>
      </c>
      <c r="F317">
        <v>3.2</v>
      </c>
      <c r="G317">
        <v>4.5999999999999996</v>
      </c>
      <c r="H317">
        <v>0.6</v>
      </c>
      <c r="I317">
        <v>5.7</v>
      </c>
      <c r="J317">
        <v>2.5</v>
      </c>
      <c r="K317">
        <v>11.8</v>
      </c>
      <c r="L317">
        <v>0.4</v>
      </c>
      <c r="M317">
        <v>5.0999999999999996</v>
      </c>
      <c r="N317">
        <v>11.4</v>
      </c>
      <c r="O317">
        <v>16.7</v>
      </c>
      <c r="P317">
        <v>19.100000000000001</v>
      </c>
      <c r="Q317">
        <v>0.5</v>
      </c>
      <c r="R317">
        <v>1.6</v>
      </c>
      <c r="S317">
        <v>1.8</v>
      </c>
      <c r="T317">
        <v>-18.96</v>
      </c>
      <c r="U317">
        <v>96.18</v>
      </c>
      <c r="V317">
        <v>-0.46</v>
      </c>
      <c r="W317">
        <v>-0.6</v>
      </c>
      <c r="X317">
        <v>-0.55000000000000004</v>
      </c>
      <c r="Y317">
        <v>-0.68</v>
      </c>
      <c r="Z317">
        <v>-1.01</v>
      </c>
      <c r="AA317">
        <v>-1.27</v>
      </c>
    </row>
    <row r="318" spans="1:27" x14ac:dyDescent="0.3">
      <c r="A318" s="1">
        <v>317</v>
      </c>
      <c r="B318">
        <v>8.4</v>
      </c>
      <c r="C318">
        <v>5.5</v>
      </c>
      <c r="D318">
        <v>2.6</v>
      </c>
      <c r="E318">
        <v>0.7</v>
      </c>
      <c r="F318">
        <v>3.2</v>
      </c>
      <c r="G318">
        <v>7.8</v>
      </c>
      <c r="H318">
        <v>0.1</v>
      </c>
      <c r="I318">
        <v>5.0999999999999996</v>
      </c>
      <c r="J318">
        <v>0.3</v>
      </c>
      <c r="K318">
        <v>7.2</v>
      </c>
      <c r="L318">
        <v>1.5</v>
      </c>
      <c r="M318">
        <v>7.1</v>
      </c>
      <c r="N318">
        <v>14</v>
      </c>
      <c r="O318">
        <v>16.3</v>
      </c>
      <c r="P318">
        <v>18.100000000000001</v>
      </c>
      <c r="Q318">
        <v>0.1</v>
      </c>
      <c r="R318">
        <v>1</v>
      </c>
      <c r="S318">
        <v>1.1000000000000001</v>
      </c>
      <c r="T318">
        <v>-14.78</v>
      </c>
      <c r="U318">
        <v>116.79</v>
      </c>
      <c r="V318">
        <v>-0.05</v>
      </c>
      <c r="W318">
        <v>0.63</v>
      </c>
      <c r="X318">
        <v>0.23</v>
      </c>
      <c r="Y318">
        <v>0.38</v>
      </c>
      <c r="Z318">
        <v>0.18</v>
      </c>
      <c r="AA318">
        <v>1.01</v>
      </c>
    </row>
    <row r="319" spans="1:27" x14ac:dyDescent="0.3">
      <c r="A319" s="1">
        <v>318</v>
      </c>
      <c r="B319">
        <v>0.3</v>
      </c>
      <c r="C319">
        <v>5.7</v>
      </c>
      <c r="D319">
        <v>2.5</v>
      </c>
      <c r="E319">
        <v>2.6</v>
      </c>
      <c r="F319">
        <v>2.9</v>
      </c>
      <c r="G319">
        <v>5.9</v>
      </c>
      <c r="H319">
        <v>1.1000000000000001</v>
      </c>
      <c r="I319">
        <v>5.5</v>
      </c>
      <c r="J319">
        <v>1.9</v>
      </c>
      <c r="K319">
        <v>11.6</v>
      </c>
      <c r="L319">
        <v>2.6</v>
      </c>
      <c r="M319">
        <v>5.4</v>
      </c>
      <c r="N319">
        <v>8.1</v>
      </c>
      <c r="O319">
        <v>15</v>
      </c>
      <c r="P319">
        <v>26.8</v>
      </c>
      <c r="Q319">
        <v>0.9</v>
      </c>
      <c r="R319">
        <v>0.3</v>
      </c>
      <c r="S319">
        <v>1</v>
      </c>
      <c r="T319">
        <v>-4.8600000000000003</v>
      </c>
      <c r="U319">
        <v>57</v>
      </c>
      <c r="V319">
        <v>0.97</v>
      </c>
      <c r="W319">
        <v>1.46</v>
      </c>
      <c r="X319">
        <v>0.36</v>
      </c>
      <c r="Y319">
        <v>-0.08</v>
      </c>
      <c r="Z319">
        <v>1.32</v>
      </c>
      <c r="AA319">
        <v>1.38</v>
      </c>
    </row>
    <row r="320" spans="1:27" x14ac:dyDescent="0.3">
      <c r="A320" s="1">
        <v>319</v>
      </c>
      <c r="B320">
        <v>2.1</v>
      </c>
      <c r="C320">
        <v>7</v>
      </c>
      <c r="D320">
        <v>3.4</v>
      </c>
      <c r="E320">
        <v>0.9</v>
      </c>
      <c r="F320">
        <v>2.9</v>
      </c>
      <c r="G320">
        <v>3.6</v>
      </c>
      <c r="H320">
        <v>0</v>
      </c>
      <c r="I320">
        <v>1.8</v>
      </c>
      <c r="J320">
        <v>10.5</v>
      </c>
      <c r="K320">
        <v>7.5</v>
      </c>
      <c r="L320">
        <v>2.6</v>
      </c>
      <c r="M320">
        <v>4.5999999999999996</v>
      </c>
      <c r="N320">
        <v>1.6</v>
      </c>
      <c r="O320">
        <v>14.3</v>
      </c>
      <c r="P320">
        <v>29.6</v>
      </c>
      <c r="Q320">
        <v>5</v>
      </c>
      <c r="R320">
        <v>2.2000000000000002</v>
      </c>
      <c r="S320">
        <v>0.2</v>
      </c>
      <c r="T320">
        <v>-7.03</v>
      </c>
      <c r="U320">
        <v>52.2</v>
      </c>
      <c r="V320">
        <v>0.83</v>
      </c>
      <c r="W320">
        <v>2.19</v>
      </c>
      <c r="X320">
        <v>0.69</v>
      </c>
      <c r="Y320">
        <v>-7.0000000000000007E-2</v>
      </c>
      <c r="Z320">
        <v>1.52</v>
      </c>
      <c r="AA320">
        <v>2.11</v>
      </c>
    </row>
    <row r="321" spans="1:27" x14ac:dyDescent="0.3">
      <c r="A321" s="1">
        <v>320</v>
      </c>
      <c r="B321">
        <v>0.4</v>
      </c>
      <c r="C321">
        <v>4.9000000000000004</v>
      </c>
      <c r="D321">
        <v>0.7</v>
      </c>
      <c r="E321">
        <v>0.7</v>
      </c>
      <c r="F321">
        <v>5.5</v>
      </c>
      <c r="G321">
        <v>2.5</v>
      </c>
      <c r="H321">
        <v>0.6</v>
      </c>
      <c r="I321">
        <v>3.7</v>
      </c>
      <c r="J321">
        <v>1.2</v>
      </c>
      <c r="K321">
        <v>13.9</v>
      </c>
      <c r="L321">
        <v>2.8</v>
      </c>
      <c r="M321">
        <v>7.1</v>
      </c>
      <c r="N321">
        <v>3</v>
      </c>
      <c r="O321">
        <v>12.6</v>
      </c>
      <c r="P321">
        <v>34.200000000000003</v>
      </c>
      <c r="Q321">
        <v>3.8</v>
      </c>
      <c r="R321">
        <v>1.9</v>
      </c>
      <c r="S321">
        <v>0.6</v>
      </c>
      <c r="T321">
        <v>-6.79</v>
      </c>
      <c r="U321">
        <v>35.020000000000003</v>
      </c>
      <c r="V321">
        <v>0.8</v>
      </c>
      <c r="W321">
        <v>1.82</v>
      </c>
      <c r="X321">
        <v>0.56999999999999995</v>
      </c>
      <c r="Y321">
        <v>-0.14000000000000001</v>
      </c>
      <c r="Z321">
        <v>1.37</v>
      </c>
      <c r="AA321">
        <v>1.67</v>
      </c>
    </row>
    <row r="322" spans="1:27" x14ac:dyDescent="0.3">
      <c r="A322" s="1">
        <v>321</v>
      </c>
      <c r="B322">
        <v>10.199999999999999</v>
      </c>
      <c r="C322">
        <v>2</v>
      </c>
      <c r="D322">
        <v>3.5</v>
      </c>
      <c r="E322">
        <v>2.2000000000000002</v>
      </c>
      <c r="F322">
        <v>1.2</v>
      </c>
      <c r="G322">
        <v>1.3</v>
      </c>
      <c r="H322">
        <v>2.4</v>
      </c>
      <c r="I322">
        <v>5.4</v>
      </c>
      <c r="J322">
        <v>2.4</v>
      </c>
      <c r="K322">
        <v>12.6</v>
      </c>
      <c r="L322">
        <v>8.8000000000000007</v>
      </c>
      <c r="M322">
        <v>3.8</v>
      </c>
      <c r="N322">
        <v>3.3</v>
      </c>
      <c r="O322">
        <v>17.100000000000001</v>
      </c>
      <c r="P322">
        <v>4.9000000000000004</v>
      </c>
      <c r="Q322">
        <v>11.4</v>
      </c>
      <c r="R322">
        <v>1.4</v>
      </c>
      <c r="S322">
        <v>6</v>
      </c>
      <c r="T322">
        <v>-19.010000000000002</v>
      </c>
      <c r="U322">
        <v>64.5</v>
      </c>
      <c r="V322">
        <v>-0.43</v>
      </c>
      <c r="W322">
        <v>0.93</v>
      </c>
      <c r="X322">
        <v>0.13</v>
      </c>
      <c r="Y322">
        <v>7.0000000000000007E-2</v>
      </c>
      <c r="Z322">
        <v>-0.3</v>
      </c>
      <c r="AA322">
        <v>1.01</v>
      </c>
    </row>
    <row r="323" spans="1:27" x14ac:dyDescent="0.3">
      <c r="A323" s="1">
        <v>322</v>
      </c>
      <c r="B323">
        <v>3.9</v>
      </c>
      <c r="C323">
        <v>7.1</v>
      </c>
      <c r="D323">
        <v>3.7</v>
      </c>
      <c r="E323">
        <v>0.3</v>
      </c>
      <c r="F323">
        <v>3.2</v>
      </c>
      <c r="G323">
        <v>4.3</v>
      </c>
      <c r="H323">
        <v>0.7</v>
      </c>
      <c r="I323">
        <v>3.7</v>
      </c>
      <c r="J323">
        <v>7.7</v>
      </c>
      <c r="K323">
        <v>10.1</v>
      </c>
      <c r="L323">
        <v>0.2</v>
      </c>
      <c r="M323">
        <v>5.3</v>
      </c>
      <c r="N323">
        <v>2.1</v>
      </c>
      <c r="O323">
        <v>15.2</v>
      </c>
      <c r="P323">
        <v>23.5</v>
      </c>
      <c r="Q323">
        <v>5.7</v>
      </c>
      <c r="R323">
        <v>1.5</v>
      </c>
      <c r="S323">
        <v>1.7</v>
      </c>
      <c r="T323">
        <v>-28.5</v>
      </c>
      <c r="U323">
        <v>84.02</v>
      </c>
      <c r="V323">
        <v>-0.33</v>
      </c>
      <c r="W323">
        <v>0.88</v>
      </c>
      <c r="X323">
        <v>-0.09</v>
      </c>
      <c r="Y323">
        <v>0.01</v>
      </c>
      <c r="Z323">
        <v>-0.42</v>
      </c>
      <c r="AA323">
        <v>0.89</v>
      </c>
    </row>
    <row r="324" spans="1:27" x14ac:dyDescent="0.3">
      <c r="A324" s="1">
        <v>323</v>
      </c>
      <c r="B324">
        <v>0.9</v>
      </c>
      <c r="C324">
        <v>8.5</v>
      </c>
      <c r="D324">
        <v>2.6</v>
      </c>
      <c r="E324">
        <v>0.8</v>
      </c>
      <c r="F324">
        <v>8.1999999999999993</v>
      </c>
      <c r="G324">
        <v>3.3</v>
      </c>
      <c r="H324">
        <v>4.3</v>
      </c>
      <c r="I324">
        <v>4</v>
      </c>
      <c r="J324">
        <v>1.9</v>
      </c>
      <c r="K324">
        <v>17.399999999999999</v>
      </c>
      <c r="L324">
        <v>1.2</v>
      </c>
      <c r="M324">
        <v>1.6</v>
      </c>
      <c r="N324">
        <v>7.9</v>
      </c>
      <c r="O324">
        <v>7.1</v>
      </c>
      <c r="P324">
        <v>23.1</v>
      </c>
      <c r="Q324">
        <v>3.4</v>
      </c>
      <c r="R324">
        <v>3.3</v>
      </c>
      <c r="S324">
        <v>0.4</v>
      </c>
      <c r="T324">
        <v>-17.739999999999998</v>
      </c>
      <c r="U324">
        <v>68.05</v>
      </c>
      <c r="V324">
        <v>110.15</v>
      </c>
      <c r="W324">
        <v>78.84</v>
      </c>
      <c r="X324">
        <v>-108.64</v>
      </c>
      <c r="Y324">
        <v>-76.81</v>
      </c>
      <c r="Z324">
        <v>1.5</v>
      </c>
      <c r="AA324">
        <v>2.04</v>
      </c>
    </row>
    <row r="325" spans="1:27" x14ac:dyDescent="0.3">
      <c r="A325" s="1">
        <v>324</v>
      </c>
      <c r="B325">
        <v>0.2</v>
      </c>
      <c r="C325">
        <v>9.6999999999999993</v>
      </c>
      <c r="D325">
        <v>2.5</v>
      </c>
      <c r="E325">
        <v>0.7</v>
      </c>
      <c r="F325">
        <v>9.6999999999999993</v>
      </c>
      <c r="G325">
        <v>0.1</v>
      </c>
      <c r="H325">
        <v>3.3</v>
      </c>
      <c r="I325">
        <v>0.9</v>
      </c>
      <c r="J325">
        <v>0.6</v>
      </c>
      <c r="K325">
        <v>20.2</v>
      </c>
      <c r="L325">
        <v>1.4</v>
      </c>
      <c r="M325">
        <v>3.5</v>
      </c>
      <c r="N325">
        <v>4.7</v>
      </c>
      <c r="O325">
        <v>6.6</v>
      </c>
      <c r="P325">
        <v>24.4</v>
      </c>
      <c r="Q325">
        <v>5.7</v>
      </c>
      <c r="R325">
        <v>3.4</v>
      </c>
      <c r="S325">
        <v>2.4</v>
      </c>
      <c r="T325">
        <v>-15.96</v>
      </c>
      <c r="U325">
        <v>25.45</v>
      </c>
      <c r="V325">
        <v>126.67</v>
      </c>
      <c r="W325">
        <v>94.38</v>
      </c>
      <c r="X325">
        <v>-123.72</v>
      </c>
      <c r="Y325">
        <v>-91.26</v>
      </c>
      <c r="Z325">
        <v>2.95</v>
      </c>
      <c r="AA325">
        <v>3.12</v>
      </c>
    </row>
    <row r="326" spans="1:27" x14ac:dyDescent="0.3">
      <c r="A326" s="1">
        <v>325</v>
      </c>
      <c r="B326">
        <v>3</v>
      </c>
      <c r="C326">
        <v>6.9</v>
      </c>
      <c r="D326">
        <v>3.1</v>
      </c>
      <c r="E326">
        <v>1.5</v>
      </c>
      <c r="F326">
        <v>8.6</v>
      </c>
      <c r="G326">
        <v>0.6</v>
      </c>
      <c r="H326">
        <v>3.6</v>
      </c>
      <c r="I326">
        <v>1.1000000000000001</v>
      </c>
      <c r="J326">
        <v>0.6</v>
      </c>
      <c r="K326">
        <v>18.600000000000001</v>
      </c>
      <c r="L326">
        <v>1.2</v>
      </c>
      <c r="M326">
        <v>3.1</v>
      </c>
      <c r="N326">
        <v>3.3</v>
      </c>
      <c r="O326">
        <v>9.1</v>
      </c>
      <c r="P326">
        <v>24.5</v>
      </c>
      <c r="Q326">
        <v>5.8</v>
      </c>
      <c r="R326">
        <v>3.5</v>
      </c>
      <c r="S326">
        <v>2.1</v>
      </c>
      <c r="T326">
        <v>-13.28</v>
      </c>
      <c r="U326">
        <v>29.78</v>
      </c>
      <c r="V326">
        <v>80.17</v>
      </c>
      <c r="W326">
        <v>79.260000000000005</v>
      </c>
      <c r="X326">
        <v>-76.3</v>
      </c>
      <c r="Y326">
        <v>-77.37</v>
      </c>
      <c r="Z326">
        <v>3.87</v>
      </c>
      <c r="AA326">
        <v>1.89</v>
      </c>
    </row>
    <row r="327" spans="1:27" x14ac:dyDescent="0.3">
      <c r="A327" s="1">
        <v>326</v>
      </c>
      <c r="B327">
        <v>0.4</v>
      </c>
      <c r="C327">
        <v>4.9000000000000004</v>
      </c>
      <c r="D327">
        <v>0.7</v>
      </c>
      <c r="E327">
        <v>0.7</v>
      </c>
      <c r="F327">
        <v>5.5</v>
      </c>
      <c r="G327">
        <v>2.5</v>
      </c>
      <c r="H327">
        <v>0.6</v>
      </c>
      <c r="I327">
        <v>3.7</v>
      </c>
      <c r="J327">
        <v>1.2</v>
      </c>
      <c r="K327">
        <v>13.9</v>
      </c>
      <c r="L327">
        <v>2.8</v>
      </c>
      <c r="M327">
        <v>7.1</v>
      </c>
      <c r="N327">
        <v>3</v>
      </c>
      <c r="O327">
        <v>12.5</v>
      </c>
      <c r="P327">
        <v>34.200000000000003</v>
      </c>
      <c r="Q327">
        <v>3.8</v>
      </c>
      <c r="R327">
        <v>1.9</v>
      </c>
      <c r="S327">
        <v>0.6</v>
      </c>
      <c r="T327">
        <v>-8.9499999999999993</v>
      </c>
      <c r="U327">
        <v>32.03</v>
      </c>
      <c r="V327">
        <v>2.15</v>
      </c>
      <c r="W327">
        <v>1.66</v>
      </c>
      <c r="X327">
        <v>0.63</v>
      </c>
      <c r="Y327">
        <v>0</v>
      </c>
      <c r="Z327">
        <v>2.78</v>
      </c>
      <c r="AA327">
        <v>1.67</v>
      </c>
    </row>
    <row r="328" spans="1:27" x14ac:dyDescent="0.3">
      <c r="A328" s="1">
        <v>327</v>
      </c>
      <c r="B328">
        <v>1.6</v>
      </c>
      <c r="C328">
        <v>5.8</v>
      </c>
      <c r="D328">
        <v>1.4</v>
      </c>
      <c r="E328">
        <v>4.5999999999999996</v>
      </c>
      <c r="F328">
        <v>5.9</v>
      </c>
      <c r="G328">
        <v>0.6</v>
      </c>
      <c r="H328">
        <v>0.6</v>
      </c>
      <c r="I328">
        <v>1.3</v>
      </c>
      <c r="J328">
        <v>7.9</v>
      </c>
      <c r="K328">
        <v>15.8</v>
      </c>
      <c r="L328">
        <v>0.8</v>
      </c>
      <c r="M328">
        <v>3.4</v>
      </c>
      <c r="N328">
        <v>0.3</v>
      </c>
      <c r="O328">
        <v>14.7</v>
      </c>
      <c r="P328">
        <v>28.7</v>
      </c>
      <c r="Q328">
        <v>6.2</v>
      </c>
      <c r="R328">
        <v>0.1</v>
      </c>
      <c r="S328">
        <v>0.2</v>
      </c>
      <c r="T328">
        <v>-37.049999999999997</v>
      </c>
      <c r="U328">
        <v>65.180000000000007</v>
      </c>
      <c r="V328">
        <v>1.8</v>
      </c>
      <c r="W328">
        <v>-0.71</v>
      </c>
      <c r="X328">
        <v>0.08</v>
      </c>
      <c r="Y328">
        <v>-0.98</v>
      </c>
      <c r="Z328">
        <v>1.88</v>
      </c>
      <c r="AA328">
        <v>-1.7</v>
      </c>
    </row>
    <row r="329" spans="1:27" x14ac:dyDescent="0.3">
      <c r="A329" s="1">
        <v>328</v>
      </c>
      <c r="B329">
        <v>1.6</v>
      </c>
      <c r="C329">
        <v>5.8</v>
      </c>
      <c r="D329">
        <v>1.4</v>
      </c>
      <c r="E329">
        <v>4.5999999999999996</v>
      </c>
      <c r="F329">
        <v>5.9</v>
      </c>
      <c r="G329">
        <v>0.6</v>
      </c>
      <c r="H329">
        <v>0.6</v>
      </c>
      <c r="I329">
        <v>1.3</v>
      </c>
      <c r="J329">
        <v>7.9</v>
      </c>
      <c r="K329">
        <v>15.8</v>
      </c>
      <c r="L329">
        <v>0.8</v>
      </c>
      <c r="M329">
        <v>3.4</v>
      </c>
      <c r="N329">
        <v>0.3</v>
      </c>
      <c r="O329">
        <v>14.7</v>
      </c>
      <c r="P329">
        <v>28.7</v>
      </c>
      <c r="Q329">
        <v>6.2</v>
      </c>
      <c r="R329">
        <v>0.1</v>
      </c>
      <c r="S329">
        <v>0.2</v>
      </c>
      <c r="T329">
        <v>-17.32</v>
      </c>
      <c r="U329">
        <v>41.85</v>
      </c>
      <c r="V329">
        <v>1.38</v>
      </c>
      <c r="W329">
        <v>-1.32</v>
      </c>
      <c r="X329">
        <v>0.2</v>
      </c>
      <c r="Y329">
        <v>-0.63</v>
      </c>
      <c r="Z329">
        <v>1.58</v>
      </c>
      <c r="AA329">
        <v>-1.95</v>
      </c>
    </row>
    <row r="330" spans="1:27" x14ac:dyDescent="0.3">
      <c r="A330" s="1">
        <v>329</v>
      </c>
      <c r="B330">
        <v>6.1</v>
      </c>
      <c r="C330">
        <v>6.2</v>
      </c>
      <c r="D330">
        <v>0.6</v>
      </c>
      <c r="E330">
        <v>1.3</v>
      </c>
      <c r="F330">
        <v>10.8</v>
      </c>
      <c r="G330">
        <v>6</v>
      </c>
      <c r="H330">
        <v>3.8</v>
      </c>
      <c r="I330">
        <v>2</v>
      </c>
      <c r="J330">
        <v>2.5</v>
      </c>
      <c r="K330">
        <v>5.8</v>
      </c>
      <c r="L330">
        <v>0.3</v>
      </c>
      <c r="M330">
        <v>12.6</v>
      </c>
      <c r="N330">
        <v>1.3</v>
      </c>
      <c r="O330">
        <v>22.9</v>
      </c>
      <c r="P330">
        <v>9.5</v>
      </c>
      <c r="Q330">
        <v>2</v>
      </c>
      <c r="R330">
        <v>4.8</v>
      </c>
      <c r="S330">
        <v>1.4</v>
      </c>
      <c r="T330">
        <v>-21.72</v>
      </c>
      <c r="U330">
        <v>89.92</v>
      </c>
      <c r="V330">
        <v>-1.21</v>
      </c>
      <c r="W330">
        <v>-0.45</v>
      </c>
      <c r="X330">
        <v>-0.25</v>
      </c>
      <c r="Y330">
        <v>-0.4</v>
      </c>
      <c r="Z330">
        <v>-1.45</v>
      </c>
      <c r="AA330">
        <v>-0.85</v>
      </c>
    </row>
    <row r="331" spans="1:27" x14ac:dyDescent="0.3">
      <c r="A331" s="1">
        <v>330</v>
      </c>
      <c r="B331">
        <v>0.8</v>
      </c>
      <c r="C331">
        <v>10.1</v>
      </c>
      <c r="D331">
        <v>0.8</v>
      </c>
      <c r="E331">
        <v>0.2</v>
      </c>
      <c r="F331">
        <v>6.7</v>
      </c>
      <c r="G331">
        <v>2.5</v>
      </c>
      <c r="H331">
        <v>1.2</v>
      </c>
      <c r="I331">
        <v>1.7</v>
      </c>
      <c r="J331">
        <v>0.4</v>
      </c>
      <c r="K331">
        <v>16.3</v>
      </c>
      <c r="L331">
        <v>0.3</v>
      </c>
      <c r="M331">
        <v>6.8</v>
      </c>
      <c r="N331">
        <v>1.8</v>
      </c>
      <c r="O331">
        <v>13.2</v>
      </c>
      <c r="P331">
        <v>26.1</v>
      </c>
      <c r="Q331">
        <v>5.0999999999999996</v>
      </c>
      <c r="R331">
        <v>1.4</v>
      </c>
      <c r="S331">
        <v>4.8</v>
      </c>
      <c r="T331">
        <v>-43.37</v>
      </c>
      <c r="U331">
        <v>146.21</v>
      </c>
      <c r="V331">
        <v>0.03</v>
      </c>
      <c r="W331">
        <v>0.13</v>
      </c>
      <c r="X331">
        <v>-0.3</v>
      </c>
      <c r="Y331">
        <v>-0.13</v>
      </c>
      <c r="Z331">
        <v>-0.27</v>
      </c>
      <c r="AA331">
        <v>0</v>
      </c>
    </row>
    <row r="332" spans="1:27" x14ac:dyDescent="0.3">
      <c r="A332" s="1">
        <v>331</v>
      </c>
      <c r="B332">
        <v>2.5</v>
      </c>
      <c r="C332">
        <v>10</v>
      </c>
      <c r="D332">
        <v>1.9</v>
      </c>
      <c r="E332">
        <v>2.2000000000000002</v>
      </c>
      <c r="F332">
        <v>5.6</v>
      </c>
      <c r="G332">
        <v>4.0999999999999996</v>
      </c>
      <c r="H332">
        <v>0.9</v>
      </c>
      <c r="I332">
        <v>0.8</v>
      </c>
      <c r="J332">
        <v>2.4</v>
      </c>
      <c r="K332">
        <v>17</v>
      </c>
      <c r="L332">
        <v>0.8</v>
      </c>
      <c r="M332">
        <v>4.7</v>
      </c>
      <c r="N332">
        <v>2.2000000000000002</v>
      </c>
      <c r="O332">
        <v>13.4</v>
      </c>
      <c r="P332">
        <v>22.1</v>
      </c>
      <c r="Q332">
        <v>5</v>
      </c>
      <c r="R332">
        <v>1.5</v>
      </c>
      <c r="S332">
        <v>2.9</v>
      </c>
      <c r="T332">
        <v>-87.99</v>
      </c>
      <c r="U332">
        <v>193.33</v>
      </c>
      <c r="V332">
        <v>0.44</v>
      </c>
      <c r="W332">
        <v>-0.5</v>
      </c>
      <c r="X332">
        <v>0.23</v>
      </c>
      <c r="Y332">
        <v>-0.36</v>
      </c>
      <c r="Z332">
        <v>0.66</v>
      </c>
      <c r="AA332">
        <v>-0.86</v>
      </c>
    </row>
    <row r="333" spans="1:27" x14ac:dyDescent="0.3">
      <c r="A333" s="1">
        <v>332</v>
      </c>
      <c r="B333">
        <v>1.1000000000000001</v>
      </c>
      <c r="C333">
        <v>6.4</v>
      </c>
      <c r="D333">
        <v>0</v>
      </c>
      <c r="E333">
        <v>1.7</v>
      </c>
      <c r="F333">
        <v>5.3</v>
      </c>
      <c r="G333">
        <v>3.5</v>
      </c>
      <c r="H333">
        <v>1.4</v>
      </c>
      <c r="I333">
        <v>0.6</v>
      </c>
      <c r="J333">
        <v>11</v>
      </c>
      <c r="K333">
        <v>18.3</v>
      </c>
      <c r="L333">
        <v>0.6</v>
      </c>
      <c r="M333">
        <v>2.9</v>
      </c>
      <c r="N333">
        <v>0.6</v>
      </c>
      <c r="O333">
        <v>17.7</v>
      </c>
      <c r="P333">
        <v>20.8</v>
      </c>
      <c r="Q333">
        <v>6.3</v>
      </c>
      <c r="R333">
        <v>1.3</v>
      </c>
      <c r="S333">
        <v>0.4</v>
      </c>
      <c r="T333">
        <v>-165.53</v>
      </c>
      <c r="U333">
        <v>243.45</v>
      </c>
      <c r="V333">
        <v>-0.7</v>
      </c>
      <c r="W333">
        <v>0.14000000000000001</v>
      </c>
      <c r="X333">
        <v>-0.66</v>
      </c>
      <c r="Y333">
        <v>-0.47</v>
      </c>
      <c r="Z333">
        <v>-1.37</v>
      </c>
      <c r="AA333">
        <v>-0.33</v>
      </c>
    </row>
    <row r="334" spans="1:27" x14ac:dyDescent="0.3">
      <c r="A334" s="1">
        <v>333</v>
      </c>
      <c r="B334">
        <v>2.7</v>
      </c>
      <c r="C334">
        <v>0.9</v>
      </c>
      <c r="D334">
        <v>6.2</v>
      </c>
      <c r="E334">
        <v>2</v>
      </c>
      <c r="F334">
        <v>1.5</v>
      </c>
      <c r="G334">
        <v>0.7</v>
      </c>
      <c r="H334">
        <v>2.5</v>
      </c>
      <c r="I334">
        <v>8</v>
      </c>
      <c r="J334">
        <v>8.9</v>
      </c>
      <c r="K334">
        <v>6.1</v>
      </c>
      <c r="L334">
        <v>1.1000000000000001</v>
      </c>
      <c r="M334">
        <v>6.3</v>
      </c>
      <c r="N334">
        <v>5.5</v>
      </c>
      <c r="O334">
        <v>20</v>
      </c>
      <c r="P334">
        <v>19.100000000000001</v>
      </c>
      <c r="Q334">
        <v>4.5</v>
      </c>
      <c r="R334">
        <v>1.3</v>
      </c>
      <c r="S334">
        <v>2.7</v>
      </c>
      <c r="T334">
        <v>-91.25</v>
      </c>
      <c r="U334">
        <v>173.8</v>
      </c>
      <c r="V334">
        <v>-0.77</v>
      </c>
      <c r="W334">
        <v>-1.07</v>
      </c>
      <c r="X334">
        <v>-0.32</v>
      </c>
      <c r="Y334">
        <v>-0.39</v>
      </c>
      <c r="Z334">
        <v>-1.0900000000000001</v>
      </c>
      <c r="AA334">
        <v>-1.46</v>
      </c>
    </row>
    <row r="335" spans="1:27" x14ac:dyDescent="0.3">
      <c r="A335" s="1">
        <v>334</v>
      </c>
      <c r="B335">
        <v>8.4</v>
      </c>
      <c r="C335">
        <v>3.2</v>
      </c>
      <c r="D335">
        <v>3.3</v>
      </c>
      <c r="E335">
        <v>6.6</v>
      </c>
      <c r="F335">
        <v>2.1</v>
      </c>
      <c r="G335">
        <v>6.6</v>
      </c>
      <c r="H335">
        <v>3.3</v>
      </c>
      <c r="I335">
        <v>0.3</v>
      </c>
      <c r="J335">
        <v>11.8</v>
      </c>
      <c r="K335">
        <v>6.5</v>
      </c>
      <c r="L335">
        <v>0.1</v>
      </c>
      <c r="M335">
        <v>1.2</v>
      </c>
      <c r="N335">
        <v>2.7</v>
      </c>
      <c r="O335">
        <v>10.9</v>
      </c>
      <c r="P335">
        <v>20</v>
      </c>
      <c r="Q335">
        <v>10.1</v>
      </c>
      <c r="R335">
        <v>1.8</v>
      </c>
      <c r="S335">
        <v>1.1000000000000001</v>
      </c>
      <c r="T335">
        <v>-48.63</v>
      </c>
      <c r="U335">
        <v>78.599999999999994</v>
      </c>
      <c r="V335">
        <v>1.51</v>
      </c>
      <c r="W335">
        <v>-3.51</v>
      </c>
      <c r="X335">
        <v>-0.06</v>
      </c>
      <c r="Y335">
        <v>-0.47</v>
      </c>
      <c r="Z335">
        <v>1.45</v>
      </c>
      <c r="AA335">
        <v>-3.98</v>
      </c>
    </row>
    <row r="336" spans="1:27" x14ac:dyDescent="0.3">
      <c r="A336" s="1">
        <v>335</v>
      </c>
      <c r="B336">
        <v>6.4</v>
      </c>
      <c r="C336">
        <v>0.1</v>
      </c>
      <c r="D336">
        <v>3.1</v>
      </c>
      <c r="E336">
        <v>14.6</v>
      </c>
      <c r="F336">
        <v>1.5</v>
      </c>
      <c r="G336">
        <v>5.7</v>
      </c>
      <c r="H336">
        <v>1.9</v>
      </c>
      <c r="I336">
        <v>3.2</v>
      </c>
      <c r="J336">
        <v>13.3</v>
      </c>
      <c r="K336">
        <v>12.1</v>
      </c>
      <c r="L336">
        <v>0.6</v>
      </c>
      <c r="M336">
        <v>0.4</v>
      </c>
      <c r="N336">
        <v>10.199999999999999</v>
      </c>
      <c r="O336">
        <v>9.6</v>
      </c>
      <c r="P336">
        <v>11.9</v>
      </c>
      <c r="Q336">
        <v>2.5</v>
      </c>
      <c r="R336">
        <v>0.3</v>
      </c>
      <c r="S336">
        <v>2.6</v>
      </c>
      <c r="T336">
        <v>-2.79</v>
      </c>
      <c r="U336">
        <v>25.01</v>
      </c>
      <c r="V336">
        <v>1.75</v>
      </c>
      <c r="W336">
        <v>-3.82</v>
      </c>
      <c r="X336">
        <v>0.76</v>
      </c>
      <c r="Y336">
        <v>-0.11</v>
      </c>
      <c r="Z336">
        <v>2.52</v>
      </c>
      <c r="AA336">
        <v>-3.93</v>
      </c>
    </row>
    <row r="337" spans="1:27" x14ac:dyDescent="0.3">
      <c r="A337" s="1">
        <v>336</v>
      </c>
      <c r="B337">
        <v>3.2</v>
      </c>
      <c r="C337">
        <v>8.8000000000000007</v>
      </c>
      <c r="D337">
        <v>2.5</v>
      </c>
      <c r="E337">
        <v>2.2000000000000002</v>
      </c>
      <c r="F337">
        <v>5.4</v>
      </c>
      <c r="G337">
        <v>2.1</v>
      </c>
      <c r="H337">
        <v>4.0999999999999996</v>
      </c>
      <c r="I337">
        <v>3.2</v>
      </c>
      <c r="J337">
        <v>5.6</v>
      </c>
      <c r="K337">
        <v>12.5</v>
      </c>
      <c r="L337">
        <v>4.5999999999999996</v>
      </c>
      <c r="M337">
        <v>1</v>
      </c>
      <c r="N337">
        <v>4.3</v>
      </c>
      <c r="O337">
        <v>5.4</v>
      </c>
      <c r="P337">
        <v>27.5</v>
      </c>
      <c r="Q337">
        <v>1</v>
      </c>
      <c r="R337">
        <v>4.9000000000000004</v>
      </c>
      <c r="S337">
        <v>1.8</v>
      </c>
      <c r="T337">
        <v>-9.1199999999999992</v>
      </c>
      <c r="U337">
        <v>49.23</v>
      </c>
      <c r="V337">
        <v>-0.19</v>
      </c>
      <c r="W337">
        <v>-2.13</v>
      </c>
      <c r="X337">
        <v>0.17</v>
      </c>
      <c r="Y337">
        <v>-1</v>
      </c>
      <c r="Z337">
        <v>-0.02</v>
      </c>
      <c r="AA337">
        <v>-3.13</v>
      </c>
    </row>
    <row r="338" spans="1:27" x14ac:dyDescent="0.3">
      <c r="A338" s="1">
        <v>337</v>
      </c>
      <c r="B338">
        <v>14.4</v>
      </c>
      <c r="C338">
        <v>3.4</v>
      </c>
      <c r="D338">
        <v>2</v>
      </c>
      <c r="E338">
        <v>3.2</v>
      </c>
      <c r="F338">
        <v>1.7</v>
      </c>
      <c r="G338">
        <v>1.4</v>
      </c>
      <c r="H338">
        <v>4</v>
      </c>
      <c r="I338">
        <v>1.5</v>
      </c>
      <c r="J338">
        <v>2.5</v>
      </c>
      <c r="K338">
        <v>13.8</v>
      </c>
      <c r="L338">
        <v>6.5</v>
      </c>
      <c r="M338">
        <v>3.9</v>
      </c>
      <c r="N338">
        <v>1.3</v>
      </c>
      <c r="O338">
        <v>21.1</v>
      </c>
      <c r="P338">
        <v>0.6</v>
      </c>
      <c r="Q338">
        <v>11.3</v>
      </c>
      <c r="R338">
        <v>1.1000000000000001</v>
      </c>
      <c r="S338">
        <v>6.3</v>
      </c>
      <c r="T338">
        <v>-31.32</v>
      </c>
      <c r="U338">
        <v>90.12</v>
      </c>
      <c r="V338">
        <v>0.5</v>
      </c>
      <c r="W338">
        <v>-0.32</v>
      </c>
      <c r="X338">
        <v>-0.21</v>
      </c>
      <c r="Y338">
        <v>-0.13</v>
      </c>
      <c r="Z338">
        <v>0.28999999999999998</v>
      </c>
      <c r="AA338">
        <v>-0.45</v>
      </c>
    </row>
    <row r="339" spans="1:27" x14ac:dyDescent="0.3">
      <c r="A339" s="1">
        <v>338</v>
      </c>
      <c r="B339">
        <v>0.7</v>
      </c>
      <c r="C339">
        <v>10.1</v>
      </c>
      <c r="D339">
        <v>0.8</v>
      </c>
      <c r="E339">
        <v>0.2</v>
      </c>
      <c r="F339">
        <v>6.7</v>
      </c>
      <c r="G339">
        <v>2.5</v>
      </c>
      <c r="H339">
        <v>1.2</v>
      </c>
      <c r="I339">
        <v>1.7</v>
      </c>
      <c r="J339">
        <v>0.4</v>
      </c>
      <c r="K339">
        <v>16.3</v>
      </c>
      <c r="L339">
        <v>0.3</v>
      </c>
      <c r="M339">
        <v>6.8</v>
      </c>
      <c r="N339">
        <v>1.8</v>
      </c>
      <c r="O339">
        <v>13.2</v>
      </c>
      <c r="P339">
        <v>26.1</v>
      </c>
      <c r="Q339">
        <v>5.0999999999999996</v>
      </c>
      <c r="R339">
        <v>1.4</v>
      </c>
      <c r="S339">
        <v>4.8</v>
      </c>
      <c r="T339">
        <v>-39.36</v>
      </c>
      <c r="U339">
        <v>123.59</v>
      </c>
      <c r="V339">
        <v>-0.56000000000000005</v>
      </c>
      <c r="W339">
        <v>0.06</v>
      </c>
      <c r="X339">
        <v>-0.34</v>
      </c>
      <c r="Y339">
        <v>0.23</v>
      </c>
      <c r="Z339">
        <v>-0.89</v>
      </c>
      <c r="AA339">
        <v>0.28999999999999998</v>
      </c>
    </row>
    <row r="340" spans="1:27" x14ac:dyDescent="0.3">
      <c r="A340" s="1">
        <v>339</v>
      </c>
      <c r="B340">
        <v>0.8</v>
      </c>
      <c r="C340">
        <v>10.1</v>
      </c>
      <c r="D340">
        <v>0.8</v>
      </c>
      <c r="E340">
        <v>0.2</v>
      </c>
      <c r="F340">
        <v>6.7</v>
      </c>
      <c r="G340">
        <v>2.5</v>
      </c>
      <c r="H340">
        <v>1.2</v>
      </c>
      <c r="I340">
        <v>1.7</v>
      </c>
      <c r="J340">
        <v>0.4</v>
      </c>
      <c r="K340">
        <v>16.3</v>
      </c>
      <c r="L340">
        <v>0.3</v>
      </c>
      <c r="M340">
        <v>6.8</v>
      </c>
      <c r="N340">
        <v>1.8</v>
      </c>
      <c r="O340">
        <v>13.2</v>
      </c>
      <c r="P340">
        <v>26.1</v>
      </c>
      <c r="Q340">
        <v>5.0999999999999996</v>
      </c>
      <c r="R340">
        <v>1.4</v>
      </c>
      <c r="S340">
        <v>4.8</v>
      </c>
      <c r="T340">
        <v>-45.63</v>
      </c>
      <c r="U340">
        <v>152.94999999999999</v>
      </c>
      <c r="V340">
        <v>-0.15</v>
      </c>
      <c r="W340">
        <v>0.28999999999999998</v>
      </c>
      <c r="X340">
        <v>-0.11</v>
      </c>
      <c r="Y340">
        <v>-0.17</v>
      </c>
      <c r="Z340">
        <v>-0.25</v>
      </c>
      <c r="AA340">
        <v>0.12</v>
      </c>
    </row>
    <row r="341" spans="1:27" x14ac:dyDescent="0.3">
      <c r="A341" s="1">
        <v>340</v>
      </c>
      <c r="B341">
        <v>7.4</v>
      </c>
      <c r="C341">
        <v>4.9000000000000004</v>
      </c>
      <c r="D341">
        <v>1.1000000000000001</v>
      </c>
      <c r="E341">
        <v>0.9</v>
      </c>
      <c r="F341">
        <v>5.3</v>
      </c>
      <c r="G341">
        <v>6</v>
      </c>
      <c r="H341">
        <v>1.3</v>
      </c>
      <c r="I341">
        <v>0.4</v>
      </c>
      <c r="J341">
        <v>0.7</v>
      </c>
      <c r="K341">
        <v>12.9</v>
      </c>
      <c r="L341">
        <v>1.6</v>
      </c>
      <c r="M341">
        <v>7.8</v>
      </c>
      <c r="N341">
        <v>9.6</v>
      </c>
      <c r="O341">
        <v>12.1</v>
      </c>
      <c r="P341">
        <v>20.100000000000001</v>
      </c>
      <c r="Q341">
        <v>3.4</v>
      </c>
      <c r="R341">
        <v>4.4000000000000004</v>
      </c>
      <c r="S341">
        <v>0.3</v>
      </c>
      <c r="T341">
        <v>-53.37</v>
      </c>
      <c r="U341">
        <v>185.09</v>
      </c>
      <c r="V341">
        <v>-1.0900000000000001</v>
      </c>
      <c r="W341">
        <v>-0.22</v>
      </c>
      <c r="X341">
        <v>-0.75</v>
      </c>
      <c r="Y341">
        <v>0.26</v>
      </c>
      <c r="Z341">
        <v>-1.83</v>
      </c>
      <c r="AA341">
        <v>0.04</v>
      </c>
    </row>
    <row r="342" spans="1:27" x14ac:dyDescent="0.3">
      <c r="A342" s="1">
        <v>341</v>
      </c>
      <c r="B342">
        <v>8.3000000000000007</v>
      </c>
      <c r="C342">
        <v>5.5</v>
      </c>
      <c r="D342">
        <v>2.6</v>
      </c>
      <c r="E342">
        <v>0.8</v>
      </c>
      <c r="F342">
        <v>3.2</v>
      </c>
      <c r="G342">
        <v>7.8</v>
      </c>
      <c r="H342">
        <v>0.1</v>
      </c>
      <c r="I342">
        <v>5.0999999999999996</v>
      </c>
      <c r="J342">
        <v>0.2</v>
      </c>
      <c r="K342">
        <v>7.2</v>
      </c>
      <c r="L342">
        <v>1.4</v>
      </c>
      <c r="M342">
        <v>7.1</v>
      </c>
      <c r="N342">
        <v>14</v>
      </c>
      <c r="O342">
        <v>16.100000000000001</v>
      </c>
      <c r="P342">
        <v>18.3</v>
      </c>
      <c r="Q342">
        <v>0</v>
      </c>
      <c r="R342">
        <v>1.1000000000000001</v>
      </c>
      <c r="S342">
        <v>1.2</v>
      </c>
      <c r="T342">
        <v>-48.77</v>
      </c>
      <c r="U342">
        <v>167.15</v>
      </c>
      <c r="V342">
        <v>-1.01</v>
      </c>
      <c r="W342">
        <v>-0.08</v>
      </c>
      <c r="X342">
        <v>-0.17</v>
      </c>
      <c r="Y342">
        <v>-7.0000000000000007E-2</v>
      </c>
      <c r="Z342">
        <v>-1.18</v>
      </c>
      <c r="AA342">
        <v>-0.14000000000000001</v>
      </c>
    </row>
    <row r="343" spans="1:27" x14ac:dyDescent="0.3">
      <c r="A343" s="1">
        <v>342</v>
      </c>
      <c r="B343">
        <v>6.3</v>
      </c>
      <c r="C343">
        <v>6.5</v>
      </c>
      <c r="D343">
        <v>0.4</v>
      </c>
      <c r="E343">
        <v>3.2</v>
      </c>
      <c r="F343">
        <v>6</v>
      </c>
      <c r="G343">
        <v>5.0999999999999996</v>
      </c>
      <c r="H343">
        <v>0.6</v>
      </c>
      <c r="I343">
        <v>2.1</v>
      </c>
      <c r="J343">
        <v>2.1</v>
      </c>
      <c r="K343">
        <v>10.5</v>
      </c>
      <c r="L343">
        <v>1.1000000000000001</v>
      </c>
      <c r="M343">
        <v>7.9</v>
      </c>
      <c r="N343">
        <v>3.9</v>
      </c>
      <c r="O343">
        <v>11.3</v>
      </c>
      <c r="P343">
        <v>22.7</v>
      </c>
      <c r="Q343">
        <v>5</v>
      </c>
      <c r="R343">
        <v>3.7</v>
      </c>
      <c r="S343">
        <v>1.6</v>
      </c>
      <c r="T343">
        <v>-86.28</v>
      </c>
      <c r="U343">
        <v>190.11</v>
      </c>
      <c r="V343">
        <v>1.85</v>
      </c>
      <c r="W343">
        <v>0.19</v>
      </c>
      <c r="X343">
        <v>0.74</v>
      </c>
      <c r="Y343">
        <v>-7.0000000000000007E-2</v>
      </c>
      <c r="Z343">
        <v>2.59</v>
      </c>
      <c r="AA343">
        <v>0.12</v>
      </c>
    </row>
    <row r="344" spans="1:27" x14ac:dyDescent="0.3">
      <c r="A344" s="1">
        <v>343</v>
      </c>
      <c r="B344">
        <v>6.6</v>
      </c>
      <c r="C344">
        <v>2.2999999999999998</v>
      </c>
      <c r="D344">
        <v>1.3</v>
      </c>
      <c r="E344">
        <v>3.1</v>
      </c>
      <c r="F344">
        <v>3.6</v>
      </c>
      <c r="G344">
        <v>0.7</v>
      </c>
      <c r="H344">
        <v>2.2000000000000002</v>
      </c>
      <c r="I344">
        <v>1.4</v>
      </c>
      <c r="J344">
        <v>2.1</v>
      </c>
      <c r="K344">
        <v>15.5</v>
      </c>
      <c r="L344">
        <v>1.4</v>
      </c>
      <c r="M344">
        <v>7.4</v>
      </c>
      <c r="N344">
        <v>4.4000000000000004</v>
      </c>
      <c r="O344">
        <v>16.3</v>
      </c>
      <c r="P344">
        <v>19.399999999999999</v>
      </c>
      <c r="Q344">
        <v>6</v>
      </c>
      <c r="R344">
        <v>1.8</v>
      </c>
      <c r="S344">
        <v>4.2</v>
      </c>
      <c r="T344">
        <v>-16.87</v>
      </c>
      <c r="U344">
        <v>64.58</v>
      </c>
      <c r="V344">
        <v>1.44</v>
      </c>
      <c r="W344">
        <v>0.99</v>
      </c>
      <c r="X344">
        <v>0.17</v>
      </c>
      <c r="Y344">
        <v>-0.1</v>
      </c>
      <c r="Z344">
        <v>1.61</v>
      </c>
      <c r="AA344">
        <v>0.89</v>
      </c>
    </row>
    <row r="345" spans="1:27" x14ac:dyDescent="0.3">
      <c r="A345" s="1">
        <v>344</v>
      </c>
      <c r="B345">
        <v>0.4</v>
      </c>
      <c r="C345">
        <v>10.3</v>
      </c>
      <c r="D345">
        <v>3.1</v>
      </c>
      <c r="E345">
        <v>0.6</v>
      </c>
      <c r="F345">
        <v>4.0999999999999996</v>
      </c>
      <c r="G345">
        <v>3.8</v>
      </c>
      <c r="H345">
        <v>0.2</v>
      </c>
      <c r="I345">
        <v>4.2</v>
      </c>
      <c r="J345">
        <v>6.7</v>
      </c>
      <c r="K345">
        <v>11.4</v>
      </c>
      <c r="L345">
        <v>0.4</v>
      </c>
      <c r="M345">
        <v>6</v>
      </c>
      <c r="N345">
        <v>3.6</v>
      </c>
      <c r="O345">
        <v>12.4</v>
      </c>
      <c r="P345">
        <v>23.3</v>
      </c>
      <c r="Q345">
        <v>5.6</v>
      </c>
      <c r="R345">
        <v>1.8</v>
      </c>
      <c r="S345">
        <v>2</v>
      </c>
      <c r="T345">
        <v>-31.29</v>
      </c>
      <c r="U345">
        <v>91.63</v>
      </c>
      <c r="V345">
        <v>0.36</v>
      </c>
      <c r="W345">
        <v>0.11</v>
      </c>
      <c r="X345">
        <v>0.18</v>
      </c>
      <c r="Y345">
        <v>0.06</v>
      </c>
      <c r="Z345">
        <v>0.54</v>
      </c>
      <c r="AA345">
        <v>0.18</v>
      </c>
    </row>
    <row r="346" spans="1:27" x14ac:dyDescent="0.3">
      <c r="A346" s="1">
        <v>345</v>
      </c>
      <c r="B346">
        <v>0.4</v>
      </c>
      <c r="C346">
        <v>10.3</v>
      </c>
      <c r="D346">
        <v>3.1</v>
      </c>
      <c r="E346">
        <v>0.6</v>
      </c>
      <c r="F346">
        <v>4.0999999999999996</v>
      </c>
      <c r="G346">
        <v>3.8</v>
      </c>
      <c r="H346">
        <v>0.2</v>
      </c>
      <c r="I346">
        <v>4.2</v>
      </c>
      <c r="J346">
        <v>6.7</v>
      </c>
      <c r="K346">
        <v>11.4</v>
      </c>
      <c r="L346">
        <v>0.4</v>
      </c>
      <c r="M346">
        <v>6</v>
      </c>
      <c r="N346">
        <v>3.6</v>
      </c>
      <c r="O346">
        <v>12.4</v>
      </c>
      <c r="P346">
        <v>23.3</v>
      </c>
      <c r="Q346">
        <v>5.6</v>
      </c>
      <c r="R346">
        <v>1.8</v>
      </c>
      <c r="S346">
        <v>2</v>
      </c>
      <c r="T346">
        <v>-53.05</v>
      </c>
      <c r="U346">
        <v>135.54</v>
      </c>
      <c r="V346">
        <v>0.53</v>
      </c>
      <c r="W346">
        <v>0.24</v>
      </c>
      <c r="X346">
        <v>0.34</v>
      </c>
      <c r="Y346">
        <v>-0.06</v>
      </c>
      <c r="Z346">
        <v>0.87</v>
      </c>
      <c r="AA346">
        <v>0.18</v>
      </c>
    </row>
    <row r="347" spans="1:27" x14ac:dyDescent="0.3">
      <c r="A347" s="1">
        <v>346</v>
      </c>
      <c r="B347">
        <v>0</v>
      </c>
      <c r="C347">
        <v>9.3000000000000007</v>
      </c>
      <c r="D347">
        <v>1.2</v>
      </c>
      <c r="E347">
        <v>0.2</v>
      </c>
      <c r="F347">
        <v>7</v>
      </c>
      <c r="G347">
        <v>2.8</v>
      </c>
      <c r="H347">
        <v>1.7</v>
      </c>
      <c r="I347">
        <v>0.9</v>
      </c>
      <c r="J347">
        <v>0.2</v>
      </c>
      <c r="K347">
        <v>18.899999999999999</v>
      </c>
      <c r="L347">
        <v>0.1</v>
      </c>
      <c r="M347">
        <v>7.7</v>
      </c>
      <c r="N347">
        <v>0.5</v>
      </c>
      <c r="O347">
        <v>10.199999999999999</v>
      </c>
      <c r="P347">
        <v>27.4</v>
      </c>
      <c r="Q347">
        <v>6.1</v>
      </c>
      <c r="R347">
        <v>2.5</v>
      </c>
      <c r="S347">
        <v>3.4</v>
      </c>
      <c r="T347">
        <v>-49.95</v>
      </c>
      <c r="U347">
        <v>138.05000000000001</v>
      </c>
      <c r="V347">
        <v>0.86</v>
      </c>
      <c r="W347">
        <v>-1.87</v>
      </c>
      <c r="X347">
        <v>-0.56000000000000005</v>
      </c>
      <c r="Y347">
        <v>-0.49</v>
      </c>
      <c r="Z347">
        <v>0.28999999999999998</v>
      </c>
      <c r="AA347">
        <v>-2.36</v>
      </c>
    </row>
    <row r="348" spans="1:27" x14ac:dyDescent="0.3">
      <c r="A348" s="1">
        <v>347</v>
      </c>
      <c r="B348">
        <v>1.6</v>
      </c>
      <c r="C348">
        <v>6</v>
      </c>
      <c r="D348">
        <v>0.6</v>
      </c>
      <c r="E348">
        <v>0.5</v>
      </c>
      <c r="F348">
        <v>5.4</v>
      </c>
      <c r="G348">
        <v>2.6</v>
      </c>
      <c r="H348">
        <v>1.4</v>
      </c>
      <c r="I348">
        <v>2.7</v>
      </c>
      <c r="J348">
        <v>4</v>
      </c>
      <c r="K348">
        <v>14</v>
      </c>
      <c r="L348">
        <v>2.7</v>
      </c>
      <c r="M348">
        <v>6</v>
      </c>
      <c r="N348">
        <v>1.1000000000000001</v>
      </c>
      <c r="O348">
        <v>11.6</v>
      </c>
      <c r="P348">
        <v>31.6</v>
      </c>
      <c r="Q348">
        <v>5.3</v>
      </c>
      <c r="R348">
        <v>1.8</v>
      </c>
      <c r="S348">
        <v>1.2</v>
      </c>
      <c r="T348">
        <v>-32.590000000000003</v>
      </c>
      <c r="U348">
        <v>67.89</v>
      </c>
      <c r="V348">
        <v>2.2000000000000002</v>
      </c>
      <c r="W348">
        <v>-2.72</v>
      </c>
      <c r="X348">
        <v>0.34</v>
      </c>
      <c r="Y348">
        <v>0</v>
      </c>
      <c r="Z348">
        <v>2.54</v>
      </c>
      <c r="AA348">
        <v>-2.72</v>
      </c>
    </row>
    <row r="349" spans="1:27" x14ac:dyDescent="0.3">
      <c r="A349" s="1">
        <v>348</v>
      </c>
      <c r="B349">
        <v>6.4</v>
      </c>
      <c r="C349">
        <v>0.1</v>
      </c>
      <c r="D349">
        <v>3.1</v>
      </c>
      <c r="E349">
        <v>14.6</v>
      </c>
      <c r="F349">
        <v>1.5</v>
      </c>
      <c r="G349">
        <v>5.7</v>
      </c>
      <c r="H349">
        <v>1.9</v>
      </c>
      <c r="I349">
        <v>3.2</v>
      </c>
      <c r="J349">
        <v>13.3</v>
      </c>
      <c r="K349">
        <v>12.1</v>
      </c>
      <c r="L349">
        <v>0.6</v>
      </c>
      <c r="M349">
        <v>0.4</v>
      </c>
      <c r="N349">
        <v>10.199999999999999</v>
      </c>
      <c r="O349">
        <v>9.6</v>
      </c>
      <c r="P349">
        <v>11.9</v>
      </c>
      <c r="Q349">
        <v>2.5</v>
      </c>
      <c r="R349">
        <v>0.3</v>
      </c>
      <c r="S349">
        <v>2.6</v>
      </c>
      <c r="T349">
        <v>-6.57</v>
      </c>
      <c r="U349">
        <v>23.72</v>
      </c>
      <c r="V349">
        <v>2.69</v>
      </c>
      <c r="W349">
        <v>-2.44</v>
      </c>
      <c r="X349">
        <v>0.27</v>
      </c>
      <c r="Y349">
        <v>-0.38</v>
      </c>
      <c r="Z349">
        <v>2.95</v>
      </c>
      <c r="AA349">
        <v>-2.82</v>
      </c>
    </row>
    <row r="350" spans="1:27" x14ac:dyDescent="0.3">
      <c r="A350" s="1">
        <v>349</v>
      </c>
      <c r="B350">
        <v>3.6</v>
      </c>
      <c r="C350">
        <v>8.1999999999999993</v>
      </c>
      <c r="D350">
        <v>2.5</v>
      </c>
      <c r="E350">
        <v>3</v>
      </c>
      <c r="F350">
        <v>5</v>
      </c>
      <c r="G350">
        <v>1.1000000000000001</v>
      </c>
      <c r="H350">
        <v>4</v>
      </c>
      <c r="I350">
        <v>4.4000000000000004</v>
      </c>
      <c r="J350">
        <v>6.8</v>
      </c>
      <c r="K350">
        <v>11.9</v>
      </c>
      <c r="L350">
        <v>5.2</v>
      </c>
      <c r="M350">
        <v>0.3</v>
      </c>
      <c r="N350">
        <v>4.3</v>
      </c>
      <c r="O350">
        <v>4.2</v>
      </c>
      <c r="P350">
        <v>29.5</v>
      </c>
      <c r="Q350">
        <v>0.5</v>
      </c>
      <c r="R350">
        <v>4</v>
      </c>
      <c r="S350">
        <v>1.2</v>
      </c>
      <c r="T350">
        <v>-15.79</v>
      </c>
      <c r="U350">
        <v>51.27</v>
      </c>
      <c r="V350">
        <v>0.06</v>
      </c>
      <c r="W350">
        <v>-1.54</v>
      </c>
      <c r="X350">
        <v>-0.35</v>
      </c>
      <c r="Y350">
        <v>-0.44</v>
      </c>
      <c r="Z350">
        <v>-0.3</v>
      </c>
      <c r="AA350">
        <v>-1.98</v>
      </c>
    </row>
    <row r="351" spans="1:27" x14ac:dyDescent="0.3">
      <c r="A351" s="1">
        <v>350</v>
      </c>
      <c r="B351">
        <v>14.4</v>
      </c>
      <c r="C351">
        <v>3.3</v>
      </c>
      <c r="D351">
        <v>2</v>
      </c>
      <c r="E351">
        <v>3.2</v>
      </c>
      <c r="F351">
        <v>1.7</v>
      </c>
      <c r="G351">
        <v>1.4</v>
      </c>
      <c r="H351">
        <v>4</v>
      </c>
      <c r="I351">
        <v>1.5</v>
      </c>
      <c r="J351">
        <v>2.5</v>
      </c>
      <c r="K351">
        <v>13.8</v>
      </c>
      <c r="L351">
        <v>6.5</v>
      </c>
      <c r="M351">
        <v>3.9</v>
      </c>
      <c r="N351">
        <v>1.3</v>
      </c>
      <c r="O351">
        <v>21.1</v>
      </c>
      <c r="P351">
        <v>0.6</v>
      </c>
      <c r="Q351">
        <v>11.3</v>
      </c>
      <c r="R351">
        <v>1.1000000000000001</v>
      </c>
      <c r="S351">
        <v>6.4</v>
      </c>
      <c r="T351">
        <v>-31.26</v>
      </c>
      <c r="U351">
        <v>98.1</v>
      </c>
      <c r="V351">
        <v>0.08</v>
      </c>
      <c r="W351">
        <v>-0.37</v>
      </c>
      <c r="X351">
        <v>-0.28999999999999998</v>
      </c>
      <c r="Y351">
        <v>-0.2</v>
      </c>
      <c r="Z351">
        <v>-0.21</v>
      </c>
      <c r="AA351">
        <v>-0.56999999999999995</v>
      </c>
    </row>
    <row r="352" spans="1:27" x14ac:dyDescent="0.3">
      <c r="A352" s="1">
        <v>351</v>
      </c>
      <c r="B352">
        <v>0.4</v>
      </c>
      <c r="C352">
        <v>9.6999999999999993</v>
      </c>
      <c r="D352">
        <v>2.9</v>
      </c>
      <c r="E352">
        <v>0.6</v>
      </c>
      <c r="F352">
        <v>3.8</v>
      </c>
      <c r="G352">
        <v>3.6</v>
      </c>
      <c r="H352">
        <v>0.2</v>
      </c>
      <c r="I352">
        <v>4</v>
      </c>
      <c r="J352">
        <v>6.3</v>
      </c>
      <c r="K352">
        <v>15.6</v>
      </c>
      <c r="L352">
        <v>0.4</v>
      </c>
      <c r="M352">
        <v>5.6</v>
      </c>
      <c r="N352">
        <v>3.4</v>
      </c>
      <c r="O352">
        <v>11.7</v>
      </c>
      <c r="P352">
        <v>24.2</v>
      </c>
      <c r="Q352">
        <v>5.2</v>
      </c>
      <c r="R352">
        <v>0.7</v>
      </c>
      <c r="S352">
        <v>1.9</v>
      </c>
      <c r="T352">
        <v>-56.84</v>
      </c>
      <c r="U352">
        <v>149.78</v>
      </c>
      <c r="V352">
        <v>0.01</v>
      </c>
      <c r="W352">
        <v>0.18</v>
      </c>
      <c r="X352">
        <v>-0.38</v>
      </c>
      <c r="Y352">
        <v>-0.04</v>
      </c>
      <c r="Z352">
        <v>-0.37</v>
      </c>
      <c r="AA352">
        <v>0.14000000000000001</v>
      </c>
    </row>
    <row r="353" spans="1:28" x14ac:dyDescent="0.3">
      <c r="A353" s="1">
        <v>352</v>
      </c>
      <c r="B353">
        <v>0</v>
      </c>
      <c r="C353">
        <v>9.3000000000000007</v>
      </c>
      <c r="D353">
        <v>1.2</v>
      </c>
      <c r="E353">
        <v>0.2</v>
      </c>
      <c r="F353">
        <v>7</v>
      </c>
      <c r="G353">
        <v>2.8</v>
      </c>
      <c r="H353">
        <v>1.7</v>
      </c>
      <c r="I353">
        <v>0.9</v>
      </c>
      <c r="J353">
        <v>0.2</v>
      </c>
      <c r="K353">
        <v>18.899999999999999</v>
      </c>
      <c r="L353">
        <v>0.1</v>
      </c>
      <c r="M353">
        <v>7.7</v>
      </c>
      <c r="N353">
        <v>0.5</v>
      </c>
      <c r="O353">
        <v>10.199999999999999</v>
      </c>
      <c r="P353">
        <v>27.4</v>
      </c>
      <c r="Q353">
        <v>6.1</v>
      </c>
      <c r="R353">
        <v>2.5</v>
      </c>
      <c r="S353">
        <v>3.4</v>
      </c>
      <c r="T353">
        <v>-87.49</v>
      </c>
      <c r="U353">
        <v>192.75</v>
      </c>
      <c r="V353">
        <v>-0.33</v>
      </c>
      <c r="W353">
        <v>-0.7</v>
      </c>
      <c r="X353">
        <v>-0.2</v>
      </c>
      <c r="Y353">
        <v>-0.65</v>
      </c>
      <c r="Z353">
        <v>-0.54</v>
      </c>
      <c r="AA353">
        <v>-1.35</v>
      </c>
    </row>
    <row r="354" spans="1:28" x14ac:dyDescent="0.3">
      <c r="A354" s="1">
        <v>353</v>
      </c>
      <c r="B354">
        <v>2.9</v>
      </c>
      <c r="C354">
        <v>6.7</v>
      </c>
      <c r="D354">
        <v>3.2</v>
      </c>
      <c r="E354">
        <v>2.7</v>
      </c>
      <c r="F354">
        <v>8</v>
      </c>
      <c r="G354">
        <v>2.1</v>
      </c>
      <c r="H354">
        <v>2</v>
      </c>
      <c r="I354">
        <v>0.6</v>
      </c>
      <c r="J354">
        <v>6.2</v>
      </c>
      <c r="K354">
        <v>12.9</v>
      </c>
      <c r="L354">
        <v>0.4</v>
      </c>
      <c r="M354">
        <v>4.0999999999999996</v>
      </c>
      <c r="N354">
        <v>2.4</v>
      </c>
      <c r="O354">
        <v>9.6</v>
      </c>
      <c r="P354">
        <v>23.9</v>
      </c>
      <c r="Q354">
        <v>6.1</v>
      </c>
      <c r="R354">
        <v>4.7</v>
      </c>
      <c r="S354">
        <v>1.4</v>
      </c>
      <c r="T354">
        <v>-139.58000000000001</v>
      </c>
      <c r="U354">
        <v>260</v>
      </c>
      <c r="V354">
        <v>-0.37</v>
      </c>
      <c r="W354">
        <v>-0.12</v>
      </c>
      <c r="X354">
        <v>-0.27</v>
      </c>
      <c r="Y354">
        <v>-0.43</v>
      </c>
      <c r="Z354">
        <v>-0.63</v>
      </c>
      <c r="AA354">
        <v>-0.55000000000000004</v>
      </c>
    </row>
    <row r="355" spans="1:28" x14ac:dyDescent="0.3">
      <c r="A355" s="1">
        <v>354</v>
      </c>
      <c r="B355">
        <v>0.6</v>
      </c>
      <c r="C355">
        <v>3.4</v>
      </c>
      <c r="D355">
        <v>5.8</v>
      </c>
      <c r="E355">
        <v>3</v>
      </c>
      <c r="F355">
        <v>2.2000000000000002</v>
      </c>
      <c r="G355">
        <v>0</v>
      </c>
      <c r="H355">
        <v>2.1</v>
      </c>
      <c r="I355">
        <v>8.6999999999999993</v>
      </c>
      <c r="J355">
        <v>8.1</v>
      </c>
      <c r="K355">
        <v>7</v>
      </c>
      <c r="L355">
        <v>1.2</v>
      </c>
      <c r="M355">
        <v>6.9</v>
      </c>
      <c r="N355">
        <v>6.9</v>
      </c>
      <c r="O355">
        <v>17.8</v>
      </c>
      <c r="P355">
        <v>18.3</v>
      </c>
      <c r="Q355">
        <v>4.4000000000000004</v>
      </c>
      <c r="R355">
        <v>1.1000000000000001</v>
      </c>
      <c r="S355">
        <v>2.6</v>
      </c>
      <c r="T355">
        <v>-144.86000000000001</v>
      </c>
      <c r="U355">
        <v>285.12</v>
      </c>
      <c r="V355">
        <v>-0.32</v>
      </c>
      <c r="W355">
        <v>0.05</v>
      </c>
      <c r="X355">
        <v>0</v>
      </c>
      <c r="Y355">
        <v>0.06</v>
      </c>
      <c r="Z355">
        <v>-0.31</v>
      </c>
      <c r="AA355">
        <v>0.1</v>
      </c>
    </row>
    <row r="356" spans="1:28" x14ac:dyDescent="0.3">
      <c r="A356" s="1">
        <v>355</v>
      </c>
      <c r="B356">
        <v>0.6</v>
      </c>
      <c r="C356">
        <v>3.4</v>
      </c>
      <c r="D356">
        <v>5.8</v>
      </c>
      <c r="E356">
        <v>3</v>
      </c>
      <c r="F356">
        <v>2.2000000000000002</v>
      </c>
      <c r="G356">
        <v>0</v>
      </c>
      <c r="H356">
        <v>2.1</v>
      </c>
      <c r="I356">
        <v>8.6999999999999993</v>
      </c>
      <c r="J356">
        <v>8.1</v>
      </c>
      <c r="K356">
        <v>7</v>
      </c>
      <c r="L356">
        <v>1.2</v>
      </c>
      <c r="M356">
        <v>6.9</v>
      </c>
      <c r="N356">
        <v>6.9</v>
      </c>
      <c r="O356">
        <v>17.8</v>
      </c>
      <c r="P356">
        <v>18.3</v>
      </c>
      <c r="Q356">
        <v>4.4000000000000004</v>
      </c>
      <c r="R356">
        <v>1.1000000000000001</v>
      </c>
      <c r="S356">
        <v>2.6</v>
      </c>
      <c r="T356">
        <v>-174.17</v>
      </c>
      <c r="U356">
        <v>306.44</v>
      </c>
      <c r="V356">
        <v>0.73</v>
      </c>
      <c r="W356">
        <v>-0.19</v>
      </c>
      <c r="X356">
        <v>0.11</v>
      </c>
      <c r="Y356">
        <v>-0.75</v>
      </c>
      <c r="Z356">
        <v>0.85</v>
      </c>
      <c r="AA356">
        <v>-0.95</v>
      </c>
    </row>
    <row r="357" spans="1:28" x14ac:dyDescent="0.3">
      <c r="A357" s="1">
        <v>356</v>
      </c>
      <c r="B357">
        <v>2.7</v>
      </c>
      <c r="C357">
        <v>0.9</v>
      </c>
      <c r="D357">
        <v>6.2</v>
      </c>
      <c r="E357">
        <v>2</v>
      </c>
      <c r="F357">
        <v>1.5</v>
      </c>
      <c r="G357">
        <v>0.7</v>
      </c>
      <c r="H357">
        <v>2.5</v>
      </c>
      <c r="I357">
        <v>8</v>
      </c>
      <c r="J357">
        <v>8.9</v>
      </c>
      <c r="K357">
        <v>6.1</v>
      </c>
      <c r="L357">
        <v>1.1000000000000001</v>
      </c>
      <c r="M357">
        <v>6.3</v>
      </c>
      <c r="N357">
        <v>5.5</v>
      </c>
      <c r="O357">
        <v>20</v>
      </c>
      <c r="P357">
        <v>19.100000000000001</v>
      </c>
      <c r="Q357">
        <v>4.5</v>
      </c>
      <c r="R357">
        <v>1.3</v>
      </c>
      <c r="S357">
        <v>2.7</v>
      </c>
      <c r="T357">
        <v>-144.35</v>
      </c>
      <c r="U357">
        <v>267.77999999999997</v>
      </c>
      <c r="V357">
        <v>0.72</v>
      </c>
      <c r="W357">
        <v>-0.49</v>
      </c>
      <c r="X357">
        <v>-0.1</v>
      </c>
      <c r="Y357">
        <v>-0.6</v>
      </c>
      <c r="Z357">
        <v>0.62</v>
      </c>
      <c r="AA357">
        <v>-1.0900000000000001</v>
      </c>
    </row>
    <row r="358" spans="1:28" x14ac:dyDescent="0.3">
      <c r="A358" s="1">
        <v>357</v>
      </c>
      <c r="B358">
        <v>2.2999999999999998</v>
      </c>
      <c r="C358">
        <v>0.5</v>
      </c>
      <c r="D358">
        <v>2.5</v>
      </c>
      <c r="E358">
        <v>1.6</v>
      </c>
      <c r="F358">
        <v>4.3</v>
      </c>
      <c r="G358">
        <v>0</v>
      </c>
      <c r="H358">
        <v>3.8</v>
      </c>
      <c r="I358">
        <v>3.5</v>
      </c>
      <c r="J358">
        <v>3.2</v>
      </c>
      <c r="K358">
        <v>13.3</v>
      </c>
      <c r="L358">
        <v>0.7</v>
      </c>
      <c r="M358">
        <v>8.1</v>
      </c>
      <c r="N358">
        <v>2.8</v>
      </c>
      <c r="O358">
        <v>18.2</v>
      </c>
      <c r="P358">
        <v>23.6</v>
      </c>
      <c r="Q358">
        <v>5.2</v>
      </c>
      <c r="R358">
        <v>5</v>
      </c>
      <c r="S358">
        <v>1.2</v>
      </c>
      <c r="T358">
        <v>-100.58</v>
      </c>
      <c r="U358">
        <v>192.79</v>
      </c>
      <c r="V358">
        <v>-1.07</v>
      </c>
      <c r="W358">
        <v>-1.93</v>
      </c>
      <c r="X358">
        <v>0.37</v>
      </c>
      <c r="Y358">
        <v>-0.68</v>
      </c>
      <c r="Z358">
        <v>-0.7</v>
      </c>
      <c r="AA358">
        <v>-2.61</v>
      </c>
    </row>
    <row r="359" spans="1:28" x14ac:dyDescent="0.3">
      <c r="A359" s="1">
        <v>358</v>
      </c>
      <c r="B359">
        <v>6.6</v>
      </c>
      <c r="C359">
        <v>2.2999999999999998</v>
      </c>
      <c r="D359">
        <v>1.3</v>
      </c>
      <c r="E359">
        <v>3.1</v>
      </c>
      <c r="F359">
        <v>3.6</v>
      </c>
      <c r="G359">
        <v>0.8</v>
      </c>
      <c r="H359">
        <v>2.2000000000000002</v>
      </c>
      <c r="I359">
        <v>1.5</v>
      </c>
      <c r="J359">
        <v>2.1</v>
      </c>
      <c r="K359">
        <v>15.6</v>
      </c>
      <c r="L359">
        <v>1.5</v>
      </c>
      <c r="M359">
        <v>7.4</v>
      </c>
      <c r="N359">
        <v>4.4000000000000004</v>
      </c>
      <c r="O359">
        <v>16.100000000000001</v>
      </c>
      <c r="P359">
        <v>19.600000000000001</v>
      </c>
      <c r="Q359">
        <v>6</v>
      </c>
      <c r="R359">
        <v>1.9</v>
      </c>
      <c r="S359">
        <v>4.0999999999999996</v>
      </c>
      <c r="T359">
        <v>-72.27</v>
      </c>
      <c r="U359">
        <v>127.38</v>
      </c>
      <c r="V359">
        <v>1.64</v>
      </c>
      <c r="W359">
        <v>1.74</v>
      </c>
      <c r="X359">
        <v>0.39</v>
      </c>
      <c r="Y359">
        <v>-0.22</v>
      </c>
      <c r="Z359">
        <v>2.0299999999999998</v>
      </c>
      <c r="AA359">
        <v>1.52</v>
      </c>
    </row>
    <row r="360" spans="1:28" x14ac:dyDescent="0.3">
      <c r="A360" s="1">
        <v>359</v>
      </c>
      <c r="B360">
        <v>3.8</v>
      </c>
      <c r="C360">
        <v>0.4</v>
      </c>
      <c r="D360">
        <v>3.5</v>
      </c>
      <c r="E360">
        <v>9.1</v>
      </c>
      <c r="F360">
        <v>2.1</v>
      </c>
      <c r="G360">
        <v>2.7</v>
      </c>
      <c r="H360">
        <v>0.1</v>
      </c>
      <c r="I360">
        <v>1.7</v>
      </c>
      <c r="J360">
        <v>11.2</v>
      </c>
      <c r="K360">
        <v>12.4</v>
      </c>
      <c r="L360">
        <v>1.8</v>
      </c>
      <c r="M360">
        <v>4.2</v>
      </c>
      <c r="N360">
        <v>5.6</v>
      </c>
      <c r="O360">
        <v>18.3</v>
      </c>
      <c r="P360">
        <v>15</v>
      </c>
      <c r="Q360">
        <v>5.5</v>
      </c>
      <c r="R360">
        <v>0.8</v>
      </c>
      <c r="S360">
        <v>1.8</v>
      </c>
      <c r="T360">
        <v>-10.88</v>
      </c>
      <c r="U360">
        <v>37.53</v>
      </c>
      <c r="V360">
        <v>1.02</v>
      </c>
      <c r="W360">
        <v>1.52</v>
      </c>
      <c r="X360">
        <v>0.05</v>
      </c>
      <c r="Y360">
        <v>-0.41</v>
      </c>
      <c r="Z360">
        <v>1.08</v>
      </c>
      <c r="AA360">
        <v>1.1100000000000001</v>
      </c>
    </row>
    <row r="361" spans="1:28" x14ac:dyDescent="0.3">
      <c r="A361" s="1">
        <v>360</v>
      </c>
      <c r="B361">
        <v>14.4</v>
      </c>
      <c r="C361">
        <v>3.3</v>
      </c>
      <c r="D361">
        <v>2</v>
      </c>
      <c r="E361">
        <v>3.2</v>
      </c>
      <c r="F361">
        <v>1.7</v>
      </c>
      <c r="G361">
        <v>1.4</v>
      </c>
      <c r="H361">
        <v>4</v>
      </c>
      <c r="I361">
        <v>1.5</v>
      </c>
      <c r="J361">
        <v>2.5</v>
      </c>
      <c r="K361">
        <v>13.8</v>
      </c>
      <c r="L361">
        <v>6.5</v>
      </c>
      <c r="M361">
        <v>3.9</v>
      </c>
      <c r="N361">
        <v>1.3</v>
      </c>
      <c r="O361">
        <v>21.1</v>
      </c>
      <c r="P361">
        <v>0.6</v>
      </c>
      <c r="Q361">
        <v>11.3</v>
      </c>
      <c r="R361">
        <v>1.1000000000000001</v>
      </c>
      <c r="S361">
        <v>6.4</v>
      </c>
      <c r="T361">
        <v>-43.23</v>
      </c>
      <c r="U361">
        <v>104.75</v>
      </c>
      <c r="V361">
        <v>-0.36</v>
      </c>
      <c r="W361">
        <v>-0.99</v>
      </c>
      <c r="X361">
        <v>-0.35</v>
      </c>
      <c r="Y361">
        <v>-0.21</v>
      </c>
      <c r="Z361">
        <v>-0.71</v>
      </c>
      <c r="AA361">
        <v>-1.2</v>
      </c>
    </row>
    <row r="362" spans="1:28" x14ac:dyDescent="0.3">
      <c r="A362" s="1">
        <v>361</v>
      </c>
      <c r="B362">
        <v>0.7</v>
      </c>
      <c r="C362">
        <v>10.1</v>
      </c>
      <c r="D362">
        <v>0.8</v>
      </c>
      <c r="E362">
        <v>0.2</v>
      </c>
      <c r="F362">
        <v>6.7</v>
      </c>
      <c r="G362">
        <v>2.5</v>
      </c>
      <c r="H362">
        <v>1.2</v>
      </c>
      <c r="I362">
        <v>1.7</v>
      </c>
      <c r="J362">
        <v>0.4</v>
      </c>
      <c r="K362">
        <v>16.3</v>
      </c>
      <c r="L362">
        <v>0.3</v>
      </c>
      <c r="M362">
        <v>6.8</v>
      </c>
      <c r="N362">
        <v>1.8</v>
      </c>
      <c r="O362">
        <v>13.2</v>
      </c>
      <c r="P362">
        <v>26.1</v>
      </c>
      <c r="Q362">
        <v>5.0999999999999996</v>
      </c>
      <c r="R362">
        <v>1.4</v>
      </c>
      <c r="S362">
        <v>4.8</v>
      </c>
      <c r="T362">
        <v>-71.489999999999995</v>
      </c>
      <c r="U362">
        <v>160.69</v>
      </c>
      <c r="V362">
        <v>-1.58</v>
      </c>
      <c r="W362">
        <v>-1.33</v>
      </c>
      <c r="X362">
        <v>7.0000000000000007E-2</v>
      </c>
      <c r="Y362">
        <v>-0.28999999999999998</v>
      </c>
      <c r="Z362">
        <v>-1.51</v>
      </c>
      <c r="AA362">
        <v>-1.62</v>
      </c>
    </row>
    <row r="363" spans="1:28" x14ac:dyDescent="0.3">
      <c r="A363" s="1">
        <v>362</v>
      </c>
      <c r="B363">
        <v>3.3</v>
      </c>
      <c r="C363">
        <v>6.2</v>
      </c>
      <c r="D363">
        <v>0.3</v>
      </c>
      <c r="E363">
        <v>0.7</v>
      </c>
      <c r="F363">
        <v>5.9</v>
      </c>
      <c r="G363">
        <v>3.3</v>
      </c>
      <c r="H363">
        <v>2.1</v>
      </c>
      <c r="I363">
        <v>1.1000000000000001</v>
      </c>
      <c r="J363">
        <v>1.4</v>
      </c>
      <c r="K363">
        <v>16.899999999999999</v>
      </c>
      <c r="L363">
        <v>0.2</v>
      </c>
      <c r="M363">
        <v>6.9</v>
      </c>
      <c r="N363">
        <v>0.7</v>
      </c>
      <c r="O363">
        <v>12.5</v>
      </c>
      <c r="P363">
        <v>27</v>
      </c>
      <c r="Q363">
        <v>6</v>
      </c>
      <c r="R363">
        <v>2.6</v>
      </c>
      <c r="S363">
        <v>2.9</v>
      </c>
      <c r="T363">
        <v>-93.07</v>
      </c>
      <c r="U363">
        <v>164.74</v>
      </c>
      <c r="V363">
        <v>1.06</v>
      </c>
      <c r="W363">
        <v>-0.75</v>
      </c>
      <c r="X363">
        <v>0</v>
      </c>
      <c r="Y363">
        <v>-0.23</v>
      </c>
      <c r="Z363">
        <v>1.06</v>
      </c>
      <c r="AA363">
        <v>-0.98</v>
      </c>
    </row>
    <row r="364" spans="1:28" x14ac:dyDescent="0.3">
      <c r="A364" s="1">
        <v>363</v>
      </c>
      <c r="B364">
        <v>6.6</v>
      </c>
      <c r="C364">
        <v>2.2999999999999998</v>
      </c>
      <c r="D364">
        <v>1.3</v>
      </c>
      <c r="E364">
        <v>3.1</v>
      </c>
      <c r="F364">
        <v>3.6</v>
      </c>
      <c r="G364">
        <v>0.8</v>
      </c>
      <c r="H364">
        <v>2.2000000000000002</v>
      </c>
      <c r="I364">
        <v>1.5</v>
      </c>
      <c r="J364">
        <v>2.1</v>
      </c>
      <c r="K364">
        <v>15.6</v>
      </c>
      <c r="L364">
        <v>1.5</v>
      </c>
      <c r="M364">
        <v>7.4</v>
      </c>
      <c r="N364">
        <v>4.4000000000000004</v>
      </c>
      <c r="O364">
        <v>16.100000000000001</v>
      </c>
      <c r="P364">
        <v>19.600000000000001</v>
      </c>
      <c r="Q364">
        <v>6</v>
      </c>
      <c r="R364">
        <v>1.9</v>
      </c>
      <c r="S364">
        <v>4.0999999999999996</v>
      </c>
      <c r="T364">
        <v>-74.36</v>
      </c>
      <c r="U364">
        <v>153.55000000000001</v>
      </c>
      <c r="V364">
        <v>-0.74</v>
      </c>
      <c r="W364">
        <v>-0.8</v>
      </c>
      <c r="X364">
        <v>-0.93</v>
      </c>
      <c r="Y364">
        <v>0.08</v>
      </c>
      <c r="Z364">
        <v>-1.67</v>
      </c>
      <c r="AA364">
        <v>-0.73</v>
      </c>
    </row>
    <row r="365" spans="1:28" x14ac:dyDescent="0.3">
      <c r="B365" s="1" t="s">
        <v>0</v>
      </c>
      <c r="C365" s="1" t="s">
        <v>1</v>
      </c>
      <c r="D365" s="2" t="s">
        <v>2</v>
      </c>
      <c r="E365" s="2" t="s">
        <v>3</v>
      </c>
      <c r="F365" s="3" t="s">
        <v>4</v>
      </c>
      <c r="G365" s="3" t="s">
        <v>5</v>
      </c>
      <c r="H365" s="4" t="s">
        <v>6</v>
      </c>
      <c r="I365" s="4" t="s">
        <v>7</v>
      </c>
      <c r="J365" s="4" t="s">
        <v>8</v>
      </c>
      <c r="K365" s="4" t="s">
        <v>9</v>
      </c>
      <c r="L365" s="4" t="s">
        <v>10</v>
      </c>
      <c r="M365" s="5" t="s">
        <v>11</v>
      </c>
      <c r="N365" s="5" t="s">
        <v>12</v>
      </c>
      <c r="O365" s="5" t="s">
        <v>13</v>
      </c>
      <c r="P365" s="5" t="s">
        <v>14</v>
      </c>
      <c r="Q365" s="5" t="s">
        <v>15</v>
      </c>
      <c r="R365" s="5" t="s">
        <v>16</v>
      </c>
      <c r="S365" s="5" t="s">
        <v>17</v>
      </c>
      <c r="T365" s="1" t="s">
        <v>22</v>
      </c>
      <c r="U365" s="1" t="s">
        <v>23</v>
      </c>
      <c r="V365" s="8" t="s">
        <v>13</v>
      </c>
      <c r="W365" s="8" t="s">
        <v>14</v>
      </c>
      <c r="X365" s="8" t="s">
        <v>8</v>
      </c>
      <c r="Y365" s="8" t="s">
        <v>9</v>
      </c>
    </row>
    <row r="366" spans="1:28" x14ac:dyDescent="0.3">
      <c r="A366" s="6" t="s">
        <v>24</v>
      </c>
      <c r="B366" s="12">
        <f>AVERAGEIF($U$2:$U$364,"&lt;75",B2:B364)</f>
        <v>3.4603448275862059</v>
      </c>
      <c r="C366" s="12">
        <f t="shared" ref="C366:Y366" si="0">AVERAGEIF($U$2:$U$364,"&lt;75",C2:C364)</f>
        <v>8.3284482758620726</v>
      </c>
      <c r="D366" s="12">
        <f t="shared" si="0"/>
        <v>1.8021551724137932</v>
      </c>
      <c r="E366" s="12">
        <f t="shared" si="0"/>
        <v>7.5771551724137867</v>
      </c>
      <c r="F366" s="12">
        <f t="shared" si="0"/>
        <v>4.7892241379310327</v>
      </c>
      <c r="G366" s="12">
        <f t="shared" si="0"/>
        <v>5.8896551724137911</v>
      </c>
      <c r="H366" s="12">
        <f t="shared" si="0"/>
        <v>2.3737068965517265</v>
      </c>
      <c r="I366" s="12">
        <f t="shared" si="0"/>
        <v>2.5310344827586202</v>
      </c>
      <c r="J366" s="12">
        <f t="shared" si="0"/>
        <v>10.673706896551723</v>
      </c>
      <c r="K366" s="12">
        <f>AVERAGEIF($U$2:$U$364,"&lt;75",K2:K364)</f>
        <v>8.1892241379310367</v>
      </c>
      <c r="L366" s="12">
        <f t="shared" si="0"/>
        <v>2.6633620689655157</v>
      </c>
      <c r="M366" s="12">
        <f t="shared" si="0"/>
        <v>2.4142241379310341</v>
      </c>
      <c r="N366" s="12">
        <f t="shared" si="0"/>
        <v>4.1409482758620673</v>
      </c>
      <c r="O366" s="12">
        <f t="shared" si="0"/>
        <v>10.17629310344827</v>
      </c>
      <c r="P366" s="12">
        <f t="shared" si="0"/>
        <v>18.485344827586225</v>
      </c>
      <c r="Q366" s="12">
        <f t="shared" si="0"/>
        <v>3.1452586206896531</v>
      </c>
      <c r="R366" s="12">
        <f t="shared" si="0"/>
        <v>1.6659482758620698</v>
      </c>
      <c r="S366" s="12">
        <f t="shared" si="0"/>
        <v>1.6831896551724146</v>
      </c>
      <c r="T366" s="12">
        <f t="shared" si="0"/>
        <v>-7.9363362068965486</v>
      </c>
      <c r="U366" s="12">
        <f t="shared" si="0"/>
        <v>50.991681034482774</v>
      </c>
      <c r="V366" s="12">
        <f t="shared" si="0"/>
        <v>1.6100862068965516</v>
      </c>
      <c r="W366" s="12">
        <f t="shared" si="0"/>
        <v>0.97077586206896571</v>
      </c>
      <c r="X366" s="12">
        <f t="shared" si="0"/>
        <v>-1.5709051724137935</v>
      </c>
      <c r="Y366" s="12">
        <f t="shared" si="0"/>
        <v>-1.1324568965517245</v>
      </c>
      <c r="Z366" t="s">
        <v>39</v>
      </c>
      <c r="AA366" t="s">
        <v>31</v>
      </c>
      <c r="AB366" t="s">
        <v>37</v>
      </c>
    </row>
    <row r="367" spans="1:28" x14ac:dyDescent="0.3">
      <c r="A367" s="6" t="s">
        <v>25</v>
      </c>
      <c r="B367" s="12">
        <f>AVERAGEIFS(B2:B364,$U$2:$U$364,"&gt;=75",$U$2:$U$364,"&lt;115")</f>
        <v>5.2012195121951219</v>
      </c>
      <c r="C367" s="12">
        <f t="shared" ref="C367:Y367" si="1">AVERAGEIFS(C2:C364,$U$2:$U$364,"&gt;=75",$U$2:$U$364,"&lt;115")</f>
        <v>7.8134146341463424</v>
      </c>
      <c r="D367" s="12">
        <f t="shared" si="1"/>
        <v>1.6268292682926817</v>
      </c>
      <c r="E367" s="12">
        <f t="shared" si="1"/>
        <v>5.2804878048780513</v>
      </c>
      <c r="F367" s="12">
        <f t="shared" si="1"/>
        <v>4.6585365853658569</v>
      </c>
      <c r="G367" s="12">
        <f t="shared" si="1"/>
        <v>5.2353658536585383</v>
      </c>
      <c r="H367" s="12">
        <f t="shared" si="1"/>
        <v>2.5780487804878041</v>
      </c>
      <c r="I367" s="12">
        <f t="shared" si="1"/>
        <v>2.4390243902439024</v>
      </c>
      <c r="J367" s="12">
        <f t="shared" si="1"/>
        <v>9.6560975609756081</v>
      </c>
      <c r="K367" s="12">
        <f t="shared" si="1"/>
        <v>8.6060975609756056</v>
      </c>
      <c r="L367" s="12">
        <f t="shared" si="1"/>
        <v>3.279268292682926</v>
      </c>
      <c r="M367" s="12">
        <f t="shared" si="1"/>
        <v>2.9902439024390239</v>
      </c>
      <c r="N367" s="12">
        <f t="shared" si="1"/>
        <v>3.7012195121951219</v>
      </c>
      <c r="O367" s="12">
        <f t="shared" si="1"/>
        <v>10.776829268292683</v>
      </c>
      <c r="P367" s="12">
        <f t="shared" si="1"/>
        <v>17.757317073170729</v>
      </c>
      <c r="Q367" s="12">
        <f t="shared" si="1"/>
        <v>4.208536585365855</v>
      </c>
      <c r="R367" s="12">
        <f t="shared" si="1"/>
        <v>1.6658536585365846</v>
      </c>
      <c r="S367" s="12">
        <f t="shared" si="1"/>
        <v>2.5353658536585373</v>
      </c>
      <c r="T367" s="12">
        <f t="shared" si="1"/>
        <v>-19.971951219512214</v>
      </c>
      <c r="U367" s="12">
        <f t="shared" si="1"/>
        <v>91.845731707317086</v>
      </c>
      <c r="V367" s="12">
        <f>AVERAGEIFS(V2:V364,$U$2:$U$364,"&gt;=75",$U$2:$U$364,"&lt;115")</f>
        <v>-0.2960975609756098</v>
      </c>
      <c r="W367" s="12">
        <f t="shared" si="1"/>
        <v>-8.7926829268292692E-2</v>
      </c>
      <c r="X367" s="12">
        <f t="shared" si="1"/>
        <v>-0.35695121951219516</v>
      </c>
      <c r="Y367" s="12">
        <f t="shared" si="1"/>
        <v>-3.7926829268292661E-2</v>
      </c>
      <c r="Z367" t="s">
        <v>34</v>
      </c>
      <c r="AA367" t="s">
        <v>30</v>
      </c>
      <c r="AB367" t="s">
        <v>40</v>
      </c>
    </row>
    <row r="368" spans="1:28" x14ac:dyDescent="0.3">
      <c r="A368" s="6" t="s">
        <v>26</v>
      </c>
      <c r="B368" s="12">
        <f>AVERAGEIFS(B2:B364,$U$2:$U$364,"&gt;=115",$U$2:$U$364,"&lt;150")</f>
        <v>3.5440000000000009</v>
      </c>
      <c r="C368" s="12">
        <f t="shared" ref="C368:Y368" si="2">AVERAGEIFS(C2:C364,$U$2:$U$364,"&gt;=115",$U$2:$U$364,"&lt;150")</f>
        <v>8.3920000000000012</v>
      </c>
      <c r="D368" s="12">
        <f t="shared" si="2"/>
        <v>1.6520000000000001</v>
      </c>
      <c r="E368" s="12">
        <f t="shared" si="2"/>
        <v>2.9479999999999995</v>
      </c>
      <c r="F368" s="12">
        <f t="shared" si="2"/>
        <v>5.3679999999999994</v>
      </c>
      <c r="G368" s="12">
        <f t="shared" si="2"/>
        <v>4.0239999999999991</v>
      </c>
      <c r="H368" s="12">
        <f t="shared" si="2"/>
        <v>1.9880000000000007</v>
      </c>
      <c r="I368" s="12">
        <f t="shared" si="2"/>
        <v>2.4880000000000004</v>
      </c>
      <c r="J368" s="12">
        <f t="shared" si="2"/>
        <v>6.94</v>
      </c>
      <c r="K368" s="12">
        <f t="shared" si="2"/>
        <v>12.016000000000004</v>
      </c>
      <c r="L368" s="12">
        <f t="shared" si="2"/>
        <v>2.0839999999999996</v>
      </c>
      <c r="M368" s="12">
        <f t="shared" si="2"/>
        <v>4.2960000000000003</v>
      </c>
      <c r="N368" s="12">
        <f t="shared" si="2"/>
        <v>3.28</v>
      </c>
      <c r="O368" s="12">
        <f t="shared" si="2"/>
        <v>10.463999999999999</v>
      </c>
      <c r="P368" s="12">
        <f t="shared" si="2"/>
        <v>21.012000000000008</v>
      </c>
      <c r="Q368" s="12">
        <f t="shared" si="2"/>
        <v>5.1839999999999984</v>
      </c>
      <c r="R368" s="12">
        <f t="shared" si="2"/>
        <v>1.2839999999999998</v>
      </c>
      <c r="S368" s="12">
        <f t="shared" si="2"/>
        <v>3.1</v>
      </c>
      <c r="T368" s="12">
        <f t="shared" si="2"/>
        <v>-34.701599999999999</v>
      </c>
      <c r="U368" s="12">
        <f t="shared" si="2"/>
        <v>129.93280000000001</v>
      </c>
      <c r="V368" s="12">
        <f t="shared" si="2"/>
        <v>-0.11999999999999997</v>
      </c>
      <c r="W368" s="12">
        <f t="shared" si="2"/>
        <v>-8.2400000000000015E-2</v>
      </c>
      <c r="X368" s="12">
        <f t="shared" si="2"/>
        <v>-0.23319999999999999</v>
      </c>
      <c r="Y368" s="12">
        <f t="shared" si="2"/>
        <v>-0.10960000000000003</v>
      </c>
      <c r="Z368" t="s">
        <v>34</v>
      </c>
      <c r="AA368" t="s">
        <v>30</v>
      </c>
      <c r="AB368" t="s">
        <v>40</v>
      </c>
    </row>
    <row r="369" spans="1:28" x14ac:dyDescent="0.3">
      <c r="A369" s="6" t="s">
        <v>27</v>
      </c>
      <c r="B369" s="12">
        <f>AVERAGEIFS(B2:B364,$U$2:$U$364,"&gt;=150",$U$2:$U$364,"&lt;250")</f>
        <v>3.8749999999999991</v>
      </c>
      <c r="C369" s="12">
        <f t="shared" ref="C369:Y369" si="3">AVERAGEIFS(C2:C364,$U$2:$U$364,"&gt;=150",$U$2:$U$364,"&lt;250")</f>
        <v>6.165</v>
      </c>
      <c r="D369" s="12">
        <f t="shared" si="3"/>
        <v>1.2950000000000004</v>
      </c>
      <c r="E369" s="12">
        <f t="shared" si="3"/>
        <v>1.7299999999999998</v>
      </c>
      <c r="F369" s="12">
        <f t="shared" si="3"/>
        <v>5.7</v>
      </c>
      <c r="G369" s="12">
        <f t="shared" si="3"/>
        <v>3.1699999999999995</v>
      </c>
      <c r="H369" s="12">
        <f t="shared" si="3"/>
        <v>1.37</v>
      </c>
      <c r="I369" s="12">
        <f t="shared" si="3"/>
        <v>2</v>
      </c>
      <c r="J369" s="12">
        <f t="shared" si="3"/>
        <v>4.1650000000000009</v>
      </c>
      <c r="K369" s="12">
        <f t="shared" si="3"/>
        <v>14.230000000000004</v>
      </c>
      <c r="L369" s="12">
        <f t="shared" si="3"/>
        <v>1.02</v>
      </c>
      <c r="M369" s="12">
        <f t="shared" si="3"/>
        <v>6.55</v>
      </c>
      <c r="N369" s="12">
        <f t="shared" si="3"/>
        <v>3.41</v>
      </c>
      <c r="O369" s="12">
        <f t="shared" si="3"/>
        <v>13.540000000000001</v>
      </c>
      <c r="P369" s="12">
        <f t="shared" si="3"/>
        <v>22.040000000000003</v>
      </c>
      <c r="Q369" s="12">
        <f t="shared" si="3"/>
        <v>4.79</v>
      </c>
      <c r="R369" s="12">
        <f t="shared" si="3"/>
        <v>2.4650000000000003</v>
      </c>
      <c r="S369" s="12">
        <f t="shared" si="3"/>
        <v>2.5049999999999999</v>
      </c>
      <c r="T369" s="12">
        <f t="shared" si="3"/>
        <v>-79.693499999999986</v>
      </c>
      <c r="U369" s="12">
        <f t="shared" si="3"/>
        <v>179.74700000000001</v>
      </c>
      <c r="V369" s="12">
        <f t="shared" si="3"/>
        <v>0.19349999999999987</v>
      </c>
      <c r="W369" s="12">
        <f>AVERAGEIFS(W2:W364,$U$2:$U$364,"&gt;=150",$U$2:$U$364,"&lt;250")</f>
        <v>-0.47599999999999998</v>
      </c>
      <c r="X369" s="12">
        <f t="shared" si="3"/>
        <v>-0.17549999999999999</v>
      </c>
      <c r="Y369" s="12">
        <f t="shared" si="3"/>
        <v>-0.29050000000000009</v>
      </c>
      <c r="Z369" t="s">
        <v>39</v>
      </c>
      <c r="AA369" t="s">
        <v>31</v>
      </c>
      <c r="AB369" t="s">
        <v>37</v>
      </c>
    </row>
    <row r="370" spans="1:28" x14ac:dyDescent="0.3">
      <c r="A370" s="6" t="s">
        <v>28</v>
      </c>
      <c r="B370" s="12">
        <f>AVERAGEIF($U$2:$U$364,"&gt;=250",B2:B364)</f>
        <v>1.7</v>
      </c>
      <c r="C370" s="12">
        <f t="shared" ref="C370:Y370" si="4">AVERAGEIF($U$2:$U$364,"&gt;=250",C2:C364)</f>
        <v>3.6</v>
      </c>
      <c r="D370" s="12">
        <f t="shared" si="4"/>
        <v>5.25</v>
      </c>
      <c r="E370" s="12">
        <f t="shared" si="4"/>
        <v>2.6749999999999998</v>
      </c>
      <c r="F370" s="12">
        <f t="shared" si="4"/>
        <v>3.4749999999999996</v>
      </c>
      <c r="G370" s="12">
        <f t="shared" si="4"/>
        <v>0.7</v>
      </c>
      <c r="H370" s="12">
        <f t="shared" si="4"/>
        <v>2.1749999999999998</v>
      </c>
      <c r="I370" s="12">
        <f t="shared" si="4"/>
        <v>6.5</v>
      </c>
      <c r="J370" s="12">
        <f t="shared" si="4"/>
        <v>7.8249999999999993</v>
      </c>
      <c r="K370" s="12">
        <f t="shared" si="4"/>
        <v>8.25</v>
      </c>
      <c r="L370" s="12">
        <f t="shared" si="4"/>
        <v>0.97499999999999998</v>
      </c>
      <c r="M370" s="12">
        <f t="shared" si="4"/>
        <v>6.05</v>
      </c>
      <c r="N370" s="12">
        <f t="shared" si="4"/>
        <v>5.4250000000000007</v>
      </c>
      <c r="O370" s="12">
        <f t="shared" si="4"/>
        <v>16.3</v>
      </c>
      <c r="P370" s="12">
        <f t="shared" si="4"/>
        <v>19.899999999999999</v>
      </c>
      <c r="Q370" s="12">
        <f t="shared" si="4"/>
        <v>4.8499999999999996</v>
      </c>
      <c r="R370" s="12">
        <f t="shared" si="4"/>
        <v>2.0500000000000003</v>
      </c>
      <c r="S370" s="12">
        <f t="shared" si="4"/>
        <v>2.3250000000000002</v>
      </c>
      <c r="T370" s="12">
        <f t="shared" si="4"/>
        <v>-150.74</v>
      </c>
      <c r="U370" s="12">
        <f t="shared" si="4"/>
        <v>279.83499999999998</v>
      </c>
      <c r="V370" s="12">
        <f t="shared" si="4"/>
        <v>0.19</v>
      </c>
      <c r="W370" s="12">
        <f t="shared" si="4"/>
        <v>-0.1875</v>
      </c>
      <c r="X370" s="12">
        <f t="shared" si="4"/>
        <v>-6.5000000000000002E-2</v>
      </c>
      <c r="Y370" s="12">
        <f t="shared" si="4"/>
        <v>-0.43000000000000005</v>
      </c>
      <c r="Z370" t="s">
        <v>39</v>
      </c>
      <c r="AA370" t="s">
        <v>31</v>
      </c>
      <c r="AB370" t="s">
        <v>37</v>
      </c>
    </row>
    <row r="371" spans="1:28" x14ac:dyDescent="0.3">
      <c r="H371" s="7"/>
      <c r="Z371" t="s">
        <v>38</v>
      </c>
    </row>
  </sheetData>
  <phoneticPr fontId="2" type="noConversion"/>
  <conditionalFormatting sqref="B2:S364">
    <cfRule type="expression" dxfId="17" priority="1">
      <formula>RANK(B2,$B2:$S2)=1</formula>
    </cfRule>
    <cfRule type="expression" dxfId="16" priority="2">
      <formula>RANK(B2,$B2:$S2)=2</formula>
    </cfRule>
    <cfRule type="expression" dxfId="15" priority="3">
      <formula>RANK(B2,$B2:$S2)=3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0"/>
  <sheetViews>
    <sheetView topLeftCell="A2" zoomScale="91" workbookViewId="0">
      <selection activeCell="D10" sqref="D10"/>
    </sheetView>
  </sheetViews>
  <sheetFormatPr defaultColWidth="9.265625" defaultRowHeight="13.5" x14ac:dyDescent="0.3"/>
  <sheetData>
    <row r="1" spans="1:9" x14ac:dyDescent="0.3"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3">
      <c r="A2" s="1">
        <v>1</v>
      </c>
      <c r="B2">
        <v>0.2</v>
      </c>
      <c r="C2">
        <v>10.1</v>
      </c>
      <c r="D2">
        <v>7.7</v>
      </c>
      <c r="E2">
        <v>7.5</v>
      </c>
      <c r="F2">
        <v>21.3</v>
      </c>
      <c r="G2">
        <v>53.3</v>
      </c>
      <c r="H2">
        <v>-24.23</v>
      </c>
      <c r="I2">
        <v>137.31</v>
      </c>
    </row>
    <row r="3" spans="1:9" x14ac:dyDescent="0.3">
      <c r="A3" s="1">
        <v>2</v>
      </c>
      <c r="B3">
        <v>2.5</v>
      </c>
      <c r="C3">
        <v>6.6</v>
      </c>
      <c r="D3">
        <v>6</v>
      </c>
      <c r="E3">
        <v>9.3000000000000007</v>
      </c>
      <c r="F3">
        <v>33.200000000000003</v>
      </c>
      <c r="G3">
        <v>42.3</v>
      </c>
      <c r="H3">
        <v>-94.33</v>
      </c>
      <c r="I3">
        <v>172.9</v>
      </c>
    </row>
    <row r="4" spans="1:9" x14ac:dyDescent="0.3">
      <c r="A4" s="1">
        <v>3</v>
      </c>
      <c r="B4">
        <v>0.5</v>
      </c>
      <c r="C4">
        <v>1</v>
      </c>
      <c r="D4">
        <v>13.7</v>
      </c>
      <c r="E4">
        <v>13.1</v>
      </c>
      <c r="F4">
        <v>33.9</v>
      </c>
      <c r="G4">
        <v>37.799999999999997</v>
      </c>
      <c r="H4">
        <v>-40</v>
      </c>
      <c r="I4">
        <v>109.2</v>
      </c>
    </row>
    <row r="5" spans="1:9" x14ac:dyDescent="0.3">
      <c r="A5" s="1">
        <v>4</v>
      </c>
      <c r="B5">
        <v>5.2</v>
      </c>
      <c r="C5">
        <v>0</v>
      </c>
      <c r="D5">
        <v>17.3</v>
      </c>
      <c r="E5">
        <v>9.6</v>
      </c>
      <c r="F5">
        <v>34</v>
      </c>
      <c r="G5">
        <v>33.9</v>
      </c>
      <c r="H5">
        <v>-10.050000000000001</v>
      </c>
      <c r="I5">
        <v>35.5</v>
      </c>
    </row>
    <row r="6" spans="1:9" x14ac:dyDescent="0.3">
      <c r="A6" s="1">
        <v>5</v>
      </c>
      <c r="B6">
        <v>6.4</v>
      </c>
      <c r="C6">
        <v>7.2</v>
      </c>
      <c r="D6">
        <v>27.3</v>
      </c>
      <c r="E6">
        <v>9.9</v>
      </c>
      <c r="F6">
        <v>17.3</v>
      </c>
      <c r="G6">
        <v>32</v>
      </c>
      <c r="H6">
        <v>-0.52</v>
      </c>
      <c r="I6">
        <v>62.27</v>
      </c>
    </row>
    <row r="7" spans="1:9" x14ac:dyDescent="0.3">
      <c r="A7" s="1">
        <v>6</v>
      </c>
      <c r="B7">
        <v>1.7</v>
      </c>
      <c r="C7">
        <v>10.8</v>
      </c>
      <c r="D7">
        <v>6.6</v>
      </c>
      <c r="E7">
        <v>10.5</v>
      </c>
      <c r="F7">
        <v>24.9</v>
      </c>
      <c r="G7">
        <v>45.5</v>
      </c>
      <c r="H7">
        <v>-13.76</v>
      </c>
      <c r="I7">
        <v>117.91</v>
      </c>
    </row>
    <row r="8" spans="1:9" x14ac:dyDescent="0.3">
      <c r="A8" s="1">
        <v>7</v>
      </c>
      <c r="B8">
        <v>0.9</v>
      </c>
      <c r="C8">
        <v>6.8</v>
      </c>
      <c r="D8">
        <v>12.6</v>
      </c>
      <c r="E8">
        <v>10.5</v>
      </c>
      <c r="F8">
        <v>34.1</v>
      </c>
      <c r="G8">
        <v>35.1</v>
      </c>
      <c r="H8">
        <v>-36.01</v>
      </c>
      <c r="I8">
        <v>71.05</v>
      </c>
    </row>
    <row r="9" spans="1:9" x14ac:dyDescent="0.3">
      <c r="A9" s="1">
        <v>8</v>
      </c>
      <c r="B9">
        <v>6.8</v>
      </c>
      <c r="C9">
        <v>4.9000000000000004</v>
      </c>
      <c r="D9">
        <v>12.5</v>
      </c>
      <c r="E9">
        <v>14.9</v>
      </c>
      <c r="F9">
        <v>24.2</v>
      </c>
      <c r="G9">
        <v>36.6</v>
      </c>
      <c r="H9">
        <v>-77.790000000000006</v>
      </c>
      <c r="I9">
        <v>122.88</v>
      </c>
    </row>
    <row r="10" spans="1:9" x14ac:dyDescent="0.3">
      <c r="A10" s="1">
        <v>9</v>
      </c>
      <c r="B10">
        <v>5.9</v>
      </c>
      <c r="C10">
        <v>1.4</v>
      </c>
      <c r="D10">
        <v>17.100000000000001</v>
      </c>
      <c r="E10">
        <v>12.1</v>
      </c>
      <c r="F10">
        <v>32.1</v>
      </c>
      <c r="G10">
        <v>31.5</v>
      </c>
      <c r="H10">
        <v>-0.82</v>
      </c>
      <c r="I10">
        <v>42.59</v>
      </c>
    </row>
    <row r="11" spans="1:9" x14ac:dyDescent="0.3">
      <c r="A11" s="1">
        <v>10</v>
      </c>
      <c r="B11">
        <v>2.8</v>
      </c>
      <c r="C11">
        <v>4.8</v>
      </c>
      <c r="D11">
        <v>17.2</v>
      </c>
      <c r="E11">
        <v>6</v>
      </c>
      <c r="F11">
        <v>20.5</v>
      </c>
      <c r="G11">
        <v>48.7</v>
      </c>
      <c r="H11">
        <v>-42.72</v>
      </c>
      <c r="I11">
        <v>115.54</v>
      </c>
    </row>
    <row r="12" spans="1:9" x14ac:dyDescent="0.3">
      <c r="A12" s="1">
        <v>11</v>
      </c>
      <c r="B12">
        <v>4.3</v>
      </c>
      <c r="C12">
        <v>5</v>
      </c>
      <c r="D12">
        <v>12.8</v>
      </c>
      <c r="E12">
        <v>9.3000000000000007</v>
      </c>
      <c r="F12">
        <v>25.4</v>
      </c>
      <c r="G12">
        <v>43.2</v>
      </c>
      <c r="H12">
        <v>-40.15</v>
      </c>
      <c r="I12">
        <v>153.21</v>
      </c>
    </row>
    <row r="13" spans="1:9" x14ac:dyDescent="0.3">
      <c r="A13" s="1">
        <v>12</v>
      </c>
      <c r="B13">
        <v>4.0999999999999996</v>
      </c>
      <c r="C13">
        <v>5.7</v>
      </c>
      <c r="D13">
        <v>6.3</v>
      </c>
      <c r="E13">
        <v>6.2</v>
      </c>
      <c r="F13">
        <v>23.6</v>
      </c>
      <c r="G13">
        <v>54.2</v>
      </c>
      <c r="H13">
        <v>-67.25</v>
      </c>
      <c r="I13">
        <v>209.5</v>
      </c>
    </row>
    <row r="14" spans="1:9" x14ac:dyDescent="0.3">
      <c r="A14" s="1">
        <v>13</v>
      </c>
      <c r="B14">
        <v>4.0999999999999996</v>
      </c>
      <c r="C14">
        <v>5.7</v>
      </c>
      <c r="D14">
        <v>6.3</v>
      </c>
      <c r="E14">
        <v>6.2</v>
      </c>
      <c r="F14">
        <v>23.6</v>
      </c>
      <c r="G14">
        <v>54.2</v>
      </c>
      <c r="H14">
        <v>-192.54</v>
      </c>
      <c r="I14">
        <v>314.68</v>
      </c>
    </row>
    <row r="15" spans="1:9" x14ac:dyDescent="0.3">
      <c r="A15" s="1">
        <v>14</v>
      </c>
      <c r="B15">
        <v>7.3</v>
      </c>
      <c r="C15">
        <v>2.4</v>
      </c>
      <c r="D15">
        <v>11.4</v>
      </c>
      <c r="E15">
        <v>9</v>
      </c>
      <c r="F15">
        <v>28.8</v>
      </c>
      <c r="G15">
        <v>41.2</v>
      </c>
      <c r="H15">
        <v>-75.34</v>
      </c>
      <c r="I15">
        <v>111.18</v>
      </c>
    </row>
    <row r="16" spans="1:9" x14ac:dyDescent="0.3">
      <c r="A16" s="1">
        <v>15</v>
      </c>
      <c r="B16">
        <v>0</v>
      </c>
      <c r="C16">
        <v>8.6</v>
      </c>
      <c r="D16">
        <v>6.6</v>
      </c>
      <c r="E16">
        <v>12.7</v>
      </c>
      <c r="F16">
        <v>37.700000000000003</v>
      </c>
      <c r="G16">
        <v>34.299999999999997</v>
      </c>
      <c r="H16">
        <v>-5.96</v>
      </c>
      <c r="I16">
        <v>55.12</v>
      </c>
    </row>
    <row r="17" spans="1:9" x14ac:dyDescent="0.3">
      <c r="A17" s="1">
        <v>16</v>
      </c>
      <c r="B17">
        <v>4</v>
      </c>
      <c r="C17">
        <v>10.1</v>
      </c>
      <c r="D17">
        <v>3.8</v>
      </c>
      <c r="E17">
        <v>8</v>
      </c>
      <c r="F17">
        <v>22.7</v>
      </c>
      <c r="G17">
        <v>51.5</v>
      </c>
      <c r="H17">
        <v>-20.04</v>
      </c>
      <c r="I17">
        <v>73.010000000000005</v>
      </c>
    </row>
    <row r="18" spans="1:9" x14ac:dyDescent="0.3">
      <c r="A18" s="1">
        <v>17</v>
      </c>
      <c r="B18">
        <v>10.8</v>
      </c>
      <c r="C18">
        <v>3.3</v>
      </c>
      <c r="D18">
        <v>11.9</v>
      </c>
      <c r="E18">
        <v>12.4</v>
      </c>
      <c r="F18">
        <v>21.6</v>
      </c>
      <c r="G18">
        <v>40.200000000000003</v>
      </c>
      <c r="H18">
        <v>9.56</v>
      </c>
      <c r="I18">
        <v>43.87</v>
      </c>
    </row>
    <row r="19" spans="1:9" x14ac:dyDescent="0.3">
      <c r="A19" s="1">
        <v>18</v>
      </c>
      <c r="B19">
        <v>11.3</v>
      </c>
      <c r="C19">
        <v>2.9</v>
      </c>
      <c r="D19">
        <v>9.6</v>
      </c>
      <c r="E19">
        <v>6.1</v>
      </c>
      <c r="F19">
        <v>31.5</v>
      </c>
      <c r="G19">
        <v>38.700000000000003</v>
      </c>
      <c r="H19">
        <v>-3.79</v>
      </c>
      <c r="I19">
        <v>85.97</v>
      </c>
    </row>
    <row r="20" spans="1:9" x14ac:dyDescent="0.3">
      <c r="A20" s="1">
        <v>19</v>
      </c>
      <c r="B20">
        <v>2.5</v>
      </c>
      <c r="C20">
        <v>6.7</v>
      </c>
      <c r="D20">
        <v>10.1</v>
      </c>
      <c r="E20">
        <v>8.1</v>
      </c>
      <c r="F20">
        <v>33.5</v>
      </c>
      <c r="G20">
        <v>39.1</v>
      </c>
      <c r="H20">
        <v>2.85</v>
      </c>
      <c r="I20">
        <v>24.47</v>
      </c>
    </row>
    <row r="21" spans="1:9" x14ac:dyDescent="0.3">
      <c r="A21" s="1">
        <v>20</v>
      </c>
      <c r="B21">
        <v>11.3</v>
      </c>
      <c r="C21">
        <v>2.9</v>
      </c>
      <c r="D21">
        <v>9.6</v>
      </c>
      <c r="E21">
        <v>6.1</v>
      </c>
      <c r="F21">
        <v>31.5</v>
      </c>
      <c r="G21">
        <v>38.700000000000003</v>
      </c>
      <c r="H21">
        <v>-33.549999999999997</v>
      </c>
      <c r="I21">
        <v>98.21</v>
      </c>
    </row>
    <row r="22" spans="1:9" x14ac:dyDescent="0.3">
      <c r="A22" s="1">
        <v>21</v>
      </c>
      <c r="B22">
        <v>2.2999999999999998</v>
      </c>
      <c r="C22">
        <v>9.8000000000000007</v>
      </c>
      <c r="D22">
        <v>6.4</v>
      </c>
      <c r="E22">
        <v>10.3</v>
      </c>
      <c r="F22">
        <v>27.4</v>
      </c>
      <c r="G22">
        <v>43.7</v>
      </c>
      <c r="H22">
        <v>-107.84</v>
      </c>
      <c r="I22">
        <v>196.28</v>
      </c>
    </row>
    <row r="23" spans="1:9" x14ac:dyDescent="0.3">
      <c r="A23" s="1">
        <v>22</v>
      </c>
      <c r="B23">
        <v>1.6</v>
      </c>
      <c r="C23">
        <v>0.3</v>
      </c>
      <c r="D23">
        <v>6.6</v>
      </c>
      <c r="E23">
        <v>8.6999999999999993</v>
      </c>
      <c r="F23">
        <v>24.1</v>
      </c>
      <c r="G23">
        <v>58.8</v>
      </c>
      <c r="H23">
        <v>-41.38</v>
      </c>
      <c r="I23">
        <v>101.53</v>
      </c>
    </row>
    <row r="24" spans="1:9" x14ac:dyDescent="0.3">
      <c r="A24" s="1">
        <v>23</v>
      </c>
      <c r="B24">
        <v>1.5</v>
      </c>
      <c r="C24">
        <v>9</v>
      </c>
      <c r="D24">
        <v>5.2</v>
      </c>
      <c r="E24">
        <v>4.3</v>
      </c>
      <c r="F24">
        <v>29.7</v>
      </c>
      <c r="G24">
        <v>50.3</v>
      </c>
      <c r="H24">
        <v>-53.5</v>
      </c>
      <c r="I24">
        <v>133.77000000000001</v>
      </c>
    </row>
    <row r="25" spans="1:9" x14ac:dyDescent="0.3">
      <c r="A25" s="1">
        <v>24</v>
      </c>
      <c r="B25">
        <v>10</v>
      </c>
      <c r="C25">
        <v>2</v>
      </c>
      <c r="D25">
        <v>8.1999999999999993</v>
      </c>
      <c r="E25">
        <v>12.7</v>
      </c>
      <c r="F25">
        <v>26.7</v>
      </c>
      <c r="G25">
        <v>40.299999999999997</v>
      </c>
      <c r="H25">
        <v>-61.35</v>
      </c>
      <c r="I25">
        <v>106.58</v>
      </c>
    </row>
    <row r="26" spans="1:9" x14ac:dyDescent="0.3">
      <c r="A26" s="1">
        <v>25</v>
      </c>
      <c r="B26">
        <v>5.2</v>
      </c>
      <c r="C26">
        <v>0</v>
      </c>
      <c r="D26">
        <v>17.3</v>
      </c>
      <c r="E26">
        <v>9.6</v>
      </c>
      <c r="F26">
        <v>34</v>
      </c>
      <c r="G26">
        <v>33.9</v>
      </c>
      <c r="H26">
        <v>2.82</v>
      </c>
      <c r="I26">
        <v>17.48</v>
      </c>
    </row>
    <row r="27" spans="1:9" x14ac:dyDescent="0.3">
      <c r="A27" s="1">
        <v>26</v>
      </c>
      <c r="B27">
        <v>9.4</v>
      </c>
      <c r="C27">
        <v>0</v>
      </c>
      <c r="D27">
        <v>13.5</v>
      </c>
      <c r="E27">
        <v>8.4</v>
      </c>
      <c r="F27">
        <v>29</v>
      </c>
      <c r="G27">
        <v>39.700000000000003</v>
      </c>
      <c r="H27">
        <v>6.48</v>
      </c>
      <c r="I27">
        <v>40.92</v>
      </c>
    </row>
    <row r="28" spans="1:9" x14ac:dyDescent="0.3">
      <c r="A28" s="1">
        <v>27</v>
      </c>
      <c r="B28">
        <v>3.2</v>
      </c>
      <c r="C28">
        <v>12.3</v>
      </c>
      <c r="D28">
        <v>8.6999999999999993</v>
      </c>
      <c r="E28">
        <v>6.5</v>
      </c>
      <c r="F28">
        <v>28</v>
      </c>
      <c r="G28">
        <v>41.2</v>
      </c>
      <c r="H28">
        <v>-7.24</v>
      </c>
      <c r="I28">
        <v>61.22</v>
      </c>
    </row>
    <row r="29" spans="1:9" x14ac:dyDescent="0.3">
      <c r="A29" s="1">
        <v>28</v>
      </c>
      <c r="B29">
        <v>4.0999999999999996</v>
      </c>
      <c r="C29">
        <v>1.8</v>
      </c>
      <c r="D29">
        <v>17.8</v>
      </c>
      <c r="E29">
        <v>9.5</v>
      </c>
      <c r="F29">
        <v>35</v>
      </c>
      <c r="G29">
        <v>31.9</v>
      </c>
      <c r="H29">
        <v>5.5</v>
      </c>
      <c r="I29">
        <v>12.88</v>
      </c>
    </row>
    <row r="30" spans="1:9" x14ac:dyDescent="0.3">
      <c r="A30" s="1">
        <v>29</v>
      </c>
      <c r="B30">
        <v>4.2</v>
      </c>
      <c r="C30">
        <v>1.8</v>
      </c>
      <c r="D30">
        <v>18.100000000000001</v>
      </c>
      <c r="E30">
        <v>9.6999999999999993</v>
      </c>
      <c r="F30">
        <v>35.6</v>
      </c>
      <c r="G30">
        <v>30.7</v>
      </c>
      <c r="H30">
        <v>1.3</v>
      </c>
      <c r="I30">
        <v>28.3</v>
      </c>
    </row>
    <row r="31" spans="1:9" x14ac:dyDescent="0.3">
      <c r="A31" s="1">
        <v>30</v>
      </c>
      <c r="B31">
        <v>14.1</v>
      </c>
      <c r="C31">
        <v>3.8</v>
      </c>
      <c r="D31">
        <v>7.9</v>
      </c>
      <c r="E31">
        <v>7.9</v>
      </c>
      <c r="F31">
        <v>25.7</v>
      </c>
      <c r="G31">
        <v>40.6</v>
      </c>
      <c r="H31">
        <v>4.01</v>
      </c>
      <c r="I31">
        <v>79.45</v>
      </c>
    </row>
    <row r="32" spans="1:9" x14ac:dyDescent="0.3">
      <c r="A32" s="1">
        <v>31</v>
      </c>
      <c r="B32">
        <v>7.9</v>
      </c>
      <c r="C32">
        <v>10.7</v>
      </c>
      <c r="D32">
        <v>7.2</v>
      </c>
      <c r="E32">
        <v>9.8000000000000007</v>
      </c>
      <c r="F32">
        <v>25.3</v>
      </c>
      <c r="G32">
        <v>39.200000000000003</v>
      </c>
      <c r="H32">
        <v>-6.97</v>
      </c>
      <c r="I32">
        <v>140.26</v>
      </c>
    </row>
    <row r="33" spans="1:9" x14ac:dyDescent="0.3">
      <c r="A33" s="1">
        <v>32</v>
      </c>
      <c r="B33">
        <v>3.9</v>
      </c>
      <c r="C33">
        <v>13</v>
      </c>
      <c r="D33">
        <v>3.2</v>
      </c>
      <c r="E33">
        <v>11.8</v>
      </c>
      <c r="F33">
        <v>29.5</v>
      </c>
      <c r="G33">
        <v>38.700000000000003</v>
      </c>
      <c r="H33">
        <v>-27.97</v>
      </c>
      <c r="I33">
        <v>120.61</v>
      </c>
    </row>
    <row r="34" spans="1:9" x14ac:dyDescent="0.3">
      <c r="A34" s="1">
        <v>33</v>
      </c>
      <c r="B34">
        <v>2.5</v>
      </c>
      <c r="C34">
        <v>6.7</v>
      </c>
      <c r="D34">
        <v>10.1</v>
      </c>
      <c r="E34">
        <v>8.1</v>
      </c>
      <c r="F34">
        <v>33.5</v>
      </c>
      <c r="G34">
        <v>39.1</v>
      </c>
      <c r="H34">
        <v>-1.04</v>
      </c>
      <c r="I34">
        <v>11</v>
      </c>
    </row>
    <row r="35" spans="1:9" x14ac:dyDescent="0.3">
      <c r="A35" s="1">
        <v>34</v>
      </c>
      <c r="B35">
        <v>2.4</v>
      </c>
      <c r="C35">
        <v>5.2</v>
      </c>
      <c r="D35">
        <v>10.5</v>
      </c>
      <c r="E35">
        <v>10.8</v>
      </c>
      <c r="F35">
        <v>35.799999999999997</v>
      </c>
      <c r="G35">
        <v>35.299999999999997</v>
      </c>
      <c r="H35">
        <v>-8.65</v>
      </c>
      <c r="I35">
        <v>27.2</v>
      </c>
    </row>
    <row r="36" spans="1:9" x14ac:dyDescent="0.3">
      <c r="A36" s="1">
        <v>35</v>
      </c>
      <c r="B36">
        <v>12</v>
      </c>
      <c r="C36">
        <v>0.5</v>
      </c>
      <c r="D36">
        <v>5</v>
      </c>
      <c r="E36">
        <v>14</v>
      </c>
      <c r="F36">
        <v>24.7</v>
      </c>
      <c r="G36">
        <v>43.8</v>
      </c>
      <c r="H36">
        <v>-31.54</v>
      </c>
      <c r="I36">
        <v>67.209999999999994</v>
      </c>
    </row>
    <row r="37" spans="1:9" x14ac:dyDescent="0.3">
      <c r="A37" s="1">
        <v>36</v>
      </c>
      <c r="B37">
        <v>1.4</v>
      </c>
      <c r="C37">
        <v>9.4</v>
      </c>
      <c r="D37">
        <v>9.9</v>
      </c>
      <c r="E37">
        <v>14.7</v>
      </c>
      <c r="F37">
        <v>15.4</v>
      </c>
      <c r="G37">
        <v>49.2</v>
      </c>
      <c r="H37">
        <v>-4.1100000000000003</v>
      </c>
      <c r="I37">
        <v>16.14</v>
      </c>
    </row>
    <row r="38" spans="1:9" x14ac:dyDescent="0.3">
      <c r="A38" s="1">
        <v>37</v>
      </c>
      <c r="B38">
        <v>2.4</v>
      </c>
      <c r="C38">
        <v>5.2</v>
      </c>
      <c r="D38">
        <v>10.5</v>
      </c>
      <c r="E38">
        <v>10.8</v>
      </c>
      <c r="F38">
        <v>35.9</v>
      </c>
      <c r="G38">
        <v>35.299999999999997</v>
      </c>
      <c r="H38">
        <v>-0.21</v>
      </c>
      <c r="I38">
        <v>22.59</v>
      </c>
    </row>
    <row r="39" spans="1:9" x14ac:dyDescent="0.3">
      <c r="A39" s="1">
        <v>38</v>
      </c>
      <c r="B39">
        <v>1.6</v>
      </c>
      <c r="C39">
        <v>8.6</v>
      </c>
      <c r="D39">
        <v>9.6</v>
      </c>
      <c r="E39">
        <v>13.5</v>
      </c>
      <c r="F39">
        <v>38.4</v>
      </c>
      <c r="G39">
        <v>28.2</v>
      </c>
      <c r="H39">
        <v>-49.14</v>
      </c>
      <c r="I39">
        <v>104.45</v>
      </c>
    </row>
    <row r="40" spans="1:9" x14ac:dyDescent="0.3">
      <c r="A40" s="1">
        <v>39</v>
      </c>
      <c r="B40">
        <v>5.5</v>
      </c>
      <c r="C40">
        <v>3.1</v>
      </c>
      <c r="D40">
        <v>13.7</v>
      </c>
      <c r="E40">
        <v>13.4</v>
      </c>
      <c r="F40">
        <v>35.9</v>
      </c>
      <c r="G40">
        <v>28.3</v>
      </c>
      <c r="H40">
        <v>-63.17</v>
      </c>
      <c r="I40">
        <v>117.56</v>
      </c>
    </row>
    <row r="41" spans="1:9" x14ac:dyDescent="0.3">
      <c r="A41" s="1">
        <v>40</v>
      </c>
      <c r="B41">
        <v>8.5</v>
      </c>
      <c r="C41">
        <v>2.8</v>
      </c>
      <c r="D41">
        <v>17</v>
      </c>
      <c r="E41">
        <v>12.4</v>
      </c>
      <c r="F41">
        <v>15.2</v>
      </c>
      <c r="G41">
        <v>44.1</v>
      </c>
      <c r="H41">
        <v>-14.29</v>
      </c>
      <c r="I41">
        <v>44.67</v>
      </c>
    </row>
    <row r="42" spans="1:9" x14ac:dyDescent="0.3">
      <c r="A42" s="1">
        <v>41</v>
      </c>
      <c r="B42">
        <v>11.3</v>
      </c>
      <c r="C42">
        <v>2.8</v>
      </c>
      <c r="D42">
        <v>10.7</v>
      </c>
      <c r="E42">
        <v>9.6</v>
      </c>
      <c r="F42">
        <v>23</v>
      </c>
      <c r="G42">
        <v>42.5</v>
      </c>
      <c r="H42">
        <v>7.41</v>
      </c>
      <c r="I42">
        <v>32.200000000000003</v>
      </c>
    </row>
    <row r="43" spans="1:9" x14ac:dyDescent="0.3">
      <c r="A43" s="1">
        <v>42</v>
      </c>
      <c r="B43">
        <v>1.9</v>
      </c>
      <c r="C43">
        <v>9.8000000000000007</v>
      </c>
      <c r="D43">
        <v>6.8</v>
      </c>
      <c r="E43">
        <v>10.5</v>
      </c>
      <c r="F43">
        <v>21.7</v>
      </c>
      <c r="G43">
        <v>49.3</v>
      </c>
      <c r="H43">
        <v>-39.04</v>
      </c>
      <c r="I43">
        <v>116.33</v>
      </c>
    </row>
    <row r="44" spans="1:9" x14ac:dyDescent="0.3">
      <c r="A44" s="1">
        <v>43</v>
      </c>
      <c r="B44">
        <v>0.4</v>
      </c>
      <c r="C44">
        <v>9.3000000000000007</v>
      </c>
      <c r="D44">
        <v>7.8</v>
      </c>
      <c r="E44">
        <v>9.1999999999999993</v>
      </c>
      <c r="F44">
        <v>23.5</v>
      </c>
      <c r="G44">
        <v>49.8</v>
      </c>
      <c r="H44">
        <v>-123.71</v>
      </c>
      <c r="I44">
        <v>224.56</v>
      </c>
    </row>
    <row r="45" spans="1:9" x14ac:dyDescent="0.3">
      <c r="A45" s="1">
        <v>44</v>
      </c>
      <c r="B45">
        <v>4.4000000000000004</v>
      </c>
      <c r="C45">
        <v>5.5</v>
      </c>
      <c r="D45">
        <v>3.5</v>
      </c>
      <c r="E45">
        <v>9.3000000000000007</v>
      </c>
      <c r="F45">
        <v>22.3</v>
      </c>
      <c r="G45">
        <v>55.1</v>
      </c>
      <c r="H45">
        <v>-139.46</v>
      </c>
      <c r="I45">
        <v>262.87</v>
      </c>
    </row>
    <row r="46" spans="1:9" x14ac:dyDescent="0.3">
      <c r="A46" s="1">
        <v>45</v>
      </c>
      <c r="B46">
        <v>7.2</v>
      </c>
      <c r="C46">
        <v>2.4</v>
      </c>
      <c r="D46">
        <v>11.5</v>
      </c>
      <c r="E46">
        <v>9.3000000000000007</v>
      </c>
      <c r="F46">
        <v>28.5</v>
      </c>
      <c r="G46">
        <v>41.1</v>
      </c>
      <c r="H46">
        <v>-74.3</v>
      </c>
      <c r="I46">
        <v>123.22</v>
      </c>
    </row>
    <row r="47" spans="1:9" x14ac:dyDescent="0.3">
      <c r="A47" s="1">
        <v>46</v>
      </c>
      <c r="B47">
        <v>7.2</v>
      </c>
      <c r="C47">
        <v>1.1000000000000001</v>
      </c>
      <c r="D47">
        <v>18.399999999999999</v>
      </c>
      <c r="E47">
        <v>10.9</v>
      </c>
      <c r="F47">
        <v>27.4</v>
      </c>
      <c r="G47">
        <v>35.1</v>
      </c>
      <c r="H47">
        <v>-1.24</v>
      </c>
      <c r="I47">
        <v>22.14</v>
      </c>
    </row>
    <row r="48" spans="1:9" x14ac:dyDescent="0.3">
      <c r="A48" s="1">
        <v>47</v>
      </c>
      <c r="B48">
        <v>2.1</v>
      </c>
      <c r="C48">
        <v>6.9</v>
      </c>
      <c r="D48">
        <v>7</v>
      </c>
      <c r="E48">
        <v>4.9000000000000004</v>
      </c>
      <c r="F48">
        <v>29.2</v>
      </c>
      <c r="G48">
        <v>49.8</v>
      </c>
      <c r="H48">
        <v>-13.56</v>
      </c>
      <c r="I48">
        <v>48.8</v>
      </c>
    </row>
    <row r="49" spans="1:9" x14ac:dyDescent="0.3">
      <c r="A49" s="1">
        <v>48</v>
      </c>
      <c r="B49">
        <v>3.7</v>
      </c>
      <c r="C49">
        <v>16.600000000000001</v>
      </c>
      <c r="D49">
        <v>7.2</v>
      </c>
      <c r="E49">
        <v>3.8</v>
      </c>
      <c r="F49">
        <v>28.1</v>
      </c>
      <c r="G49">
        <v>40.6</v>
      </c>
      <c r="H49">
        <v>-141.13999999999999</v>
      </c>
      <c r="I49">
        <v>221.85</v>
      </c>
    </row>
    <row r="50" spans="1:9" x14ac:dyDescent="0.3">
      <c r="A50" s="1">
        <v>49</v>
      </c>
      <c r="B50">
        <v>2.7</v>
      </c>
      <c r="C50">
        <v>0.9</v>
      </c>
      <c r="D50">
        <v>8.3000000000000007</v>
      </c>
      <c r="E50">
        <v>2.2000000000000002</v>
      </c>
      <c r="F50">
        <v>26.6</v>
      </c>
      <c r="G50">
        <v>59.3</v>
      </c>
      <c r="H50">
        <v>-54.42</v>
      </c>
      <c r="I50">
        <v>138.28</v>
      </c>
    </row>
    <row r="51" spans="1:9" x14ac:dyDescent="0.3">
      <c r="A51" s="1">
        <v>50</v>
      </c>
      <c r="B51">
        <v>2.6</v>
      </c>
      <c r="C51">
        <v>6</v>
      </c>
      <c r="D51">
        <v>1.9</v>
      </c>
      <c r="E51">
        <v>6.3</v>
      </c>
      <c r="F51">
        <v>27.1</v>
      </c>
      <c r="G51">
        <v>56.1</v>
      </c>
      <c r="H51">
        <v>-90.54</v>
      </c>
      <c r="I51">
        <v>149.99</v>
      </c>
    </row>
    <row r="52" spans="1:9" x14ac:dyDescent="0.3">
      <c r="A52" s="1">
        <v>51</v>
      </c>
      <c r="B52">
        <v>7.2</v>
      </c>
      <c r="C52">
        <v>1.1000000000000001</v>
      </c>
      <c r="D52">
        <v>18.399999999999999</v>
      </c>
      <c r="E52">
        <v>10.9</v>
      </c>
      <c r="F52">
        <v>27.4</v>
      </c>
      <c r="G52">
        <v>35.1</v>
      </c>
      <c r="H52">
        <v>-31.42</v>
      </c>
      <c r="I52">
        <v>41.82</v>
      </c>
    </row>
    <row r="53" spans="1:9" x14ac:dyDescent="0.3">
      <c r="A53" s="1">
        <v>52</v>
      </c>
      <c r="B53">
        <v>11.3</v>
      </c>
      <c r="C53">
        <v>2.8</v>
      </c>
      <c r="D53">
        <v>10.7</v>
      </c>
      <c r="E53">
        <v>9.6</v>
      </c>
      <c r="F53">
        <v>23</v>
      </c>
      <c r="G53">
        <v>42.6</v>
      </c>
      <c r="H53">
        <v>-15.63</v>
      </c>
      <c r="I53">
        <v>52.78</v>
      </c>
    </row>
    <row r="54" spans="1:9" x14ac:dyDescent="0.3">
      <c r="A54" s="1">
        <v>53</v>
      </c>
      <c r="B54">
        <v>4.4000000000000004</v>
      </c>
      <c r="C54">
        <v>13.9</v>
      </c>
      <c r="D54">
        <v>6.1</v>
      </c>
      <c r="E54">
        <v>8.3000000000000007</v>
      </c>
      <c r="F54">
        <v>30.2</v>
      </c>
      <c r="G54">
        <v>37</v>
      </c>
      <c r="H54">
        <v>-35.200000000000003</v>
      </c>
      <c r="I54">
        <v>145.94999999999999</v>
      </c>
    </row>
    <row r="55" spans="1:9" x14ac:dyDescent="0.3">
      <c r="A55" s="1">
        <v>54</v>
      </c>
      <c r="B55">
        <v>6.5</v>
      </c>
      <c r="C55">
        <v>5.4</v>
      </c>
      <c r="D55">
        <v>7.1</v>
      </c>
      <c r="E55">
        <v>8.5</v>
      </c>
      <c r="F55">
        <v>20.100000000000001</v>
      </c>
      <c r="G55">
        <v>52.4</v>
      </c>
      <c r="H55">
        <v>-29.41</v>
      </c>
      <c r="I55">
        <v>77.53</v>
      </c>
    </row>
    <row r="56" spans="1:9" x14ac:dyDescent="0.3">
      <c r="A56" s="1">
        <v>55</v>
      </c>
      <c r="B56">
        <v>8</v>
      </c>
      <c r="C56">
        <v>1.1000000000000001</v>
      </c>
      <c r="D56">
        <v>18.7</v>
      </c>
      <c r="E56">
        <v>13.2</v>
      </c>
      <c r="F56">
        <v>16.8</v>
      </c>
      <c r="G56">
        <v>42.2</v>
      </c>
      <c r="H56">
        <v>5.93</v>
      </c>
      <c r="I56">
        <v>14.2</v>
      </c>
    </row>
    <row r="57" spans="1:9" x14ac:dyDescent="0.3">
      <c r="A57" s="1">
        <v>56</v>
      </c>
      <c r="B57">
        <v>2.1</v>
      </c>
      <c r="C57">
        <v>6.9</v>
      </c>
      <c r="D57">
        <v>7</v>
      </c>
      <c r="E57">
        <v>4.9000000000000004</v>
      </c>
      <c r="F57">
        <v>29.2</v>
      </c>
      <c r="G57">
        <v>49.8</v>
      </c>
      <c r="H57">
        <v>7.08</v>
      </c>
      <c r="I57">
        <v>22.7</v>
      </c>
    </row>
    <row r="58" spans="1:9" x14ac:dyDescent="0.3">
      <c r="A58" s="1">
        <v>57</v>
      </c>
      <c r="B58">
        <v>4</v>
      </c>
      <c r="C58">
        <v>11.4</v>
      </c>
      <c r="D58">
        <v>4.5</v>
      </c>
      <c r="E58">
        <v>6.3</v>
      </c>
      <c r="F58">
        <v>22.3</v>
      </c>
      <c r="G58">
        <v>51.4</v>
      </c>
      <c r="H58">
        <v>-59.58</v>
      </c>
      <c r="I58">
        <v>114.66</v>
      </c>
    </row>
    <row r="59" spans="1:9" x14ac:dyDescent="0.3">
      <c r="A59" s="1">
        <v>58</v>
      </c>
      <c r="B59">
        <v>8.5</v>
      </c>
      <c r="C59">
        <v>2.8</v>
      </c>
      <c r="D59">
        <v>17</v>
      </c>
      <c r="E59">
        <v>12.4</v>
      </c>
      <c r="F59">
        <v>15.2</v>
      </c>
      <c r="G59">
        <v>44.1</v>
      </c>
      <c r="H59">
        <v>-28.77</v>
      </c>
      <c r="I59">
        <v>51.99</v>
      </c>
    </row>
    <row r="60" spans="1:9" x14ac:dyDescent="0.3">
      <c r="A60" s="1">
        <v>59</v>
      </c>
      <c r="B60">
        <v>1.4</v>
      </c>
      <c r="C60">
        <v>9.4</v>
      </c>
      <c r="D60">
        <v>9.9</v>
      </c>
      <c r="E60">
        <v>14.8</v>
      </c>
      <c r="F60">
        <v>15.4</v>
      </c>
      <c r="G60">
        <v>49.2</v>
      </c>
      <c r="H60">
        <v>-34.33</v>
      </c>
      <c r="I60">
        <v>52.71</v>
      </c>
    </row>
    <row r="61" spans="1:9" x14ac:dyDescent="0.3">
      <c r="A61" s="1">
        <v>60</v>
      </c>
      <c r="B61">
        <v>8.9</v>
      </c>
      <c r="C61">
        <v>3.6</v>
      </c>
      <c r="D61">
        <v>7.9</v>
      </c>
      <c r="E61">
        <v>8.9</v>
      </c>
      <c r="F61">
        <v>19.899999999999999</v>
      </c>
      <c r="G61">
        <v>50.7</v>
      </c>
      <c r="H61">
        <v>-3.35</v>
      </c>
      <c r="I61">
        <v>7.67</v>
      </c>
    </row>
    <row r="62" spans="1:9" x14ac:dyDescent="0.3">
      <c r="A62" s="1">
        <v>61</v>
      </c>
      <c r="B62">
        <v>2.4</v>
      </c>
      <c r="C62">
        <v>5.2</v>
      </c>
      <c r="D62">
        <v>10.5</v>
      </c>
      <c r="E62">
        <v>10.8</v>
      </c>
      <c r="F62">
        <v>35.9</v>
      </c>
      <c r="G62">
        <v>35.299999999999997</v>
      </c>
      <c r="H62">
        <v>-8.0299999999999994</v>
      </c>
      <c r="I62">
        <v>24.51</v>
      </c>
    </row>
    <row r="63" spans="1:9" x14ac:dyDescent="0.3">
      <c r="A63" s="1">
        <v>62</v>
      </c>
      <c r="B63">
        <v>3</v>
      </c>
      <c r="C63">
        <v>12.4</v>
      </c>
      <c r="D63">
        <v>8.4</v>
      </c>
      <c r="E63">
        <v>6.2</v>
      </c>
      <c r="F63">
        <v>27.3</v>
      </c>
      <c r="G63">
        <v>42.6</v>
      </c>
      <c r="H63">
        <v>-48.22</v>
      </c>
      <c r="I63">
        <v>105.44</v>
      </c>
    </row>
    <row r="64" spans="1:9" x14ac:dyDescent="0.3">
      <c r="A64" s="1">
        <v>63</v>
      </c>
      <c r="B64">
        <v>3.7</v>
      </c>
      <c r="C64">
        <v>10.4</v>
      </c>
      <c r="D64">
        <v>4.7</v>
      </c>
      <c r="E64">
        <v>15.9</v>
      </c>
      <c r="F64">
        <v>28.9</v>
      </c>
      <c r="G64">
        <v>36.299999999999997</v>
      </c>
      <c r="H64">
        <v>-96.54</v>
      </c>
      <c r="I64">
        <v>187.77</v>
      </c>
    </row>
    <row r="65" spans="1:9" x14ac:dyDescent="0.3">
      <c r="A65" s="1">
        <v>64</v>
      </c>
      <c r="B65">
        <v>4.2</v>
      </c>
      <c r="C65">
        <v>7.6</v>
      </c>
      <c r="D65">
        <v>3</v>
      </c>
      <c r="E65">
        <v>12.2</v>
      </c>
      <c r="F65">
        <v>28.9</v>
      </c>
      <c r="G65">
        <v>44.1</v>
      </c>
      <c r="H65">
        <v>-107.79</v>
      </c>
      <c r="I65">
        <v>218.56</v>
      </c>
    </row>
    <row r="66" spans="1:9" x14ac:dyDescent="0.3">
      <c r="A66" s="1">
        <v>65</v>
      </c>
      <c r="B66">
        <v>4.0999999999999996</v>
      </c>
      <c r="C66">
        <v>7.5</v>
      </c>
      <c r="D66">
        <v>3.1</v>
      </c>
      <c r="E66">
        <v>7.6</v>
      </c>
      <c r="F66">
        <v>37.9</v>
      </c>
      <c r="G66">
        <v>39.9</v>
      </c>
      <c r="H66">
        <v>-44.31</v>
      </c>
      <c r="I66">
        <v>134.06</v>
      </c>
    </row>
    <row r="67" spans="1:9" x14ac:dyDescent="0.3">
      <c r="A67" s="1">
        <v>66</v>
      </c>
      <c r="B67">
        <v>6.5</v>
      </c>
      <c r="C67">
        <v>0.8</v>
      </c>
      <c r="D67">
        <v>20</v>
      </c>
      <c r="E67">
        <v>11.4</v>
      </c>
      <c r="F67">
        <v>26.8</v>
      </c>
      <c r="G67">
        <v>34.5</v>
      </c>
      <c r="H67">
        <v>-3.22</v>
      </c>
      <c r="I67">
        <v>8.5299999999999994</v>
      </c>
    </row>
    <row r="68" spans="1:9" x14ac:dyDescent="0.3">
      <c r="A68" s="1">
        <v>67</v>
      </c>
      <c r="B68">
        <v>6.6</v>
      </c>
      <c r="C68">
        <v>0.8</v>
      </c>
      <c r="D68">
        <v>18.2</v>
      </c>
      <c r="E68">
        <v>14.8</v>
      </c>
      <c r="F68">
        <v>21.8</v>
      </c>
      <c r="G68">
        <v>37.799999999999997</v>
      </c>
      <c r="H68">
        <v>-12.71</v>
      </c>
      <c r="I68">
        <v>31.64</v>
      </c>
    </row>
    <row r="69" spans="1:9" x14ac:dyDescent="0.3">
      <c r="A69" s="1">
        <v>68</v>
      </c>
      <c r="B69">
        <v>0.8</v>
      </c>
      <c r="C69">
        <v>8</v>
      </c>
      <c r="D69">
        <v>11.1</v>
      </c>
      <c r="E69">
        <v>17</v>
      </c>
      <c r="F69">
        <v>18.100000000000001</v>
      </c>
      <c r="G69">
        <v>45.1</v>
      </c>
      <c r="H69">
        <v>-18.25</v>
      </c>
      <c r="I69">
        <v>37.4</v>
      </c>
    </row>
    <row r="70" spans="1:9" x14ac:dyDescent="0.3">
      <c r="A70" s="1">
        <v>69</v>
      </c>
      <c r="B70">
        <v>2</v>
      </c>
      <c r="C70">
        <v>9</v>
      </c>
      <c r="D70">
        <v>9.9</v>
      </c>
      <c r="E70">
        <v>15.6</v>
      </c>
      <c r="F70">
        <v>18.2</v>
      </c>
      <c r="G70">
        <v>45.3</v>
      </c>
      <c r="H70">
        <v>-22.33</v>
      </c>
      <c r="I70">
        <v>61.72</v>
      </c>
    </row>
    <row r="71" spans="1:9" x14ac:dyDescent="0.3">
      <c r="A71" s="1">
        <v>70</v>
      </c>
      <c r="B71">
        <v>2</v>
      </c>
      <c r="C71">
        <v>9</v>
      </c>
      <c r="D71">
        <v>9.9</v>
      </c>
      <c r="E71">
        <v>15.6</v>
      </c>
      <c r="F71">
        <v>18.2</v>
      </c>
      <c r="G71">
        <v>45.3</v>
      </c>
      <c r="H71">
        <v>-27.67</v>
      </c>
      <c r="I71">
        <v>63.63</v>
      </c>
    </row>
    <row r="72" spans="1:9" x14ac:dyDescent="0.3">
      <c r="A72" s="1">
        <v>71</v>
      </c>
      <c r="B72">
        <v>1.6</v>
      </c>
      <c r="C72">
        <v>10.199999999999999</v>
      </c>
      <c r="D72">
        <v>6.5</v>
      </c>
      <c r="E72">
        <v>15.3</v>
      </c>
      <c r="F72">
        <v>25.2</v>
      </c>
      <c r="G72">
        <v>41.1</v>
      </c>
      <c r="H72">
        <v>0.82</v>
      </c>
      <c r="I72">
        <v>94.29</v>
      </c>
    </row>
    <row r="73" spans="1:9" x14ac:dyDescent="0.3">
      <c r="A73" s="1">
        <v>72</v>
      </c>
      <c r="B73">
        <v>0.3</v>
      </c>
      <c r="C73">
        <v>7.9</v>
      </c>
      <c r="D73">
        <v>8.8000000000000007</v>
      </c>
      <c r="E73">
        <v>18.3</v>
      </c>
      <c r="F73">
        <v>32.799999999999997</v>
      </c>
      <c r="G73">
        <v>31.9</v>
      </c>
      <c r="H73">
        <v>-62.95</v>
      </c>
      <c r="I73">
        <v>105.01</v>
      </c>
    </row>
    <row r="74" spans="1:9" x14ac:dyDescent="0.3">
      <c r="A74" s="1">
        <v>73</v>
      </c>
      <c r="B74">
        <v>5</v>
      </c>
      <c r="C74">
        <v>8.8000000000000007</v>
      </c>
      <c r="D74">
        <v>2.9</v>
      </c>
      <c r="E74">
        <v>12.5</v>
      </c>
      <c r="F74">
        <v>25.5</v>
      </c>
      <c r="G74">
        <v>45.3</v>
      </c>
      <c r="H74">
        <v>-97.62</v>
      </c>
      <c r="I74">
        <v>206.47</v>
      </c>
    </row>
    <row r="75" spans="1:9" x14ac:dyDescent="0.3">
      <c r="A75" s="1">
        <v>74</v>
      </c>
      <c r="B75">
        <v>4.0999999999999996</v>
      </c>
      <c r="C75">
        <v>7.5</v>
      </c>
      <c r="D75">
        <v>3.1</v>
      </c>
      <c r="E75">
        <v>7.6</v>
      </c>
      <c r="F75">
        <v>37.9</v>
      </c>
      <c r="G75">
        <v>39.9</v>
      </c>
      <c r="H75">
        <v>-93.53</v>
      </c>
      <c r="I75">
        <v>172.75</v>
      </c>
    </row>
    <row r="76" spans="1:9" x14ac:dyDescent="0.3">
      <c r="A76" s="1">
        <v>75</v>
      </c>
      <c r="B76">
        <v>0.6</v>
      </c>
      <c r="C76">
        <v>9.1</v>
      </c>
      <c r="D76">
        <v>11.7</v>
      </c>
      <c r="E76">
        <v>7.6</v>
      </c>
      <c r="F76">
        <v>30.9</v>
      </c>
      <c r="G76">
        <v>40.200000000000003</v>
      </c>
      <c r="H76">
        <v>26.2</v>
      </c>
      <c r="I76">
        <v>50.76</v>
      </c>
    </row>
    <row r="77" spans="1:9" x14ac:dyDescent="0.3">
      <c r="A77" s="1">
        <v>76</v>
      </c>
      <c r="B77">
        <v>6.9</v>
      </c>
      <c r="C77">
        <v>10.6</v>
      </c>
      <c r="D77">
        <v>11.5</v>
      </c>
      <c r="E77">
        <v>16.2</v>
      </c>
      <c r="F77">
        <v>17.7</v>
      </c>
      <c r="G77">
        <v>37</v>
      </c>
      <c r="H77">
        <v>-18.37</v>
      </c>
      <c r="I77">
        <v>78.650000000000006</v>
      </c>
    </row>
    <row r="78" spans="1:9" x14ac:dyDescent="0.3">
      <c r="A78" s="1">
        <v>77</v>
      </c>
      <c r="B78">
        <v>0.7</v>
      </c>
      <c r="C78">
        <v>5.4</v>
      </c>
      <c r="D78">
        <v>11.2</v>
      </c>
      <c r="E78">
        <v>13.6</v>
      </c>
      <c r="F78">
        <v>29</v>
      </c>
      <c r="G78">
        <v>40.1</v>
      </c>
      <c r="H78">
        <v>-30.37</v>
      </c>
      <c r="I78">
        <v>48.46</v>
      </c>
    </row>
    <row r="79" spans="1:9" x14ac:dyDescent="0.3">
      <c r="A79" s="1">
        <v>78</v>
      </c>
      <c r="B79">
        <v>6.4</v>
      </c>
      <c r="C79">
        <v>2.9</v>
      </c>
      <c r="D79">
        <v>11.3</v>
      </c>
      <c r="E79">
        <v>14.9</v>
      </c>
      <c r="F79">
        <v>25.8</v>
      </c>
      <c r="G79">
        <v>38.700000000000003</v>
      </c>
      <c r="H79">
        <v>-11.98</v>
      </c>
      <c r="I79">
        <v>20.47</v>
      </c>
    </row>
    <row r="80" spans="1:9" x14ac:dyDescent="0.3">
      <c r="A80" s="1">
        <v>79</v>
      </c>
      <c r="B80">
        <v>0.4</v>
      </c>
      <c r="C80">
        <v>6.8</v>
      </c>
      <c r="D80">
        <v>11.1</v>
      </c>
      <c r="E80">
        <v>12.3</v>
      </c>
      <c r="F80">
        <v>27.8</v>
      </c>
      <c r="G80">
        <v>41.6</v>
      </c>
      <c r="H80">
        <v>-9.89</v>
      </c>
      <c r="I80">
        <v>20.77</v>
      </c>
    </row>
    <row r="81" spans="1:9" x14ac:dyDescent="0.3">
      <c r="A81" s="1">
        <v>80</v>
      </c>
      <c r="B81">
        <v>0.7</v>
      </c>
      <c r="C81">
        <v>5.4</v>
      </c>
      <c r="D81">
        <v>11.2</v>
      </c>
      <c r="E81">
        <v>13.6</v>
      </c>
      <c r="F81">
        <v>29</v>
      </c>
      <c r="G81">
        <v>40.1</v>
      </c>
      <c r="H81">
        <v>-19.39</v>
      </c>
      <c r="I81">
        <v>34.58</v>
      </c>
    </row>
    <row r="82" spans="1:9" x14ac:dyDescent="0.3">
      <c r="A82" s="1">
        <v>81</v>
      </c>
      <c r="B82">
        <v>4</v>
      </c>
      <c r="C82">
        <v>9.6999999999999993</v>
      </c>
      <c r="D82">
        <v>9.6999999999999993</v>
      </c>
      <c r="E82">
        <v>13.8</v>
      </c>
      <c r="F82">
        <v>28.4</v>
      </c>
      <c r="G82">
        <v>34.4</v>
      </c>
      <c r="H82">
        <v>-27.72</v>
      </c>
      <c r="I82">
        <v>76.59</v>
      </c>
    </row>
    <row r="83" spans="1:9" x14ac:dyDescent="0.3">
      <c r="A83" s="1">
        <v>82</v>
      </c>
      <c r="B83">
        <v>1.6</v>
      </c>
      <c r="C83">
        <v>10.199999999999999</v>
      </c>
      <c r="D83">
        <v>6.5</v>
      </c>
      <c r="E83">
        <v>15.3</v>
      </c>
      <c r="F83">
        <v>25.2</v>
      </c>
      <c r="G83">
        <v>41.1</v>
      </c>
      <c r="H83">
        <v>-34.96</v>
      </c>
      <c r="I83">
        <v>121.21</v>
      </c>
    </row>
    <row r="84" spans="1:9" x14ac:dyDescent="0.3">
      <c r="A84" s="1">
        <v>83</v>
      </c>
      <c r="B84">
        <v>6.3</v>
      </c>
      <c r="C84">
        <v>9.4</v>
      </c>
      <c r="D84">
        <v>4.3</v>
      </c>
      <c r="E84">
        <v>9.1</v>
      </c>
      <c r="F84">
        <v>33.4</v>
      </c>
      <c r="G84">
        <v>37.5</v>
      </c>
      <c r="H84">
        <v>-15.75</v>
      </c>
      <c r="I84">
        <v>103.35</v>
      </c>
    </row>
    <row r="85" spans="1:9" x14ac:dyDescent="0.3">
      <c r="A85" s="1">
        <v>84</v>
      </c>
      <c r="B85">
        <v>6.3</v>
      </c>
      <c r="C85">
        <v>9.4</v>
      </c>
      <c r="D85">
        <v>4.3</v>
      </c>
      <c r="E85">
        <v>9.1</v>
      </c>
      <c r="F85">
        <v>33.299999999999997</v>
      </c>
      <c r="G85">
        <v>37.5</v>
      </c>
      <c r="H85">
        <v>-16.73</v>
      </c>
      <c r="I85">
        <v>103.26</v>
      </c>
    </row>
    <row r="86" spans="1:9" x14ac:dyDescent="0.3">
      <c r="A86" s="1">
        <v>85</v>
      </c>
      <c r="B86">
        <v>13.2</v>
      </c>
      <c r="C86">
        <v>7.1</v>
      </c>
      <c r="D86">
        <v>6.8</v>
      </c>
      <c r="E86">
        <v>9.6</v>
      </c>
      <c r="F86">
        <v>18.8</v>
      </c>
      <c r="G86">
        <v>44.5</v>
      </c>
      <c r="H86">
        <v>-33.200000000000003</v>
      </c>
      <c r="I86">
        <v>67.55</v>
      </c>
    </row>
    <row r="87" spans="1:9" x14ac:dyDescent="0.3">
      <c r="A87" s="1">
        <v>86</v>
      </c>
      <c r="B87">
        <v>0.7</v>
      </c>
      <c r="C87">
        <v>5.4</v>
      </c>
      <c r="D87">
        <v>11.2</v>
      </c>
      <c r="E87">
        <v>13.6</v>
      </c>
      <c r="F87">
        <v>29</v>
      </c>
      <c r="G87">
        <v>40.1</v>
      </c>
      <c r="H87">
        <v>-44.42</v>
      </c>
      <c r="I87">
        <v>73.87</v>
      </c>
    </row>
    <row r="88" spans="1:9" x14ac:dyDescent="0.3">
      <c r="A88" s="1">
        <v>87</v>
      </c>
      <c r="B88">
        <v>2.2999999999999998</v>
      </c>
      <c r="C88">
        <v>7</v>
      </c>
      <c r="D88">
        <v>5.6</v>
      </c>
      <c r="E88">
        <v>10.9</v>
      </c>
      <c r="F88">
        <v>40.6</v>
      </c>
      <c r="G88">
        <v>33.6</v>
      </c>
      <c r="H88">
        <v>-54.69</v>
      </c>
      <c r="I88">
        <v>145.05000000000001</v>
      </c>
    </row>
    <row r="89" spans="1:9" x14ac:dyDescent="0.3">
      <c r="A89" s="1">
        <v>88</v>
      </c>
      <c r="B89">
        <v>7.8</v>
      </c>
      <c r="C89">
        <v>9.8000000000000007</v>
      </c>
      <c r="D89">
        <v>3.2</v>
      </c>
      <c r="E89">
        <v>4</v>
      </c>
      <c r="F89">
        <v>29.3</v>
      </c>
      <c r="G89">
        <v>45.8</v>
      </c>
      <c r="H89">
        <v>-44.17</v>
      </c>
      <c r="I89">
        <v>146.32</v>
      </c>
    </row>
    <row r="90" spans="1:9" x14ac:dyDescent="0.3">
      <c r="A90" s="1">
        <v>89</v>
      </c>
      <c r="B90">
        <v>5.5</v>
      </c>
      <c r="C90">
        <v>8.9</v>
      </c>
      <c r="D90">
        <v>4</v>
      </c>
      <c r="E90">
        <v>8.8000000000000007</v>
      </c>
      <c r="F90">
        <v>35.799999999999997</v>
      </c>
      <c r="G90">
        <v>37</v>
      </c>
      <c r="H90">
        <v>-25.28</v>
      </c>
      <c r="I90">
        <v>60.13</v>
      </c>
    </row>
    <row r="91" spans="1:9" x14ac:dyDescent="0.3">
      <c r="A91" s="1">
        <v>90</v>
      </c>
      <c r="B91">
        <v>1.6</v>
      </c>
      <c r="C91">
        <v>7.4</v>
      </c>
      <c r="D91">
        <v>5.9</v>
      </c>
      <c r="E91">
        <v>6.5</v>
      </c>
      <c r="F91">
        <v>27</v>
      </c>
      <c r="G91">
        <v>51.6</v>
      </c>
      <c r="H91">
        <v>-17.27</v>
      </c>
      <c r="I91">
        <v>37.49</v>
      </c>
    </row>
    <row r="92" spans="1:9" x14ac:dyDescent="0.3">
      <c r="A92" s="1">
        <v>91</v>
      </c>
      <c r="B92">
        <v>1.4</v>
      </c>
      <c r="C92">
        <v>8.1</v>
      </c>
      <c r="D92">
        <v>10.9</v>
      </c>
      <c r="E92">
        <v>12.1</v>
      </c>
      <c r="F92">
        <v>26.8</v>
      </c>
      <c r="G92">
        <v>40.799999999999997</v>
      </c>
      <c r="H92">
        <v>-1.22</v>
      </c>
      <c r="I92">
        <v>29.16</v>
      </c>
    </row>
    <row r="93" spans="1:9" x14ac:dyDescent="0.3">
      <c r="A93" s="1">
        <v>92</v>
      </c>
      <c r="B93">
        <v>2.4</v>
      </c>
      <c r="C93">
        <v>11.3</v>
      </c>
      <c r="D93">
        <v>8</v>
      </c>
      <c r="E93">
        <v>11.9</v>
      </c>
      <c r="F93">
        <v>25.7</v>
      </c>
      <c r="G93">
        <v>40.700000000000003</v>
      </c>
      <c r="H93">
        <v>-20.399999999999999</v>
      </c>
      <c r="I93">
        <v>63.15</v>
      </c>
    </row>
    <row r="94" spans="1:9" x14ac:dyDescent="0.3">
      <c r="A94" s="1">
        <v>93</v>
      </c>
      <c r="B94">
        <v>4.9000000000000004</v>
      </c>
      <c r="C94">
        <v>6.5</v>
      </c>
      <c r="D94">
        <v>10.6</v>
      </c>
      <c r="E94">
        <v>11.7</v>
      </c>
      <c r="F94">
        <v>26.3</v>
      </c>
      <c r="G94">
        <v>40</v>
      </c>
      <c r="H94">
        <v>-33.520000000000003</v>
      </c>
      <c r="I94">
        <v>54</v>
      </c>
    </row>
    <row r="95" spans="1:9" x14ac:dyDescent="0.3">
      <c r="A95" s="1">
        <v>94</v>
      </c>
      <c r="B95">
        <v>0.4</v>
      </c>
      <c r="C95">
        <v>6.8</v>
      </c>
      <c r="D95">
        <v>11.1</v>
      </c>
      <c r="E95">
        <v>12.3</v>
      </c>
      <c r="F95">
        <v>27.8</v>
      </c>
      <c r="G95">
        <v>41.6</v>
      </c>
      <c r="H95">
        <v>-12.8</v>
      </c>
      <c r="I95">
        <v>19.75</v>
      </c>
    </row>
    <row r="96" spans="1:9" x14ac:dyDescent="0.3">
      <c r="A96" s="1">
        <v>95</v>
      </c>
      <c r="B96">
        <v>0.4</v>
      </c>
      <c r="C96">
        <v>6.8</v>
      </c>
      <c r="D96">
        <v>11.1</v>
      </c>
      <c r="E96">
        <v>12.3</v>
      </c>
      <c r="F96">
        <v>27.8</v>
      </c>
      <c r="G96">
        <v>41.6</v>
      </c>
      <c r="H96">
        <v>-10.42</v>
      </c>
      <c r="I96">
        <v>23.67</v>
      </c>
    </row>
    <row r="97" spans="1:9" x14ac:dyDescent="0.3">
      <c r="A97" s="1">
        <v>96</v>
      </c>
      <c r="B97">
        <v>0.1</v>
      </c>
      <c r="C97">
        <v>12.4</v>
      </c>
      <c r="D97">
        <v>6.5</v>
      </c>
      <c r="E97">
        <v>10.5</v>
      </c>
      <c r="F97">
        <v>32.9</v>
      </c>
      <c r="G97">
        <v>37.6</v>
      </c>
      <c r="H97">
        <v>-28.58</v>
      </c>
      <c r="I97">
        <v>93.87</v>
      </c>
    </row>
    <row r="98" spans="1:9" x14ac:dyDescent="0.3">
      <c r="A98" s="1">
        <v>97</v>
      </c>
      <c r="B98">
        <v>1.4</v>
      </c>
      <c r="C98">
        <v>7.5</v>
      </c>
      <c r="D98">
        <v>3</v>
      </c>
      <c r="E98">
        <v>7.7</v>
      </c>
      <c r="F98">
        <v>36.299999999999997</v>
      </c>
      <c r="G98">
        <v>44.2</v>
      </c>
      <c r="H98">
        <v>-60.2</v>
      </c>
      <c r="I98">
        <v>156.63999999999999</v>
      </c>
    </row>
    <row r="99" spans="1:9" x14ac:dyDescent="0.3">
      <c r="A99" s="1">
        <v>98</v>
      </c>
      <c r="B99">
        <v>4.0999999999999996</v>
      </c>
      <c r="C99">
        <v>7.5</v>
      </c>
      <c r="D99">
        <v>3.1</v>
      </c>
      <c r="E99">
        <v>7.6</v>
      </c>
      <c r="F99">
        <v>37.9</v>
      </c>
      <c r="G99">
        <v>39.9</v>
      </c>
      <c r="H99">
        <v>-81.3</v>
      </c>
      <c r="I99">
        <v>143.81</v>
      </c>
    </row>
    <row r="100" spans="1:9" x14ac:dyDescent="0.3">
      <c r="A100" s="1">
        <v>99</v>
      </c>
      <c r="B100">
        <v>1.3</v>
      </c>
      <c r="C100">
        <v>6.7</v>
      </c>
      <c r="D100">
        <v>2.5</v>
      </c>
      <c r="E100">
        <v>8.1999999999999993</v>
      </c>
      <c r="F100">
        <v>40.4</v>
      </c>
      <c r="G100">
        <v>40.9</v>
      </c>
      <c r="H100">
        <v>-78.260000000000005</v>
      </c>
      <c r="I100">
        <v>140.72999999999999</v>
      </c>
    </row>
    <row r="101" spans="1:9" x14ac:dyDescent="0.3">
      <c r="A101" s="1">
        <v>100</v>
      </c>
      <c r="B101">
        <v>2.5</v>
      </c>
      <c r="C101">
        <v>6.7</v>
      </c>
      <c r="D101">
        <v>10.1</v>
      </c>
      <c r="E101">
        <v>8.1</v>
      </c>
      <c r="F101">
        <v>33.5</v>
      </c>
      <c r="G101">
        <v>39.1</v>
      </c>
      <c r="H101">
        <v>6.85</v>
      </c>
      <c r="I101">
        <v>12.56</v>
      </c>
    </row>
    <row r="102" spans="1:9" x14ac:dyDescent="0.3">
      <c r="A102" s="1">
        <v>101</v>
      </c>
      <c r="B102">
        <v>5.9</v>
      </c>
      <c r="C102">
        <v>9.6999999999999993</v>
      </c>
      <c r="D102">
        <v>10.5</v>
      </c>
      <c r="E102">
        <v>12.5</v>
      </c>
      <c r="F102">
        <v>25.7</v>
      </c>
      <c r="G102">
        <v>35.700000000000003</v>
      </c>
      <c r="H102">
        <v>-9.7899999999999991</v>
      </c>
      <c r="I102">
        <v>26.77</v>
      </c>
    </row>
    <row r="103" spans="1:9" x14ac:dyDescent="0.3">
      <c r="A103" s="1">
        <v>102</v>
      </c>
      <c r="B103">
        <v>6.2</v>
      </c>
      <c r="C103">
        <v>9.5</v>
      </c>
      <c r="D103">
        <v>10.199999999999999</v>
      </c>
      <c r="E103">
        <v>14.4</v>
      </c>
      <c r="F103">
        <v>25.9</v>
      </c>
      <c r="G103">
        <v>33.799999999999997</v>
      </c>
      <c r="H103">
        <v>-32.79</v>
      </c>
      <c r="I103">
        <v>52.95</v>
      </c>
    </row>
    <row r="104" spans="1:9" x14ac:dyDescent="0.3">
      <c r="A104" s="1">
        <v>103</v>
      </c>
      <c r="B104">
        <v>1</v>
      </c>
      <c r="C104">
        <v>4.4000000000000004</v>
      </c>
      <c r="D104">
        <v>9.4</v>
      </c>
      <c r="E104">
        <v>18.8</v>
      </c>
      <c r="F104">
        <v>33.799999999999997</v>
      </c>
      <c r="G104">
        <v>32.700000000000003</v>
      </c>
      <c r="H104">
        <v>-86.6</v>
      </c>
      <c r="I104">
        <v>106.62</v>
      </c>
    </row>
    <row r="105" spans="1:9" x14ac:dyDescent="0.3">
      <c r="A105" s="1">
        <v>104</v>
      </c>
      <c r="B105">
        <v>5.3</v>
      </c>
      <c r="C105">
        <v>4.3</v>
      </c>
      <c r="D105">
        <v>11.8</v>
      </c>
      <c r="E105">
        <v>18.7</v>
      </c>
      <c r="F105">
        <v>14.8</v>
      </c>
      <c r="G105">
        <v>45</v>
      </c>
      <c r="H105">
        <v>-22.17</v>
      </c>
      <c r="I105">
        <v>25.23</v>
      </c>
    </row>
    <row r="106" spans="1:9" x14ac:dyDescent="0.3">
      <c r="A106" s="1">
        <v>105</v>
      </c>
      <c r="B106">
        <v>0.6</v>
      </c>
      <c r="C106">
        <v>5.8</v>
      </c>
      <c r="D106">
        <v>10.5</v>
      </c>
      <c r="E106">
        <v>18.3</v>
      </c>
      <c r="F106">
        <v>31.4</v>
      </c>
      <c r="G106">
        <v>33.4</v>
      </c>
      <c r="H106">
        <v>-45.64</v>
      </c>
      <c r="I106">
        <v>64.66</v>
      </c>
    </row>
    <row r="107" spans="1:9" x14ac:dyDescent="0.3">
      <c r="A107" s="1">
        <v>106</v>
      </c>
      <c r="B107">
        <v>2.1</v>
      </c>
      <c r="C107">
        <v>6.5</v>
      </c>
      <c r="D107">
        <v>6.3</v>
      </c>
      <c r="E107">
        <v>6.8</v>
      </c>
      <c r="F107">
        <v>36.1</v>
      </c>
      <c r="G107">
        <v>42.3</v>
      </c>
      <c r="H107">
        <v>-42.13</v>
      </c>
      <c r="I107">
        <v>130.30000000000001</v>
      </c>
    </row>
    <row r="108" spans="1:9" x14ac:dyDescent="0.3">
      <c r="A108" s="1">
        <v>107</v>
      </c>
      <c r="B108">
        <v>6.8</v>
      </c>
      <c r="C108">
        <v>4.8</v>
      </c>
      <c r="D108">
        <v>8.9</v>
      </c>
      <c r="E108">
        <v>10.7</v>
      </c>
      <c r="F108">
        <v>19.5</v>
      </c>
      <c r="G108">
        <v>49.2</v>
      </c>
      <c r="H108">
        <v>-10.119999999999999</v>
      </c>
      <c r="I108">
        <v>57.9</v>
      </c>
    </row>
    <row r="109" spans="1:9" x14ac:dyDescent="0.3">
      <c r="A109" s="1">
        <v>108</v>
      </c>
      <c r="B109">
        <v>5.4</v>
      </c>
      <c r="C109">
        <v>11.9</v>
      </c>
      <c r="D109">
        <v>11.2</v>
      </c>
      <c r="E109">
        <v>15.2</v>
      </c>
      <c r="F109">
        <v>16.7</v>
      </c>
      <c r="G109">
        <v>39.6</v>
      </c>
      <c r="H109">
        <v>-27.88</v>
      </c>
      <c r="I109">
        <v>62.72</v>
      </c>
    </row>
    <row r="110" spans="1:9" x14ac:dyDescent="0.3">
      <c r="A110" s="1">
        <v>109</v>
      </c>
      <c r="B110">
        <v>6.8</v>
      </c>
      <c r="C110">
        <v>4.8</v>
      </c>
      <c r="D110">
        <v>8.9</v>
      </c>
      <c r="E110">
        <v>10.7</v>
      </c>
      <c r="F110">
        <v>19.5</v>
      </c>
      <c r="G110">
        <v>49.2</v>
      </c>
      <c r="H110">
        <v>-42.18</v>
      </c>
      <c r="I110">
        <v>62.49</v>
      </c>
    </row>
    <row r="111" spans="1:9" x14ac:dyDescent="0.3">
      <c r="A111" s="1">
        <v>110</v>
      </c>
      <c r="B111">
        <v>2.1</v>
      </c>
      <c r="C111">
        <v>6.7</v>
      </c>
      <c r="D111">
        <v>13.9</v>
      </c>
      <c r="E111">
        <v>20.399999999999999</v>
      </c>
      <c r="F111">
        <v>22.2</v>
      </c>
      <c r="G111">
        <v>34.700000000000003</v>
      </c>
      <c r="H111">
        <v>-32.67</v>
      </c>
      <c r="I111">
        <v>44.21</v>
      </c>
    </row>
    <row r="112" spans="1:9" x14ac:dyDescent="0.3">
      <c r="A112" s="1">
        <v>111</v>
      </c>
      <c r="B112">
        <v>0.3</v>
      </c>
      <c r="C112">
        <v>6.8</v>
      </c>
      <c r="D112">
        <v>13.8</v>
      </c>
      <c r="E112">
        <v>17.3</v>
      </c>
      <c r="F112">
        <v>29</v>
      </c>
      <c r="G112">
        <v>32.700000000000003</v>
      </c>
      <c r="H112">
        <v>-28.21</v>
      </c>
      <c r="I112">
        <v>52.7</v>
      </c>
    </row>
    <row r="113" spans="1:9" x14ac:dyDescent="0.3">
      <c r="A113" s="1">
        <v>112</v>
      </c>
      <c r="B113">
        <v>2.2000000000000002</v>
      </c>
      <c r="C113">
        <v>6.6</v>
      </c>
      <c r="D113">
        <v>13.9</v>
      </c>
      <c r="E113">
        <v>20.2</v>
      </c>
      <c r="F113">
        <v>22.3</v>
      </c>
      <c r="G113">
        <v>34.799999999999997</v>
      </c>
      <c r="H113">
        <v>-28.17</v>
      </c>
      <c r="I113">
        <v>50.74</v>
      </c>
    </row>
    <row r="114" spans="1:9" x14ac:dyDescent="0.3">
      <c r="A114" s="1">
        <v>113</v>
      </c>
      <c r="B114">
        <v>2.2000000000000002</v>
      </c>
      <c r="C114">
        <v>6.6</v>
      </c>
      <c r="D114">
        <v>13.9</v>
      </c>
      <c r="E114">
        <v>20.2</v>
      </c>
      <c r="F114">
        <v>22.3</v>
      </c>
      <c r="G114">
        <v>34.799999999999997</v>
      </c>
      <c r="H114">
        <v>-52.94</v>
      </c>
      <c r="I114">
        <v>71.040000000000006</v>
      </c>
    </row>
    <row r="115" spans="1:9" x14ac:dyDescent="0.3">
      <c r="A115" s="1">
        <v>114</v>
      </c>
      <c r="B115">
        <v>5.6</v>
      </c>
      <c r="C115">
        <v>3.1</v>
      </c>
      <c r="D115">
        <v>9.6999999999999993</v>
      </c>
      <c r="E115">
        <v>8.6</v>
      </c>
      <c r="F115">
        <v>23.7</v>
      </c>
      <c r="G115">
        <v>49.2</v>
      </c>
      <c r="H115">
        <v>-65.209999999999994</v>
      </c>
      <c r="I115">
        <v>95.79</v>
      </c>
    </row>
    <row r="116" spans="1:9" x14ac:dyDescent="0.3">
      <c r="A116" s="1">
        <v>115</v>
      </c>
      <c r="B116">
        <v>1.3</v>
      </c>
      <c r="C116">
        <v>0.2</v>
      </c>
      <c r="D116">
        <v>7.6</v>
      </c>
      <c r="E116">
        <v>11.5</v>
      </c>
      <c r="F116">
        <v>45.1</v>
      </c>
      <c r="G116">
        <v>34.299999999999997</v>
      </c>
      <c r="H116">
        <v>-27.62</v>
      </c>
      <c r="I116">
        <v>78.790000000000006</v>
      </c>
    </row>
    <row r="117" spans="1:9" x14ac:dyDescent="0.3">
      <c r="A117" s="1">
        <v>116</v>
      </c>
      <c r="B117">
        <v>0.6</v>
      </c>
      <c r="C117">
        <v>6.7</v>
      </c>
      <c r="D117">
        <v>6.2</v>
      </c>
      <c r="E117">
        <v>10.1</v>
      </c>
      <c r="F117">
        <v>26.5</v>
      </c>
      <c r="G117">
        <v>50</v>
      </c>
      <c r="H117">
        <v>3.24</v>
      </c>
      <c r="I117">
        <v>45.03</v>
      </c>
    </row>
    <row r="118" spans="1:9" x14ac:dyDescent="0.3">
      <c r="A118" s="1">
        <v>117</v>
      </c>
      <c r="B118">
        <v>2.2000000000000002</v>
      </c>
      <c r="C118">
        <v>5.5</v>
      </c>
      <c r="D118">
        <v>9.9</v>
      </c>
      <c r="E118">
        <v>13.1</v>
      </c>
      <c r="F118">
        <v>37</v>
      </c>
      <c r="G118">
        <v>32.299999999999997</v>
      </c>
      <c r="H118">
        <v>-43.53</v>
      </c>
      <c r="I118">
        <v>114.66</v>
      </c>
    </row>
    <row r="119" spans="1:9" x14ac:dyDescent="0.3">
      <c r="A119" s="1">
        <v>118</v>
      </c>
      <c r="B119">
        <v>0.8</v>
      </c>
      <c r="C119">
        <v>8.1</v>
      </c>
      <c r="D119">
        <v>7.6</v>
      </c>
      <c r="E119">
        <v>11</v>
      </c>
      <c r="F119">
        <v>39.799999999999997</v>
      </c>
      <c r="G119">
        <v>32.700000000000003</v>
      </c>
      <c r="H119">
        <v>-56.86</v>
      </c>
      <c r="I119">
        <v>121.48</v>
      </c>
    </row>
    <row r="120" spans="1:9" x14ac:dyDescent="0.3">
      <c r="A120" s="1">
        <v>119</v>
      </c>
      <c r="B120">
        <v>9.6</v>
      </c>
      <c r="C120">
        <v>8.4</v>
      </c>
      <c r="D120">
        <v>3.5</v>
      </c>
      <c r="E120">
        <v>2.8</v>
      </c>
      <c r="F120">
        <v>27.8</v>
      </c>
      <c r="G120">
        <v>47.9</v>
      </c>
      <c r="H120">
        <v>-53.26</v>
      </c>
      <c r="I120">
        <v>124.87</v>
      </c>
    </row>
    <row r="121" spans="1:9" x14ac:dyDescent="0.3">
      <c r="A121" s="1">
        <v>120</v>
      </c>
      <c r="B121">
        <v>4.3</v>
      </c>
      <c r="C121">
        <v>7</v>
      </c>
      <c r="D121">
        <v>5.2</v>
      </c>
      <c r="E121">
        <v>10</v>
      </c>
      <c r="F121">
        <v>29.5</v>
      </c>
      <c r="G121">
        <v>44</v>
      </c>
      <c r="H121">
        <v>-37.03</v>
      </c>
      <c r="I121">
        <v>47.81</v>
      </c>
    </row>
    <row r="122" spans="1:9" x14ac:dyDescent="0.3">
      <c r="A122" s="1">
        <v>121</v>
      </c>
      <c r="B122">
        <v>5.3</v>
      </c>
      <c r="C122">
        <v>4.3</v>
      </c>
      <c r="D122">
        <v>9.4</v>
      </c>
      <c r="E122">
        <v>18.100000000000001</v>
      </c>
      <c r="F122">
        <v>19</v>
      </c>
      <c r="G122">
        <v>43.8</v>
      </c>
      <c r="H122">
        <v>-33.44</v>
      </c>
      <c r="I122">
        <v>42.4</v>
      </c>
    </row>
    <row r="123" spans="1:9" x14ac:dyDescent="0.3">
      <c r="A123" s="1">
        <v>122</v>
      </c>
      <c r="B123">
        <v>0.5</v>
      </c>
      <c r="C123">
        <v>5.6</v>
      </c>
      <c r="D123">
        <v>14.8</v>
      </c>
      <c r="E123">
        <v>17.399999999999999</v>
      </c>
      <c r="F123">
        <v>32.1</v>
      </c>
      <c r="G123">
        <v>29.5</v>
      </c>
      <c r="H123">
        <v>-17.61</v>
      </c>
      <c r="I123">
        <v>22.89</v>
      </c>
    </row>
    <row r="124" spans="1:9" x14ac:dyDescent="0.3">
      <c r="A124" s="1">
        <v>123</v>
      </c>
      <c r="B124">
        <v>2.2000000000000002</v>
      </c>
      <c r="C124">
        <v>6.9</v>
      </c>
      <c r="D124">
        <v>14.6</v>
      </c>
      <c r="E124">
        <v>19.8</v>
      </c>
      <c r="F124">
        <v>21</v>
      </c>
      <c r="G124">
        <v>35.4</v>
      </c>
      <c r="H124">
        <v>-30.51</v>
      </c>
      <c r="I124">
        <v>45.24</v>
      </c>
    </row>
    <row r="125" spans="1:9" x14ac:dyDescent="0.3">
      <c r="A125" s="1">
        <v>124</v>
      </c>
      <c r="B125">
        <v>0.5</v>
      </c>
      <c r="C125">
        <v>5.6</v>
      </c>
      <c r="D125">
        <v>14.8</v>
      </c>
      <c r="E125">
        <v>17.399999999999999</v>
      </c>
      <c r="F125">
        <v>32.1</v>
      </c>
      <c r="G125">
        <v>29.5</v>
      </c>
      <c r="H125">
        <v>-10.59</v>
      </c>
      <c r="I125">
        <v>19.16</v>
      </c>
    </row>
    <row r="126" spans="1:9" x14ac:dyDescent="0.3">
      <c r="A126" s="1">
        <v>125</v>
      </c>
      <c r="B126">
        <v>6.8</v>
      </c>
      <c r="C126">
        <v>4.8</v>
      </c>
      <c r="D126">
        <v>8.9</v>
      </c>
      <c r="E126">
        <v>10.7</v>
      </c>
      <c r="F126">
        <v>19.8</v>
      </c>
      <c r="G126">
        <v>49</v>
      </c>
      <c r="H126">
        <v>-13.79</v>
      </c>
      <c r="I126">
        <v>42.05</v>
      </c>
    </row>
    <row r="127" spans="1:9" x14ac:dyDescent="0.3">
      <c r="A127" s="1">
        <v>126</v>
      </c>
      <c r="B127">
        <v>12.4</v>
      </c>
      <c r="C127">
        <v>8.6999999999999993</v>
      </c>
      <c r="D127">
        <v>7.7</v>
      </c>
      <c r="E127">
        <v>11.5</v>
      </c>
      <c r="F127">
        <v>14.4</v>
      </c>
      <c r="G127">
        <v>45.2</v>
      </c>
      <c r="H127">
        <v>13.66</v>
      </c>
      <c r="I127">
        <v>54.26</v>
      </c>
    </row>
    <row r="128" spans="1:9" x14ac:dyDescent="0.3">
      <c r="A128" s="1">
        <v>127</v>
      </c>
      <c r="B128">
        <v>6.6</v>
      </c>
      <c r="C128">
        <v>9.6</v>
      </c>
      <c r="D128">
        <v>12.5</v>
      </c>
      <c r="E128">
        <v>6</v>
      </c>
      <c r="F128">
        <v>20.399999999999999</v>
      </c>
      <c r="G128">
        <v>44.9</v>
      </c>
      <c r="H128">
        <v>7.64</v>
      </c>
      <c r="I128">
        <v>39.85</v>
      </c>
    </row>
    <row r="129" spans="1:9" x14ac:dyDescent="0.3">
      <c r="A129" s="1">
        <v>128</v>
      </c>
      <c r="B129">
        <v>8.3000000000000007</v>
      </c>
      <c r="C129">
        <v>4.4000000000000004</v>
      </c>
      <c r="D129">
        <v>16</v>
      </c>
      <c r="E129">
        <v>13.2</v>
      </c>
      <c r="F129">
        <v>28.5</v>
      </c>
      <c r="G129">
        <v>29.7</v>
      </c>
      <c r="H129">
        <v>-6.41</v>
      </c>
      <c r="I129">
        <v>35.090000000000003</v>
      </c>
    </row>
    <row r="130" spans="1:9" x14ac:dyDescent="0.3">
      <c r="A130" s="1">
        <v>129</v>
      </c>
      <c r="B130">
        <v>3.3</v>
      </c>
      <c r="C130">
        <v>3.3</v>
      </c>
      <c r="D130">
        <v>9.6999999999999993</v>
      </c>
      <c r="E130">
        <v>5.7</v>
      </c>
      <c r="F130">
        <v>28.7</v>
      </c>
      <c r="G130">
        <v>49.3</v>
      </c>
      <c r="H130">
        <v>-13.04</v>
      </c>
      <c r="I130">
        <v>25.2</v>
      </c>
    </row>
    <row r="131" spans="1:9" x14ac:dyDescent="0.3">
      <c r="A131" s="1">
        <v>130</v>
      </c>
      <c r="B131">
        <v>1.5</v>
      </c>
      <c r="C131">
        <v>8</v>
      </c>
      <c r="D131">
        <v>12.1</v>
      </c>
      <c r="E131">
        <v>13.9</v>
      </c>
      <c r="F131">
        <v>20.6</v>
      </c>
      <c r="G131">
        <v>43.9</v>
      </c>
      <c r="H131">
        <v>-13.47</v>
      </c>
      <c r="I131">
        <v>18.79</v>
      </c>
    </row>
    <row r="132" spans="1:9" x14ac:dyDescent="0.3">
      <c r="A132" s="1">
        <v>131</v>
      </c>
      <c r="B132">
        <v>8.4</v>
      </c>
      <c r="C132">
        <v>5.5</v>
      </c>
      <c r="D132">
        <v>7.9</v>
      </c>
      <c r="E132">
        <v>5.5</v>
      </c>
      <c r="F132">
        <v>29.9</v>
      </c>
      <c r="G132">
        <v>42.8</v>
      </c>
      <c r="H132">
        <v>-44.18</v>
      </c>
      <c r="I132">
        <v>55.55</v>
      </c>
    </row>
    <row r="133" spans="1:9" x14ac:dyDescent="0.3">
      <c r="A133" s="1">
        <v>132</v>
      </c>
      <c r="B133">
        <v>0.5</v>
      </c>
      <c r="C133">
        <v>5.8</v>
      </c>
      <c r="D133">
        <v>15.3</v>
      </c>
      <c r="E133">
        <v>18</v>
      </c>
      <c r="F133">
        <v>30.6</v>
      </c>
      <c r="G133">
        <v>29.8</v>
      </c>
      <c r="H133">
        <v>-15.89</v>
      </c>
      <c r="I133">
        <v>20.11</v>
      </c>
    </row>
    <row r="134" spans="1:9" x14ac:dyDescent="0.3">
      <c r="A134" s="1">
        <v>133</v>
      </c>
      <c r="B134">
        <v>1.5</v>
      </c>
      <c r="C134">
        <v>8</v>
      </c>
      <c r="D134">
        <v>12.1</v>
      </c>
      <c r="E134">
        <v>13.9</v>
      </c>
      <c r="F134">
        <v>20.6</v>
      </c>
      <c r="G134">
        <v>43.9</v>
      </c>
      <c r="H134">
        <v>-15.08</v>
      </c>
      <c r="I134">
        <v>23.84</v>
      </c>
    </row>
    <row r="135" spans="1:9" x14ac:dyDescent="0.3">
      <c r="A135" s="1">
        <v>134</v>
      </c>
      <c r="B135">
        <v>2.2999999999999998</v>
      </c>
      <c r="C135">
        <v>6.7</v>
      </c>
      <c r="D135">
        <v>14.6</v>
      </c>
      <c r="E135">
        <v>19.7</v>
      </c>
      <c r="F135">
        <v>21.1</v>
      </c>
      <c r="G135">
        <v>35.5</v>
      </c>
      <c r="H135">
        <v>-29.18</v>
      </c>
      <c r="I135">
        <v>45.75</v>
      </c>
    </row>
    <row r="136" spans="1:9" x14ac:dyDescent="0.3">
      <c r="A136" s="1">
        <v>135</v>
      </c>
      <c r="B136">
        <v>3</v>
      </c>
      <c r="C136">
        <v>8.9</v>
      </c>
      <c r="D136">
        <v>5.4</v>
      </c>
      <c r="E136">
        <v>7.7</v>
      </c>
      <c r="F136">
        <v>34.700000000000003</v>
      </c>
      <c r="G136">
        <v>40.299999999999997</v>
      </c>
      <c r="H136">
        <v>-62.66</v>
      </c>
      <c r="I136">
        <v>121.95</v>
      </c>
    </row>
    <row r="137" spans="1:9" x14ac:dyDescent="0.3">
      <c r="A137" s="1">
        <v>136</v>
      </c>
      <c r="B137">
        <v>5.3</v>
      </c>
      <c r="C137">
        <v>4.3</v>
      </c>
      <c r="D137">
        <v>11.8</v>
      </c>
      <c r="E137">
        <v>18.7</v>
      </c>
      <c r="F137">
        <v>14.8</v>
      </c>
      <c r="G137">
        <v>45</v>
      </c>
      <c r="H137">
        <v>-41</v>
      </c>
      <c r="I137">
        <v>48.54</v>
      </c>
    </row>
    <row r="138" spans="1:9" x14ac:dyDescent="0.3">
      <c r="A138" s="1">
        <v>137</v>
      </c>
      <c r="B138">
        <v>6.4</v>
      </c>
      <c r="C138">
        <v>2.9</v>
      </c>
      <c r="D138">
        <v>11.3</v>
      </c>
      <c r="E138">
        <v>14.9</v>
      </c>
      <c r="F138">
        <v>25.8</v>
      </c>
      <c r="G138">
        <v>38.700000000000003</v>
      </c>
      <c r="H138">
        <v>-8.92</v>
      </c>
      <c r="I138">
        <v>11.66</v>
      </c>
    </row>
    <row r="139" spans="1:9" x14ac:dyDescent="0.3">
      <c r="A139" s="1">
        <v>138</v>
      </c>
      <c r="B139">
        <v>2.2000000000000002</v>
      </c>
      <c r="C139">
        <v>6.9</v>
      </c>
      <c r="D139">
        <v>14.6</v>
      </c>
      <c r="E139">
        <v>19.8</v>
      </c>
      <c r="F139">
        <v>21</v>
      </c>
      <c r="G139">
        <v>35.4</v>
      </c>
      <c r="H139">
        <v>-11.89</v>
      </c>
      <c r="I139">
        <v>16.23</v>
      </c>
    </row>
    <row r="140" spans="1:9" x14ac:dyDescent="0.3">
      <c r="A140" s="1">
        <v>139</v>
      </c>
      <c r="B140">
        <v>1.6</v>
      </c>
      <c r="C140">
        <v>7.8</v>
      </c>
      <c r="D140">
        <v>12</v>
      </c>
      <c r="E140">
        <v>13.8</v>
      </c>
      <c r="F140">
        <v>20.8</v>
      </c>
      <c r="G140">
        <v>44.1</v>
      </c>
      <c r="H140">
        <v>-22.68</v>
      </c>
      <c r="I140">
        <v>34.89</v>
      </c>
    </row>
    <row r="141" spans="1:9" x14ac:dyDescent="0.3">
      <c r="A141" s="1">
        <v>140</v>
      </c>
      <c r="B141">
        <v>1.1000000000000001</v>
      </c>
      <c r="C141">
        <v>6.4</v>
      </c>
      <c r="D141">
        <v>9.6999999999999993</v>
      </c>
      <c r="E141">
        <v>14.1</v>
      </c>
      <c r="F141">
        <v>23</v>
      </c>
      <c r="G141">
        <v>45.8</v>
      </c>
      <c r="H141">
        <v>-22.23</v>
      </c>
      <c r="I141">
        <v>51.05</v>
      </c>
    </row>
    <row r="142" spans="1:9" x14ac:dyDescent="0.3">
      <c r="A142" s="1">
        <v>141</v>
      </c>
      <c r="B142">
        <v>0.6</v>
      </c>
      <c r="C142">
        <v>6.7</v>
      </c>
      <c r="D142">
        <v>6.2</v>
      </c>
      <c r="E142">
        <v>10.1</v>
      </c>
      <c r="F142">
        <v>26.5</v>
      </c>
      <c r="G142">
        <v>50</v>
      </c>
      <c r="H142">
        <v>-42.32</v>
      </c>
      <c r="I142">
        <v>91.73</v>
      </c>
    </row>
    <row r="143" spans="1:9" x14ac:dyDescent="0.3">
      <c r="A143" s="1">
        <v>142</v>
      </c>
      <c r="B143">
        <v>2.7</v>
      </c>
      <c r="C143">
        <v>4.8</v>
      </c>
      <c r="D143">
        <v>7.5</v>
      </c>
      <c r="E143">
        <v>12.5</v>
      </c>
      <c r="F143">
        <v>22.9</v>
      </c>
      <c r="G143">
        <v>49.7</v>
      </c>
      <c r="H143">
        <v>-51.79</v>
      </c>
      <c r="I143">
        <v>112.92</v>
      </c>
    </row>
    <row r="144" spans="1:9" x14ac:dyDescent="0.3">
      <c r="A144" s="1">
        <v>143</v>
      </c>
      <c r="B144">
        <v>6.4</v>
      </c>
      <c r="C144">
        <v>3.8</v>
      </c>
      <c r="D144">
        <v>11.9</v>
      </c>
      <c r="E144">
        <v>17.7</v>
      </c>
      <c r="F144">
        <v>27</v>
      </c>
      <c r="G144">
        <v>33.4</v>
      </c>
      <c r="H144">
        <v>-49.95</v>
      </c>
      <c r="I144">
        <v>100.03</v>
      </c>
    </row>
    <row r="145" spans="1:9" x14ac:dyDescent="0.3">
      <c r="A145" s="1">
        <v>144</v>
      </c>
      <c r="B145">
        <v>5.5</v>
      </c>
      <c r="C145">
        <v>3.7</v>
      </c>
      <c r="D145">
        <v>11.1</v>
      </c>
      <c r="E145">
        <v>16.7</v>
      </c>
      <c r="F145">
        <v>28.9</v>
      </c>
      <c r="G145">
        <v>34.1</v>
      </c>
      <c r="H145">
        <v>-33.28</v>
      </c>
      <c r="I145">
        <v>86.82</v>
      </c>
    </row>
    <row r="146" spans="1:9" x14ac:dyDescent="0.3">
      <c r="A146" s="1">
        <v>145</v>
      </c>
      <c r="B146">
        <v>3.2</v>
      </c>
      <c r="C146">
        <v>4.9000000000000004</v>
      </c>
      <c r="D146">
        <v>4.3</v>
      </c>
      <c r="E146">
        <v>8.1</v>
      </c>
      <c r="F146">
        <v>26.9</v>
      </c>
      <c r="G146">
        <v>52.7</v>
      </c>
      <c r="H146">
        <v>-18.059999999999999</v>
      </c>
      <c r="I146">
        <v>91.78</v>
      </c>
    </row>
    <row r="147" spans="1:9" x14ac:dyDescent="0.3">
      <c r="A147" s="1">
        <v>146</v>
      </c>
      <c r="B147">
        <v>3.2</v>
      </c>
      <c r="C147">
        <v>4.9000000000000004</v>
      </c>
      <c r="D147">
        <v>4.3</v>
      </c>
      <c r="E147">
        <v>8.1</v>
      </c>
      <c r="F147">
        <v>26.9</v>
      </c>
      <c r="G147">
        <v>52.7</v>
      </c>
      <c r="H147">
        <v>-23.34</v>
      </c>
      <c r="I147">
        <v>118.29</v>
      </c>
    </row>
    <row r="148" spans="1:9" x14ac:dyDescent="0.3">
      <c r="A148" s="1">
        <v>147</v>
      </c>
      <c r="B148">
        <v>3.2</v>
      </c>
      <c r="C148">
        <v>4.9000000000000004</v>
      </c>
      <c r="D148">
        <v>4.3</v>
      </c>
      <c r="E148">
        <v>8.1</v>
      </c>
      <c r="F148">
        <v>26.9</v>
      </c>
      <c r="G148">
        <v>52.7</v>
      </c>
      <c r="H148">
        <v>22.73</v>
      </c>
      <c r="I148">
        <v>62.23</v>
      </c>
    </row>
    <row r="149" spans="1:9" x14ac:dyDescent="0.3">
      <c r="A149" s="1">
        <v>148</v>
      </c>
      <c r="B149">
        <v>0.4</v>
      </c>
      <c r="C149">
        <v>6.6</v>
      </c>
      <c r="D149">
        <v>10.5</v>
      </c>
      <c r="E149">
        <v>15.2</v>
      </c>
      <c r="F149">
        <v>21.8</v>
      </c>
      <c r="G149">
        <v>45.6</v>
      </c>
      <c r="H149">
        <v>-14.32</v>
      </c>
      <c r="I149">
        <v>57.48</v>
      </c>
    </row>
    <row r="150" spans="1:9" x14ac:dyDescent="0.3">
      <c r="A150" s="1">
        <v>149</v>
      </c>
      <c r="B150">
        <v>0.4</v>
      </c>
      <c r="C150">
        <v>6.6</v>
      </c>
      <c r="D150">
        <v>10.5</v>
      </c>
      <c r="E150">
        <v>15.2</v>
      </c>
      <c r="F150">
        <v>21.8</v>
      </c>
      <c r="G150">
        <v>45.6</v>
      </c>
      <c r="H150">
        <v>-21.98</v>
      </c>
      <c r="I150">
        <v>56.25</v>
      </c>
    </row>
    <row r="151" spans="1:9" x14ac:dyDescent="0.3">
      <c r="A151" s="1">
        <v>150</v>
      </c>
      <c r="B151">
        <v>0.6</v>
      </c>
      <c r="C151">
        <v>6.7</v>
      </c>
      <c r="D151">
        <v>6.2</v>
      </c>
      <c r="E151">
        <v>10.1</v>
      </c>
      <c r="F151">
        <v>26.5</v>
      </c>
      <c r="G151">
        <v>50</v>
      </c>
      <c r="H151">
        <v>-48.18</v>
      </c>
      <c r="I151">
        <v>87.73</v>
      </c>
    </row>
    <row r="152" spans="1:9" x14ac:dyDescent="0.3">
      <c r="A152" s="1">
        <v>151</v>
      </c>
      <c r="B152">
        <v>5.3</v>
      </c>
      <c r="C152">
        <v>4.3</v>
      </c>
      <c r="D152">
        <v>11.8</v>
      </c>
      <c r="E152">
        <v>18.7</v>
      </c>
      <c r="F152">
        <v>14.8</v>
      </c>
      <c r="G152">
        <v>45</v>
      </c>
      <c r="H152">
        <v>-22.53</v>
      </c>
      <c r="I152">
        <v>33.07</v>
      </c>
    </row>
    <row r="153" spans="1:9" x14ac:dyDescent="0.3">
      <c r="A153" s="1">
        <v>152</v>
      </c>
      <c r="B153">
        <v>5.2</v>
      </c>
      <c r="C153">
        <v>4.2</v>
      </c>
      <c r="D153">
        <v>11.8</v>
      </c>
      <c r="E153">
        <v>18.600000000000001</v>
      </c>
      <c r="F153">
        <v>14.9</v>
      </c>
      <c r="G153">
        <v>45.3</v>
      </c>
      <c r="H153">
        <v>-14.89</v>
      </c>
      <c r="I153">
        <v>32.29</v>
      </c>
    </row>
    <row r="154" spans="1:9" x14ac:dyDescent="0.3">
      <c r="A154" s="1">
        <v>153</v>
      </c>
      <c r="B154">
        <v>7.7</v>
      </c>
      <c r="C154">
        <v>11.1</v>
      </c>
      <c r="D154">
        <v>9.4</v>
      </c>
      <c r="E154">
        <v>4.7</v>
      </c>
      <c r="F154">
        <v>20.7</v>
      </c>
      <c r="G154">
        <v>46.5</v>
      </c>
      <c r="H154">
        <v>-12.51</v>
      </c>
      <c r="I154">
        <v>49.9</v>
      </c>
    </row>
    <row r="155" spans="1:9" x14ac:dyDescent="0.3">
      <c r="A155" s="1">
        <v>154</v>
      </c>
      <c r="B155">
        <v>0.6</v>
      </c>
      <c r="C155">
        <v>6.7</v>
      </c>
      <c r="D155">
        <v>6.2</v>
      </c>
      <c r="E155">
        <v>10.1</v>
      </c>
      <c r="F155">
        <v>26.5</v>
      </c>
      <c r="G155">
        <v>50</v>
      </c>
      <c r="H155">
        <v>-27.88</v>
      </c>
      <c r="I155">
        <v>45.96</v>
      </c>
    </row>
    <row r="156" spans="1:9" x14ac:dyDescent="0.3">
      <c r="A156" s="1">
        <v>155</v>
      </c>
      <c r="B156">
        <v>4.3</v>
      </c>
      <c r="C156">
        <v>7</v>
      </c>
      <c r="D156">
        <v>5.2</v>
      </c>
      <c r="E156">
        <v>10</v>
      </c>
      <c r="F156">
        <v>29.6</v>
      </c>
      <c r="G156">
        <v>44</v>
      </c>
      <c r="H156">
        <v>-11.51</v>
      </c>
      <c r="I156">
        <v>26.53</v>
      </c>
    </row>
    <row r="157" spans="1:9" x14ac:dyDescent="0.3">
      <c r="A157" s="1">
        <v>156</v>
      </c>
      <c r="B157">
        <v>1.5</v>
      </c>
      <c r="C157">
        <v>8</v>
      </c>
      <c r="D157">
        <v>12.1</v>
      </c>
      <c r="E157">
        <v>14</v>
      </c>
      <c r="F157">
        <v>20.6</v>
      </c>
      <c r="G157">
        <v>43.9</v>
      </c>
      <c r="H157">
        <v>-6.58</v>
      </c>
      <c r="I157">
        <v>13.47</v>
      </c>
    </row>
    <row r="158" spans="1:9" x14ac:dyDescent="0.3">
      <c r="A158" s="1">
        <v>157</v>
      </c>
      <c r="B158">
        <v>1.6</v>
      </c>
      <c r="C158">
        <v>7.8</v>
      </c>
      <c r="D158">
        <v>12</v>
      </c>
      <c r="E158">
        <v>13.8</v>
      </c>
      <c r="F158">
        <v>20.8</v>
      </c>
      <c r="G158">
        <v>44.1</v>
      </c>
      <c r="H158">
        <v>-10.41</v>
      </c>
      <c r="I158">
        <v>19.34</v>
      </c>
    </row>
    <row r="159" spans="1:9" x14ac:dyDescent="0.3">
      <c r="A159" s="1">
        <v>158</v>
      </c>
      <c r="B159">
        <v>0.1</v>
      </c>
      <c r="C159">
        <v>6.8</v>
      </c>
      <c r="D159">
        <v>7.7</v>
      </c>
      <c r="E159">
        <v>11</v>
      </c>
      <c r="F159">
        <v>24.6</v>
      </c>
      <c r="G159">
        <v>49.8</v>
      </c>
      <c r="H159">
        <v>-9.74</v>
      </c>
      <c r="I159">
        <v>48.5</v>
      </c>
    </row>
    <row r="160" spans="1:9" x14ac:dyDescent="0.3">
      <c r="A160" s="1">
        <v>159</v>
      </c>
      <c r="B160">
        <v>9.3000000000000007</v>
      </c>
      <c r="C160">
        <v>11.4</v>
      </c>
      <c r="D160">
        <v>13.5</v>
      </c>
      <c r="E160">
        <v>5.4</v>
      </c>
      <c r="F160">
        <v>21.9</v>
      </c>
      <c r="G160">
        <v>38.5</v>
      </c>
      <c r="H160">
        <v>-16.899999999999999</v>
      </c>
      <c r="I160">
        <v>72.06</v>
      </c>
    </row>
    <row r="161" spans="1:9" x14ac:dyDescent="0.3">
      <c r="A161" s="1">
        <v>160</v>
      </c>
      <c r="B161">
        <v>1.1000000000000001</v>
      </c>
      <c r="C161">
        <v>5.9</v>
      </c>
      <c r="D161">
        <v>10</v>
      </c>
      <c r="E161">
        <v>5.5</v>
      </c>
      <c r="F161">
        <v>31.8</v>
      </c>
      <c r="G161">
        <v>45.7</v>
      </c>
      <c r="H161">
        <v>-1.44</v>
      </c>
      <c r="I161">
        <v>19.71</v>
      </c>
    </row>
    <row r="162" spans="1:9" x14ac:dyDescent="0.3">
      <c r="A162" s="1">
        <v>161</v>
      </c>
      <c r="B162">
        <v>1.6</v>
      </c>
      <c r="C162">
        <v>7.8</v>
      </c>
      <c r="D162">
        <v>12</v>
      </c>
      <c r="E162">
        <v>13.8</v>
      </c>
      <c r="F162">
        <v>20.8</v>
      </c>
      <c r="G162">
        <v>44.1</v>
      </c>
      <c r="H162">
        <v>-5.38</v>
      </c>
      <c r="I162">
        <v>8.59</v>
      </c>
    </row>
    <row r="163" spans="1:9" x14ac:dyDescent="0.3">
      <c r="A163" s="1">
        <v>162</v>
      </c>
      <c r="B163">
        <v>1.7</v>
      </c>
      <c r="C163">
        <v>7</v>
      </c>
      <c r="D163">
        <v>4.5999999999999996</v>
      </c>
      <c r="E163">
        <v>6</v>
      </c>
      <c r="F163">
        <v>25.4</v>
      </c>
      <c r="G163">
        <v>55.3</v>
      </c>
      <c r="H163">
        <v>-1.91</v>
      </c>
      <c r="I163">
        <v>10.99</v>
      </c>
    </row>
    <row r="164" spans="1:9" x14ac:dyDescent="0.3">
      <c r="A164" s="1">
        <v>163</v>
      </c>
      <c r="B164">
        <v>0.1</v>
      </c>
      <c r="C164">
        <v>6.8</v>
      </c>
      <c r="D164">
        <v>7.7</v>
      </c>
      <c r="E164">
        <v>11</v>
      </c>
      <c r="F164">
        <v>24.6</v>
      </c>
      <c r="G164">
        <v>49.7</v>
      </c>
      <c r="H164">
        <v>-4.18</v>
      </c>
      <c r="I164">
        <v>19.350000000000001</v>
      </c>
    </row>
    <row r="165" spans="1:9" x14ac:dyDescent="0.3">
      <c r="A165" s="1">
        <v>164</v>
      </c>
      <c r="B165">
        <v>0.6</v>
      </c>
      <c r="C165">
        <v>6.7</v>
      </c>
      <c r="D165">
        <v>6.2</v>
      </c>
      <c r="E165">
        <v>10.1</v>
      </c>
      <c r="F165">
        <v>26.5</v>
      </c>
      <c r="G165">
        <v>50</v>
      </c>
      <c r="H165">
        <v>-45.1</v>
      </c>
      <c r="I165">
        <v>80.459999999999994</v>
      </c>
    </row>
    <row r="166" spans="1:9" x14ac:dyDescent="0.3">
      <c r="A166" s="1">
        <v>165</v>
      </c>
      <c r="B166">
        <v>2.2999999999999998</v>
      </c>
      <c r="C166">
        <v>5.5</v>
      </c>
      <c r="D166">
        <v>9.1999999999999993</v>
      </c>
      <c r="E166">
        <v>14.3</v>
      </c>
      <c r="F166">
        <v>33.200000000000003</v>
      </c>
      <c r="G166">
        <v>35.5</v>
      </c>
      <c r="H166">
        <v>-50.83</v>
      </c>
      <c r="I166">
        <v>99.3</v>
      </c>
    </row>
    <row r="167" spans="1:9" x14ac:dyDescent="0.3">
      <c r="A167" s="1">
        <v>166</v>
      </c>
      <c r="B167">
        <v>3.3</v>
      </c>
      <c r="C167">
        <v>7</v>
      </c>
      <c r="D167">
        <v>7.3</v>
      </c>
      <c r="E167">
        <v>12.8</v>
      </c>
      <c r="F167">
        <v>34.9</v>
      </c>
      <c r="G167">
        <v>34.700000000000003</v>
      </c>
      <c r="H167">
        <v>-10.86</v>
      </c>
      <c r="I167">
        <v>43.6</v>
      </c>
    </row>
    <row r="168" spans="1:9" x14ac:dyDescent="0.3">
      <c r="A168" s="1">
        <v>167</v>
      </c>
      <c r="B168">
        <v>1.5</v>
      </c>
      <c r="C168">
        <v>8</v>
      </c>
      <c r="D168">
        <v>12.1</v>
      </c>
      <c r="E168">
        <v>14</v>
      </c>
      <c r="F168">
        <v>20.6</v>
      </c>
      <c r="G168">
        <v>43.9</v>
      </c>
      <c r="H168">
        <v>-15.23</v>
      </c>
      <c r="I168">
        <v>20.69</v>
      </c>
    </row>
    <row r="169" spans="1:9" x14ac:dyDescent="0.3">
      <c r="A169" s="1">
        <v>168</v>
      </c>
      <c r="B169">
        <v>1.6</v>
      </c>
      <c r="C169">
        <v>7.8</v>
      </c>
      <c r="D169">
        <v>12</v>
      </c>
      <c r="E169">
        <v>13.8</v>
      </c>
      <c r="F169">
        <v>20.8</v>
      </c>
      <c r="G169">
        <v>44.1</v>
      </c>
      <c r="H169">
        <v>-4.68</v>
      </c>
      <c r="I169">
        <v>13.61</v>
      </c>
    </row>
    <row r="170" spans="1:9" x14ac:dyDescent="0.3">
      <c r="A170" s="1">
        <v>169</v>
      </c>
      <c r="B170">
        <v>5</v>
      </c>
      <c r="C170">
        <v>3.1</v>
      </c>
      <c r="D170">
        <v>7.4</v>
      </c>
      <c r="E170">
        <v>8.9</v>
      </c>
      <c r="F170">
        <v>25.9</v>
      </c>
      <c r="G170">
        <v>49.7</v>
      </c>
      <c r="H170">
        <v>-13.98</v>
      </c>
      <c r="I170">
        <v>23.52</v>
      </c>
    </row>
    <row r="171" spans="1:9" x14ac:dyDescent="0.3">
      <c r="A171" s="1">
        <v>170</v>
      </c>
      <c r="B171">
        <v>0.1</v>
      </c>
      <c r="C171">
        <v>6.8</v>
      </c>
      <c r="D171">
        <v>7.7</v>
      </c>
      <c r="E171">
        <v>11</v>
      </c>
      <c r="F171">
        <v>24.6</v>
      </c>
      <c r="G171">
        <v>49.7</v>
      </c>
      <c r="H171">
        <v>-18.600000000000001</v>
      </c>
      <c r="I171">
        <v>41</v>
      </c>
    </row>
    <row r="172" spans="1:9" x14ac:dyDescent="0.3">
      <c r="A172" s="1">
        <v>171</v>
      </c>
      <c r="B172">
        <v>0.6</v>
      </c>
      <c r="C172">
        <v>6.7</v>
      </c>
      <c r="D172">
        <v>6.2</v>
      </c>
      <c r="E172">
        <v>10.1</v>
      </c>
      <c r="F172">
        <v>26.5</v>
      </c>
      <c r="G172">
        <v>50</v>
      </c>
      <c r="H172">
        <v>-51.49</v>
      </c>
      <c r="I172">
        <v>89.78</v>
      </c>
    </row>
    <row r="173" spans="1:9" x14ac:dyDescent="0.3">
      <c r="A173" s="1">
        <v>172</v>
      </c>
      <c r="B173">
        <v>3.2</v>
      </c>
      <c r="C173">
        <v>4.9000000000000004</v>
      </c>
      <c r="D173">
        <v>4.3</v>
      </c>
      <c r="E173">
        <v>8.1</v>
      </c>
      <c r="F173">
        <v>26.9</v>
      </c>
      <c r="G173">
        <v>52.7</v>
      </c>
      <c r="H173">
        <v>-117.54</v>
      </c>
      <c r="I173">
        <v>172.78</v>
      </c>
    </row>
    <row r="174" spans="1:9" x14ac:dyDescent="0.3">
      <c r="A174" s="1">
        <v>173</v>
      </c>
      <c r="B174">
        <v>1.8</v>
      </c>
      <c r="C174">
        <v>4.3</v>
      </c>
      <c r="D174">
        <v>5.7</v>
      </c>
      <c r="E174">
        <v>9.6999999999999993</v>
      </c>
      <c r="F174">
        <v>43.9</v>
      </c>
      <c r="G174">
        <v>34.5</v>
      </c>
      <c r="H174">
        <v>-78.930000000000007</v>
      </c>
      <c r="I174">
        <v>119.63</v>
      </c>
    </row>
    <row r="175" spans="1:9" x14ac:dyDescent="0.3">
      <c r="A175" s="1">
        <v>174</v>
      </c>
      <c r="B175">
        <v>4.0999999999999996</v>
      </c>
      <c r="C175">
        <v>5.0999999999999996</v>
      </c>
      <c r="D175">
        <v>4.0999999999999996</v>
      </c>
      <c r="E175">
        <v>4.9000000000000004</v>
      </c>
      <c r="F175">
        <v>36.700000000000003</v>
      </c>
      <c r="G175">
        <v>45.1</v>
      </c>
      <c r="H175">
        <v>-74.010000000000005</v>
      </c>
      <c r="I175">
        <v>122.92</v>
      </c>
    </row>
    <row r="176" spans="1:9" x14ac:dyDescent="0.3">
      <c r="A176" s="1">
        <v>175</v>
      </c>
      <c r="B176">
        <v>5.0999999999999996</v>
      </c>
      <c r="C176">
        <v>6.2</v>
      </c>
      <c r="D176">
        <v>4.0999999999999996</v>
      </c>
      <c r="E176">
        <v>2.9</v>
      </c>
      <c r="F176">
        <v>35.799999999999997</v>
      </c>
      <c r="G176">
        <v>45.8</v>
      </c>
      <c r="H176">
        <v>-53.62</v>
      </c>
      <c r="I176">
        <v>103.06</v>
      </c>
    </row>
    <row r="177" spans="1:9" x14ac:dyDescent="0.3">
      <c r="A177" s="1">
        <v>176</v>
      </c>
      <c r="B177">
        <v>2.2000000000000002</v>
      </c>
      <c r="C177">
        <v>5.5</v>
      </c>
      <c r="D177">
        <v>9.9</v>
      </c>
      <c r="E177">
        <v>13.1</v>
      </c>
      <c r="F177">
        <v>37</v>
      </c>
      <c r="G177">
        <v>32.299999999999997</v>
      </c>
      <c r="H177">
        <v>-28.24</v>
      </c>
      <c r="I177">
        <v>84.97</v>
      </c>
    </row>
    <row r="178" spans="1:9" x14ac:dyDescent="0.3">
      <c r="A178" s="1">
        <v>177</v>
      </c>
      <c r="B178">
        <v>0.6</v>
      </c>
      <c r="C178">
        <v>6.7</v>
      </c>
      <c r="D178">
        <v>6.2</v>
      </c>
      <c r="E178">
        <v>10.1</v>
      </c>
      <c r="F178">
        <v>26.5</v>
      </c>
      <c r="G178">
        <v>50</v>
      </c>
      <c r="H178">
        <v>-87.38</v>
      </c>
      <c r="I178">
        <v>142.38999999999999</v>
      </c>
    </row>
    <row r="179" spans="1:9" x14ac:dyDescent="0.3">
      <c r="A179" s="1">
        <v>178</v>
      </c>
      <c r="B179">
        <v>3.5</v>
      </c>
      <c r="C179">
        <v>8.4</v>
      </c>
      <c r="D179">
        <v>4.7</v>
      </c>
      <c r="E179">
        <v>6.2</v>
      </c>
      <c r="F179">
        <v>39.5</v>
      </c>
      <c r="G179">
        <v>37.6</v>
      </c>
      <c r="H179">
        <v>-48.65</v>
      </c>
      <c r="I179">
        <v>108.07</v>
      </c>
    </row>
    <row r="180" spans="1:9" x14ac:dyDescent="0.3">
      <c r="A180" s="1">
        <v>179</v>
      </c>
      <c r="B180">
        <v>4.7</v>
      </c>
      <c r="C180">
        <v>7.5</v>
      </c>
      <c r="D180">
        <v>8.9</v>
      </c>
      <c r="E180">
        <v>6.8</v>
      </c>
      <c r="F180">
        <v>33.9</v>
      </c>
      <c r="G180">
        <v>38.200000000000003</v>
      </c>
      <c r="H180">
        <v>-7.75</v>
      </c>
      <c r="I180">
        <v>14.16</v>
      </c>
    </row>
    <row r="181" spans="1:9" x14ac:dyDescent="0.3">
      <c r="A181" s="1">
        <v>180</v>
      </c>
      <c r="B181">
        <v>1.6</v>
      </c>
      <c r="C181">
        <v>7.8</v>
      </c>
      <c r="D181">
        <v>12</v>
      </c>
      <c r="E181">
        <v>13.8</v>
      </c>
      <c r="F181">
        <v>20.8</v>
      </c>
      <c r="G181">
        <v>44.1</v>
      </c>
      <c r="H181">
        <v>-10.77</v>
      </c>
      <c r="I181">
        <v>18.89</v>
      </c>
    </row>
    <row r="182" spans="1:9" x14ac:dyDescent="0.3">
      <c r="A182" s="1">
        <v>181</v>
      </c>
      <c r="B182">
        <v>1.5</v>
      </c>
      <c r="C182">
        <v>8</v>
      </c>
      <c r="D182">
        <v>12.1</v>
      </c>
      <c r="E182">
        <v>13.9</v>
      </c>
      <c r="F182">
        <v>20.6</v>
      </c>
      <c r="G182">
        <v>43.9</v>
      </c>
      <c r="H182">
        <v>-3.34</v>
      </c>
      <c r="I182">
        <v>7.9</v>
      </c>
    </row>
    <row r="183" spans="1:9" x14ac:dyDescent="0.3">
      <c r="A183" s="1">
        <v>182</v>
      </c>
      <c r="B183">
        <v>3.7</v>
      </c>
      <c r="C183">
        <v>9.8000000000000007</v>
      </c>
      <c r="D183">
        <v>15.2</v>
      </c>
      <c r="E183">
        <v>19</v>
      </c>
      <c r="F183">
        <v>20.399999999999999</v>
      </c>
      <c r="G183">
        <v>31.9</v>
      </c>
      <c r="H183">
        <v>-13.12</v>
      </c>
      <c r="I183">
        <v>22.64</v>
      </c>
    </row>
    <row r="184" spans="1:9" x14ac:dyDescent="0.3">
      <c r="A184" s="1">
        <v>183</v>
      </c>
      <c r="B184">
        <v>0.7</v>
      </c>
      <c r="C184">
        <v>7.7</v>
      </c>
      <c r="D184">
        <v>7.1</v>
      </c>
      <c r="E184">
        <v>11.6</v>
      </c>
      <c r="F184">
        <v>23.2</v>
      </c>
      <c r="G184">
        <v>49.7</v>
      </c>
      <c r="H184">
        <v>-3.59</v>
      </c>
      <c r="I184">
        <v>32.229999999999997</v>
      </c>
    </row>
    <row r="185" spans="1:9" x14ac:dyDescent="0.3">
      <c r="A185" s="1">
        <v>184</v>
      </c>
      <c r="B185">
        <v>0.6</v>
      </c>
      <c r="C185">
        <v>6.7</v>
      </c>
      <c r="D185">
        <v>6.2</v>
      </c>
      <c r="E185">
        <v>10.1</v>
      </c>
      <c r="F185">
        <v>26.5</v>
      </c>
      <c r="G185">
        <v>50</v>
      </c>
      <c r="H185">
        <v>-11.67</v>
      </c>
      <c r="I185">
        <v>58.88</v>
      </c>
    </row>
    <row r="186" spans="1:9" x14ac:dyDescent="0.3">
      <c r="A186" s="1">
        <v>185</v>
      </c>
      <c r="B186">
        <v>0.6</v>
      </c>
      <c r="C186">
        <v>6.7</v>
      </c>
      <c r="D186">
        <v>6.2</v>
      </c>
      <c r="E186">
        <v>10.1</v>
      </c>
      <c r="F186">
        <v>26.5</v>
      </c>
      <c r="G186">
        <v>50</v>
      </c>
      <c r="H186">
        <v>-13.74</v>
      </c>
      <c r="I186">
        <v>66.98</v>
      </c>
    </row>
    <row r="187" spans="1:9" x14ac:dyDescent="0.3">
      <c r="A187" s="1">
        <v>186</v>
      </c>
      <c r="B187">
        <v>0.6</v>
      </c>
      <c r="C187">
        <v>6.7</v>
      </c>
      <c r="D187">
        <v>6.2</v>
      </c>
      <c r="E187">
        <v>10.1</v>
      </c>
      <c r="F187">
        <v>26.5</v>
      </c>
      <c r="G187">
        <v>50</v>
      </c>
      <c r="H187">
        <v>-1.59</v>
      </c>
      <c r="I187">
        <v>66.239999999999995</v>
      </c>
    </row>
    <row r="188" spans="1:9" x14ac:dyDescent="0.3">
      <c r="A188" s="1">
        <v>187</v>
      </c>
      <c r="B188">
        <v>2.2000000000000002</v>
      </c>
      <c r="C188">
        <v>5.5</v>
      </c>
      <c r="D188">
        <v>10</v>
      </c>
      <c r="E188">
        <v>13.1</v>
      </c>
      <c r="F188">
        <v>36.5</v>
      </c>
      <c r="G188">
        <v>32.6</v>
      </c>
      <c r="H188">
        <v>-63.48</v>
      </c>
      <c r="I188">
        <v>119.31</v>
      </c>
    </row>
    <row r="189" spans="1:9" x14ac:dyDescent="0.3">
      <c r="A189" s="1">
        <v>188</v>
      </c>
      <c r="B189">
        <v>5.5</v>
      </c>
      <c r="C189">
        <v>3</v>
      </c>
      <c r="D189">
        <v>5.9</v>
      </c>
      <c r="E189">
        <v>8</v>
      </c>
      <c r="F189">
        <v>27.7</v>
      </c>
      <c r="G189">
        <v>49.8</v>
      </c>
      <c r="H189">
        <v>-29.12</v>
      </c>
      <c r="I189">
        <v>69.09</v>
      </c>
    </row>
    <row r="190" spans="1:9" x14ac:dyDescent="0.3">
      <c r="A190" s="1">
        <v>189</v>
      </c>
      <c r="B190">
        <v>0.6</v>
      </c>
      <c r="C190">
        <v>6.7</v>
      </c>
      <c r="D190">
        <v>6.2</v>
      </c>
      <c r="E190">
        <v>10.1</v>
      </c>
      <c r="F190">
        <v>26.5</v>
      </c>
      <c r="G190">
        <v>50</v>
      </c>
      <c r="H190">
        <v>1.49</v>
      </c>
      <c r="I190">
        <v>47.31</v>
      </c>
    </row>
    <row r="191" spans="1:9" x14ac:dyDescent="0.3">
      <c r="A191" s="1">
        <v>190</v>
      </c>
      <c r="B191">
        <v>0.6</v>
      </c>
      <c r="C191">
        <v>6.7</v>
      </c>
      <c r="D191">
        <v>6.2</v>
      </c>
      <c r="E191">
        <v>10.1</v>
      </c>
      <c r="F191">
        <v>26.5</v>
      </c>
      <c r="G191">
        <v>50</v>
      </c>
      <c r="H191">
        <v>-17.54</v>
      </c>
      <c r="I191">
        <v>97.61</v>
      </c>
    </row>
    <row r="192" spans="1:9" x14ac:dyDescent="0.3">
      <c r="A192" s="1">
        <v>191</v>
      </c>
      <c r="B192">
        <v>0.4</v>
      </c>
      <c r="C192">
        <v>6.6</v>
      </c>
      <c r="D192">
        <v>10.5</v>
      </c>
      <c r="E192">
        <v>15.2</v>
      </c>
      <c r="F192">
        <v>21.8</v>
      </c>
      <c r="G192">
        <v>45.6</v>
      </c>
      <c r="H192">
        <v>-53.3</v>
      </c>
      <c r="I192">
        <v>104.35</v>
      </c>
    </row>
    <row r="193" spans="1:9" x14ac:dyDescent="0.3">
      <c r="A193" s="1">
        <v>192</v>
      </c>
      <c r="B193">
        <v>5.5</v>
      </c>
      <c r="C193">
        <v>3</v>
      </c>
      <c r="D193">
        <v>8.1</v>
      </c>
      <c r="E193">
        <v>13.4</v>
      </c>
      <c r="F193">
        <v>23.6</v>
      </c>
      <c r="G193">
        <v>46.5</v>
      </c>
      <c r="H193">
        <v>-33.68</v>
      </c>
      <c r="I193">
        <v>50.52</v>
      </c>
    </row>
    <row r="194" spans="1:9" x14ac:dyDescent="0.3">
      <c r="A194" s="1">
        <v>193</v>
      </c>
      <c r="B194">
        <v>5.7</v>
      </c>
      <c r="C194">
        <v>3.2</v>
      </c>
      <c r="D194">
        <v>7.2</v>
      </c>
      <c r="E194">
        <v>7.1</v>
      </c>
      <c r="F194">
        <v>30.3</v>
      </c>
      <c r="G194">
        <v>46.6</v>
      </c>
      <c r="H194">
        <v>-4.05</v>
      </c>
      <c r="I194">
        <v>36.409999999999997</v>
      </c>
    </row>
    <row r="195" spans="1:9" x14ac:dyDescent="0.3">
      <c r="A195" s="1">
        <v>194</v>
      </c>
      <c r="B195">
        <v>2.1</v>
      </c>
      <c r="C195">
        <v>11.8</v>
      </c>
      <c r="D195">
        <v>8.8000000000000007</v>
      </c>
      <c r="E195">
        <v>9.1</v>
      </c>
      <c r="F195">
        <v>28.2</v>
      </c>
      <c r="G195">
        <v>40</v>
      </c>
      <c r="H195">
        <v>-2.11</v>
      </c>
      <c r="I195">
        <v>37.61</v>
      </c>
    </row>
    <row r="196" spans="1:9" x14ac:dyDescent="0.3">
      <c r="A196" s="1">
        <v>195</v>
      </c>
      <c r="B196">
        <v>2.5</v>
      </c>
      <c r="C196">
        <v>10</v>
      </c>
      <c r="D196">
        <v>3.4</v>
      </c>
      <c r="E196">
        <v>5.3</v>
      </c>
      <c r="F196">
        <v>34.200000000000003</v>
      </c>
      <c r="G196">
        <v>44.6</v>
      </c>
      <c r="H196">
        <v>-16.899999999999999</v>
      </c>
      <c r="I196">
        <v>34.97</v>
      </c>
    </row>
    <row r="197" spans="1:9" x14ac:dyDescent="0.3">
      <c r="A197" s="1">
        <v>196</v>
      </c>
      <c r="B197">
        <v>0.9</v>
      </c>
      <c r="C197">
        <v>11.2</v>
      </c>
      <c r="D197">
        <v>2.2000000000000002</v>
      </c>
      <c r="E197">
        <v>7.9</v>
      </c>
      <c r="F197">
        <v>24.5</v>
      </c>
      <c r="G197">
        <v>53.2</v>
      </c>
      <c r="H197">
        <v>-11.55</v>
      </c>
      <c r="I197">
        <v>36.01</v>
      </c>
    </row>
    <row r="198" spans="1:9" x14ac:dyDescent="0.3">
      <c r="A198" s="1">
        <v>197</v>
      </c>
      <c r="B198">
        <v>4.9000000000000004</v>
      </c>
      <c r="C198">
        <v>14.8</v>
      </c>
      <c r="D198">
        <v>3.2</v>
      </c>
      <c r="E198">
        <v>4.2</v>
      </c>
      <c r="F198">
        <v>26.6</v>
      </c>
      <c r="G198">
        <v>46.4</v>
      </c>
      <c r="H198">
        <v>-9.8000000000000007</v>
      </c>
      <c r="I198">
        <v>44.65</v>
      </c>
    </row>
    <row r="199" spans="1:9" x14ac:dyDescent="0.3">
      <c r="A199" s="1">
        <v>198</v>
      </c>
      <c r="B199">
        <v>0.1</v>
      </c>
      <c r="C199">
        <v>9.6999999999999993</v>
      </c>
      <c r="D199">
        <v>1.2</v>
      </c>
      <c r="E199">
        <v>7.4</v>
      </c>
      <c r="F199">
        <v>30.7</v>
      </c>
      <c r="G199">
        <v>50.9</v>
      </c>
      <c r="H199">
        <v>-32.99</v>
      </c>
      <c r="I199">
        <v>61.07</v>
      </c>
    </row>
    <row r="200" spans="1:9" x14ac:dyDescent="0.3">
      <c r="A200" s="1">
        <v>199</v>
      </c>
      <c r="B200">
        <v>5.7</v>
      </c>
      <c r="C200">
        <v>3.2</v>
      </c>
      <c r="D200">
        <v>7.1</v>
      </c>
      <c r="E200">
        <v>7.1</v>
      </c>
      <c r="F200">
        <v>30.6</v>
      </c>
      <c r="G200">
        <v>46.3</v>
      </c>
      <c r="H200">
        <v>-49.09</v>
      </c>
      <c r="I200">
        <v>75.819999999999993</v>
      </c>
    </row>
    <row r="201" spans="1:9" x14ac:dyDescent="0.3">
      <c r="A201" s="1">
        <v>200</v>
      </c>
      <c r="B201">
        <v>2.8</v>
      </c>
      <c r="C201">
        <v>2</v>
      </c>
      <c r="D201">
        <v>10</v>
      </c>
      <c r="E201">
        <v>11.5</v>
      </c>
      <c r="F201">
        <v>41.5</v>
      </c>
      <c r="G201">
        <v>32.1</v>
      </c>
      <c r="H201">
        <v>-89.3</v>
      </c>
      <c r="I201">
        <v>133.47999999999999</v>
      </c>
    </row>
    <row r="202" spans="1:9" x14ac:dyDescent="0.3">
      <c r="A202" s="1">
        <v>201</v>
      </c>
      <c r="B202">
        <v>3</v>
      </c>
      <c r="C202">
        <v>10.6</v>
      </c>
      <c r="D202">
        <v>7.9</v>
      </c>
      <c r="E202">
        <v>4.7</v>
      </c>
      <c r="F202">
        <v>29</v>
      </c>
      <c r="G202">
        <v>44.8</v>
      </c>
      <c r="H202">
        <v>-24.53</v>
      </c>
      <c r="I202">
        <v>58.67</v>
      </c>
    </row>
    <row r="203" spans="1:9" x14ac:dyDescent="0.3">
      <c r="A203" s="1">
        <v>202</v>
      </c>
      <c r="B203">
        <v>0.7</v>
      </c>
      <c r="C203">
        <v>7</v>
      </c>
      <c r="D203">
        <v>7.6</v>
      </c>
      <c r="E203">
        <v>9.3000000000000007</v>
      </c>
      <c r="F203">
        <v>28.2</v>
      </c>
      <c r="G203">
        <v>47.3</v>
      </c>
      <c r="H203">
        <v>-3.67</v>
      </c>
      <c r="I203">
        <v>38.89</v>
      </c>
    </row>
    <row r="204" spans="1:9" x14ac:dyDescent="0.3">
      <c r="A204" s="1">
        <v>203</v>
      </c>
      <c r="B204">
        <v>0.9</v>
      </c>
      <c r="C204">
        <v>7.3</v>
      </c>
      <c r="D204">
        <v>5.2</v>
      </c>
      <c r="E204">
        <v>7.5</v>
      </c>
      <c r="F204">
        <v>34.4</v>
      </c>
      <c r="G204">
        <v>44.6</v>
      </c>
      <c r="H204">
        <v>-27.97</v>
      </c>
      <c r="I204">
        <v>46.12</v>
      </c>
    </row>
    <row r="205" spans="1:9" x14ac:dyDescent="0.3">
      <c r="A205" s="1">
        <v>204</v>
      </c>
      <c r="B205">
        <v>0.7</v>
      </c>
      <c r="C205">
        <v>7</v>
      </c>
      <c r="D205">
        <v>7.6</v>
      </c>
      <c r="E205">
        <v>9.3000000000000007</v>
      </c>
      <c r="F205">
        <v>28.2</v>
      </c>
      <c r="G205">
        <v>47.3</v>
      </c>
      <c r="H205">
        <v>-46.32</v>
      </c>
      <c r="I205">
        <v>78.12</v>
      </c>
    </row>
    <row r="206" spans="1:9" x14ac:dyDescent="0.3">
      <c r="A206" s="1">
        <v>205</v>
      </c>
      <c r="B206">
        <v>5.5</v>
      </c>
      <c r="C206">
        <v>3</v>
      </c>
      <c r="D206">
        <v>5.9</v>
      </c>
      <c r="E206">
        <v>8</v>
      </c>
      <c r="F206">
        <v>27.7</v>
      </c>
      <c r="G206">
        <v>49.8</v>
      </c>
      <c r="H206">
        <v>-65.41</v>
      </c>
      <c r="I206">
        <v>91.4</v>
      </c>
    </row>
    <row r="207" spans="1:9" x14ac:dyDescent="0.3">
      <c r="A207" s="1">
        <v>206</v>
      </c>
      <c r="B207">
        <v>3.6</v>
      </c>
      <c r="C207">
        <v>6.1</v>
      </c>
      <c r="D207">
        <v>10.6</v>
      </c>
      <c r="E207">
        <v>8.9</v>
      </c>
      <c r="F207">
        <v>38.6</v>
      </c>
      <c r="G207">
        <v>32.299999999999997</v>
      </c>
      <c r="H207">
        <v>-36.700000000000003</v>
      </c>
      <c r="I207">
        <v>77.42</v>
      </c>
    </row>
    <row r="208" spans="1:9" x14ac:dyDescent="0.3">
      <c r="A208" s="1">
        <v>207</v>
      </c>
      <c r="B208">
        <v>10.1</v>
      </c>
      <c r="C208">
        <v>6.9</v>
      </c>
      <c r="D208">
        <v>13.7</v>
      </c>
      <c r="E208">
        <v>14.6</v>
      </c>
      <c r="F208">
        <v>16.5</v>
      </c>
      <c r="G208">
        <v>38.200000000000003</v>
      </c>
      <c r="H208">
        <v>4.0599999999999996</v>
      </c>
      <c r="I208">
        <v>43.04</v>
      </c>
    </row>
    <row r="209" spans="1:9" x14ac:dyDescent="0.3">
      <c r="A209" s="1">
        <v>208</v>
      </c>
      <c r="B209">
        <v>0.9</v>
      </c>
      <c r="C209">
        <v>7.3</v>
      </c>
      <c r="D209">
        <v>5.2</v>
      </c>
      <c r="E209">
        <v>7.5</v>
      </c>
      <c r="F209">
        <v>34.4</v>
      </c>
      <c r="G209">
        <v>44.6</v>
      </c>
      <c r="H209">
        <v>-22.17</v>
      </c>
      <c r="I209">
        <v>80.010000000000005</v>
      </c>
    </row>
    <row r="210" spans="1:9" x14ac:dyDescent="0.3">
      <c r="A210" s="1">
        <v>209</v>
      </c>
      <c r="B210">
        <v>4.3</v>
      </c>
      <c r="C210">
        <v>3.1</v>
      </c>
      <c r="D210">
        <v>6</v>
      </c>
      <c r="E210">
        <v>2.1</v>
      </c>
      <c r="F210">
        <v>34.1</v>
      </c>
      <c r="G210">
        <v>50.3</v>
      </c>
      <c r="H210">
        <v>-17.170000000000002</v>
      </c>
      <c r="I210">
        <v>37.82</v>
      </c>
    </row>
    <row r="211" spans="1:9" x14ac:dyDescent="0.3">
      <c r="A211" s="1">
        <v>210</v>
      </c>
      <c r="B211">
        <v>0.9</v>
      </c>
      <c r="C211">
        <v>7.3</v>
      </c>
      <c r="D211">
        <v>6.5</v>
      </c>
      <c r="E211">
        <v>7.7</v>
      </c>
      <c r="F211">
        <v>31.9</v>
      </c>
      <c r="G211">
        <v>45.7</v>
      </c>
      <c r="H211">
        <v>23.13</v>
      </c>
      <c r="I211">
        <v>24.25</v>
      </c>
    </row>
    <row r="212" spans="1:9" x14ac:dyDescent="0.3">
      <c r="A212" s="1">
        <v>211</v>
      </c>
      <c r="B212">
        <v>0.4</v>
      </c>
      <c r="C212">
        <v>6.9</v>
      </c>
      <c r="D212">
        <v>7.5</v>
      </c>
      <c r="E212">
        <v>9.3000000000000007</v>
      </c>
      <c r="F212">
        <v>27.9</v>
      </c>
      <c r="G212">
        <v>48.1</v>
      </c>
      <c r="H212">
        <v>3.08</v>
      </c>
      <c r="I212">
        <v>61.45</v>
      </c>
    </row>
    <row r="213" spans="1:9" x14ac:dyDescent="0.3">
      <c r="A213" s="1">
        <v>212</v>
      </c>
      <c r="B213">
        <v>4.7</v>
      </c>
      <c r="C213">
        <v>14.8</v>
      </c>
      <c r="D213">
        <v>3</v>
      </c>
      <c r="E213">
        <v>4.4000000000000004</v>
      </c>
      <c r="F213">
        <v>25.8</v>
      </c>
      <c r="G213">
        <v>47.3</v>
      </c>
      <c r="H213">
        <v>-42.41</v>
      </c>
      <c r="I213">
        <v>61.89</v>
      </c>
    </row>
    <row r="214" spans="1:9" x14ac:dyDescent="0.3">
      <c r="A214" s="1">
        <v>213</v>
      </c>
      <c r="B214">
        <v>5.7</v>
      </c>
      <c r="C214">
        <v>0.6</v>
      </c>
      <c r="D214">
        <v>8.1</v>
      </c>
      <c r="E214">
        <v>7.3</v>
      </c>
      <c r="F214">
        <v>30.7</v>
      </c>
      <c r="G214">
        <v>47.7</v>
      </c>
      <c r="H214">
        <v>-44.87</v>
      </c>
      <c r="I214">
        <v>58.94</v>
      </c>
    </row>
    <row r="215" spans="1:9" x14ac:dyDescent="0.3">
      <c r="A215" s="1">
        <v>214</v>
      </c>
      <c r="B215">
        <v>2.8</v>
      </c>
      <c r="C215">
        <v>2</v>
      </c>
      <c r="D215">
        <v>10</v>
      </c>
      <c r="E215">
        <v>11.5</v>
      </c>
      <c r="F215">
        <v>41.5</v>
      </c>
      <c r="G215">
        <v>32.1</v>
      </c>
      <c r="H215">
        <v>-0.98</v>
      </c>
      <c r="I215">
        <v>17.72</v>
      </c>
    </row>
    <row r="216" spans="1:9" x14ac:dyDescent="0.3">
      <c r="A216" s="1">
        <v>215</v>
      </c>
      <c r="B216">
        <v>0.7</v>
      </c>
      <c r="C216">
        <v>7</v>
      </c>
      <c r="D216">
        <v>7.6</v>
      </c>
      <c r="E216">
        <v>9.3000000000000007</v>
      </c>
      <c r="F216">
        <v>28.2</v>
      </c>
      <c r="G216">
        <v>47.3</v>
      </c>
      <c r="H216">
        <v>-29.47</v>
      </c>
      <c r="I216">
        <v>60.02</v>
      </c>
    </row>
    <row r="217" spans="1:9" x14ac:dyDescent="0.3">
      <c r="A217" s="1">
        <v>216</v>
      </c>
      <c r="B217">
        <v>2.1</v>
      </c>
      <c r="C217">
        <v>12</v>
      </c>
      <c r="D217">
        <v>4.9000000000000004</v>
      </c>
      <c r="E217">
        <v>5.2</v>
      </c>
      <c r="F217">
        <v>29.9</v>
      </c>
      <c r="G217">
        <v>45.7</v>
      </c>
      <c r="H217">
        <v>-15.3</v>
      </c>
      <c r="I217">
        <v>52.72</v>
      </c>
    </row>
    <row r="218" spans="1:9" x14ac:dyDescent="0.3">
      <c r="A218" s="1">
        <v>217</v>
      </c>
      <c r="B218">
        <v>4.5999999999999996</v>
      </c>
      <c r="C218">
        <v>10.7</v>
      </c>
      <c r="D218">
        <v>6</v>
      </c>
      <c r="E218">
        <v>3</v>
      </c>
      <c r="F218">
        <v>25.4</v>
      </c>
      <c r="G218">
        <v>50.2</v>
      </c>
      <c r="H218">
        <v>-57.07</v>
      </c>
      <c r="I218">
        <v>88.55</v>
      </c>
    </row>
    <row r="219" spans="1:9" x14ac:dyDescent="0.3">
      <c r="A219" s="1">
        <v>218</v>
      </c>
      <c r="B219">
        <v>2.8</v>
      </c>
      <c r="C219">
        <v>2</v>
      </c>
      <c r="D219">
        <v>10</v>
      </c>
      <c r="E219">
        <v>11.5</v>
      </c>
      <c r="F219">
        <v>41.5</v>
      </c>
      <c r="G219">
        <v>32.1</v>
      </c>
      <c r="H219">
        <v>-13.62</v>
      </c>
      <c r="I219">
        <v>35.14</v>
      </c>
    </row>
    <row r="220" spans="1:9" x14ac:dyDescent="0.3">
      <c r="A220" s="1">
        <v>219</v>
      </c>
      <c r="B220">
        <v>0.7</v>
      </c>
      <c r="C220">
        <v>7</v>
      </c>
      <c r="D220">
        <v>7.6</v>
      </c>
      <c r="E220">
        <v>9.3000000000000007</v>
      </c>
      <c r="F220">
        <v>28.2</v>
      </c>
      <c r="G220">
        <v>47.3</v>
      </c>
      <c r="H220">
        <v>-35.590000000000003</v>
      </c>
      <c r="I220">
        <v>54.66</v>
      </c>
    </row>
    <row r="221" spans="1:9" x14ac:dyDescent="0.3">
      <c r="A221" s="1">
        <v>220</v>
      </c>
      <c r="B221">
        <v>5.7</v>
      </c>
      <c r="C221">
        <v>3.1</v>
      </c>
      <c r="D221">
        <v>6.1</v>
      </c>
      <c r="E221">
        <v>8.3000000000000007</v>
      </c>
      <c r="F221">
        <v>26</v>
      </c>
      <c r="G221">
        <v>50.7</v>
      </c>
      <c r="H221">
        <v>-30.6</v>
      </c>
      <c r="I221">
        <v>44.8</v>
      </c>
    </row>
    <row r="222" spans="1:9" x14ac:dyDescent="0.3">
      <c r="A222" s="1">
        <v>221</v>
      </c>
      <c r="B222">
        <v>0.6</v>
      </c>
      <c r="C222">
        <v>6.7</v>
      </c>
      <c r="D222">
        <v>6.2</v>
      </c>
      <c r="E222">
        <v>10.1</v>
      </c>
      <c r="F222">
        <v>26.5</v>
      </c>
      <c r="G222">
        <v>50</v>
      </c>
      <c r="H222">
        <v>-58.84</v>
      </c>
      <c r="I222">
        <v>86.7</v>
      </c>
    </row>
    <row r="223" spans="1:9" x14ac:dyDescent="0.3">
      <c r="A223" s="1">
        <v>222</v>
      </c>
      <c r="B223">
        <v>5.7</v>
      </c>
      <c r="C223">
        <v>3.2</v>
      </c>
      <c r="D223">
        <v>7.1</v>
      </c>
      <c r="E223">
        <v>7.1</v>
      </c>
      <c r="F223">
        <v>30.6</v>
      </c>
      <c r="G223">
        <v>46.3</v>
      </c>
      <c r="H223">
        <v>-53.38</v>
      </c>
      <c r="I223">
        <v>76.98</v>
      </c>
    </row>
    <row r="224" spans="1:9" x14ac:dyDescent="0.3">
      <c r="A224" s="1">
        <v>223</v>
      </c>
      <c r="B224">
        <v>0.7</v>
      </c>
      <c r="C224">
        <v>7</v>
      </c>
      <c r="D224">
        <v>7.6</v>
      </c>
      <c r="E224">
        <v>9.3000000000000007</v>
      </c>
      <c r="F224">
        <v>28.2</v>
      </c>
      <c r="G224">
        <v>47.3</v>
      </c>
      <c r="H224">
        <v>-84.51</v>
      </c>
      <c r="I224">
        <v>117.38</v>
      </c>
    </row>
    <row r="225" spans="1:9" x14ac:dyDescent="0.3">
      <c r="A225" s="1">
        <v>224</v>
      </c>
      <c r="B225">
        <v>5.5</v>
      </c>
      <c r="C225">
        <v>3</v>
      </c>
      <c r="D225">
        <v>5.9</v>
      </c>
      <c r="E225">
        <v>8</v>
      </c>
      <c r="F225">
        <v>27.7</v>
      </c>
      <c r="G225">
        <v>49.8</v>
      </c>
      <c r="H225">
        <v>-43.45</v>
      </c>
      <c r="I225">
        <v>57.8</v>
      </c>
    </row>
    <row r="226" spans="1:9" x14ac:dyDescent="0.3">
      <c r="A226" s="1">
        <v>225</v>
      </c>
      <c r="B226">
        <v>5.5</v>
      </c>
      <c r="C226">
        <v>3</v>
      </c>
      <c r="D226">
        <v>8.1</v>
      </c>
      <c r="E226">
        <v>13.4</v>
      </c>
      <c r="F226">
        <v>23.6</v>
      </c>
      <c r="G226">
        <v>46.5</v>
      </c>
      <c r="H226">
        <v>-14.4</v>
      </c>
      <c r="I226">
        <v>22.46</v>
      </c>
    </row>
    <row r="227" spans="1:9" x14ac:dyDescent="0.3">
      <c r="A227" s="1">
        <v>226</v>
      </c>
      <c r="B227">
        <v>0.5</v>
      </c>
      <c r="C227">
        <v>6.3</v>
      </c>
      <c r="D227">
        <v>7</v>
      </c>
      <c r="E227">
        <v>11.7</v>
      </c>
      <c r="F227">
        <v>27.4</v>
      </c>
      <c r="G227">
        <v>47</v>
      </c>
      <c r="H227">
        <v>-18.22</v>
      </c>
      <c r="I227">
        <v>35.15</v>
      </c>
    </row>
    <row r="228" spans="1:9" x14ac:dyDescent="0.3">
      <c r="A228" s="1">
        <v>227</v>
      </c>
      <c r="B228">
        <v>0.6</v>
      </c>
      <c r="C228">
        <v>6.7</v>
      </c>
      <c r="D228">
        <v>6.2</v>
      </c>
      <c r="E228">
        <v>10.1</v>
      </c>
      <c r="F228">
        <v>26.5</v>
      </c>
      <c r="G228">
        <v>50</v>
      </c>
      <c r="H228">
        <v>-45.88</v>
      </c>
      <c r="I228">
        <v>77.819999999999993</v>
      </c>
    </row>
    <row r="229" spans="1:9" x14ac:dyDescent="0.3">
      <c r="A229" s="1">
        <v>228</v>
      </c>
      <c r="B229">
        <v>2.2000000000000002</v>
      </c>
      <c r="C229">
        <v>5.5</v>
      </c>
      <c r="D229">
        <v>9.9</v>
      </c>
      <c r="E229">
        <v>13.1</v>
      </c>
      <c r="F229">
        <v>37</v>
      </c>
      <c r="G229">
        <v>32.299999999999997</v>
      </c>
      <c r="H229">
        <v>1.73</v>
      </c>
      <c r="I229">
        <v>51.97</v>
      </c>
    </row>
    <row r="230" spans="1:9" x14ac:dyDescent="0.3">
      <c r="A230" s="1">
        <v>229</v>
      </c>
      <c r="B230">
        <v>1.1000000000000001</v>
      </c>
      <c r="C230">
        <v>10.7</v>
      </c>
      <c r="D230">
        <v>5.4</v>
      </c>
      <c r="E230">
        <v>6.6</v>
      </c>
      <c r="F230">
        <v>33.299999999999997</v>
      </c>
      <c r="G230">
        <v>42.9</v>
      </c>
      <c r="H230">
        <v>6.37</v>
      </c>
      <c r="I230">
        <v>47.65</v>
      </c>
    </row>
    <row r="231" spans="1:9" x14ac:dyDescent="0.3">
      <c r="A231" s="1">
        <v>230</v>
      </c>
      <c r="B231">
        <v>0.6</v>
      </c>
      <c r="C231">
        <v>6.7</v>
      </c>
      <c r="D231">
        <v>6.2</v>
      </c>
      <c r="E231">
        <v>10.1</v>
      </c>
      <c r="F231">
        <v>26.5</v>
      </c>
      <c r="G231">
        <v>50</v>
      </c>
      <c r="H231">
        <v>-7.24</v>
      </c>
      <c r="I231">
        <v>38.03</v>
      </c>
    </row>
    <row r="232" spans="1:9" x14ac:dyDescent="0.3">
      <c r="A232" s="1">
        <v>231</v>
      </c>
      <c r="B232">
        <v>1.6</v>
      </c>
      <c r="C232">
        <v>7.8</v>
      </c>
      <c r="D232">
        <v>12</v>
      </c>
      <c r="E232">
        <v>13.8</v>
      </c>
      <c r="F232">
        <v>20.8</v>
      </c>
      <c r="G232">
        <v>44.1</v>
      </c>
      <c r="H232">
        <v>-4.72</v>
      </c>
      <c r="I232">
        <v>13.48</v>
      </c>
    </row>
    <row r="233" spans="1:9" x14ac:dyDescent="0.3">
      <c r="A233" s="1">
        <v>232</v>
      </c>
      <c r="B233">
        <v>4.0999999999999996</v>
      </c>
      <c r="C233">
        <v>7.9</v>
      </c>
      <c r="D233">
        <v>2.9</v>
      </c>
      <c r="E233">
        <v>8.1</v>
      </c>
      <c r="F233">
        <v>30</v>
      </c>
      <c r="G233">
        <v>47</v>
      </c>
      <c r="H233">
        <v>-1.49</v>
      </c>
      <c r="I233">
        <v>14.54</v>
      </c>
    </row>
    <row r="234" spans="1:9" x14ac:dyDescent="0.3">
      <c r="A234" s="1">
        <v>233</v>
      </c>
      <c r="B234">
        <v>9.3000000000000007</v>
      </c>
      <c r="C234">
        <v>11.4</v>
      </c>
      <c r="D234">
        <v>13.5</v>
      </c>
      <c r="E234">
        <v>5.4</v>
      </c>
      <c r="F234">
        <v>21.9</v>
      </c>
      <c r="G234">
        <v>38.5</v>
      </c>
      <c r="H234">
        <v>4.6500000000000004</v>
      </c>
      <c r="I234">
        <v>23.78</v>
      </c>
    </row>
    <row r="235" spans="1:9" x14ac:dyDescent="0.3">
      <c r="A235" s="1">
        <v>234</v>
      </c>
      <c r="B235">
        <v>2.2999999999999998</v>
      </c>
      <c r="C235">
        <v>11.1</v>
      </c>
      <c r="D235">
        <v>8</v>
      </c>
      <c r="E235">
        <v>11.9</v>
      </c>
      <c r="F235">
        <v>25.8</v>
      </c>
      <c r="G235">
        <v>40.9</v>
      </c>
      <c r="H235">
        <v>-2.19</v>
      </c>
      <c r="I235">
        <v>12.62</v>
      </c>
    </row>
    <row r="236" spans="1:9" x14ac:dyDescent="0.3">
      <c r="A236" s="1">
        <v>235</v>
      </c>
      <c r="B236">
        <v>1.9</v>
      </c>
      <c r="C236">
        <v>7</v>
      </c>
      <c r="D236">
        <v>6.4</v>
      </c>
      <c r="E236">
        <v>3.6</v>
      </c>
      <c r="F236">
        <v>29.3</v>
      </c>
      <c r="G236">
        <v>51.8</v>
      </c>
      <c r="H236">
        <v>-4.63</v>
      </c>
      <c r="I236">
        <v>14.05</v>
      </c>
    </row>
    <row r="237" spans="1:9" x14ac:dyDescent="0.3">
      <c r="A237" s="1">
        <v>236</v>
      </c>
      <c r="B237">
        <v>4.0999999999999996</v>
      </c>
      <c r="C237">
        <v>7.9</v>
      </c>
      <c r="D237">
        <v>2.9</v>
      </c>
      <c r="E237">
        <v>8.1</v>
      </c>
      <c r="F237">
        <v>30</v>
      </c>
      <c r="G237">
        <v>47</v>
      </c>
      <c r="H237">
        <v>-2.0299999999999998</v>
      </c>
      <c r="I237">
        <v>11.48</v>
      </c>
    </row>
    <row r="238" spans="1:9" x14ac:dyDescent="0.3">
      <c r="A238" s="1">
        <v>237</v>
      </c>
      <c r="B238">
        <v>3.6</v>
      </c>
      <c r="C238">
        <v>7.4</v>
      </c>
      <c r="D238">
        <v>4.5</v>
      </c>
      <c r="E238">
        <v>7.7</v>
      </c>
      <c r="F238">
        <v>31.6</v>
      </c>
      <c r="G238">
        <v>45.2</v>
      </c>
      <c r="H238">
        <v>-1.02</v>
      </c>
      <c r="I238">
        <v>12.35</v>
      </c>
    </row>
    <row r="239" spans="1:9" x14ac:dyDescent="0.3">
      <c r="A239" s="1">
        <v>238</v>
      </c>
      <c r="B239">
        <v>4.3</v>
      </c>
      <c r="C239">
        <v>7</v>
      </c>
      <c r="D239">
        <v>5.2</v>
      </c>
      <c r="E239">
        <v>10</v>
      </c>
      <c r="F239">
        <v>29.6</v>
      </c>
      <c r="G239">
        <v>44</v>
      </c>
      <c r="H239">
        <v>-0.21</v>
      </c>
      <c r="I239">
        <v>16.62</v>
      </c>
    </row>
    <row r="240" spans="1:9" x14ac:dyDescent="0.3">
      <c r="A240" s="1">
        <v>239</v>
      </c>
      <c r="B240">
        <v>4.5999999999999996</v>
      </c>
      <c r="C240">
        <v>10.7</v>
      </c>
      <c r="D240">
        <v>6</v>
      </c>
      <c r="E240">
        <v>3</v>
      </c>
      <c r="F240">
        <v>25.4</v>
      </c>
      <c r="G240">
        <v>50.2</v>
      </c>
      <c r="H240">
        <v>0.92</v>
      </c>
      <c r="I240">
        <v>25.36</v>
      </c>
    </row>
    <row r="241" spans="1:9" x14ac:dyDescent="0.3">
      <c r="A241" s="1">
        <v>240</v>
      </c>
      <c r="B241">
        <v>7.9</v>
      </c>
      <c r="C241">
        <v>18.7</v>
      </c>
      <c r="D241">
        <v>6.7</v>
      </c>
      <c r="E241">
        <v>4</v>
      </c>
      <c r="F241">
        <v>15.3</v>
      </c>
      <c r="G241">
        <v>47.3</v>
      </c>
      <c r="H241">
        <v>8.0500000000000007</v>
      </c>
      <c r="I241">
        <v>25.94</v>
      </c>
    </row>
    <row r="242" spans="1:9" x14ac:dyDescent="0.3">
      <c r="A242" s="1">
        <v>241</v>
      </c>
      <c r="B242">
        <v>7.9</v>
      </c>
      <c r="C242">
        <v>18.7</v>
      </c>
      <c r="D242">
        <v>6.7</v>
      </c>
      <c r="E242">
        <v>4</v>
      </c>
      <c r="F242">
        <v>15.4</v>
      </c>
      <c r="G242">
        <v>47.3</v>
      </c>
      <c r="H242">
        <v>-1.73</v>
      </c>
      <c r="I242">
        <v>24.2</v>
      </c>
    </row>
    <row r="243" spans="1:9" x14ac:dyDescent="0.3">
      <c r="A243" s="1">
        <v>242</v>
      </c>
      <c r="B243">
        <v>1.5</v>
      </c>
      <c r="C243">
        <v>11.4</v>
      </c>
      <c r="D243">
        <v>3.7</v>
      </c>
      <c r="E243">
        <v>4.8</v>
      </c>
      <c r="F243">
        <v>34</v>
      </c>
      <c r="G243">
        <v>44.6</v>
      </c>
      <c r="H243">
        <v>0.27</v>
      </c>
      <c r="I243">
        <v>9.33</v>
      </c>
    </row>
    <row r="244" spans="1:9" x14ac:dyDescent="0.3">
      <c r="A244" s="1">
        <v>243</v>
      </c>
      <c r="B244">
        <v>4.7</v>
      </c>
      <c r="C244">
        <v>7.5</v>
      </c>
      <c r="D244">
        <v>8.9</v>
      </c>
      <c r="E244">
        <v>6.8</v>
      </c>
      <c r="F244">
        <v>33.9</v>
      </c>
      <c r="G244">
        <v>38.200000000000003</v>
      </c>
      <c r="H244">
        <v>-0.91</v>
      </c>
      <c r="I244">
        <v>8.25</v>
      </c>
    </row>
    <row r="245" spans="1:9" x14ac:dyDescent="0.3">
      <c r="A245" s="1">
        <v>244</v>
      </c>
      <c r="B245">
        <v>0.7</v>
      </c>
      <c r="C245">
        <v>7</v>
      </c>
      <c r="D245">
        <v>7.6</v>
      </c>
      <c r="E245">
        <v>9.3000000000000007</v>
      </c>
      <c r="F245">
        <v>28.2</v>
      </c>
      <c r="G245">
        <v>47.3</v>
      </c>
      <c r="H245">
        <v>7.62</v>
      </c>
      <c r="I245">
        <v>13.05</v>
      </c>
    </row>
    <row r="246" spans="1:9" x14ac:dyDescent="0.3">
      <c r="A246" s="1">
        <v>245</v>
      </c>
      <c r="B246">
        <v>3.8</v>
      </c>
      <c r="C246">
        <v>13.8</v>
      </c>
      <c r="D246">
        <v>3.2</v>
      </c>
      <c r="E246">
        <v>5</v>
      </c>
      <c r="F246">
        <v>26.3</v>
      </c>
      <c r="G246">
        <v>48</v>
      </c>
      <c r="H246">
        <v>3.73</v>
      </c>
      <c r="I246">
        <v>38.56</v>
      </c>
    </row>
    <row r="247" spans="1:9" x14ac:dyDescent="0.3">
      <c r="A247" s="1">
        <v>246</v>
      </c>
      <c r="B247">
        <v>1.4</v>
      </c>
      <c r="C247">
        <v>14.1</v>
      </c>
      <c r="D247">
        <v>10.5</v>
      </c>
      <c r="E247">
        <v>10.9</v>
      </c>
      <c r="F247">
        <v>22</v>
      </c>
      <c r="G247">
        <v>41.1</v>
      </c>
      <c r="H247">
        <v>3.69</v>
      </c>
      <c r="I247">
        <v>15.6</v>
      </c>
    </row>
    <row r="248" spans="1:9" x14ac:dyDescent="0.3">
      <c r="A248" s="1">
        <v>247</v>
      </c>
      <c r="B248">
        <v>2.1</v>
      </c>
      <c r="C248">
        <v>11.8</v>
      </c>
      <c r="D248">
        <v>8.8000000000000007</v>
      </c>
      <c r="E248">
        <v>9.1</v>
      </c>
      <c r="F248">
        <v>28.2</v>
      </c>
      <c r="G248">
        <v>40</v>
      </c>
      <c r="H248">
        <v>3.65</v>
      </c>
      <c r="I248">
        <v>15.51</v>
      </c>
    </row>
    <row r="249" spans="1:9" x14ac:dyDescent="0.3">
      <c r="A249" s="1">
        <v>248</v>
      </c>
      <c r="B249">
        <v>0.7</v>
      </c>
      <c r="C249">
        <v>7</v>
      </c>
      <c r="D249">
        <v>7.6</v>
      </c>
      <c r="E249">
        <v>9.3000000000000007</v>
      </c>
      <c r="F249">
        <v>28.2</v>
      </c>
      <c r="G249">
        <v>47.3</v>
      </c>
      <c r="H249">
        <v>4.07</v>
      </c>
      <c r="I249">
        <v>22.98</v>
      </c>
    </row>
    <row r="250" spans="1:9" x14ac:dyDescent="0.3">
      <c r="A250" s="1">
        <v>249</v>
      </c>
      <c r="B250">
        <v>0.7</v>
      </c>
      <c r="C250">
        <v>7</v>
      </c>
      <c r="D250">
        <v>7.6</v>
      </c>
      <c r="E250">
        <v>9.3000000000000007</v>
      </c>
      <c r="F250">
        <v>28.2</v>
      </c>
      <c r="G250">
        <v>47.3</v>
      </c>
      <c r="H250">
        <v>3.18</v>
      </c>
      <c r="I250">
        <v>46.24</v>
      </c>
    </row>
    <row r="251" spans="1:9" x14ac:dyDescent="0.3">
      <c r="A251" s="1">
        <v>250</v>
      </c>
      <c r="B251">
        <v>2.1</v>
      </c>
      <c r="C251">
        <v>11.8</v>
      </c>
      <c r="D251">
        <v>8.8000000000000007</v>
      </c>
      <c r="E251">
        <v>9.1</v>
      </c>
      <c r="F251">
        <v>28.2</v>
      </c>
      <c r="G251">
        <v>40</v>
      </c>
      <c r="H251">
        <v>9.2200000000000006</v>
      </c>
      <c r="I251">
        <v>31.95</v>
      </c>
    </row>
    <row r="252" spans="1:9" x14ac:dyDescent="0.3">
      <c r="A252" s="1">
        <v>251</v>
      </c>
      <c r="B252">
        <v>0.8</v>
      </c>
      <c r="C252">
        <v>7.7</v>
      </c>
      <c r="D252">
        <v>5.0999999999999996</v>
      </c>
      <c r="E252">
        <v>6.3</v>
      </c>
      <c r="F252">
        <v>26.2</v>
      </c>
      <c r="G252">
        <v>53.9</v>
      </c>
      <c r="H252">
        <v>5.5</v>
      </c>
      <c r="I252">
        <v>7.57</v>
      </c>
    </row>
    <row r="253" spans="1:9" x14ac:dyDescent="0.3">
      <c r="A253" s="1">
        <v>252</v>
      </c>
      <c r="B253">
        <v>1.9</v>
      </c>
      <c r="C253">
        <v>6.9</v>
      </c>
      <c r="D253">
        <v>12.9</v>
      </c>
      <c r="E253">
        <v>2.4</v>
      </c>
      <c r="F253">
        <v>25.4</v>
      </c>
      <c r="G253">
        <v>50.5</v>
      </c>
      <c r="H253">
        <v>-2.17</v>
      </c>
      <c r="I253">
        <v>7.47</v>
      </c>
    </row>
    <row r="254" spans="1:9" x14ac:dyDescent="0.3">
      <c r="A254" s="1">
        <v>253</v>
      </c>
      <c r="B254">
        <v>1.5</v>
      </c>
      <c r="C254">
        <v>8</v>
      </c>
      <c r="D254">
        <v>12.1</v>
      </c>
      <c r="E254">
        <v>13.9</v>
      </c>
      <c r="F254">
        <v>20.6</v>
      </c>
      <c r="G254">
        <v>43.9</v>
      </c>
      <c r="H254">
        <v>-3.57</v>
      </c>
      <c r="I254">
        <v>7.42</v>
      </c>
    </row>
    <row r="255" spans="1:9" x14ac:dyDescent="0.3">
      <c r="A255" s="1">
        <v>254</v>
      </c>
      <c r="B255">
        <v>0.7</v>
      </c>
      <c r="C255">
        <v>7</v>
      </c>
      <c r="D255">
        <v>7.6</v>
      </c>
      <c r="E255">
        <v>9.3000000000000007</v>
      </c>
      <c r="F255">
        <v>28.2</v>
      </c>
      <c r="G255">
        <v>47.3</v>
      </c>
      <c r="H255">
        <v>-8.1300000000000008</v>
      </c>
      <c r="I255">
        <v>17.54</v>
      </c>
    </row>
    <row r="256" spans="1:9" x14ac:dyDescent="0.3">
      <c r="A256" s="1">
        <v>255</v>
      </c>
      <c r="B256">
        <v>0.7</v>
      </c>
      <c r="C256">
        <v>7</v>
      </c>
      <c r="D256">
        <v>7.6</v>
      </c>
      <c r="E256">
        <v>9.3000000000000007</v>
      </c>
      <c r="F256">
        <v>28.2</v>
      </c>
      <c r="G256">
        <v>47.3</v>
      </c>
      <c r="H256">
        <v>-16.690000000000001</v>
      </c>
      <c r="I256">
        <v>56.76</v>
      </c>
    </row>
    <row r="257" spans="1:9" x14ac:dyDescent="0.3">
      <c r="A257" s="1">
        <v>256</v>
      </c>
      <c r="B257">
        <v>0.8</v>
      </c>
      <c r="C257">
        <v>8.1</v>
      </c>
      <c r="D257">
        <v>7.6</v>
      </c>
      <c r="E257">
        <v>11</v>
      </c>
      <c r="F257">
        <v>39.799999999999997</v>
      </c>
      <c r="G257">
        <v>32.700000000000003</v>
      </c>
      <c r="H257">
        <v>-18.5</v>
      </c>
      <c r="I257">
        <v>99.06</v>
      </c>
    </row>
    <row r="258" spans="1:9" x14ac:dyDescent="0.3">
      <c r="A258" s="1">
        <v>257</v>
      </c>
      <c r="B258">
        <v>0.8</v>
      </c>
      <c r="C258">
        <v>8.1</v>
      </c>
      <c r="D258">
        <v>7.6</v>
      </c>
      <c r="E258">
        <v>11</v>
      </c>
      <c r="F258">
        <v>39.799999999999997</v>
      </c>
      <c r="G258">
        <v>32.700000000000003</v>
      </c>
      <c r="H258">
        <v>-39.46</v>
      </c>
      <c r="I258">
        <v>116.86</v>
      </c>
    </row>
    <row r="259" spans="1:9" x14ac:dyDescent="0.3">
      <c r="A259" s="1">
        <v>258</v>
      </c>
      <c r="B259">
        <v>0.1</v>
      </c>
      <c r="C259">
        <v>8</v>
      </c>
      <c r="D259">
        <v>4.3</v>
      </c>
      <c r="E259">
        <v>6.5</v>
      </c>
      <c r="F259">
        <v>35.799999999999997</v>
      </c>
      <c r="G259">
        <v>45.3</v>
      </c>
      <c r="H259">
        <v>-55.49</v>
      </c>
      <c r="I259">
        <v>136.04</v>
      </c>
    </row>
    <row r="260" spans="1:9" x14ac:dyDescent="0.3">
      <c r="A260" s="1">
        <v>259</v>
      </c>
      <c r="B260">
        <v>3.5</v>
      </c>
      <c r="C260">
        <v>3.1</v>
      </c>
      <c r="D260">
        <v>7.6</v>
      </c>
      <c r="E260">
        <v>5.6</v>
      </c>
      <c r="F260">
        <v>49.2</v>
      </c>
      <c r="G260">
        <v>30.9</v>
      </c>
      <c r="H260">
        <v>-27.22</v>
      </c>
      <c r="I260">
        <v>71.89</v>
      </c>
    </row>
    <row r="261" spans="1:9" x14ac:dyDescent="0.3">
      <c r="A261" s="1">
        <v>260</v>
      </c>
      <c r="B261">
        <v>1.6</v>
      </c>
      <c r="C261">
        <v>7.8</v>
      </c>
      <c r="D261">
        <v>12</v>
      </c>
      <c r="E261">
        <v>13.8</v>
      </c>
      <c r="F261">
        <v>20.8</v>
      </c>
      <c r="G261">
        <v>44.1</v>
      </c>
      <c r="H261">
        <v>-5.0599999999999996</v>
      </c>
      <c r="I261">
        <v>18.62</v>
      </c>
    </row>
    <row r="262" spans="1:9" x14ac:dyDescent="0.3">
      <c r="A262" s="1">
        <v>261</v>
      </c>
      <c r="B262">
        <v>0.7</v>
      </c>
      <c r="C262">
        <v>7</v>
      </c>
      <c r="D262">
        <v>7.6</v>
      </c>
      <c r="E262">
        <v>9.3000000000000007</v>
      </c>
      <c r="F262">
        <v>28.2</v>
      </c>
      <c r="G262">
        <v>47.3</v>
      </c>
      <c r="H262">
        <v>-36.43</v>
      </c>
      <c r="I262">
        <v>82.89</v>
      </c>
    </row>
    <row r="263" spans="1:9" x14ac:dyDescent="0.3">
      <c r="A263" s="1">
        <v>262</v>
      </c>
      <c r="B263">
        <v>3</v>
      </c>
      <c r="C263">
        <v>8.9</v>
      </c>
      <c r="D263">
        <v>5.4</v>
      </c>
      <c r="E263">
        <v>7.7</v>
      </c>
      <c r="F263">
        <v>34.700000000000003</v>
      </c>
      <c r="G263">
        <v>40.299999999999997</v>
      </c>
      <c r="H263">
        <v>-37.89</v>
      </c>
      <c r="I263">
        <v>95.81</v>
      </c>
    </row>
    <row r="264" spans="1:9" x14ac:dyDescent="0.3">
      <c r="A264" s="1">
        <v>263</v>
      </c>
      <c r="B264">
        <v>0.6</v>
      </c>
      <c r="C264">
        <v>12.3</v>
      </c>
      <c r="D264">
        <v>7.7</v>
      </c>
      <c r="E264">
        <v>8.4</v>
      </c>
      <c r="F264">
        <v>32</v>
      </c>
      <c r="G264">
        <v>39</v>
      </c>
      <c r="H264">
        <v>-64.760000000000005</v>
      </c>
      <c r="I264">
        <v>127.25</v>
      </c>
    </row>
    <row r="265" spans="1:9" x14ac:dyDescent="0.3">
      <c r="A265" s="1">
        <v>264</v>
      </c>
      <c r="B265">
        <v>6.8</v>
      </c>
      <c r="C265">
        <v>6.1</v>
      </c>
      <c r="D265">
        <v>5.2</v>
      </c>
      <c r="E265">
        <v>6.1</v>
      </c>
      <c r="F265">
        <v>35.6</v>
      </c>
      <c r="G265">
        <v>40.200000000000003</v>
      </c>
      <c r="H265">
        <v>0.24</v>
      </c>
      <c r="I265">
        <v>29.62</v>
      </c>
    </row>
    <row r="266" spans="1:9" x14ac:dyDescent="0.3">
      <c r="A266" s="1">
        <v>265</v>
      </c>
      <c r="B266">
        <v>8.9</v>
      </c>
      <c r="C266">
        <v>13.5</v>
      </c>
      <c r="D266">
        <v>8.3000000000000007</v>
      </c>
      <c r="E266">
        <v>4.5999999999999996</v>
      </c>
      <c r="F266">
        <v>17.600000000000001</v>
      </c>
      <c r="G266">
        <v>47.1</v>
      </c>
      <c r="H266">
        <v>-39.299999999999997</v>
      </c>
      <c r="I266">
        <v>88.46</v>
      </c>
    </row>
    <row r="267" spans="1:9" x14ac:dyDescent="0.3">
      <c r="A267" s="1">
        <v>266</v>
      </c>
      <c r="B267">
        <v>4.7</v>
      </c>
      <c r="C267">
        <v>7.5</v>
      </c>
      <c r="D267">
        <v>8.9</v>
      </c>
      <c r="E267">
        <v>6.8</v>
      </c>
      <c r="F267">
        <v>33.9</v>
      </c>
      <c r="G267">
        <v>38.200000000000003</v>
      </c>
      <c r="H267">
        <v>-4.9800000000000004</v>
      </c>
      <c r="I267">
        <v>18.77</v>
      </c>
    </row>
    <row r="268" spans="1:9" x14ac:dyDescent="0.3">
      <c r="A268" s="1">
        <v>267</v>
      </c>
      <c r="B268">
        <v>0.7</v>
      </c>
      <c r="C268">
        <v>7</v>
      </c>
      <c r="D268">
        <v>7.6</v>
      </c>
      <c r="E268">
        <v>9.3000000000000007</v>
      </c>
      <c r="F268">
        <v>28.2</v>
      </c>
      <c r="G268">
        <v>47.3</v>
      </c>
      <c r="H268">
        <v>-9.84</v>
      </c>
      <c r="I268">
        <v>30.44</v>
      </c>
    </row>
    <row r="269" spans="1:9" x14ac:dyDescent="0.3">
      <c r="A269" s="1">
        <v>268</v>
      </c>
      <c r="B269">
        <v>1.3</v>
      </c>
      <c r="C269">
        <v>8.4</v>
      </c>
      <c r="D269">
        <v>8</v>
      </c>
      <c r="E269">
        <v>5.7</v>
      </c>
      <c r="F269">
        <v>29.3</v>
      </c>
      <c r="G269">
        <v>47.3</v>
      </c>
      <c r="H269">
        <v>-16</v>
      </c>
      <c r="I269">
        <v>48.18</v>
      </c>
    </row>
    <row r="270" spans="1:9" x14ac:dyDescent="0.3">
      <c r="A270" s="1">
        <v>269</v>
      </c>
      <c r="B270">
        <v>2.9</v>
      </c>
      <c r="C270">
        <v>13.1</v>
      </c>
      <c r="D270">
        <v>9.5</v>
      </c>
      <c r="E270">
        <v>3.6</v>
      </c>
      <c r="F270">
        <v>30.2</v>
      </c>
      <c r="G270">
        <v>40.700000000000003</v>
      </c>
      <c r="H270">
        <v>15.31</v>
      </c>
      <c r="I270">
        <v>43.45</v>
      </c>
    </row>
    <row r="271" spans="1:9" x14ac:dyDescent="0.3">
      <c r="A271" s="1">
        <v>270</v>
      </c>
      <c r="B271">
        <v>7.7</v>
      </c>
      <c r="C271">
        <v>11.1</v>
      </c>
      <c r="D271">
        <v>9.4</v>
      </c>
      <c r="E271">
        <v>4.7</v>
      </c>
      <c r="F271">
        <v>20.7</v>
      </c>
      <c r="G271">
        <v>46.5</v>
      </c>
      <c r="H271">
        <v>2.23</v>
      </c>
      <c r="I271">
        <v>40.58</v>
      </c>
    </row>
    <row r="272" spans="1:9" x14ac:dyDescent="0.3">
      <c r="A272" s="1">
        <v>271</v>
      </c>
      <c r="B272">
        <v>0.2</v>
      </c>
      <c r="C272">
        <v>7.1</v>
      </c>
      <c r="D272">
        <v>9.6999999999999993</v>
      </c>
      <c r="E272">
        <v>6.2</v>
      </c>
      <c r="F272">
        <v>23.9</v>
      </c>
      <c r="G272">
        <v>52.9</v>
      </c>
      <c r="H272">
        <v>5.25</v>
      </c>
      <c r="I272">
        <v>28.3</v>
      </c>
    </row>
    <row r="273" spans="1:9" x14ac:dyDescent="0.3">
      <c r="A273" s="1">
        <v>272</v>
      </c>
      <c r="B273">
        <v>3.9</v>
      </c>
      <c r="C273">
        <v>3.5</v>
      </c>
      <c r="D273">
        <v>12.1</v>
      </c>
      <c r="E273">
        <v>4.9000000000000004</v>
      </c>
      <c r="F273">
        <v>38.9</v>
      </c>
      <c r="G273">
        <v>36.700000000000003</v>
      </c>
      <c r="H273">
        <v>-8.4700000000000006</v>
      </c>
      <c r="I273">
        <v>13.79</v>
      </c>
    </row>
    <row r="274" spans="1:9" x14ac:dyDescent="0.3">
      <c r="A274" s="1">
        <v>273</v>
      </c>
      <c r="B274">
        <v>4.7</v>
      </c>
      <c r="C274">
        <v>7.5</v>
      </c>
      <c r="D274">
        <v>8.9</v>
      </c>
      <c r="E274">
        <v>6.8</v>
      </c>
      <c r="F274">
        <v>33.9</v>
      </c>
      <c r="G274">
        <v>38.200000000000003</v>
      </c>
      <c r="H274">
        <v>-14.63</v>
      </c>
      <c r="I274">
        <v>26.42</v>
      </c>
    </row>
    <row r="275" spans="1:9" x14ac:dyDescent="0.3">
      <c r="A275" s="1">
        <v>274</v>
      </c>
      <c r="B275">
        <v>4.3</v>
      </c>
      <c r="C275">
        <v>7</v>
      </c>
      <c r="D275">
        <v>5.2</v>
      </c>
      <c r="E275">
        <v>10</v>
      </c>
      <c r="F275">
        <v>29.6</v>
      </c>
      <c r="G275">
        <v>44</v>
      </c>
      <c r="H275">
        <v>-5.63</v>
      </c>
      <c r="I275">
        <v>23.64</v>
      </c>
    </row>
    <row r="276" spans="1:9" x14ac:dyDescent="0.3">
      <c r="A276" s="1">
        <v>275</v>
      </c>
      <c r="B276">
        <v>3.3</v>
      </c>
      <c r="C276">
        <v>8.9</v>
      </c>
      <c r="D276">
        <v>4.8</v>
      </c>
      <c r="E276">
        <v>4.3</v>
      </c>
      <c r="F276">
        <v>35.200000000000003</v>
      </c>
      <c r="G276">
        <v>43.6</v>
      </c>
      <c r="H276">
        <v>-31.32</v>
      </c>
      <c r="I276">
        <v>90.01</v>
      </c>
    </row>
    <row r="277" spans="1:9" x14ac:dyDescent="0.3">
      <c r="A277" s="1">
        <v>276</v>
      </c>
      <c r="B277">
        <v>5.6</v>
      </c>
      <c r="C277">
        <v>7.6</v>
      </c>
      <c r="D277">
        <v>7.3</v>
      </c>
      <c r="E277">
        <v>7.7</v>
      </c>
      <c r="F277">
        <v>34.200000000000003</v>
      </c>
      <c r="G277">
        <v>37.700000000000003</v>
      </c>
      <c r="H277">
        <v>-136.41999999999999</v>
      </c>
      <c r="I277">
        <v>199.41</v>
      </c>
    </row>
    <row r="278" spans="1:9" x14ac:dyDescent="0.3">
      <c r="A278" s="1">
        <v>277</v>
      </c>
      <c r="B278">
        <v>3.2</v>
      </c>
      <c r="C278">
        <v>3.4</v>
      </c>
      <c r="D278">
        <v>8</v>
      </c>
      <c r="E278">
        <v>8.4</v>
      </c>
      <c r="F278">
        <v>41.9</v>
      </c>
      <c r="G278">
        <v>35</v>
      </c>
      <c r="H278">
        <v>-171.28</v>
      </c>
      <c r="I278">
        <v>242.63</v>
      </c>
    </row>
    <row r="279" spans="1:9" x14ac:dyDescent="0.3">
      <c r="A279" s="1">
        <v>278</v>
      </c>
      <c r="B279">
        <v>2.2000000000000002</v>
      </c>
      <c r="C279">
        <v>4.4000000000000004</v>
      </c>
      <c r="D279">
        <v>7.4</v>
      </c>
      <c r="E279">
        <v>8</v>
      </c>
      <c r="F279">
        <v>39.4</v>
      </c>
      <c r="G279">
        <v>38.6</v>
      </c>
      <c r="H279">
        <v>-127.8</v>
      </c>
      <c r="I279">
        <v>227.45</v>
      </c>
    </row>
    <row r="280" spans="1:9" x14ac:dyDescent="0.3">
      <c r="A280" s="1">
        <v>279</v>
      </c>
      <c r="B280">
        <v>4.5999999999999996</v>
      </c>
      <c r="C280">
        <v>0.2</v>
      </c>
      <c r="D280">
        <v>18.7</v>
      </c>
      <c r="E280">
        <v>10.4</v>
      </c>
      <c r="F280">
        <v>19</v>
      </c>
      <c r="G280">
        <v>47</v>
      </c>
      <c r="H280">
        <v>-4.8099999999999996</v>
      </c>
      <c r="I280">
        <v>9.17</v>
      </c>
    </row>
    <row r="281" spans="1:9" x14ac:dyDescent="0.3">
      <c r="A281" s="1">
        <v>280</v>
      </c>
      <c r="B281">
        <v>1.5</v>
      </c>
      <c r="C281">
        <v>8</v>
      </c>
      <c r="D281">
        <v>12.1</v>
      </c>
      <c r="E281">
        <v>13.9</v>
      </c>
      <c r="F281">
        <v>20.6</v>
      </c>
      <c r="G281">
        <v>43.9</v>
      </c>
      <c r="H281">
        <v>-7.47</v>
      </c>
      <c r="I281">
        <v>13.74</v>
      </c>
    </row>
    <row r="282" spans="1:9" x14ac:dyDescent="0.3">
      <c r="A282" s="1">
        <v>281</v>
      </c>
      <c r="B282">
        <v>11.8</v>
      </c>
      <c r="C282">
        <v>0.8</v>
      </c>
      <c r="D282">
        <v>8.1999999999999993</v>
      </c>
      <c r="E282">
        <v>7.8</v>
      </c>
      <c r="F282">
        <v>23</v>
      </c>
      <c r="G282">
        <v>48.4</v>
      </c>
      <c r="H282">
        <v>-4.25</v>
      </c>
      <c r="I282">
        <v>6.67</v>
      </c>
    </row>
    <row r="283" spans="1:9" x14ac:dyDescent="0.3">
      <c r="A283" s="1">
        <v>282</v>
      </c>
      <c r="B283">
        <v>2.6</v>
      </c>
      <c r="C283">
        <v>4.8</v>
      </c>
      <c r="D283">
        <v>12.9</v>
      </c>
      <c r="E283">
        <v>6.6</v>
      </c>
      <c r="F283">
        <v>32.799999999999997</v>
      </c>
      <c r="G283">
        <v>40.200000000000003</v>
      </c>
      <c r="H283">
        <v>-5.82</v>
      </c>
      <c r="I283">
        <v>9.74</v>
      </c>
    </row>
    <row r="284" spans="1:9" x14ac:dyDescent="0.3">
      <c r="A284" s="1">
        <v>283</v>
      </c>
      <c r="B284">
        <v>3.3</v>
      </c>
      <c r="C284">
        <v>6.8</v>
      </c>
      <c r="D284">
        <v>10.6</v>
      </c>
      <c r="E284">
        <v>9.1</v>
      </c>
      <c r="F284">
        <v>27.7</v>
      </c>
      <c r="G284">
        <v>42.5</v>
      </c>
      <c r="H284">
        <v>-9.77</v>
      </c>
      <c r="I284">
        <v>16.57</v>
      </c>
    </row>
    <row r="285" spans="1:9" x14ac:dyDescent="0.3">
      <c r="A285" s="1">
        <v>284</v>
      </c>
      <c r="B285">
        <v>2.2999999999999998</v>
      </c>
      <c r="C285">
        <v>8.1999999999999993</v>
      </c>
      <c r="D285">
        <v>10.3</v>
      </c>
      <c r="E285">
        <v>9.1999999999999993</v>
      </c>
      <c r="F285">
        <v>23</v>
      </c>
      <c r="G285">
        <v>47</v>
      </c>
      <c r="H285">
        <v>-15.43</v>
      </c>
      <c r="I285">
        <v>28.24</v>
      </c>
    </row>
    <row r="286" spans="1:9" x14ac:dyDescent="0.3">
      <c r="A286" s="1">
        <v>285</v>
      </c>
      <c r="B286">
        <v>5.4</v>
      </c>
      <c r="C286">
        <v>9.3000000000000007</v>
      </c>
      <c r="D286">
        <v>6.5</v>
      </c>
      <c r="E286">
        <v>7.4</v>
      </c>
      <c r="F286">
        <v>37.5</v>
      </c>
      <c r="G286">
        <v>33.9</v>
      </c>
      <c r="H286">
        <v>-24.55</v>
      </c>
      <c r="I286">
        <v>92.31</v>
      </c>
    </row>
    <row r="287" spans="1:9" x14ac:dyDescent="0.3">
      <c r="A287" s="1">
        <v>286</v>
      </c>
      <c r="B287">
        <v>5.6</v>
      </c>
      <c r="C287">
        <v>7.6</v>
      </c>
      <c r="D287">
        <v>7.3</v>
      </c>
      <c r="E287">
        <v>7.7</v>
      </c>
      <c r="F287">
        <v>34.200000000000003</v>
      </c>
      <c r="G287">
        <v>37.700000000000003</v>
      </c>
      <c r="H287">
        <v>-57.47</v>
      </c>
      <c r="I287">
        <v>109.7</v>
      </c>
    </row>
    <row r="288" spans="1:9" x14ac:dyDescent="0.3">
      <c r="A288" s="1">
        <v>287</v>
      </c>
      <c r="B288">
        <v>0.8</v>
      </c>
      <c r="C288">
        <v>7.9</v>
      </c>
      <c r="D288">
        <v>1.6</v>
      </c>
      <c r="E288">
        <v>6.8</v>
      </c>
      <c r="F288">
        <v>33.9</v>
      </c>
      <c r="G288">
        <v>49</v>
      </c>
      <c r="H288">
        <v>-123.07</v>
      </c>
      <c r="I288">
        <v>195.14</v>
      </c>
    </row>
    <row r="289" spans="1:9" x14ac:dyDescent="0.3">
      <c r="A289" s="1">
        <v>288</v>
      </c>
      <c r="B289">
        <v>2.7</v>
      </c>
      <c r="C289">
        <v>6.4</v>
      </c>
      <c r="D289">
        <v>1.5</v>
      </c>
      <c r="E289">
        <v>5.0999999999999996</v>
      </c>
      <c r="F289">
        <v>33.1</v>
      </c>
      <c r="G289">
        <v>51.3</v>
      </c>
      <c r="H289">
        <v>-153.01</v>
      </c>
      <c r="I289">
        <v>277.83</v>
      </c>
    </row>
    <row r="290" spans="1:9" x14ac:dyDescent="0.3">
      <c r="A290" s="1">
        <v>289</v>
      </c>
      <c r="B290">
        <v>7.4</v>
      </c>
      <c r="C290">
        <v>0.7</v>
      </c>
      <c r="D290">
        <v>12.5</v>
      </c>
      <c r="E290">
        <v>8.1</v>
      </c>
      <c r="F290">
        <v>29.4</v>
      </c>
      <c r="G290">
        <v>42</v>
      </c>
      <c r="H290">
        <v>-38.69</v>
      </c>
      <c r="I290">
        <v>57.84</v>
      </c>
    </row>
    <row r="291" spans="1:9" x14ac:dyDescent="0.3">
      <c r="A291" s="1">
        <v>290</v>
      </c>
      <c r="B291">
        <v>1.6</v>
      </c>
      <c r="C291">
        <v>10.199999999999999</v>
      </c>
      <c r="D291">
        <v>6.9</v>
      </c>
      <c r="E291">
        <v>8.5</v>
      </c>
      <c r="F291">
        <v>31.1</v>
      </c>
      <c r="G291">
        <v>41.8</v>
      </c>
      <c r="H291">
        <v>35.369999999999997</v>
      </c>
      <c r="I291">
        <v>52.46</v>
      </c>
    </row>
    <row r="292" spans="1:9" x14ac:dyDescent="0.3">
      <c r="A292" s="1">
        <v>291</v>
      </c>
      <c r="B292">
        <v>7</v>
      </c>
      <c r="C292">
        <v>9.1</v>
      </c>
      <c r="D292">
        <v>5.7</v>
      </c>
      <c r="E292">
        <v>6.2</v>
      </c>
      <c r="F292">
        <v>24.1</v>
      </c>
      <c r="G292">
        <v>47.9</v>
      </c>
      <c r="H292">
        <v>46.05</v>
      </c>
      <c r="I292">
        <v>76.38</v>
      </c>
    </row>
    <row r="293" spans="1:9" x14ac:dyDescent="0.3">
      <c r="A293" s="1">
        <v>292</v>
      </c>
      <c r="B293">
        <v>7.2</v>
      </c>
      <c r="C293">
        <v>7.5</v>
      </c>
      <c r="D293">
        <v>6.3</v>
      </c>
      <c r="E293">
        <v>5.9</v>
      </c>
      <c r="F293">
        <v>20.399999999999999</v>
      </c>
      <c r="G293">
        <v>52.7</v>
      </c>
      <c r="H293">
        <v>-2.2200000000000002</v>
      </c>
      <c r="I293">
        <v>49.66</v>
      </c>
    </row>
    <row r="294" spans="1:9" x14ac:dyDescent="0.3">
      <c r="A294" s="1">
        <v>293</v>
      </c>
      <c r="B294">
        <v>1.3</v>
      </c>
      <c r="C294">
        <v>4</v>
      </c>
      <c r="D294">
        <v>5.8</v>
      </c>
      <c r="E294">
        <v>8.1999999999999993</v>
      </c>
      <c r="F294">
        <v>19.8</v>
      </c>
      <c r="G294">
        <v>60.9</v>
      </c>
      <c r="H294">
        <v>-2.31</v>
      </c>
      <c r="I294">
        <v>29.43</v>
      </c>
    </row>
    <row r="295" spans="1:9" x14ac:dyDescent="0.3">
      <c r="A295" s="1">
        <v>294</v>
      </c>
      <c r="B295">
        <v>3.7</v>
      </c>
      <c r="C295">
        <v>11.2</v>
      </c>
      <c r="D295">
        <v>6.6</v>
      </c>
      <c r="E295">
        <v>6.5</v>
      </c>
      <c r="F295">
        <v>26</v>
      </c>
      <c r="G295">
        <v>46.1</v>
      </c>
      <c r="H295">
        <v>-4.05</v>
      </c>
      <c r="I295">
        <v>49.36</v>
      </c>
    </row>
    <row r="296" spans="1:9" x14ac:dyDescent="0.3">
      <c r="A296" s="1">
        <v>295</v>
      </c>
      <c r="B296">
        <v>0.4</v>
      </c>
      <c r="C296">
        <v>12.9</v>
      </c>
      <c r="D296">
        <v>7.2</v>
      </c>
      <c r="E296">
        <v>8.1999999999999993</v>
      </c>
      <c r="F296">
        <v>34.799999999999997</v>
      </c>
      <c r="G296">
        <v>36.6</v>
      </c>
      <c r="H296">
        <v>-26.29</v>
      </c>
      <c r="I296">
        <v>56.17</v>
      </c>
    </row>
    <row r="297" spans="1:9" x14ac:dyDescent="0.3">
      <c r="A297" s="1">
        <v>296</v>
      </c>
      <c r="B297">
        <v>5.8</v>
      </c>
      <c r="C297">
        <v>9.3000000000000007</v>
      </c>
      <c r="D297">
        <v>7.6</v>
      </c>
      <c r="E297">
        <v>7</v>
      </c>
      <c r="F297">
        <v>36.9</v>
      </c>
      <c r="G297">
        <v>33.4</v>
      </c>
      <c r="H297">
        <v>-9.98</v>
      </c>
      <c r="I297">
        <v>38.630000000000003</v>
      </c>
    </row>
    <row r="298" spans="1:9" x14ac:dyDescent="0.3">
      <c r="A298" s="1">
        <v>297</v>
      </c>
      <c r="B298">
        <v>0.7</v>
      </c>
      <c r="C298">
        <v>6.2</v>
      </c>
      <c r="D298">
        <v>11.4</v>
      </c>
      <c r="E298">
        <v>4</v>
      </c>
      <c r="F298">
        <v>24</v>
      </c>
      <c r="G298">
        <v>53.6</v>
      </c>
      <c r="H298">
        <v>-8.66</v>
      </c>
      <c r="I298">
        <v>31.75</v>
      </c>
    </row>
    <row r="299" spans="1:9" x14ac:dyDescent="0.3">
      <c r="A299" s="1">
        <v>298</v>
      </c>
      <c r="B299">
        <v>0.4</v>
      </c>
      <c r="C299">
        <v>6.8</v>
      </c>
      <c r="D299">
        <v>11.1</v>
      </c>
      <c r="E299">
        <v>12.3</v>
      </c>
      <c r="F299">
        <v>27.8</v>
      </c>
      <c r="G299">
        <v>41.6</v>
      </c>
      <c r="H299">
        <v>-7.39</v>
      </c>
      <c r="I299">
        <v>15.78</v>
      </c>
    </row>
    <row r="300" spans="1:9" x14ac:dyDescent="0.3">
      <c r="A300" s="1">
        <v>299</v>
      </c>
      <c r="B300">
        <v>0.4</v>
      </c>
      <c r="C300">
        <v>6.8</v>
      </c>
      <c r="D300">
        <v>11.1</v>
      </c>
      <c r="E300">
        <v>12.3</v>
      </c>
      <c r="F300">
        <v>27.8</v>
      </c>
      <c r="G300">
        <v>41.6</v>
      </c>
      <c r="H300">
        <v>-2</v>
      </c>
      <c r="I300">
        <v>8.39</v>
      </c>
    </row>
    <row r="301" spans="1:9" x14ac:dyDescent="0.3">
      <c r="A301" s="1">
        <v>300</v>
      </c>
      <c r="B301">
        <v>3.9</v>
      </c>
      <c r="C301">
        <v>3.5</v>
      </c>
      <c r="D301">
        <v>12.1</v>
      </c>
      <c r="E301">
        <v>4.9000000000000004</v>
      </c>
      <c r="F301">
        <v>38.9</v>
      </c>
      <c r="G301">
        <v>36.700000000000003</v>
      </c>
      <c r="H301">
        <v>-1.88</v>
      </c>
      <c r="I301">
        <v>7.13</v>
      </c>
    </row>
    <row r="302" spans="1:9" x14ac:dyDescent="0.3">
      <c r="A302" s="1">
        <v>301</v>
      </c>
      <c r="B302">
        <v>0</v>
      </c>
      <c r="C302">
        <v>5</v>
      </c>
      <c r="D302">
        <v>13.2</v>
      </c>
      <c r="E302">
        <v>2.9</v>
      </c>
      <c r="F302">
        <v>26.6</v>
      </c>
      <c r="G302">
        <v>52.3</v>
      </c>
      <c r="H302">
        <v>-11.02</v>
      </c>
      <c r="I302">
        <v>21.15</v>
      </c>
    </row>
    <row r="303" spans="1:9" x14ac:dyDescent="0.3">
      <c r="A303" s="1">
        <v>302</v>
      </c>
      <c r="B303">
        <v>4.0999999999999996</v>
      </c>
      <c r="C303">
        <v>7.8</v>
      </c>
      <c r="D303">
        <v>9</v>
      </c>
      <c r="E303">
        <v>8.1999999999999993</v>
      </c>
      <c r="F303">
        <v>31.1</v>
      </c>
      <c r="G303">
        <v>39.799999999999997</v>
      </c>
      <c r="H303">
        <v>-27.72</v>
      </c>
      <c r="I303">
        <v>41.01</v>
      </c>
    </row>
    <row r="304" spans="1:9" x14ac:dyDescent="0.3">
      <c r="A304" s="1">
        <v>303</v>
      </c>
      <c r="B304">
        <v>5.7</v>
      </c>
      <c r="C304">
        <v>6.8</v>
      </c>
      <c r="D304">
        <v>10.1</v>
      </c>
      <c r="E304">
        <v>9.9</v>
      </c>
      <c r="F304">
        <v>29.3</v>
      </c>
      <c r="G304">
        <v>38.200000000000003</v>
      </c>
      <c r="H304">
        <v>-54.11</v>
      </c>
      <c r="I304">
        <v>72.239999999999995</v>
      </c>
    </row>
    <row r="305" spans="1:9" x14ac:dyDescent="0.3">
      <c r="A305" s="1">
        <v>304</v>
      </c>
      <c r="B305">
        <v>5.5</v>
      </c>
      <c r="C305">
        <v>7.7</v>
      </c>
      <c r="D305">
        <v>9.5</v>
      </c>
      <c r="E305">
        <v>9.6</v>
      </c>
      <c r="F305">
        <v>30.5</v>
      </c>
      <c r="G305">
        <v>37.299999999999997</v>
      </c>
      <c r="H305">
        <v>-41.83</v>
      </c>
      <c r="I305">
        <v>79.040000000000006</v>
      </c>
    </row>
    <row r="306" spans="1:9" x14ac:dyDescent="0.3">
      <c r="A306" s="1">
        <v>305</v>
      </c>
      <c r="B306">
        <v>3.7</v>
      </c>
      <c r="C306">
        <v>6.8</v>
      </c>
      <c r="D306">
        <v>9</v>
      </c>
      <c r="E306">
        <v>10.3</v>
      </c>
      <c r="F306">
        <v>37.9</v>
      </c>
      <c r="G306">
        <v>32.299999999999997</v>
      </c>
      <c r="H306">
        <v>-62.39</v>
      </c>
      <c r="I306">
        <v>147.07</v>
      </c>
    </row>
    <row r="307" spans="1:9" x14ac:dyDescent="0.3">
      <c r="A307" s="1">
        <v>306</v>
      </c>
      <c r="B307">
        <v>0.4</v>
      </c>
      <c r="C307">
        <v>4.8</v>
      </c>
      <c r="D307">
        <v>6.8</v>
      </c>
      <c r="E307">
        <v>8.1</v>
      </c>
      <c r="F307">
        <v>35.9</v>
      </c>
      <c r="G307">
        <v>44.1</v>
      </c>
      <c r="H307">
        <v>-31.63</v>
      </c>
      <c r="I307">
        <v>196.83</v>
      </c>
    </row>
    <row r="308" spans="1:9" x14ac:dyDescent="0.3">
      <c r="A308" s="1">
        <v>307</v>
      </c>
      <c r="B308">
        <v>0.3</v>
      </c>
      <c r="C308">
        <v>10.6</v>
      </c>
      <c r="D308">
        <v>6.3</v>
      </c>
      <c r="E308">
        <v>7.2</v>
      </c>
      <c r="F308">
        <v>30</v>
      </c>
      <c r="G308">
        <v>45.7</v>
      </c>
      <c r="H308">
        <v>-42.36</v>
      </c>
      <c r="I308">
        <v>113.72</v>
      </c>
    </row>
    <row r="309" spans="1:9" x14ac:dyDescent="0.3">
      <c r="A309" s="1">
        <v>308</v>
      </c>
      <c r="B309">
        <v>2.9</v>
      </c>
      <c r="C309">
        <v>10.8</v>
      </c>
      <c r="D309">
        <v>7.6</v>
      </c>
      <c r="E309">
        <v>5</v>
      </c>
      <c r="F309">
        <v>25.6</v>
      </c>
      <c r="G309">
        <v>48.3</v>
      </c>
      <c r="H309">
        <v>-6.57</v>
      </c>
      <c r="I309">
        <v>21.65</v>
      </c>
    </row>
    <row r="310" spans="1:9" x14ac:dyDescent="0.3">
      <c r="A310" s="1">
        <v>309</v>
      </c>
      <c r="B310">
        <v>0.6</v>
      </c>
      <c r="C310">
        <v>7.3</v>
      </c>
      <c r="D310">
        <v>4.8</v>
      </c>
      <c r="E310">
        <v>8.4</v>
      </c>
      <c r="F310">
        <v>21.6</v>
      </c>
      <c r="G310">
        <v>57.4</v>
      </c>
      <c r="H310">
        <v>-7.85</v>
      </c>
      <c r="I310">
        <v>22.9</v>
      </c>
    </row>
    <row r="311" spans="1:9" x14ac:dyDescent="0.3">
      <c r="A311" s="1">
        <v>310</v>
      </c>
      <c r="B311">
        <v>0.6</v>
      </c>
      <c r="C311">
        <v>4.9000000000000004</v>
      </c>
      <c r="D311">
        <v>5.7</v>
      </c>
      <c r="E311">
        <v>7.3</v>
      </c>
      <c r="F311">
        <v>21.7</v>
      </c>
      <c r="G311">
        <v>59.8</v>
      </c>
      <c r="H311">
        <v>-21.26</v>
      </c>
      <c r="I311">
        <v>59.88</v>
      </c>
    </row>
    <row r="312" spans="1:9" x14ac:dyDescent="0.3">
      <c r="A312" s="1">
        <v>311</v>
      </c>
      <c r="B312">
        <v>12.3</v>
      </c>
      <c r="C312">
        <v>4.2</v>
      </c>
      <c r="D312">
        <v>6.5</v>
      </c>
      <c r="E312">
        <v>3.1</v>
      </c>
      <c r="F312">
        <v>29</v>
      </c>
      <c r="G312">
        <v>44.9</v>
      </c>
      <c r="H312">
        <v>-44.34</v>
      </c>
      <c r="I312">
        <v>120.68</v>
      </c>
    </row>
    <row r="313" spans="1:9" x14ac:dyDescent="0.3">
      <c r="A313" s="1">
        <v>312</v>
      </c>
      <c r="B313">
        <v>0.6</v>
      </c>
      <c r="C313">
        <v>7.2</v>
      </c>
      <c r="D313">
        <v>5.6</v>
      </c>
      <c r="E313">
        <v>6.4</v>
      </c>
      <c r="F313">
        <v>30.8</v>
      </c>
      <c r="G313">
        <v>49.4</v>
      </c>
      <c r="H313">
        <v>-10.06</v>
      </c>
      <c r="I313">
        <v>124.59</v>
      </c>
    </row>
    <row r="314" spans="1:9" x14ac:dyDescent="0.3">
      <c r="A314" s="1">
        <v>313</v>
      </c>
      <c r="B314">
        <v>5.6</v>
      </c>
      <c r="C314">
        <v>9</v>
      </c>
      <c r="D314">
        <v>3.6</v>
      </c>
      <c r="E314">
        <v>4.4000000000000004</v>
      </c>
      <c r="F314">
        <v>29.5</v>
      </c>
      <c r="G314">
        <v>47.8</v>
      </c>
      <c r="H314">
        <v>-0.78</v>
      </c>
      <c r="I314">
        <v>103.63</v>
      </c>
    </row>
    <row r="315" spans="1:9" x14ac:dyDescent="0.3">
      <c r="A315" s="1">
        <v>314</v>
      </c>
      <c r="B315">
        <v>1</v>
      </c>
      <c r="C315">
        <v>7.5</v>
      </c>
      <c r="D315">
        <v>4.7</v>
      </c>
      <c r="E315">
        <v>5.8</v>
      </c>
      <c r="F315">
        <v>37.5</v>
      </c>
      <c r="G315">
        <v>43.6</v>
      </c>
      <c r="H315">
        <v>-18.45</v>
      </c>
      <c r="I315">
        <v>146.27000000000001</v>
      </c>
    </row>
    <row r="316" spans="1:9" x14ac:dyDescent="0.3">
      <c r="A316" s="1">
        <v>315</v>
      </c>
      <c r="B316">
        <v>0.4</v>
      </c>
      <c r="C316">
        <v>4.7</v>
      </c>
      <c r="D316">
        <v>7</v>
      </c>
      <c r="E316">
        <v>8.4</v>
      </c>
      <c r="F316">
        <v>35.6</v>
      </c>
      <c r="G316">
        <v>43.9</v>
      </c>
      <c r="H316">
        <v>-54.75</v>
      </c>
      <c r="I316">
        <v>205.53</v>
      </c>
    </row>
    <row r="317" spans="1:9" x14ac:dyDescent="0.3">
      <c r="A317" s="1">
        <v>316</v>
      </c>
      <c r="B317">
        <v>0.4</v>
      </c>
      <c r="C317">
        <v>4.7</v>
      </c>
      <c r="D317">
        <v>7</v>
      </c>
      <c r="E317">
        <v>8.4</v>
      </c>
      <c r="F317">
        <v>35.6</v>
      </c>
      <c r="G317">
        <v>43.9</v>
      </c>
      <c r="H317">
        <v>-89.15</v>
      </c>
      <c r="I317">
        <v>253.09</v>
      </c>
    </row>
    <row r="318" spans="1:9" x14ac:dyDescent="0.3">
      <c r="A318" s="1">
        <v>317</v>
      </c>
      <c r="B318">
        <v>1.2</v>
      </c>
      <c r="C318">
        <v>5.7</v>
      </c>
      <c r="D318">
        <v>6.6</v>
      </c>
      <c r="E318">
        <v>8.3000000000000007</v>
      </c>
      <c r="F318">
        <v>31.1</v>
      </c>
      <c r="G318">
        <v>47.1</v>
      </c>
      <c r="H318">
        <v>-93.18</v>
      </c>
      <c r="I318">
        <v>201.74</v>
      </c>
    </row>
    <row r="319" spans="1:9" x14ac:dyDescent="0.3">
      <c r="A319" s="1">
        <v>318</v>
      </c>
      <c r="B319">
        <v>6.7</v>
      </c>
      <c r="C319">
        <v>6</v>
      </c>
      <c r="D319">
        <v>6.5</v>
      </c>
      <c r="E319">
        <v>6.4</v>
      </c>
      <c r="F319">
        <v>29.5</v>
      </c>
      <c r="G319">
        <v>44.9</v>
      </c>
      <c r="H319">
        <v>-9.01</v>
      </c>
      <c r="I319">
        <v>59.45</v>
      </c>
    </row>
    <row r="320" spans="1:9" x14ac:dyDescent="0.3">
      <c r="A320" s="1">
        <v>319</v>
      </c>
      <c r="B320">
        <v>5.4</v>
      </c>
      <c r="C320">
        <v>9.1</v>
      </c>
      <c r="D320">
        <v>5.8</v>
      </c>
      <c r="E320">
        <v>7</v>
      </c>
      <c r="F320">
        <v>19.7</v>
      </c>
      <c r="G320">
        <v>53</v>
      </c>
      <c r="H320">
        <v>-12.81</v>
      </c>
      <c r="I320">
        <v>64.77</v>
      </c>
    </row>
    <row r="321" spans="1:9" x14ac:dyDescent="0.3">
      <c r="A321" s="1">
        <v>320</v>
      </c>
      <c r="B321">
        <v>2.4</v>
      </c>
      <c r="C321">
        <v>6.6</v>
      </c>
      <c r="D321">
        <v>6.1</v>
      </c>
      <c r="E321">
        <v>6.4</v>
      </c>
      <c r="F321">
        <v>26.9</v>
      </c>
      <c r="G321">
        <v>51.6</v>
      </c>
      <c r="H321">
        <v>-19.25</v>
      </c>
      <c r="I321">
        <v>66.2</v>
      </c>
    </row>
    <row r="322" spans="1:9" x14ac:dyDescent="0.3">
      <c r="A322" s="1">
        <v>321</v>
      </c>
      <c r="B322">
        <v>5.6</v>
      </c>
      <c r="C322">
        <v>9.6999999999999993</v>
      </c>
      <c r="D322">
        <v>5.0999999999999996</v>
      </c>
      <c r="E322">
        <v>8.4</v>
      </c>
      <c r="F322">
        <v>20.7</v>
      </c>
      <c r="G322">
        <v>50.6</v>
      </c>
      <c r="H322">
        <v>-12.81</v>
      </c>
      <c r="I322">
        <v>75.61</v>
      </c>
    </row>
    <row r="323" spans="1:9" x14ac:dyDescent="0.3">
      <c r="A323" s="1">
        <v>322</v>
      </c>
      <c r="B323">
        <v>1.9</v>
      </c>
      <c r="C323">
        <v>7.9</v>
      </c>
      <c r="D323">
        <v>3.7</v>
      </c>
      <c r="E323">
        <v>8.1999999999999993</v>
      </c>
      <c r="F323">
        <v>23.7</v>
      </c>
      <c r="G323">
        <v>54.7</v>
      </c>
      <c r="H323">
        <v>-24.49</v>
      </c>
      <c r="I323">
        <v>66.17</v>
      </c>
    </row>
    <row r="324" spans="1:9" x14ac:dyDescent="0.3">
      <c r="A324" s="1">
        <v>323</v>
      </c>
      <c r="B324">
        <v>1.9</v>
      </c>
      <c r="C324">
        <v>7.9</v>
      </c>
      <c r="D324">
        <v>3.7</v>
      </c>
      <c r="E324">
        <v>8.1999999999999993</v>
      </c>
      <c r="F324">
        <v>23.7</v>
      </c>
      <c r="G324">
        <v>54.6</v>
      </c>
      <c r="H324">
        <v>-5.37</v>
      </c>
      <c r="I324">
        <v>43.13</v>
      </c>
    </row>
    <row r="325" spans="1:9" x14ac:dyDescent="0.3">
      <c r="A325" s="1">
        <v>324</v>
      </c>
      <c r="B325">
        <v>0.1</v>
      </c>
      <c r="C325">
        <v>5.8</v>
      </c>
      <c r="D325">
        <v>0.8</v>
      </c>
      <c r="E325">
        <v>9.8000000000000007</v>
      </c>
      <c r="F325">
        <v>21</v>
      </c>
      <c r="G325">
        <v>62.5</v>
      </c>
      <c r="H325">
        <v>-29.19</v>
      </c>
      <c r="I325">
        <v>52.04</v>
      </c>
    </row>
    <row r="326" spans="1:9" x14ac:dyDescent="0.3">
      <c r="A326" s="1">
        <v>325</v>
      </c>
      <c r="B326">
        <v>1</v>
      </c>
      <c r="C326">
        <v>5.9</v>
      </c>
      <c r="D326">
        <v>1.1000000000000001</v>
      </c>
      <c r="E326">
        <v>8</v>
      </c>
      <c r="F326">
        <v>27.4</v>
      </c>
      <c r="G326">
        <v>56.6</v>
      </c>
      <c r="H326">
        <v>-12.62</v>
      </c>
      <c r="I326">
        <v>29.9</v>
      </c>
    </row>
    <row r="327" spans="1:9" x14ac:dyDescent="0.3">
      <c r="A327" s="1">
        <v>326</v>
      </c>
      <c r="B327">
        <v>1.7</v>
      </c>
      <c r="C327">
        <v>4.9000000000000004</v>
      </c>
      <c r="D327">
        <v>7.3</v>
      </c>
      <c r="E327">
        <v>8</v>
      </c>
      <c r="F327">
        <v>29.9</v>
      </c>
      <c r="G327">
        <v>48.2</v>
      </c>
      <c r="H327">
        <v>-13.82</v>
      </c>
      <c r="I327">
        <v>40.25</v>
      </c>
    </row>
    <row r="328" spans="1:9" x14ac:dyDescent="0.3">
      <c r="A328" s="1">
        <v>327</v>
      </c>
      <c r="B328">
        <v>1.7</v>
      </c>
      <c r="C328">
        <v>4.9000000000000004</v>
      </c>
      <c r="D328">
        <v>7.3</v>
      </c>
      <c r="E328">
        <v>8</v>
      </c>
      <c r="F328">
        <v>29.9</v>
      </c>
      <c r="G328">
        <v>48.2</v>
      </c>
      <c r="H328">
        <v>-35.630000000000003</v>
      </c>
      <c r="I328">
        <v>53.56</v>
      </c>
    </row>
    <row r="329" spans="1:9" x14ac:dyDescent="0.3">
      <c r="A329" s="1">
        <v>328</v>
      </c>
      <c r="B329">
        <v>3.3</v>
      </c>
      <c r="C329">
        <v>0.5</v>
      </c>
      <c r="D329">
        <v>13.2</v>
      </c>
      <c r="E329">
        <v>7.2</v>
      </c>
      <c r="F329">
        <v>30.7</v>
      </c>
      <c r="G329">
        <v>45.1</v>
      </c>
      <c r="H329">
        <v>-6.73</v>
      </c>
      <c r="I329">
        <v>27.76</v>
      </c>
    </row>
    <row r="330" spans="1:9" x14ac:dyDescent="0.3">
      <c r="A330" s="1">
        <v>329</v>
      </c>
      <c r="B330">
        <v>0.5</v>
      </c>
      <c r="C330">
        <v>7.7</v>
      </c>
      <c r="D330">
        <v>2.2999999999999998</v>
      </c>
      <c r="E330">
        <v>8.9</v>
      </c>
      <c r="F330">
        <v>29.4</v>
      </c>
      <c r="G330">
        <v>51.1</v>
      </c>
      <c r="H330">
        <v>-103.13</v>
      </c>
      <c r="I330">
        <v>190.18</v>
      </c>
    </row>
    <row r="331" spans="1:9" x14ac:dyDescent="0.3">
      <c r="A331" s="1">
        <v>330</v>
      </c>
      <c r="B331">
        <v>1.6</v>
      </c>
      <c r="C331">
        <v>0.3</v>
      </c>
      <c r="D331">
        <v>6.5</v>
      </c>
      <c r="E331">
        <v>8.6</v>
      </c>
      <c r="F331">
        <v>24.2</v>
      </c>
      <c r="G331">
        <v>58.8</v>
      </c>
      <c r="H331">
        <v>-132.82</v>
      </c>
      <c r="I331">
        <v>245.03</v>
      </c>
    </row>
    <row r="332" spans="1:9" x14ac:dyDescent="0.3">
      <c r="A332" s="1">
        <v>331</v>
      </c>
      <c r="B332">
        <v>1.6</v>
      </c>
      <c r="C332">
        <v>0.3</v>
      </c>
      <c r="D332">
        <v>6.5</v>
      </c>
      <c r="E332">
        <v>8.6</v>
      </c>
      <c r="F332">
        <v>24.2</v>
      </c>
      <c r="G332">
        <v>58.8</v>
      </c>
      <c r="H332">
        <v>-109.86</v>
      </c>
      <c r="I332">
        <v>236.02</v>
      </c>
    </row>
    <row r="333" spans="1:9" x14ac:dyDescent="0.3">
      <c r="A333" s="1">
        <v>332</v>
      </c>
      <c r="B333">
        <v>6.9</v>
      </c>
      <c r="C333">
        <v>2.9</v>
      </c>
      <c r="D333">
        <v>12.3</v>
      </c>
      <c r="E333">
        <v>8</v>
      </c>
      <c r="F333">
        <v>24.5</v>
      </c>
      <c r="G333">
        <v>45.4</v>
      </c>
      <c r="H333">
        <v>-209.26</v>
      </c>
      <c r="I333">
        <v>290.81</v>
      </c>
    </row>
    <row r="334" spans="1:9" x14ac:dyDescent="0.3">
      <c r="A334" s="1">
        <v>333</v>
      </c>
      <c r="B334">
        <v>2</v>
      </c>
      <c r="C334">
        <v>0.7</v>
      </c>
      <c r="D334">
        <v>10.8</v>
      </c>
      <c r="E334">
        <v>5.9</v>
      </c>
      <c r="F334">
        <v>23.2</v>
      </c>
      <c r="G334">
        <v>57.5</v>
      </c>
      <c r="H334">
        <v>-321.77</v>
      </c>
      <c r="I334">
        <v>443.05</v>
      </c>
    </row>
    <row r="335" spans="1:9" x14ac:dyDescent="0.3">
      <c r="A335" s="1">
        <v>334</v>
      </c>
      <c r="B335">
        <v>1.4</v>
      </c>
      <c r="C335">
        <v>1.7</v>
      </c>
      <c r="D335">
        <v>13.6</v>
      </c>
      <c r="E335">
        <v>9.6999999999999993</v>
      </c>
      <c r="F335">
        <v>32</v>
      </c>
      <c r="G335">
        <v>41.7</v>
      </c>
      <c r="H335">
        <v>-1.3</v>
      </c>
      <c r="I335">
        <v>23.63</v>
      </c>
    </row>
    <row r="336" spans="1:9" x14ac:dyDescent="0.3">
      <c r="A336" s="1">
        <v>335</v>
      </c>
      <c r="B336">
        <v>2.5</v>
      </c>
      <c r="C336">
        <v>6.7</v>
      </c>
      <c r="D336">
        <v>10.1</v>
      </c>
      <c r="E336">
        <v>8.1</v>
      </c>
      <c r="F336">
        <v>33.5</v>
      </c>
      <c r="G336">
        <v>39.1</v>
      </c>
      <c r="H336">
        <v>6.7</v>
      </c>
      <c r="I336">
        <v>10.95</v>
      </c>
    </row>
    <row r="337" spans="1:9" x14ac:dyDescent="0.3">
      <c r="A337" s="1">
        <v>336</v>
      </c>
      <c r="B337">
        <v>2.4</v>
      </c>
      <c r="C337">
        <v>5.2</v>
      </c>
      <c r="D337">
        <v>10.5</v>
      </c>
      <c r="E337">
        <v>10.8</v>
      </c>
      <c r="F337">
        <v>35.9</v>
      </c>
      <c r="G337">
        <v>35.299999999999997</v>
      </c>
      <c r="H337">
        <v>-1.56</v>
      </c>
      <c r="I337">
        <v>26.12</v>
      </c>
    </row>
    <row r="338" spans="1:9" x14ac:dyDescent="0.3">
      <c r="A338" s="1">
        <v>337</v>
      </c>
      <c r="B338">
        <v>1.5</v>
      </c>
      <c r="C338">
        <v>7.8</v>
      </c>
      <c r="D338">
        <v>6.3</v>
      </c>
      <c r="E338">
        <v>7.9</v>
      </c>
      <c r="F338">
        <v>22.6</v>
      </c>
      <c r="G338">
        <v>53.9</v>
      </c>
      <c r="H338">
        <v>-7.47</v>
      </c>
      <c r="I338">
        <v>46.12</v>
      </c>
    </row>
    <row r="339" spans="1:9" x14ac:dyDescent="0.3">
      <c r="A339" s="1">
        <v>338</v>
      </c>
      <c r="B339">
        <v>1</v>
      </c>
      <c r="C339">
        <v>8.1999999999999993</v>
      </c>
      <c r="D339">
        <v>7.8</v>
      </c>
      <c r="E339">
        <v>8.9</v>
      </c>
      <c r="F339">
        <v>26.3</v>
      </c>
      <c r="G339">
        <v>47.8</v>
      </c>
      <c r="H339">
        <v>-22.23</v>
      </c>
      <c r="I339">
        <v>117.02</v>
      </c>
    </row>
    <row r="340" spans="1:9" x14ac:dyDescent="0.3">
      <c r="A340" s="1">
        <v>339</v>
      </c>
      <c r="B340">
        <v>0.4</v>
      </c>
      <c r="C340">
        <v>9.3000000000000007</v>
      </c>
      <c r="D340">
        <v>7.8</v>
      </c>
      <c r="E340">
        <v>9.1999999999999993</v>
      </c>
      <c r="F340">
        <v>23.5</v>
      </c>
      <c r="G340">
        <v>49.8</v>
      </c>
      <c r="H340">
        <v>-41.54</v>
      </c>
      <c r="I340">
        <v>174.65</v>
      </c>
    </row>
    <row r="341" spans="1:9" x14ac:dyDescent="0.3">
      <c r="A341" s="1">
        <v>340</v>
      </c>
      <c r="B341">
        <v>4.5</v>
      </c>
      <c r="C341">
        <v>7.2</v>
      </c>
      <c r="D341">
        <v>4.9000000000000004</v>
      </c>
      <c r="E341">
        <v>5.5</v>
      </c>
      <c r="F341">
        <v>23.1</v>
      </c>
      <c r="G341">
        <v>54.9</v>
      </c>
      <c r="H341">
        <v>-48.43</v>
      </c>
      <c r="I341">
        <v>236.96</v>
      </c>
    </row>
    <row r="342" spans="1:9" x14ac:dyDescent="0.3">
      <c r="A342" s="1">
        <v>341</v>
      </c>
      <c r="B342">
        <v>4.5</v>
      </c>
      <c r="C342">
        <v>7.2</v>
      </c>
      <c r="D342">
        <v>4.9000000000000004</v>
      </c>
      <c r="E342">
        <v>5.5</v>
      </c>
      <c r="F342">
        <v>23.1</v>
      </c>
      <c r="G342">
        <v>54.9</v>
      </c>
      <c r="H342">
        <v>-42.35</v>
      </c>
      <c r="I342">
        <v>240.16</v>
      </c>
    </row>
    <row r="343" spans="1:9" x14ac:dyDescent="0.3">
      <c r="A343" s="1">
        <v>342</v>
      </c>
      <c r="B343">
        <v>2.9</v>
      </c>
      <c r="C343">
        <v>10.5</v>
      </c>
      <c r="D343">
        <v>4</v>
      </c>
      <c r="E343">
        <v>5.8</v>
      </c>
      <c r="F343">
        <v>30.2</v>
      </c>
      <c r="G343">
        <v>46.7</v>
      </c>
      <c r="H343">
        <v>-53.14</v>
      </c>
      <c r="I343">
        <v>120.9</v>
      </c>
    </row>
    <row r="344" spans="1:9" x14ac:dyDescent="0.3">
      <c r="A344" s="1">
        <v>343</v>
      </c>
      <c r="B344">
        <v>1.6</v>
      </c>
      <c r="C344">
        <v>11.3</v>
      </c>
      <c r="D344">
        <v>12</v>
      </c>
      <c r="E344">
        <v>12.9</v>
      </c>
      <c r="F344">
        <v>30.4</v>
      </c>
      <c r="G344">
        <v>31.9</v>
      </c>
      <c r="H344">
        <v>0.38</v>
      </c>
      <c r="I344">
        <v>43.16</v>
      </c>
    </row>
    <row r="345" spans="1:9" x14ac:dyDescent="0.3">
      <c r="A345" s="1">
        <v>344</v>
      </c>
      <c r="B345">
        <v>0.4</v>
      </c>
      <c r="C345">
        <v>9.3000000000000007</v>
      </c>
      <c r="D345">
        <v>7.8</v>
      </c>
      <c r="E345">
        <v>9.1999999999999993</v>
      </c>
      <c r="F345">
        <v>23.5</v>
      </c>
      <c r="G345">
        <v>49.8</v>
      </c>
      <c r="H345">
        <v>-16.559999999999999</v>
      </c>
      <c r="I345">
        <v>116.86</v>
      </c>
    </row>
    <row r="346" spans="1:9" x14ac:dyDescent="0.3">
      <c r="A346" s="1">
        <v>345</v>
      </c>
      <c r="B346">
        <v>1</v>
      </c>
      <c r="C346">
        <v>8.1999999999999993</v>
      </c>
      <c r="D346">
        <v>7.8</v>
      </c>
      <c r="E346">
        <v>8.9</v>
      </c>
      <c r="F346">
        <v>26.4</v>
      </c>
      <c r="G346">
        <v>47.7</v>
      </c>
      <c r="H346">
        <v>-55.07</v>
      </c>
      <c r="I346">
        <v>181.9</v>
      </c>
    </row>
    <row r="347" spans="1:9" x14ac:dyDescent="0.3">
      <c r="A347" s="1">
        <v>346</v>
      </c>
      <c r="B347">
        <v>1.2</v>
      </c>
      <c r="C347">
        <v>5.7</v>
      </c>
      <c r="D347">
        <v>6.6</v>
      </c>
      <c r="E347">
        <v>8.3000000000000007</v>
      </c>
      <c r="F347">
        <v>31.1</v>
      </c>
      <c r="G347">
        <v>47.1</v>
      </c>
      <c r="H347">
        <v>-17.8</v>
      </c>
      <c r="I347">
        <v>118.23</v>
      </c>
    </row>
    <row r="348" spans="1:9" x14ac:dyDescent="0.3">
      <c r="A348" s="1">
        <v>347</v>
      </c>
      <c r="B348">
        <v>2.5</v>
      </c>
      <c r="C348">
        <v>6.7</v>
      </c>
      <c r="D348">
        <v>10.1</v>
      </c>
      <c r="E348">
        <v>8.1</v>
      </c>
      <c r="F348">
        <v>33.5</v>
      </c>
      <c r="G348">
        <v>39.1</v>
      </c>
      <c r="H348">
        <v>-0.5</v>
      </c>
      <c r="I348">
        <v>10.93</v>
      </c>
    </row>
    <row r="349" spans="1:9" x14ac:dyDescent="0.3">
      <c r="A349" s="1">
        <v>348</v>
      </c>
      <c r="B349">
        <v>2.5</v>
      </c>
      <c r="C349">
        <v>6.7</v>
      </c>
      <c r="D349">
        <v>10.1</v>
      </c>
      <c r="E349">
        <v>8.1</v>
      </c>
      <c r="F349">
        <v>33.5</v>
      </c>
      <c r="G349">
        <v>39.1</v>
      </c>
      <c r="H349">
        <v>-0.28000000000000003</v>
      </c>
      <c r="I349">
        <v>8.06</v>
      </c>
    </row>
    <row r="350" spans="1:9" x14ac:dyDescent="0.3">
      <c r="A350" s="1">
        <v>349</v>
      </c>
      <c r="B350">
        <v>4.3</v>
      </c>
      <c r="C350">
        <v>10.8</v>
      </c>
      <c r="D350">
        <v>10.8</v>
      </c>
      <c r="E350">
        <v>5.9</v>
      </c>
      <c r="F350">
        <v>30.5</v>
      </c>
      <c r="G350">
        <v>37.700000000000003</v>
      </c>
      <c r="H350">
        <v>-20.350000000000001</v>
      </c>
      <c r="I350">
        <v>53.27</v>
      </c>
    </row>
    <row r="351" spans="1:9" x14ac:dyDescent="0.3">
      <c r="A351" s="1">
        <v>350</v>
      </c>
      <c r="B351">
        <v>3.4</v>
      </c>
      <c r="C351">
        <v>10.5</v>
      </c>
      <c r="D351">
        <v>8.6999999999999993</v>
      </c>
      <c r="E351">
        <v>5.2</v>
      </c>
      <c r="F351">
        <v>27.9</v>
      </c>
      <c r="G351">
        <v>44.2</v>
      </c>
      <c r="H351">
        <v>-19.45</v>
      </c>
      <c r="I351">
        <v>59.96</v>
      </c>
    </row>
    <row r="352" spans="1:9" x14ac:dyDescent="0.3">
      <c r="A352" s="1">
        <v>351</v>
      </c>
      <c r="B352">
        <v>2.2999999999999998</v>
      </c>
      <c r="C352">
        <v>9.8000000000000007</v>
      </c>
      <c r="D352">
        <v>6.4</v>
      </c>
      <c r="E352">
        <v>10.3</v>
      </c>
      <c r="F352">
        <v>27.4</v>
      </c>
      <c r="G352">
        <v>43.7</v>
      </c>
      <c r="H352">
        <v>-24.82</v>
      </c>
      <c r="I352">
        <v>116.68</v>
      </c>
    </row>
    <row r="353" spans="1:9" x14ac:dyDescent="0.3">
      <c r="A353" s="1">
        <v>352</v>
      </c>
      <c r="B353">
        <v>0.4</v>
      </c>
      <c r="C353">
        <v>9.3000000000000007</v>
      </c>
      <c r="D353">
        <v>7.8</v>
      </c>
      <c r="E353">
        <v>9.1999999999999993</v>
      </c>
      <c r="F353">
        <v>23.5</v>
      </c>
      <c r="G353">
        <v>49.8</v>
      </c>
      <c r="H353">
        <v>-58.48</v>
      </c>
      <c r="I353">
        <v>191.09</v>
      </c>
    </row>
    <row r="354" spans="1:9" x14ac:dyDescent="0.3">
      <c r="A354" s="1">
        <v>353</v>
      </c>
      <c r="B354">
        <v>1</v>
      </c>
      <c r="C354">
        <v>8.1999999999999993</v>
      </c>
      <c r="D354">
        <v>7.8</v>
      </c>
      <c r="E354">
        <v>8.9</v>
      </c>
      <c r="F354">
        <v>26.3</v>
      </c>
      <c r="G354">
        <v>47.8</v>
      </c>
      <c r="H354">
        <v>-130.87</v>
      </c>
      <c r="I354">
        <v>230.66</v>
      </c>
    </row>
    <row r="355" spans="1:9" x14ac:dyDescent="0.3">
      <c r="A355" s="1">
        <v>354</v>
      </c>
      <c r="B355">
        <v>2</v>
      </c>
      <c r="C355">
        <v>0.7</v>
      </c>
      <c r="D355">
        <v>10.8</v>
      </c>
      <c r="E355">
        <v>5.9</v>
      </c>
      <c r="F355">
        <v>23.2</v>
      </c>
      <c r="G355">
        <v>57.5</v>
      </c>
      <c r="H355">
        <v>-159.37</v>
      </c>
      <c r="I355">
        <v>279.48</v>
      </c>
    </row>
    <row r="356" spans="1:9" x14ac:dyDescent="0.3">
      <c r="A356" s="1">
        <v>355</v>
      </c>
      <c r="B356">
        <v>2</v>
      </c>
      <c r="C356">
        <v>0.7</v>
      </c>
      <c r="D356">
        <v>10.8</v>
      </c>
      <c r="E356">
        <v>5.9</v>
      </c>
      <c r="F356">
        <v>23.2</v>
      </c>
      <c r="G356">
        <v>57.5</v>
      </c>
      <c r="H356">
        <v>-179.34</v>
      </c>
      <c r="I356">
        <v>259.83</v>
      </c>
    </row>
    <row r="357" spans="1:9" x14ac:dyDescent="0.3">
      <c r="A357" s="1">
        <v>356</v>
      </c>
      <c r="B357">
        <v>1.6</v>
      </c>
      <c r="C357">
        <v>0.3</v>
      </c>
      <c r="D357">
        <v>6.5</v>
      </c>
      <c r="E357">
        <v>8.6</v>
      </c>
      <c r="F357">
        <v>24.2</v>
      </c>
      <c r="G357">
        <v>58.8</v>
      </c>
      <c r="H357">
        <v>-90.02</v>
      </c>
      <c r="I357">
        <v>141.41999999999999</v>
      </c>
    </row>
    <row r="358" spans="1:9" x14ac:dyDescent="0.3">
      <c r="A358" s="1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100</v>
      </c>
      <c r="H358">
        <v>-357.28</v>
      </c>
      <c r="I358">
        <v>416.97</v>
      </c>
    </row>
    <row r="359" spans="1:9" x14ac:dyDescent="0.3">
      <c r="A359" s="1">
        <v>358</v>
      </c>
      <c r="B359">
        <v>1.6</v>
      </c>
      <c r="C359">
        <v>0.3</v>
      </c>
      <c r="D359">
        <v>6.5</v>
      </c>
      <c r="E359">
        <v>8.6</v>
      </c>
      <c r="F359">
        <v>24.2</v>
      </c>
      <c r="G359">
        <v>58.8</v>
      </c>
      <c r="H359">
        <v>-226.46</v>
      </c>
      <c r="I359">
        <v>278.24</v>
      </c>
    </row>
    <row r="360" spans="1:9" x14ac:dyDescent="0.3">
      <c r="A360" s="1">
        <v>359</v>
      </c>
      <c r="B360">
        <v>3.8</v>
      </c>
      <c r="C360">
        <v>1.3</v>
      </c>
      <c r="D360">
        <v>10.199999999999999</v>
      </c>
      <c r="E360">
        <v>13.1</v>
      </c>
      <c r="F360">
        <v>28.6</v>
      </c>
      <c r="G360">
        <v>42.9</v>
      </c>
      <c r="H360">
        <v>6.01</v>
      </c>
      <c r="I360">
        <v>45.83</v>
      </c>
    </row>
    <row r="361" spans="1:9" x14ac:dyDescent="0.3">
      <c r="A361" s="1">
        <v>360</v>
      </c>
      <c r="B361">
        <v>0.2</v>
      </c>
      <c r="C361">
        <v>10.1</v>
      </c>
      <c r="D361">
        <v>7.7</v>
      </c>
      <c r="E361">
        <v>7.5</v>
      </c>
      <c r="F361">
        <v>21.3</v>
      </c>
      <c r="G361">
        <v>53.3</v>
      </c>
      <c r="H361">
        <v>-46.51</v>
      </c>
      <c r="I361">
        <v>108.81</v>
      </c>
    </row>
    <row r="362" spans="1:9" x14ac:dyDescent="0.3">
      <c r="A362" s="1">
        <v>361</v>
      </c>
      <c r="B362">
        <v>4.3</v>
      </c>
      <c r="C362">
        <v>5</v>
      </c>
      <c r="D362">
        <v>12.7</v>
      </c>
      <c r="E362">
        <v>9.3000000000000007</v>
      </c>
      <c r="F362">
        <v>25.4</v>
      </c>
      <c r="G362">
        <v>43.2</v>
      </c>
      <c r="H362">
        <v>-148.16</v>
      </c>
      <c r="I362">
        <v>255.84</v>
      </c>
    </row>
    <row r="363" spans="1:9" x14ac:dyDescent="0.3">
      <c r="A363" s="1">
        <v>362</v>
      </c>
      <c r="B363">
        <v>0.5</v>
      </c>
      <c r="C363">
        <v>0.2</v>
      </c>
      <c r="D363">
        <v>9.3000000000000007</v>
      </c>
      <c r="E363">
        <v>9</v>
      </c>
      <c r="F363">
        <v>29.9</v>
      </c>
      <c r="G363">
        <v>51</v>
      </c>
      <c r="H363">
        <v>-69.64</v>
      </c>
      <c r="I363">
        <v>102.8</v>
      </c>
    </row>
    <row r="364" spans="1:9" x14ac:dyDescent="0.3">
      <c r="A364" s="1">
        <v>363</v>
      </c>
      <c r="B364">
        <v>6.9</v>
      </c>
      <c r="C364">
        <v>2.9</v>
      </c>
      <c r="D364">
        <v>12.3</v>
      </c>
      <c r="E364">
        <v>8</v>
      </c>
      <c r="F364">
        <v>24.5</v>
      </c>
      <c r="G364">
        <v>45.4</v>
      </c>
      <c r="H364">
        <v>2.39</v>
      </c>
      <c r="I364">
        <v>62.09</v>
      </c>
    </row>
    <row r="365" spans="1:9" x14ac:dyDescent="0.3">
      <c r="B365" s="8" t="s">
        <v>0</v>
      </c>
      <c r="C365" s="2" t="s">
        <v>1</v>
      </c>
      <c r="D365" s="3" t="s">
        <v>18</v>
      </c>
      <c r="E365" s="9" t="s">
        <v>19</v>
      </c>
      <c r="F365" s="10" t="s">
        <v>20</v>
      </c>
      <c r="G365" s="11" t="s">
        <v>21</v>
      </c>
      <c r="H365" s="1" t="s">
        <v>22</v>
      </c>
      <c r="I365" s="1" t="s">
        <v>23</v>
      </c>
    </row>
    <row r="366" spans="1:9" x14ac:dyDescent="0.3">
      <c r="A366" s="6" t="s">
        <v>24</v>
      </c>
      <c r="B366" s="12">
        <f>AVERAGEIF($I$2:$I$364,"&lt;75",B2:B364)</f>
        <v>3.3950450450450465</v>
      </c>
      <c r="C366" s="12">
        <f t="shared" ref="C366:I366" si="0">AVERAGEIF($I$2:$I$364,"&lt;75",C2:C364)</f>
        <v>6.7545045045045038</v>
      </c>
      <c r="D366" s="12">
        <f t="shared" si="0"/>
        <v>9.541891891891888</v>
      </c>
      <c r="E366" s="12">
        <f t="shared" si="0"/>
        <v>10.156306306306302</v>
      </c>
      <c r="F366" s="12">
        <f t="shared" si="0"/>
        <v>26.642792792792779</v>
      </c>
      <c r="G366" s="12">
        <f t="shared" si="0"/>
        <v>43.522072072072085</v>
      </c>
      <c r="H366" s="12">
        <f>AVERAGEIF($I$2:$I$364,"&lt;75",H2:H364)</f>
        <v>-11.326936936936937</v>
      </c>
      <c r="I366" s="12">
        <f t="shared" si="0"/>
        <v>36.654279279279272</v>
      </c>
    </row>
    <row r="367" spans="1:9" x14ac:dyDescent="0.3">
      <c r="A367" s="6" t="s">
        <v>25</v>
      </c>
      <c r="B367" s="12">
        <f>AVERAGEIFS(B2:B364,$I$2:$I$364,"&gt;=75",$I$2:$I$364,"&lt;115")</f>
        <v>3.7525423728813547</v>
      </c>
      <c r="C367" s="12">
        <f t="shared" ref="C367:I367" si="1">AVERAGEIFS(C2:C364,$I$2:$I$364,"&gt;=75",$I$2:$I$364,"&lt;115")</f>
        <v>6.6508474576271182</v>
      </c>
      <c r="D367" s="12">
        <f t="shared" si="1"/>
        <v>7.5525423728813577</v>
      </c>
      <c r="E367" s="12">
        <f t="shared" si="1"/>
        <v>9.7457627118644119</v>
      </c>
      <c r="F367" s="12">
        <f t="shared" si="1"/>
        <v>29.505084745762712</v>
      </c>
      <c r="G367" s="12">
        <f t="shared" si="1"/>
        <v>42.811864406779655</v>
      </c>
      <c r="H367" s="12">
        <f t="shared" si="1"/>
        <v>-38.483728813559324</v>
      </c>
      <c r="I367" s="12">
        <f t="shared" si="1"/>
        <v>93.809152542372928</v>
      </c>
    </row>
    <row r="368" spans="1:9" x14ac:dyDescent="0.3">
      <c r="A368" s="6" t="s">
        <v>26</v>
      </c>
      <c r="B368" s="12">
        <f>AVERAGEIFS(B2:B364,$I$2:$I$364,"&gt;=115",$I$2:$I$364,"&lt;150")</f>
        <v>3.0162790697674411</v>
      </c>
      <c r="C368" s="12">
        <f t="shared" ref="C368:I368" si="2">AVERAGEIFS(C2:C364,$I$2:$I$364,"&gt;=115",$I$2:$I$364,"&lt;150")</f>
        <v>7.2883720930232565</v>
      </c>
      <c r="D368" s="12">
        <f t="shared" si="2"/>
        <v>6.6767441860465109</v>
      </c>
      <c r="E368" s="12">
        <f t="shared" si="2"/>
        <v>8.5116279069767433</v>
      </c>
      <c r="F368" s="12">
        <f t="shared" si="2"/>
        <v>31.181395348837214</v>
      </c>
      <c r="G368" s="12">
        <f t="shared" si="2"/>
        <v>43.330232558139528</v>
      </c>
      <c r="H368" s="12">
        <f t="shared" si="2"/>
        <v>-50.620465116279078</v>
      </c>
      <c r="I368" s="12">
        <f t="shared" si="2"/>
        <v>128.666511627907</v>
      </c>
    </row>
    <row r="369" spans="1:9" x14ac:dyDescent="0.3">
      <c r="A369" s="6" t="s">
        <v>27</v>
      </c>
      <c r="B369" s="12">
        <f>AVERAGEIFS(B2:B364,$I$2:$I$364,"&gt;=150",$I$2:$I$364,"&lt;250")</f>
        <v>2.4357142857142864</v>
      </c>
      <c r="C369" s="12">
        <f t="shared" ref="C369:I369" si="3">AVERAGEIFS(C2:C364,$I$2:$I$364,"&gt;=150",$I$2:$I$364,"&lt;250")</f>
        <v>6.996428571428571</v>
      </c>
      <c r="D369" s="12">
        <f t="shared" si="3"/>
        <v>6.0178571428571441</v>
      </c>
      <c r="E369" s="12">
        <f t="shared" si="3"/>
        <v>8.6107142857142858</v>
      </c>
      <c r="F369" s="12">
        <f t="shared" si="3"/>
        <v>29.332142857142856</v>
      </c>
      <c r="G369" s="12">
        <f t="shared" si="3"/>
        <v>46.617857142857147</v>
      </c>
      <c r="H369" s="12">
        <f t="shared" si="3"/>
        <v>-93.15428571428572</v>
      </c>
      <c r="I369" s="12">
        <f t="shared" si="3"/>
        <v>203.16607142857143</v>
      </c>
    </row>
    <row r="370" spans="1:9" x14ac:dyDescent="0.3">
      <c r="A370" s="6" t="s">
        <v>28</v>
      </c>
      <c r="B370" s="12">
        <f>AVERAGEIF($I$2:$I$364,"&gt;=250",B2:B364)</f>
        <v>2.7636363636363637</v>
      </c>
      <c r="C370" s="12">
        <f t="shared" ref="C370:I370" si="4">AVERAGEIF($I$2:$I$364,"&gt;=250",C2:C364)</f>
        <v>2.963636363636363</v>
      </c>
      <c r="D370" s="12">
        <f t="shared" si="4"/>
        <v>7.4727272727272727</v>
      </c>
      <c r="E370" s="12">
        <f t="shared" si="4"/>
        <v>6.6</v>
      </c>
      <c r="F370" s="12">
        <f t="shared" si="4"/>
        <v>23.481818181818177</v>
      </c>
      <c r="G370" s="12">
        <f t="shared" si="4"/>
        <v>56.763636363636373</v>
      </c>
      <c r="H370" s="12">
        <f t="shared" si="4"/>
        <v>-197.79999999999998</v>
      </c>
      <c r="I370" s="12">
        <f t="shared" si="4"/>
        <v>302.97181818181815</v>
      </c>
    </row>
  </sheetData>
  <phoneticPr fontId="2" type="noConversion"/>
  <conditionalFormatting sqref="B2:G364">
    <cfRule type="expression" dxfId="9" priority="1">
      <formula>RANK(B2,$B2:$G2)=1</formula>
    </cfRule>
    <cfRule type="expression" dxfId="8" priority="2">
      <formula>RANK(B2,$B2:$G2)=2</formula>
    </cfRule>
    <cfRule type="expression" dxfId="7" priority="3">
      <formula>RANK(B2,$B2:$G2)=3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0"/>
  <sheetViews>
    <sheetView topLeftCell="A2" workbookViewId="0">
      <selection activeCell="B2" sqref="B2"/>
    </sheetView>
  </sheetViews>
  <sheetFormatPr defaultRowHeight="13.5" x14ac:dyDescent="0.3"/>
  <sheetData>
    <row r="1" spans="1:9" x14ac:dyDescent="0.3"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3">
      <c r="A2" s="1">
        <v>1</v>
      </c>
      <c r="B2">
        <v>0.7</v>
      </c>
      <c r="C2">
        <v>10.1</v>
      </c>
      <c r="D2">
        <v>1</v>
      </c>
      <c r="E2">
        <v>9.1</v>
      </c>
      <c r="F2">
        <v>19.8</v>
      </c>
      <c r="G2">
        <v>59.2</v>
      </c>
      <c r="H2">
        <v>-62.75</v>
      </c>
      <c r="I2">
        <v>170.7</v>
      </c>
    </row>
    <row r="3" spans="1:9" x14ac:dyDescent="0.3">
      <c r="A3" s="1">
        <v>2</v>
      </c>
      <c r="B3">
        <v>4</v>
      </c>
      <c r="C3">
        <v>5.8</v>
      </c>
      <c r="D3">
        <v>1</v>
      </c>
      <c r="E3">
        <v>13</v>
      </c>
      <c r="F3">
        <v>24.6</v>
      </c>
      <c r="G3">
        <v>51.5</v>
      </c>
      <c r="H3">
        <v>-110.79</v>
      </c>
      <c r="I3">
        <v>307.27</v>
      </c>
    </row>
    <row r="4" spans="1:9" x14ac:dyDescent="0.3">
      <c r="A4" s="1">
        <v>3</v>
      </c>
      <c r="B4">
        <v>3.9</v>
      </c>
      <c r="C4">
        <v>6.4</v>
      </c>
      <c r="D4">
        <v>4.4000000000000004</v>
      </c>
      <c r="E4">
        <v>5.9</v>
      </c>
      <c r="F4">
        <v>26.7</v>
      </c>
      <c r="G4">
        <v>52.7</v>
      </c>
      <c r="H4">
        <v>48.86</v>
      </c>
      <c r="I4">
        <v>117.04</v>
      </c>
    </row>
    <row r="5" spans="1:9" x14ac:dyDescent="0.3">
      <c r="A5" s="1">
        <v>4</v>
      </c>
      <c r="B5">
        <v>7.7</v>
      </c>
      <c r="C5">
        <v>8.6</v>
      </c>
      <c r="D5">
        <v>9.6</v>
      </c>
      <c r="E5">
        <v>11.8</v>
      </c>
      <c r="F5">
        <v>34.200000000000003</v>
      </c>
      <c r="G5">
        <v>28.1</v>
      </c>
      <c r="H5">
        <v>-1.65</v>
      </c>
      <c r="I5">
        <v>30.27</v>
      </c>
    </row>
    <row r="6" spans="1:9" x14ac:dyDescent="0.3">
      <c r="A6" s="1">
        <v>5</v>
      </c>
      <c r="B6">
        <v>3.7</v>
      </c>
      <c r="C6">
        <v>16.899999999999999</v>
      </c>
      <c r="D6">
        <v>5.8</v>
      </c>
      <c r="E6">
        <v>5.9</v>
      </c>
      <c r="F6">
        <v>27.1</v>
      </c>
      <c r="G6">
        <v>40.700000000000003</v>
      </c>
      <c r="H6">
        <v>11.46</v>
      </c>
      <c r="I6">
        <v>71.41</v>
      </c>
    </row>
    <row r="7" spans="1:9" x14ac:dyDescent="0.3">
      <c r="A7" s="1">
        <v>6</v>
      </c>
      <c r="B7">
        <v>0.4</v>
      </c>
      <c r="C7">
        <v>11.3</v>
      </c>
      <c r="D7">
        <v>3.5</v>
      </c>
      <c r="E7">
        <v>7.4</v>
      </c>
      <c r="F7">
        <v>18.600000000000001</v>
      </c>
      <c r="G7">
        <v>58.8</v>
      </c>
      <c r="H7">
        <v>1.0900000000000001</v>
      </c>
      <c r="I7">
        <v>112.01</v>
      </c>
    </row>
    <row r="8" spans="1:9" x14ac:dyDescent="0.3">
      <c r="A8" s="1">
        <v>7</v>
      </c>
      <c r="B8">
        <v>1.1000000000000001</v>
      </c>
      <c r="C8">
        <v>8.4</v>
      </c>
      <c r="D8">
        <v>2.1</v>
      </c>
      <c r="E8">
        <v>8.6999999999999993</v>
      </c>
      <c r="F8">
        <v>27.7</v>
      </c>
      <c r="G8">
        <v>51.9</v>
      </c>
      <c r="H8">
        <v>-47.67</v>
      </c>
      <c r="I8">
        <v>146.84</v>
      </c>
    </row>
    <row r="9" spans="1:9" x14ac:dyDescent="0.3">
      <c r="A9" s="1">
        <v>8</v>
      </c>
      <c r="B9">
        <v>2.2000000000000002</v>
      </c>
      <c r="C9">
        <v>6.5</v>
      </c>
      <c r="D9">
        <v>4.7</v>
      </c>
      <c r="E9">
        <v>12.3</v>
      </c>
      <c r="F9">
        <v>35.799999999999997</v>
      </c>
      <c r="G9">
        <v>38.5</v>
      </c>
      <c r="H9">
        <v>-98.91</v>
      </c>
      <c r="I9">
        <v>184.51</v>
      </c>
    </row>
    <row r="10" spans="1:9" x14ac:dyDescent="0.3">
      <c r="A10" s="1">
        <v>9</v>
      </c>
      <c r="B10">
        <v>7.2</v>
      </c>
      <c r="C10">
        <v>2.8</v>
      </c>
      <c r="D10">
        <v>6.2</v>
      </c>
      <c r="E10">
        <v>6.4</v>
      </c>
      <c r="F10">
        <v>25.1</v>
      </c>
      <c r="G10">
        <v>52.2</v>
      </c>
      <c r="H10">
        <v>-0.14000000000000001</v>
      </c>
      <c r="I10">
        <v>56.99</v>
      </c>
    </row>
    <row r="11" spans="1:9" x14ac:dyDescent="0.3">
      <c r="A11" s="1">
        <v>10</v>
      </c>
      <c r="B11">
        <v>1.6</v>
      </c>
      <c r="C11">
        <v>6.8</v>
      </c>
      <c r="D11">
        <v>0.9</v>
      </c>
      <c r="E11">
        <v>9.6999999999999993</v>
      </c>
      <c r="F11">
        <v>23.6</v>
      </c>
      <c r="G11">
        <v>57.5</v>
      </c>
      <c r="H11">
        <v>0.48</v>
      </c>
      <c r="I11">
        <v>34.4</v>
      </c>
    </row>
    <row r="12" spans="1:9" x14ac:dyDescent="0.3">
      <c r="A12" s="1">
        <v>11</v>
      </c>
      <c r="B12">
        <v>0.8</v>
      </c>
      <c r="C12">
        <v>10.1</v>
      </c>
      <c r="D12">
        <v>1</v>
      </c>
      <c r="E12">
        <v>9.1</v>
      </c>
      <c r="F12">
        <v>19.8</v>
      </c>
      <c r="G12">
        <v>59.2</v>
      </c>
      <c r="H12">
        <v>-24.61</v>
      </c>
      <c r="I12">
        <v>113.99</v>
      </c>
    </row>
    <row r="13" spans="1:9" x14ac:dyDescent="0.3">
      <c r="A13" s="1">
        <v>12</v>
      </c>
      <c r="B13">
        <v>0.9</v>
      </c>
      <c r="C13">
        <v>10.1</v>
      </c>
      <c r="D13">
        <v>5.2</v>
      </c>
      <c r="E13">
        <v>4.5</v>
      </c>
      <c r="F13">
        <v>26.3</v>
      </c>
      <c r="G13">
        <v>53.2</v>
      </c>
      <c r="H13">
        <v>-37.06</v>
      </c>
      <c r="I13">
        <v>201.17</v>
      </c>
    </row>
    <row r="14" spans="1:9" x14ac:dyDescent="0.3">
      <c r="A14" s="1">
        <v>13</v>
      </c>
      <c r="B14">
        <v>6.7</v>
      </c>
      <c r="C14">
        <v>7.7</v>
      </c>
      <c r="D14">
        <v>6.8</v>
      </c>
      <c r="E14">
        <v>10.1</v>
      </c>
      <c r="F14">
        <v>16.100000000000001</v>
      </c>
      <c r="G14">
        <v>52.7</v>
      </c>
      <c r="H14">
        <v>-22.68</v>
      </c>
      <c r="I14">
        <v>213.95</v>
      </c>
    </row>
    <row r="15" spans="1:9" x14ac:dyDescent="0.3">
      <c r="A15" s="1">
        <v>14</v>
      </c>
      <c r="B15">
        <v>2</v>
      </c>
      <c r="C15">
        <v>9.9</v>
      </c>
      <c r="D15">
        <v>4.5999999999999996</v>
      </c>
      <c r="E15">
        <v>5.9</v>
      </c>
      <c r="F15">
        <v>30</v>
      </c>
      <c r="G15">
        <v>47.6</v>
      </c>
      <c r="H15">
        <v>-32.21</v>
      </c>
      <c r="I15">
        <v>109.81</v>
      </c>
    </row>
    <row r="16" spans="1:9" x14ac:dyDescent="0.3">
      <c r="A16" s="1">
        <v>15</v>
      </c>
      <c r="B16">
        <v>6.4</v>
      </c>
      <c r="C16">
        <v>0.5</v>
      </c>
      <c r="D16">
        <v>9.6</v>
      </c>
      <c r="E16">
        <v>5.7</v>
      </c>
      <c r="F16">
        <v>24.5</v>
      </c>
      <c r="G16">
        <v>53.3</v>
      </c>
      <c r="H16">
        <v>10.220000000000001</v>
      </c>
      <c r="I16">
        <v>38.58</v>
      </c>
    </row>
    <row r="17" spans="1:9" x14ac:dyDescent="0.3">
      <c r="A17" s="1">
        <v>16</v>
      </c>
      <c r="B17">
        <v>6.5</v>
      </c>
      <c r="C17">
        <v>8.9</v>
      </c>
      <c r="D17">
        <v>5.8</v>
      </c>
      <c r="E17">
        <v>6.9</v>
      </c>
      <c r="F17">
        <v>27.5</v>
      </c>
      <c r="G17">
        <v>44.4</v>
      </c>
      <c r="H17">
        <v>-49.9</v>
      </c>
      <c r="I17">
        <v>98.21</v>
      </c>
    </row>
    <row r="18" spans="1:9" x14ac:dyDescent="0.3">
      <c r="A18" s="1">
        <v>17</v>
      </c>
      <c r="B18">
        <v>7.9</v>
      </c>
      <c r="C18">
        <v>2.1</v>
      </c>
      <c r="D18">
        <v>9.1</v>
      </c>
      <c r="E18">
        <v>9.6</v>
      </c>
      <c r="F18">
        <v>18.3</v>
      </c>
      <c r="G18">
        <v>53.1</v>
      </c>
      <c r="H18">
        <v>-0.47</v>
      </c>
      <c r="I18">
        <v>31.34</v>
      </c>
    </row>
    <row r="19" spans="1:9" x14ac:dyDescent="0.3">
      <c r="A19" s="1">
        <v>18</v>
      </c>
      <c r="B19">
        <v>0.4</v>
      </c>
      <c r="C19">
        <v>11.3</v>
      </c>
      <c r="D19">
        <v>3.5</v>
      </c>
      <c r="E19">
        <v>7.4</v>
      </c>
      <c r="F19">
        <v>18.600000000000001</v>
      </c>
      <c r="G19">
        <v>58.8</v>
      </c>
      <c r="H19">
        <v>-7.94</v>
      </c>
      <c r="I19">
        <v>88.73</v>
      </c>
    </row>
    <row r="20" spans="1:9" x14ac:dyDescent="0.3">
      <c r="A20" s="1">
        <v>19</v>
      </c>
      <c r="B20">
        <v>4.3</v>
      </c>
      <c r="C20">
        <v>10.9</v>
      </c>
      <c r="D20">
        <v>3.3</v>
      </c>
      <c r="E20">
        <v>9.5</v>
      </c>
      <c r="F20">
        <v>21.6</v>
      </c>
      <c r="G20">
        <v>50.5</v>
      </c>
      <c r="H20">
        <v>-23.12</v>
      </c>
      <c r="I20">
        <v>78.92</v>
      </c>
    </row>
    <row r="21" spans="1:9" x14ac:dyDescent="0.3">
      <c r="A21" s="1">
        <v>20</v>
      </c>
      <c r="B21">
        <v>4</v>
      </c>
      <c r="C21">
        <v>7.4</v>
      </c>
      <c r="D21">
        <v>10.4</v>
      </c>
      <c r="E21">
        <v>2.5</v>
      </c>
      <c r="F21">
        <v>16.100000000000001</v>
      </c>
      <c r="G21">
        <v>59.6</v>
      </c>
      <c r="H21">
        <v>-21.57</v>
      </c>
      <c r="I21">
        <v>96.39</v>
      </c>
    </row>
    <row r="22" spans="1:9" x14ac:dyDescent="0.3">
      <c r="A22" s="1">
        <v>21</v>
      </c>
      <c r="B22">
        <v>0.7</v>
      </c>
      <c r="C22">
        <v>10.1</v>
      </c>
      <c r="D22">
        <v>1</v>
      </c>
      <c r="E22">
        <v>9.1</v>
      </c>
      <c r="F22">
        <v>19.8</v>
      </c>
      <c r="G22">
        <v>59.2</v>
      </c>
      <c r="H22">
        <v>-39.5</v>
      </c>
      <c r="I22">
        <v>158.22999999999999</v>
      </c>
    </row>
    <row r="23" spans="1:9" x14ac:dyDescent="0.3">
      <c r="A23" s="1">
        <v>22</v>
      </c>
      <c r="B23">
        <v>11.8</v>
      </c>
      <c r="C23">
        <v>4.5999999999999996</v>
      </c>
      <c r="D23">
        <v>2.2000000000000002</v>
      </c>
      <c r="E23">
        <v>3.5</v>
      </c>
      <c r="F23">
        <v>36.1</v>
      </c>
      <c r="G23">
        <v>41.8</v>
      </c>
      <c r="H23">
        <v>-13.77</v>
      </c>
      <c r="I23">
        <v>112.74</v>
      </c>
    </row>
    <row r="24" spans="1:9" x14ac:dyDescent="0.3">
      <c r="A24" s="1">
        <v>23</v>
      </c>
      <c r="B24">
        <v>1.6</v>
      </c>
      <c r="C24">
        <v>6.8</v>
      </c>
      <c r="D24">
        <v>0.9</v>
      </c>
      <c r="E24">
        <v>9.6999999999999993</v>
      </c>
      <c r="F24">
        <v>23.6</v>
      </c>
      <c r="G24">
        <v>57.5</v>
      </c>
      <c r="H24">
        <v>-21.89</v>
      </c>
      <c r="I24">
        <v>80.849999999999994</v>
      </c>
    </row>
    <row r="25" spans="1:9" x14ac:dyDescent="0.3">
      <c r="A25" s="1">
        <v>24</v>
      </c>
      <c r="B25">
        <v>2.5</v>
      </c>
      <c r="C25">
        <v>5.4</v>
      </c>
      <c r="D25">
        <v>2.7</v>
      </c>
      <c r="E25">
        <v>7.9</v>
      </c>
      <c r="F25">
        <v>28.1</v>
      </c>
      <c r="G25">
        <v>53.4</v>
      </c>
      <c r="H25">
        <v>-98.4</v>
      </c>
      <c r="I25">
        <v>158</v>
      </c>
    </row>
    <row r="26" spans="1:9" x14ac:dyDescent="0.3">
      <c r="A26" s="1">
        <v>25</v>
      </c>
      <c r="B26">
        <v>8.5</v>
      </c>
      <c r="C26">
        <v>2.8</v>
      </c>
      <c r="D26">
        <v>17</v>
      </c>
      <c r="E26">
        <v>12.4</v>
      </c>
      <c r="F26">
        <v>15.2</v>
      </c>
      <c r="G26">
        <v>44.1</v>
      </c>
      <c r="H26">
        <v>2.62</v>
      </c>
      <c r="I26">
        <v>18.48</v>
      </c>
    </row>
    <row r="27" spans="1:9" x14ac:dyDescent="0.3">
      <c r="A27" s="1">
        <v>26</v>
      </c>
      <c r="B27">
        <v>2.5</v>
      </c>
      <c r="C27">
        <v>4</v>
      </c>
      <c r="D27">
        <v>9</v>
      </c>
      <c r="E27">
        <v>4.9000000000000004</v>
      </c>
      <c r="F27">
        <v>25</v>
      </c>
      <c r="G27">
        <v>54.6</v>
      </c>
      <c r="H27">
        <v>7.68</v>
      </c>
      <c r="I27">
        <v>68.02</v>
      </c>
    </row>
    <row r="28" spans="1:9" x14ac:dyDescent="0.3">
      <c r="A28" s="1">
        <v>27</v>
      </c>
      <c r="B28">
        <v>4</v>
      </c>
      <c r="C28">
        <v>10.1</v>
      </c>
      <c r="D28">
        <v>3.8</v>
      </c>
      <c r="E28">
        <v>8</v>
      </c>
      <c r="F28">
        <v>22.7</v>
      </c>
      <c r="G28">
        <v>51.5</v>
      </c>
      <c r="H28">
        <v>-2.14</v>
      </c>
      <c r="I28">
        <v>63.5</v>
      </c>
    </row>
    <row r="29" spans="1:9" x14ac:dyDescent="0.3">
      <c r="A29" s="1">
        <v>28</v>
      </c>
      <c r="B29">
        <v>5.3</v>
      </c>
      <c r="C29">
        <v>2</v>
      </c>
      <c r="D29">
        <v>19</v>
      </c>
      <c r="E29">
        <v>7.2</v>
      </c>
      <c r="F29">
        <v>33.5</v>
      </c>
      <c r="G29">
        <v>32.9</v>
      </c>
      <c r="H29">
        <v>4.88</v>
      </c>
      <c r="I29">
        <v>17.850000000000001</v>
      </c>
    </row>
    <row r="30" spans="1:9" x14ac:dyDescent="0.3">
      <c r="A30" s="1">
        <v>29</v>
      </c>
      <c r="B30">
        <v>5.3</v>
      </c>
      <c r="C30">
        <v>0</v>
      </c>
      <c r="D30">
        <v>17.100000000000001</v>
      </c>
      <c r="E30">
        <v>9.4</v>
      </c>
      <c r="F30">
        <v>34.5</v>
      </c>
      <c r="G30">
        <v>33.6</v>
      </c>
      <c r="H30">
        <v>-1.76</v>
      </c>
      <c r="I30">
        <v>39.25</v>
      </c>
    </row>
    <row r="31" spans="1:9" x14ac:dyDescent="0.3">
      <c r="A31" s="1">
        <v>30</v>
      </c>
      <c r="B31">
        <v>0.5</v>
      </c>
      <c r="C31">
        <v>7.7</v>
      </c>
      <c r="D31">
        <v>2.2999999999999998</v>
      </c>
      <c r="E31">
        <v>8.9</v>
      </c>
      <c r="F31">
        <v>29.4</v>
      </c>
      <c r="G31">
        <v>51.1</v>
      </c>
      <c r="H31">
        <v>-35.11</v>
      </c>
      <c r="I31">
        <v>138.63</v>
      </c>
    </row>
    <row r="32" spans="1:9" x14ac:dyDescent="0.3">
      <c r="A32" s="1">
        <v>31</v>
      </c>
      <c r="B32">
        <v>6.2</v>
      </c>
      <c r="C32">
        <v>5.8</v>
      </c>
      <c r="D32">
        <v>4.9000000000000004</v>
      </c>
      <c r="E32">
        <v>9.6999999999999993</v>
      </c>
      <c r="F32">
        <v>21.3</v>
      </c>
      <c r="G32">
        <v>52.2</v>
      </c>
      <c r="H32">
        <v>-13.56</v>
      </c>
      <c r="I32">
        <v>136.05000000000001</v>
      </c>
    </row>
    <row r="33" spans="1:9" x14ac:dyDescent="0.3">
      <c r="A33" s="1">
        <v>32</v>
      </c>
      <c r="B33">
        <v>3.5</v>
      </c>
      <c r="C33">
        <v>7.7</v>
      </c>
      <c r="D33">
        <v>6.4</v>
      </c>
      <c r="E33">
        <v>10.3</v>
      </c>
      <c r="F33">
        <v>19.5</v>
      </c>
      <c r="G33">
        <v>52.6</v>
      </c>
      <c r="H33">
        <v>-30.6</v>
      </c>
      <c r="I33">
        <v>157.52000000000001</v>
      </c>
    </row>
    <row r="34" spans="1:9" x14ac:dyDescent="0.3">
      <c r="A34" s="1">
        <v>33</v>
      </c>
      <c r="B34">
        <v>2.5</v>
      </c>
      <c r="C34">
        <v>6.7</v>
      </c>
      <c r="D34">
        <v>10.1</v>
      </c>
      <c r="E34">
        <v>8.1</v>
      </c>
      <c r="F34">
        <v>33.5</v>
      </c>
      <c r="G34">
        <v>39.1</v>
      </c>
      <c r="H34">
        <v>-6.74</v>
      </c>
      <c r="I34">
        <v>19.5</v>
      </c>
    </row>
    <row r="35" spans="1:9" x14ac:dyDescent="0.3">
      <c r="A35" s="1">
        <v>34</v>
      </c>
      <c r="B35">
        <v>2.5</v>
      </c>
      <c r="C35">
        <v>6.7</v>
      </c>
      <c r="D35">
        <v>10.1</v>
      </c>
      <c r="E35">
        <v>8.1</v>
      </c>
      <c r="F35">
        <v>33.5</v>
      </c>
      <c r="G35">
        <v>39.1</v>
      </c>
      <c r="H35">
        <v>-4.95</v>
      </c>
      <c r="I35">
        <v>28.06</v>
      </c>
    </row>
    <row r="36" spans="1:9" x14ac:dyDescent="0.3">
      <c r="A36" s="1">
        <v>35</v>
      </c>
      <c r="B36">
        <v>7.9</v>
      </c>
      <c r="C36">
        <v>14.3</v>
      </c>
      <c r="D36">
        <v>9.3000000000000007</v>
      </c>
      <c r="E36">
        <v>8.8000000000000007</v>
      </c>
      <c r="F36">
        <v>28.9</v>
      </c>
      <c r="G36">
        <v>30.7</v>
      </c>
      <c r="H36">
        <v>-29.46</v>
      </c>
      <c r="I36">
        <v>108.98</v>
      </c>
    </row>
    <row r="37" spans="1:9" x14ac:dyDescent="0.3">
      <c r="A37" s="1">
        <v>36</v>
      </c>
      <c r="B37">
        <v>2.5</v>
      </c>
      <c r="C37">
        <v>9.9</v>
      </c>
      <c r="D37">
        <v>8.3000000000000007</v>
      </c>
      <c r="E37">
        <v>12.8</v>
      </c>
      <c r="F37">
        <v>20.6</v>
      </c>
      <c r="G37">
        <v>45.9</v>
      </c>
      <c r="H37">
        <v>-31.23</v>
      </c>
      <c r="I37">
        <v>62.73</v>
      </c>
    </row>
    <row r="38" spans="1:9" x14ac:dyDescent="0.3">
      <c r="A38" s="1">
        <v>37</v>
      </c>
      <c r="B38">
        <v>6.6</v>
      </c>
      <c r="C38">
        <v>0.8</v>
      </c>
      <c r="D38">
        <v>18.2</v>
      </c>
      <c r="E38">
        <v>14.8</v>
      </c>
      <c r="F38">
        <v>21.8</v>
      </c>
      <c r="G38">
        <v>37.799999999999997</v>
      </c>
      <c r="H38">
        <v>3.08</v>
      </c>
      <c r="I38">
        <v>14.53</v>
      </c>
    </row>
    <row r="39" spans="1:9" x14ac:dyDescent="0.3">
      <c r="A39" s="1">
        <v>38</v>
      </c>
      <c r="B39">
        <v>6.2</v>
      </c>
      <c r="C39">
        <v>10.5</v>
      </c>
      <c r="D39">
        <v>9.3000000000000007</v>
      </c>
      <c r="E39">
        <v>11.8</v>
      </c>
      <c r="F39">
        <v>33.9</v>
      </c>
      <c r="G39">
        <v>28.3</v>
      </c>
      <c r="H39">
        <v>-24.06</v>
      </c>
      <c r="I39">
        <v>85.41</v>
      </c>
    </row>
    <row r="40" spans="1:9" x14ac:dyDescent="0.3">
      <c r="A40" s="1">
        <v>39</v>
      </c>
      <c r="B40">
        <v>2.9</v>
      </c>
      <c r="C40">
        <v>13.2</v>
      </c>
      <c r="D40">
        <v>4.2</v>
      </c>
      <c r="E40">
        <v>16.8</v>
      </c>
      <c r="F40">
        <v>27.5</v>
      </c>
      <c r="G40">
        <v>35.4</v>
      </c>
      <c r="H40">
        <v>-24.63</v>
      </c>
      <c r="I40">
        <v>132.88</v>
      </c>
    </row>
    <row r="41" spans="1:9" x14ac:dyDescent="0.3">
      <c r="A41" s="1">
        <v>40</v>
      </c>
      <c r="B41">
        <v>18.100000000000001</v>
      </c>
      <c r="C41">
        <v>3.7</v>
      </c>
      <c r="D41">
        <v>1.3</v>
      </c>
      <c r="E41">
        <v>2.9</v>
      </c>
      <c r="F41">
        <v>36.9</v>
      </c>
      <c r="G41">
        <v>37.299999999999997</v>
      </c>
      <c r="H41">
        <v>24.69</v>
      </c>
      <c r="I41">
        <v>95</v>
      </c>
    </row>
    <row r="42" spans="1:9" x14ac:dyDescent="0.3">
      <c r="A42" s="1">
        <v>41</v>
      </c>
      <c r="B42">
        <v>4.8</v>
      </c>
      <c r="C42">
        <v>11.2</v>
      </c>
      <c r="D42">
        <v>3</v>
      </c>
      <c r="E42">
        <v>7.5</v>
      </c>
      <c r="F42">
        <v>20</v>
      </c>
      <c r="G42">
        <v>53.4</v>
      </c>
      <c r="H42">
        <v>6.41</v>
      </c>
      <c r="I42">
        <v>45.68</v>
      </c>
    </row>
    <row r="43" spans="1:9" x14ac:dyDescent="0.3">
      <c r="A43" s="1">
        <v>42</v>
      </c>
      <c r="B43">
        <v>4.9000000000000004</v>
      </c>
      <c r="C43">
        <v>12.1</v>
      </c>
      <c r="D43">
        <v>2.2000000000000002</v>
      </c>
      <c r="E43">
        <v>9.1</v>
      </c>
      <c r="F43">
        <v>18.8</v>
      </c>
      <c r="G43">
        <v>52.9</v>
      </c>
      <c r="H43">
        <v>-2.5299999999999998</v>
      </c>
      <c r="I43">
        <v>85.15</v>
      </c>
    </row>
    <row r="44" spans="1:9" x14ac:dyDescent="0.3">
      <c r="A44" s="1">
        <v>43</v>
      </c>
      <c r="B44">
        <v>0.1</v>
      </c>
      <c r="C44">
        <v>8.1999999999999993</v>
      </c>
      <c r="D44">
        <v>3.9</v>
      </c>
      <c r="E44">
        <v>11.2</v>
      </c>
      <c r="F44">
        <v>25.3</v>
      </c>
      <c r="G44">
        <v>51.3</v>
      </c>
      <c r="H44">
        <v>-57.06</v>
      </c>
      <c r="I44">
        <v>189.49</v>
      </c>
    </row>
    <row r="45" spans="1:9" x14ac:dyDescent="0.3">
      <c r="A45" s="1">
        <v>44</v>
      </c>
      <c r="B45">
        <v>10.3</v>
      </c>
      <c r="C45">
        <v>6.2</v>
      </c>
      <c r="D45">
        <v>5.3</v>
      </c>
      <c r="E45">
        <v>9.9</v>
      </c>
      <c r="F45">
        <v>18.5</v>
      </c>
      <c r="G45">
        <v>49.8</v>
      </c>
      <c r="H45">
        <v>-16.93</v>
      </c>
      <c r="I45">
        <v>126.16</v>
      </c>
    </row>
    <row r="46" spans="1:9" x14ac:dyDescent="0.3">
      <c r="A46" s="1">
        <v>45</v>
      </c>
      <c r="B46">
        <v>14.8</v>
      </c>
      <c r="C46">
        <v>1.8</v>
      </c>
      <c r="D46">
        <v>6</v>
      </c>
      <c r="E46">
        <v>3.3</v>
      </c>
      <c r="F46">
        <v>28.4</v>
      </c>
      <c r="G46">
        <v>45.7</v>
      </c>
      <c r="H46">
        <v>-47.77</v>
      </c>
      <c r="I46">
        <v>124.4</v>
      </c>
    </row>
    <row r="47" spans="1:9" x14ac:dyDescent="0.3">
      <c r="A47" s="1">
        <v>46</v>
      </c>
      <c r="B47">
        <v>11.4</v>
      </c>
      <c r="C47">
        <v>1.1000000000000001</v>
      </c>
      <c r="D47">
        <v>12.1</v>
      </c>
      <c r="E47">
        <v>4.3</v>
      </c>
      <c r="F47">
        <v>24.9</v>
      </c>
      <c r="G47">
        <v>46.2</v>
      </c>
      <c r="H47">
        <v>-3.87</v>
      </c>
      <c r="I47">
        <v>45.96</v>
      </c>
    </row>
    <row r="48" spans="1:9" x14ac:dyDescent="0.3">
      <c r="A48" s="1">
        <v>47</v>
      </c>
      <c r="B48">
        <v>4.5</v>
      </c>
      <c r="C48">
        <v>12.4</v>
      </c>
      <c r="D48">
        <v>4</v>
      </c>
      <c r="E48">
        <v>6</v>
      </c>
      <c r="F48">
        <v>18.100000000000001</v>
      </c>
      <c r="G48">
        <v>54.9</v>
      </c>
      <c r="H48">
        <v>10.210000000000001</v>
      </c>
      <c r="I48">
        <v>62.01</v>
      </c>
    </row>
    <row r="49" spans="1:9" x14ac:dyDescent="0.3">
      <c r="A49" s="1">
        <v>48</v>
      </c>
      <c r="B49">
        <v>2.9</v>
      </c>
      <c r="C49">
        <v>17</v>
      </c>
      <c r="D49">
        <v>7</v>
      </c>
      <c r="E49">
        <v>3.7</v>
      </c>
      <c r="F49">
        <v>26.6</v>
      </c>
      <c r="G49">
        <v>42.8</v>
      </c>
      <c r="H49">
        <v>-30.55</v>
      </c>
      <c r="I49">
        <v>73.94</v>
      </c>
    </row>
    <row r="50" spans="1:9" x14ac:dyDescent="0.3">
      <c r="A50" s="1">
        <v>49</v>
      </c>
      <c r="B50">
        <v>2.2999999999999998</v>
      </c>
      <c r="C50">
        <v>8.6</v>
      </c>
      <c r="D50">
        <v>3.8</v>
      </c>
      <c r="E50">
        <v>9</v>
      </c>
      <c r="F50">
        <v>24.4</v>
      </c>
      <c r="G50">
        <v>52.1</v>
      </c>
      <c r="H50">
        <v>-3.15</v>
      </c>
      <c r="I50">
        <v>60.16</v>
      </c>
    </row>
    <row r="51" spans="1:9" x14ac:dyDescent="0.3">
      <c r="A51" s="1">
        <v>50</v>
      </c>
      <c r="B51">
        <v>0.6</v>
      </c>
      <c r="C51">
        <v>7.3</v>
      </c>
      <c r="D51">
        <v>4.8</v>
      </c>
      <c r="E51">
        <v>8.4</v>
      </c>
      <c r="F51">
        <v>21.6</v>
      </c>
      <c r="G51">
        <v>57.4</v>
      </c>
      <c r="H51">
        <v>-66.92</v>
      </c>
      <c r="I51">
        <v>111.61</v>
      </c>
    </row>
    <row r="52" spans="1:9" x14ac:dyDescent="0.3">
      <c r="A52" s="1">
        <v>51</v>
      </c>
      <c r="B52">
        <v>8.5</v>
      </c>
      <c r="C52">
        <v>2.8</v>
      </c>
      <c r="D52">
        <v>17</v>
      </c>
      <c r="E52">
        <v>12.4</v>
      </c>
      <c r="F52">
        <v>15.2</v>
      </c>
      <c r="G52">
        <v>44.1</v>
      </c>
      <c r="H52">
        <v>-26.48</v>
      </c>
      <c r="I52">
        <v>39</v>
      </c>
    </row>
    <row r="53" spans="1:9" x14ac:dyDescent="0.3">
      <c r="A53" s="1">
        <v>52</v>
      </c>
      <c r="B53">
        <v>11.6</v>
      </c>
      <c r="C53">
        <v>0.3</v>
      </c>
      <c r="D53">
        <v>12.6</v>
      </c>
      <c r="E53">
        <v>4.7</v>
      </c>
      <c r="F53">
        <v>24</v>
      </c>
      <c r="G53">
        <v>46.8</v>
      </c>
      <c r="H53">
        <v>-0.78</v>
      </c>
      <c r="I53">
        <v>42.56</v>
      </c>
    </row>
    <row r="54" spans="1:9" x14ac:dyDescent="0.3">
      <c r="A54" s="1">
        <v>53</v>
      </c>
      <c r="B54">
        <v>2.2000000000000002</v>
      </c>
      <c r="C54">
        <v>11.3</v>
      </c>
      <c r="D54">
        <v>4.5</v>
      </c>
      <c r="E54">
        <v>5.8</v>
      </c>
      <c r="F54">
        <v>26.2</v>
      </c>
      <c r="G54">
        <v>50</v>
      </c>
      <c r="H54">
        <v>18.61</v>
      </c>
      <c r="I54">
        <v>92.82</v>
      </c>
    </row>
    <row r="55" spans="1:9" x14ac:dyDescent="0.3">
      <c r="A55" s="1">
        <v>54</v>
      </c>
      <c r="B55">
        <v>4.2</v>
      </c>
      <c r="C55">
        <v>14.8</v>
      </c>
      <c r="D55">
        <v>8</v>
      </c>
      <c r="E55">
        <v>6.7</v>
      </c>
      <c r="F55">
        <v>26.9</v>
      </c>
      <c r="G55">
        <v>39.299999999999997</v>
      </c>
      <c r="H55">
        <v>1.1000000000000001</v>
      </c>
      <c r="I55">
        <v>89.42</v>
      </c>
    </row>
    <row r="56" spans="1:9" x14ac:dyDescent="0.3">
      <c r="A56" s="1">
        <v>55</v>
      </c>
      <c r="B56">
        <v>0.1</v>
      </c>
      <c r="C56">
        <v>12.8</v>
      </c>
      <c r="D56">
        <v>4.9000000000000004</v>
      </c>
      <c r="E56">
        <v>11.2</v>
      </c>
      <c r="F56">
        <v>29.1</v>
      </c>
      <c r="G56">
        <v>41.9</v>
      </c>
      <c r="H56">
        <v>18.559999999999999</v>
      </c>
      <c r="I56">
        <v>35.69</v>
      </c>
    </row>
    <row r="57" spans="1:9" x14ac:dyDescent="0.3">
      <c r="A57" s="1">
        <v>56</v>
      </c>
      <c r="B57">
        <v>5.2</v>
      </c>
      <c r="C57">
        <v>11.1</v>
      </c>
      <c r="D57">
        <v>9.6</v>
      </c>
      <c r="E57">
        <v>6.6</v>
      </c>
      <c r="F57">
        <v>22.3</v>
      </c>
      <c r="G57">
        <v>45.2</v>
      </c>
      <c r="H57">
        <v>16.260000000000002</v>
      </c>
      <c r="I57">
        <v>20.98</v>
      </c>
    </row>
    <row r="58" spans="1:9" x14ac:dyDescent="0.3">
      <c r="A58" s="1">
        <v>57</v>
      </c>
      <c r="B58">
        <v>6.5</v>
      </c>
      <c r="C58">
        <v>11.2</v>
      </c>
      <c r="D58">
        <v>5.5</v>
      </c>
      <c r="E58">
        <v>5.8</v>
      </c>
      <c r="F58">
        <v>19.600000000000001</v>
      </c>
      <c r="G58">
        <v>51.4</v>
      </c>
      <c r="H58">
        <v>-4.82</v>
      </c>
      <c r="I58">
        <v>52.06</v>
      </c>
    </row>
    <row r="59" spans="1:9" x14ac:dyDescent="0.3">
      <c r="A59" s="1">
        <v>58</v>
      </c>
      <c r="B59">
        <v>0.6</v>
      </c>
      <c r="C59">
        <v>11.7</v>
      </c>
      <c r="D59">
        <v>10.1</v>
      </c>
      <c r="E59">
        <v>15.4</v>
      </c>
      <c r="F59">
        <v>11.7</v>
      </c>
      <c r="G59">
        <v>50.5</v>
      </c>
      <c r="H59">
        <v>-20.32</v>
      </c>
      <c r="I59">
        <v>66.14</v>
      </c>
    </row>
    <row r="60" spans="1:9" x14ac:dyDescent="0.3">
      <c r="A60" s="1">
        <v>59</v>
      </c>
      <c r="B60">
        <v>1.7</v>
      </c>
      <c r="C60">
        <v>11.7</v>
      </c>
      <c r="D60">
        <v>8.5</v>
      </c>
      <c r="E60">
        <v>13.5</v>
      </c>
      <c r="F60">
        <v>17.3</v>
      </c>
      <c r="G60">
        <v>47.3</v>
      </c>
      <c r="H60">
        <v>-33.94</v>
      </c>
      <c r="I60">
        <v>75.489999999999995</v>
      </c>
    </row>
    <row r="61" spans="1:9" x14ac:dyDescent="0.3">
      <c r="A61" s="1">
        <v>60</v>
      </c>
      <c r="B61">
        <v>1.3</v>
      </c>
      <c r="C61">
        <v>9.4</v>
      </c>
      <c r="D61">
        <v>9.9</v>
      </c>
      <c r="E61">
        <v>14.7</v>
      </c>
      <c r="F61">
        <v>15.4</v>
      </c>
      <c r="G61">
        <v>49.2</v>
      </c>
      <c r="H61">
        <v>-12.62</v>
      </c>
      <c r="I61">
        <v>21.98</v>
      </c>
    </row>
    <row r="62" spans="1:9" x14ac:dyDescent="0.3">
      <c r="A62" s="1">
        <v>61</v>
      </c>
      <c r="B62">
        <v>7.9</v>
      </c>
      <c r="C62">
        <v>1.1000000000000001</v>
      </c>
      <c r="D62">
        <v>18.5</v>
      </c>
      <c r="E62">
        <v>13</v>
      </c>
      <c r="F62">
        <v>16.600000000000001</v>
      </c>
      <c r="G62">
        <v>42.8</v>
      </c>
      <c r="H62">
        <v>-1.73</v>
      </c>
      <c r="I62">
        <v>21.8</v>
      </c>
    </row>
    <row r="63" spans="1:9" x14ac:dyDescent="0.3">
      <c r="A63" s="1">
        <v>62</v>
      </c>
      <c r="B63">
        <v>3.6</v>
      </c>
      <c r="C63">
        <v>8.1999999999999993</v>
      </c>
      <c r="D63">
        <v>9.4</v>
      </c>
      <c r="E63">
        <v>8</v>
      </c>
      <c r="F63">
        <v>31.5</v>
      </c>
      <c r="G63">
        <v>39.299999999999997</v>
      </c>
      <c r="H63">
        <v>-8.6</v>
      </c>
      <c r="I63">
        <v>48.18</v>
      </c>
    </row>
    <row r="64" spans="1:9" x14ac:dyDescent="0.3">
      <c r="A64" s="1">
        <v>63</v>
      </c>
      <c r="B64">
        <v>0.6</v>
      </c>
      <c r="C64">
        <v>15</v>
      </c>
      <c r="D64">
        <v>4.2</v>
      </c>
      <c r="E64">
        <v>11.7</v>
      </c>
      <c r="F64">
        <v>28.4</v>
      </c>
      <c r="G64">
        <v>40.1</v>
      </c>
      <c r="H64">
        <v>-5.68</v>
      </c>
      <c r="I64">
        <v>97.48</v>
      </c>
    </row>
    <row r="65" spans="1:9" x14ac:dyDescent="0.3">
      <c r="A65" s="1">
        <v>64</v>
      </c>
      <c r="B65">
        <v>4.8</v>
      </c>
      <c r="C65">
        <v>9.5</v>
      </c>
      <c r="D65">
        <v>3.2</v>
      </c>
      <c r="E65">
        <v>8.1</v>
      </c>
      <c r="F65">
        <v>30.3</v>
      </c>
      <c r="G65">
        <v>44.2</v>
      </c>
      <c r="H65">
        <v>22.03</v>
      </c>
      <c r="I65">
        <v>108.79</v>
      </c>
    </row>
    <row r="66" spans="1:9" x14ac:dyDescent="0.3">
      <c r="A66" s="1">
        <v>65</v>
      </c>
      <c r="B66">
        <v>1.1000000000000001</v>
      </c>
      <c r="C66">
        <v>6</v>
      </c>
      <c r="D66">
        <v>4.3</v>
      </c>
      <c r="E66">
        <v>9.8000000000000007</v>
      </c>
      <c r="F66">
        <v>38.299999999999997</v>
      </c>
      <c r="G66">
        <v>40.5</v>
      </c>
      <c r="H66">
        <v>47.17</v>
      </c>
      <c r="I66">
        <v>113.95</v>
      </c>
    </row>
    <row r="67" spans="1:9" x14ac:dyDescent="0.3">
      <c r="A67" s="1">
        <v>66</v>
      </c>
      <c r="B67">
        <v>8.4</v>
      </c>
      <c r="C67">
        <v>10</v>
      </c>
      <c r="D67">
        <v>11.3</v>
      </c>
      <c r="E67">
        <v>9</v>
      </c>
      <c r="F67">
        <v>30</v>
      </c>
      <c r="G67">
        <v>31.3</v>
      </c>
      <c r="H67">
        <v>10.15</v>
      </c>
      <c r="I67">
        <v>19.41</v>
      </c>
    </row>
    <row r="68" spans="1:9" x14ac:dyDescent="0.3">
      <c r="A68" s="1">
        <v>67</v>
      </c>
      <c r="B68">
        <v>2.4</v>
      </c>
      <c r="C68">
        <v>5.2</v>
      </c>
      <c r="D68">
        <v>10.5</v>
      </c>
      <c r="E68">
        <v>10.8</v>
      </c>
      <c r="F68">
        <v>35.799999999999997</v>
      </c>
      <c r="G68">
        <v>35.299999999999997</v>
      </c>
      <c r="H68">
        <v>-7.44</v>
      </c>
      <c r="I68">
        <v>40.79</v>
      </c>
    </row>
    <row r="69" spans="1:9" x14ac:dyDescent="0.3">
      <c r="A69" s="1">
        <v>68</v>
      </c>
      <c r="B69">
        <v>5</v>
      </c>
      <c r="C69">
        <v>13</v>
      </c>
      <c r="D69">
        <v>9.3000000000000007</v>
      </c>
      <c r="E69">
        <v>15.8</v>
      </c>
      <c r="F69">
        <v>13.7</v>
      </c>
      <c r="G69">
        <v>43.1</v>
      </c>
      <c r="H69">
        <v>-9.83</v>
      </c>
      <c r="I69">
        <v>54.56</v>
      </c>
    </row>
    <row r="70" spans="1:9" x14ac:dyDescent="0.3">
      <c r="A70" s="1">
        <v>69</v>
      </c>
      <c r="B70">
        <v>1.5</v>
      </c>
      <c r="C70">
        <v>19.5</v>
      </c>
      <c r="D70">
        <v>7</v>
      </c>
      <c r="E70">
        <v>5.8</v>
      </c>
      <c r="F70">
        <v>28.5</v>
      </c>
      <c r="G70">
        <v>37.799999999999997</v>
      </c>
      <c r="H70">
        <v>9.1999999999999993</v>
      </c>
      <c r="I70">
        <v>81.19</v>
      </c>
    </row>
    <row r="71" spans="1:9" x14ac:dyDescent="0.3">
      <c r="A71" s="1">
        <v>70</v>
      </c>
      <c r="B71">
        <v>19.399999999999999</v>
      </c>
      <c r="C71">
        <v>2.9</v>
      </c>
      <c r="D71">
        <v>3.1</v>
      </c>
      <c r="E71">
        <v>5.2</v>
      </c>
      <c r="F71">
        <v>28.7</v>
      </c>
      <c r="G71">
        <v>40.700000000000003</v>
      </c>
      <c r="H71">
        <v>50.28</v>
      </c>
      <c r="I71">
        <v>58.48</v>
      </c>
    </row>
    <row r="72" spans="1:9" x14ac:dyDescent="0.3">
      <c r="A72" s="1">
        <v>71</v>
      </c>
      <c r="B72">
        <v>7.3</v>
      </c>
      <c r="C72">
        <v>10.4</v>
      </c>
      <c r="D72">
        <v>9.9</v>
      </c>
      <c r="E72">
        <v>10.5</v>
      </c>
      <c r="F72">
        <v>25.2</v>
      </c>
      <c r="G72">
        <v>36.700000000000003</v>
      </c>
      <c r="H72">
        <v>15.29</v>
      </c>
      <c r="I72">
        <v>61.38</v>
      </c>
    </row>
    <row r="73" spans="1:9" x14ac:dyDescent="0.3">
      <c r="A73" s="1">
        <v>72</v>
      </c>
      <c r="B73">
        <v>15.5</v>
      </c>
      <c r="C73">
        <v>2.6</v>
      </c>
      <c r="D73">
        <v>9.1</v>
      </c>
      <c r="E73">
        <v>9.6</v>
      </c>
      <c r="F73">
        <v>25.6</v>
      </c>
      <c r="G73">
        <v>37.6</v>
      </c>
      <c r="H73">
        <v>-10.19</v>
      </c>
      <c r="I73">
        <v>86.83</v>
      </c>
    </row>
    <row r="74" spans="1:9" x14ac:dyDescent="0.3">
      <c r="A74" s="1">
        <v>73</v>
      </c>
      <c r="B74">
        <v>1.1000000000000001</v>
      </c>
      <c r="C74">
        <v>6</v>
      </c>
      <c r="D74">
        <v>4.3</v>
      </c>
      <c r="E74">
        <v>9.8000000000000007</v>
      </c>
      <c r="F74">
        <v>38.299999999999997</v>
      </c>
      <c r="G74">
        <v>40.5</v>
      </c>
      <c r="H74">
        <v>3.94</v>
      </c>
      <c r="I74">
        <v>152.21</v>
      </c>
    </row>
    <row r="75" spans="1:9" x14ac:dyDescent="0.3">
      <c r="A75" s="1">
        <v>74</v>
      </c>
      <c r="B75">
        <v>8.6999999999999993</v>
      </c>
      <c r="C75">
        <v>10.9</v>
      </c>
      <c r="D75">
        <v>3.8</v>
      </c>
      <c r="E75">
        <v>3.3</v>
      </c>
      <c r="F75">
        <v>30.8</v>
      </c>
      <c r="G75">
        <v>42.5</v>
      </c>
      <c r="H75">
        <v>40.97</v>
      </c>
      <c r="I75">
        <v>94.71</v>
      </c>
    </row>
    <row r="76" spans="1:9" x14ac:dyDescent="0.3">
      <c r="A76" s="1">
        <v>75</v>
      </c>
      <c r="B76">
        <v>8.1</v>
      </c>
      <c r="C76">
        <v>11.1</v>
      </c>
      <c r="D76">
        <v>10.8</v>
      </c>
      <c r="E76">
        <v>5</v>
      </c>
      <c r="F76">
        <v>21.6</v>
      </c>
      <c r="G76">
        <v>43.5</v>
      </c>
      <c r="H76">
        <v>4.04</v>
      </c>
      <c r="I76">
        <v>54.14</v>
      </c>
    </row>
    <row r="77" spans="1:9" x14ac:dyDescent="0.3">
      <c r="A77" s="1">
        <v>76</v>
      </c>
      <c r="B77">
        <v>1.3</v>
      </c>
      <c r="C77">
        <v>10.8</v>
      </c>
      <c r="D77">
        <v>5.5</v>
      </c>
      <c r="E77">
        <v>14.5</v>
      </c>
      <c r="F77">
        <v>27.7</v>
      </c>
      <c r="G77">
        <v>40.200000000000003</v>
      </c>
      <c r="H77">
        <v>-25.2</v>
      </c>
      <c r="I77">
        <v>115.46</v>
      </c>
    </row>
    <row r="78" spans="1:9" x14ac:dyDescent="0.3">
      <c r="A78" s="1">
        <v>77</v>
      </c>
      <c r="B78">
        <v>14</v>
      </c>
      <c r="C78">
        <v>4</v>
      </c>
      <c r="D78">
        <v>4.9000000000000004</v>
      </c>
      <c r="E78">
        <v>10.1</v>
      </c>
      <c r="F78">
        <v>31.9</v>
      </c>
      <c r="G78">
        <v>35.200000000000003</v>
      </c>
      <c r="H78">
        <v>-32.18</v>
      </c>
      <c r="I78">
        <v>104.78</v>
      </c>
    </row>
    <row r="79" spans="1:9" x14ac:dyDescent="0.3">
      <c r="A79" s="1">
        <v>78</v>
      </c>
      <c r="B79">
        <v>6.3</v>
      </c>
      <c r="C79">
        <v>0.8</v>
      </c>
      <c r="D79">
        <v>19.600000000000001</v>
      </c>
      <c r="E79">
        <v>11.2</v>
      </c>
      <c r="F79">
        <v>28.5</v>
      </c>
      <c r="G79">
        <v>33.6</v>
      </c>
      <c r="H79">
        <v>-23.71</v>
      </c>
      <c r="I79">
        <v>41.62</v>
      </c>
    </row>
    <row r="80" spans="1:9" x14ac:dyDescent="0.3">
      <c r="A80" s="1">
        <v>79</v>
      </c>
      <c r="B80">
        <v>1.4</v>
      </c>
      <c r="C80">
        <v>9.4</v>
      </c>
      <c r="D80">
        <v>9.9</v>
      </c>
      <c r="E80">
        <v>14.8</v>
      </c>
      <c r="F80">
        <v>15.4</v>
      </c>
      <c r="G80">
        <v>49.2</v>
      </c>
      <c r="H80">
        <v>-11.5</v>
      </c>
      <c r="I80">
        <v>28.75</v>
      </c>
    </row>
    <row r="81" spans="1:9" x14ac:dyDescent="0.3">
      <c r="A81" s="1">
        <v>80</v>
      </c>
      <c r="B81">
        <v>0.7</v>
      </c>
      <c r="C81">
        <v>5.4</v>
      </c>
      <c r="D81">
        <v>11.2</v>
      </c>
      <c r="E81">
        <v>13.6</v>
      </c>
      <c r="F81">
        <v>29</v>
      </c>
      <c r="G81">
        <v>40.1</v>
      </c>
      <c r="H81">
        <v>-10.65</v>
      </c>
      <c r="I81">
        <v>39.43</v>
      </c>
    </row>
    <row r="82" spans="1:9" x14ac:dyDescent="0.3">
      <c r="A82" s="1">
        <v>81</v>
      </c>
      <c r="B82">
        <v>2</v>
      </c>
      <c r="C82">
        <v>13.3</v>
      </c>
      <c r="D82">
        <v>9.1</v>
      </c>
      <c r="E82">
        <v>10.4</v>
      </c>
      <c r="F82">
        <v>25.7</v>
      </c>
      <c r="G82">
        <v>39.5</v>
      </c>
      <c r="H82">
        <v>-4.93</v>
      </c>
      <c r="I82">
        <v>66.400000000000006</v>
      </c>
    </row>
    <row r="83" spans="1:9" x14ac:dyDescent="0.3">
      <c r="A83" s="1">
        <v>82</v>
      </c>
      <c r="B83">
        <v>0.8</v>
      </c>
      <c r="C83">
        <v>11.9</v>
      </c>
      <c r="D83">
        <v>7.8</v>
      </c>
      <c r="E83">
        <v>12</v>
      </c>
      <c r="F83">
        <v>34.9</v>
      </c>
      <c r="G83">
        <v>32.5</v>
      </c>
      <c r="H83">
        <v>13.88</v>
      </c>
      <c r="I83">
        <v>75.680000000000007</v>
      </c>
    </row>
    <row r="84" spans="1:9" x14ac:dyDescent="0.3">
      <c r="A84" s="1">
        <v>83</v>
      </c>
      <c r="B84">
        <v>3.6</v>
      </c>
      <c r="C84">
        <v>11.1</v>
      </c>
      <c r="D84">
        <v>9.9</v>
      </c>
      <c r="E84">
        <v>14.2</v>
      </c>
      <c r="F84">
        <v>29.5</v>
      </c>
      <c r="G84">
        <v>31.8</v>
      </c>
      <c r="H84">
        <v>-3.51</v>
      </c>
      <c r="I84">
        <v>65.349999999999994</v>
      </c>
    </row>
    <row r="85" spans="1:9" x14ac:dyDescent="0.3">
      <c r="A85" s="1">
        <v>84</v>
      </c>
      <c r="B85">
        <v>3.8</v>
      </c>
      <c r="C85">
        <v>12.8</v>
      </c>
      <c r="D85">
        <v>8.4</v>
      </c>
      <c r="E85">
        <v>11.1</v>
      </c>
      <c r="F85">
        <v>21.2</v>
      </c>
      <c r="G85">
        <v>42.8</v>
      </c>
      <c r="H85">
        <v>6.88</v>
      </c>
      <c r="I85">
        <v>59.14</v>
      </c>
    </row>
    <row r="86" spans="1:9" x14ac:dyDescent="0.3">
      <c r="A86" s="1">
        <v>85</v>
      </c>
      <c r="B86">
        <v>2.2999999999999998</v>
      </c>
      <c r="C86">
        <v>11.1</v>
      </c>
      <c r="D86">
        <v>8</v>
      </c>
      <c r="E86">
        <v>11.9</v>
      </c>
      <c r="F86">
        <v>25.8</v>
      </c>
      <c r="G86">
        <v>41</v>
      </c>
      <c r="H86">
        <v>-42.24</v>
      </c>
      <c r="I86">
        <v>90.63</v>
      </c>
    </row>
    <row r="87" spans="1:9" x14ac:dyDescent="0.3">
      <c r="A87" s="1">
        <v>86</v>
      </c>
      <c r="B87">
        <v>3.3</v>
      </c>
      <c r="C87">
        <v>7</v>
      </c>
      <c r="D87">
        <v>7.3</v>
      </c>
      <c r="E87">
        <v>12.8</v>
      </c>
      <c r="F87">
        <v>34.9</v>
      </c>
      <c r="G87">
        <v>34.700000000000003</v>
      </c>
      <c r="H87">
        <v>-49.17</v>
      </c>
      <c r="I87">
        <v>93.16</v>
      </c>
    </row>
    <row r="88" spans="1:9" x14ac:dyDescent="0.3">
      <c r="A88" s="1">
        <v>87</v>
      </c>
      <c r="B88">
        <v>6.3</v>
      </c>
      <c r="C88">
        <v>9.4</v>
      </c>
      <c r="D88">
        <v>4.3</v>
      </c>
      <c r="E88">
        <v>9.1</v>
      </c>
      <c r="F88">
        <v>33.4</v>
      </c>
      <c r="G88">
        <v>37.5</v>
      </c>
      <c r="H88">
        <v>8.5299999999999994</v>
      </c>
      <c r="I88">
        <v>84.48</v>
      </c>
    </row>
    <row r="89" spans="1:9" x14ac:dyDescent="0.3">
      <c r="A89" s="1">
        <v>88</v>
      </c>
      <c r="B89">
        <v>5.6</v>
      </c>
      <c r="C89">
        <v>11.4</v>
      </c>
      <c r="D89">
        <v>4.8</v>
      </c>
      <c r="E89">
        <v>5.5</v>
      </c>
      <c r="F89">
        <v>19.5</v>
      </c>
      <c r="G89">
        <v>53.2</v>
      </c>
      <c r="H89">
        <v>2.72</v>
      </c>
      <c r="I89">
        <v>64.83</v>
      </c>
    </row>
    <row r="90" spans="1:9" x14ac:dyDescent="0.3">
      <c r="A90" s="1">
        <v>89</v>
      </c>
      <c r="B90">
        <v>7.8</v>
      </c>
      <c r="C90">
        <v>10.9</v>
      </c>
      <c r="D90">
        <v>10.9</v>
      </c>
      <c r="E90">
        <v>2.9</v>
      </c>
      <c r="F90">
        <v>18.399999999999999</v>
      </c>
      <c r="G90">
        <v>49.1</v>
      </c>
      <c r="H90">
        <v>-2.21</v>
      </c>
      <c r="I90">
        <v>45.78</v>
      </c>
    </row>
    <row r="91" spans="1:9" x14ac:dyDescent="0.3">
      <c r="A91" s="1">
        <v>90</v>
      </c>
      <c r="B91">
        <v>2.8</v>
      </c>
      <c r="C91">
        <v>9.9</v>
      </c>
      <c r="D91">
        <v>3.2</v>
      </c>
      <c r="E91">
        <v>5.5</v>
      </c>
      <c r="F91">
        <v>32.799999999999997</v>
      </c>
      <c r="G91">
        <v>45.8</v>
      </c>
      <c r="H91">
        <v>-12.08</v>
      </c>
      <c r="I91">
        <v>48.67</v>
      </c>
    </row>
    <row r="92" spans="1:9" x14ac:dyDescent="0.3">
      <c r="A92" s="1">
        <v>91</v>
      </c>
      <c r="B92">
        <v>9</v>
      </c>
      <c r="C92">
        <v>13.3</v>
      </c>
      <c r="D92">
        <v>9.6999999999999993</v>
      </c>
      <c r="E92">
        <v>2.8</v>
      </c>
      <c r="F92">
        <v>15</v>
      </c>
      <c r="G92">
        <v>50.2</v>
      </c>
      <c r="H92">
        <v>10.99</v>
      </c>
      <c r="I92">
        <v>42.16</v>
      </c>
    </row>
    <row r="93" spans="1:9" x14ac:dyDescent="0.3">
      <c r="A93" s="1">
        <v>92</v>
      </c>
      <c r="B93">
        <v>4</v>
      </c>
      <c r="C93">
        <v>9.9</v>
      </c>
      <c r="D93">
        <v>8.6999999999999993</v>
      </c>
      <c r="E93">
        <v>9.6</v>
      </c>
      <c r="F93">
        <v>27.7</v>
      </c>
      <c r="G93">
        <v>40</v>
      </c>
      <c r="H93">
        <v>-20.37</v>
      </c>
      <c r="I93">
        <v>91.46</v>
      </c>
    </row>
    <row r="94" spans="1:9" x14ac:dyDescent="0.3">
      <c r="A94" s="1">
        <v>93</v>
      </c>
      <c r="B94">
        <v>12.6</v>
      </c>
      <c r="C94">
        <v>8.9</v>
      </c>
      <c r="D94">
        <v>7.7</v>
      </c>
      <c r="E94">
        <v>11.6</v>
      </c>
      <c r="F94">
        <v>14.1</v>
      </c>
      <c r="G94">
        <v>45.1</v>
      </c>
      <c r="H94">
        <v>-20.89</v>
      </c>
      <c r="I94">
        <v>70.48</v>
      </c>
    </row>
    <row r="95" spans="1:9" x14ac:dyDescent="0.3">
      <c r="A95" s="1">
        <v>94</v>
      </c>
      <c r="B95">
        <v>0.4</v>
      </c>
      <c r="C95">
        <v>6.8</v>
      </c>
      <c r="D95">
        <v>11.1</v>
      </c>
      <c r="E95">
        <v>12.2</v>
      </c>
      <c r="F95">
        <v>27.8</v>
      </c>
      <c r="G95">
        <v>41.6</v>
      </c>
      <c r="H95">
        <v>-12.55</v>
      </c>
      <c r="I95">
        <v>25.91</v>
      </c>
    </row>
    <row r="96" spans="1:9" x14ac:dyDescent="0.3">
      <c r="A96" s="1">
        <v>95</v>
      </c>
      <c r="B96">
        <v>1.4</v>
      </c>
      <c r="C96">
        <v>8.1999999999999993</v>
      </c>
      <c r="D96">
        <v>10.8</v>
      </c>
      <c r="E96">
        <v>12.2</v>
      </c>
      <c r="F96">
        <v>25.4</v>
      </c>
      <c r="G96">
        <v>42</v>
      </c>
      <c r="H96">
        <v>-16.7</v>
      </c>
      <c r="I96">
        <v>55.79</v>
      </c>
    </row>
    <row r="97" spans="1:9" x14ac:dyDescent="0.3">
      <c r="A97" s="1">
        <v>96</v>
      </c>
      <c r="B97">
        <v>2</v>
      </c>
      <c r="C97">
        <v>13.5</v>
      </c>
      <c r="D97">
        <v>7.4</v>
      </c>
      <c r="E97">
        <v>10.4</v>
      </c>
      <c r="F97">
        <v>26.8</v>
      </c>
      <c r="G97">
        <v>39.9</v>
      </c>
      <c r="H97">
        <v>-22.17</v>
      </c>
      <c r="I97">
        <v>91.26</v>
      </c>
    </row>
    <row r="98" spans="1:9" x14ac:dyDescent="0.3">
      <c r="A98" s="1">
        <v>97</v>
      </c>
      <c r="B98">
        <v>3.1</v>
      </c>
      <c r="C98">
        <v>8.1</v>
      </c>
      <c r="D98">
        <v>6.9</v>
      </c>
      <c r="E98">
        <v>12</v>
      </c>
      <c r="F98">
        <v>39.799999999999997</v>
      </c>
      <c r="G98">
        <v>30.1</v>
      </c>
      <c r="H98">
        <v>-21.04</v>
      </c>
      <c r="I98">
        <v>111.42</v>
      </c>
    </row>
    <row r="99" spans="1:9" x14ac:dyDescent="0.3">
      <c r="A99" s="1">
        <v>98</v>
      </c>
      <c r="B99">
        <v>0.7</v>
      </c>
      <c r="C99">
        <v>7.2</v>
      </c>
      <c r="D99">
        <v>5.2</v>
      </c>
      <c r="E99">
        <v>11.4</v>
      </c>
      <c r="F99">
        <v>43.5</v>
      </c>
      <c r="G99">
        <v>32</v>
      </c>
      <c r="H99">
        <v>-52</v>
      </c>
      <c r="I99">
        <v>156.06</v>
      </c>
    </row>
    <row r="100" spans="1:9" x14ac:dyDescent="0.3">
      <c r="A100" s="1">
        <v>99</v>
      </c>
      <c r="B100">
        <v>0.7</v>
      </c>
      <c r="C100">
        <v>7.9</v>
      </c>
      <c r="D100">
        <v>6.8</v>
      </c>
      <c r="E100">
        <v>11.6</v>
      </c>
      <c r="F100">
        <v>38.9</v>
      </c>
      <c r="G100">
        <v>34.1</v>
      </c>
      <c r="H100">
        <v>-65.930000000000007</v>
      </c>
      <c r="I100">
        <v>149.22</v>
      </c>
    </row>
    <row r="101" spans="1:9" x14ac:dyDescent="0.3">
      <c r="A101" s="1">
        <v>100</v>
      </c>
      <c r="B101">
        <v>5.5</v>
      </c>
      <c r="C101">
        <v>5.2</v>
      </c>
      <c r="D101">
        <v>5.7</v>
      </c>
      <c r="E101">
        <v>10.8</v>
      </c>
      <c r="F101">
        <v>20.8</v>
      </c>
      <c r="G101">
        <v>52</v>
      </c>
      <c r="H101">
        <v>-0.61</v>
      </c>
      <c r="I101">
        <v>32.81</v>
      </c>
    </row>
    <row r="102" spans="1:9" x14ac:dyDescent="0.3">
      <c r="A102" s="1">
        <v>101</v>
      </c>
      <c r="B102">
        <v>5.9</v>
      </c>
      <c r="C102">
        <v>7.6</v>
      </c>
      <c r="D102">
        <v>7.4</v>
      </c>
      <c r="E102">
        <v>10</v>
      </c>
      <c r="F102">
        <v>25.4</v>
      </c>
      <c r="G102">
        <v>43.7</v>
      </c>
      <c r="H102">
        <v>-15.95</v>
      </c>
      <c r="I102">
        <v>43.78</v>
      </c>
    </row>
    <row r="103" spans="1:9" x14ac:dyDescent="0.3">
      <c r="A103" s="1">
        <v>102</v>
      </c>
      <c r="B103">
        <v>3.6</v>
      </c>
      <c r="C103">
        <v>11.1</v>
      </c>
      <c r="D103">
        <v>9.9</v>
      </c>
      <c r="E103">
        <v>14.2</v>
      </c>
      <c r="F103">
        <v>29.5</v>
      </c>
      <c r="G103">
        <v>31.8</v>
      </c>
      <c r="H103">
        <v>-60.19</v>
      </c>
      <c r="I103">
        <v>106.64</v>
      </c>
    </row>
    <row r="104" spans="1:9" x14ac:dyDescent="0.3">
      <c r="A104" s="1">
        <v>103</v>
      </c>
      <c r="B104">
        <v>0.8</v>
      </c>
      <c r="C104">
        <v>11.9</v>
      </c>
      <c r="D104">
        <v>7.8</v>
      </c>
      <c r="E104">
        <v>11.9</v>
      </c>
      <c r="F104">
        <v>35.200000000000003</v>
      </c>
      <c r="G104">
        <v>32.299999999999997</v>
      </c>
      <c r="H104">
        <v>-31.55</v>
      </c>
      <c r="I104">
        <v>88.22</v>
      </c>
    </row>
    <row r="105" spans="1:9" x14ac:dyDescent="0.3">
      <c r="A105" s="1">
        <v>104</v>
      </c>
      <c r="B105">
        <v>6.4</v>
      </c>
      <c r="C105">
        <v>2.9</v>
      </c>
      <c r="D105">
        <v>11.3</v>
      </c>
      <c r="E105">
        <v>14.9</v>
      </c>
      <c r="F105">
        <v>25.8</v>
      </c>
      <c r="G105">
        <v>38.700000000000003</v>
      </c>
      <c r="H105">
        <v>-21.06</v>
      </c>
      <c r="I105">
        <v>26.99</v>
      </c>
    </row>
    <row r="106" spans="1:9" x14ac:dyDescent="0.3">
      <c r="A106" s="1">
        <v>105</v>
      </c>
      <c r="B106">
        <v>3.7</v>
      </c>
      <c r="C106">
        <v>11.5</v>
      </c>
      <c r="D106">
        <v>10.199999999999999</v>
      </c>
      <c r="E106">
        <v>14.7</v>
      </c>
      <c r="F106">
        <v>26.8</v>
      </c>
      <c r="G106">
        <v>33</v>
      </c>
      <c r="H106">
        <v>-18.46</v>
      </c>
      <c r="I106">
        <v>51.7</v>
      </c>
    </row>
    <row r="107" spans="1:9" x14ac:dyDescent="0.3">
      <c r="A107" s="1">
        <v>106</v>
      </c>
      <c r="B107">
        <v>5</v>
      </c>
      <c r="C107">
        <v>9.6</v>
      </c>
      <c r="D107">
        <v>4.9000000000000004</v>
      </c>
      <c r="E107">
        <v>5.5</v>
      </c>
      <c r="F107">
        <v>33.5</v>
      </c>
      <c r="G107">
        <v>41.5</v>
      </c>
      <c r="H107">
        <v>22.8</v>
      </c>
      <c r="I107">
        <v>72.47</v>
      </c>
    </row>
    <row r="108" spans="1:9" x14ac:dyDescent="0.3">
      <c r="A108" s="1">
        <v>107</v>
      </c>
      <c r="B108">
        <v>9.5</v>
      </c>
      <c r="C108">
        <v>13.5</v>
      </c>
      <c r="D108">
        <v>10.3</v>
      </c>
      <c r="E108">
        <v>2.6</v>
      </c>
      <c r="F108">
        <v>15.2</v>
      </c>
      <c r="G108">
        <v>49</v>
      </c>
      <c r="H108">
        <v>25.14</v>
      </c>
      <c r="I108">
        <v>42.51</v>
      </c>
    </row>
    <row r="109" spans="1:9" x14ac:dyDescent="0.3">
      <c r="A109" s="1">
        <v>108</v>
      </c>
      <c r="B109">
        <v>5.4</v>
      </c>
      <c r="C109">
        <v>11.9</v>
      </c>
      <c r="D109">
        <v>11.2</v>
      </c>
      <c r="E109">
        <v>15.2</v>
      </c>
      <c r="F109">
        <v>16.7</v>
      </c>
      <c r="G109">
        <v>39.6</v>
      </c>
      <c r="H109">
        <v>-28.73</v>
      </c>
      <c r="I109">
        <v>66.87</v>
      </c>
    </row>
    <row r="110" spans="1:9" x14ac:dyDescent="0.3">
      <c r="A110" s="1">
        <v>109</v>
      </c>
      <c r="B110">
        <v>2.2999999999999998</v>
      </c>
      <c r="C110">
        <v>11.1</v>
      </c>
      <c r="D110">
        <v>8</v>
      </c>
      <c r="E110">
        <v>11.8</v>
      </c>
      <c r="F110">
        <v>25.8</v>
      </c>
      <c r="G110">
        <v>41</v>
      </c>
      <c r="H110">
        <v>-18.72</v>
      </c>
      <c r="I110">
        <v>64.89</v>
      </c>
    </row>
    <row r="111" spans="1:9" x14ac:dyDescent="0.3">
      <c r="A111" s="1">
        <v>110</v>
      </c>
      <c r="B111">
        <v>2.2999999999999998</v>
      </c>
      <c r="C111">
        <v>11.1</v>
      </c>
      <c r="D111">
        <v>8</v>
      </c>
      <c r="E111">
        <v>11.8</v>
      </c>
      <c r="F111">
        <v>25.8</v>
      </c>
      <c r="G111">
        <v>40.9</v>
      </c>
      <c r="H111">
        <v>-6.96</v>
      </c>
      <c r="I111">
        <v>53.32</v>
      </c>
    </row>
    <row r="112" spans="1:9" x14ac:dyDescent="0.3">
      <c r="A112" s="1">
        <v>111</v>
      </c>
      <c r="B112">
        <v>3.4</v>
      </c>
      <c r="C112">
        <v>11.5</v>
      </c>
      <c r="D112">
        <v>10.1</v>
      </c>
      <c r="E112">
        <v>11.1</v>
      </c>
      <c r="F112">
        <v>33.1</v>
      </c>
      <c r="G112">
        <v>30.9</v>
      </c>
      <c r="H112">
        <v>-5.12</v>
      </c>
      <c r="I112">
        <v>70.75</v>
      </c>
    </row>
    <row r="113" spans="1:9" x14ac:dyDescent="0.3">
      <c r="A113" s="1">
        <v>112</v>
      </c>
      <c r="B113">
        <v>3.6</v>
      </c>
      <c r="C113">
        <v>11.1</v>
      </c>
      <c r="D113">
        <v>9.9</v>
      </c>
      <c r="E113">
        <v>14.2</v>
      </c>
      <c r="F113">
        <v>29.5</v>
      </c>
      <c r="G113">
        <v>31.8</v>
      </c>
      <c r="H113">
        <v>8.85</v>
      </c>
      <c r="I113">
        <v>50.88</v>
      </c>
    </row>
    <row r="114" spans="1:9" x14ac:dyDescent="0.3">
      <c r="A114" s="1">
        <v>113</v>
      </c>
      <c r="B114">
        <v>1</v>
      </c>
      <c r="C114">
        <v>6.3</v>
      </c>
      <c r="D114">
        <v>9.6</v>
      </c>
      <c r="E114">
        <v>14</v>
      </c>
      <c r="F114">
        <v>23.5</v>
      </c>
      <c r="G114">
        <v>45.5</v>
      </c>
      <c r="H114">
        <v>-28.23</v>
      </c>
      <c r="I114">
        <v>75.94</v>
      </c>
    </row>
    <row r="115" spans="1:9" x14ac:dyDescent="0.3">
      <c r="A115" s="1">
        <v>114</v>
      </c>
      <c r="B115">
        <v>5.5</v>
      </c>
      <c r="C115">
        <v>3.7</v>
      </c>
      <c r="D115">
        <v>11.1</v>
      </c>
      <c r="E115">
        <v>16.7</v>
      </c>
      <c r="F115">
        <v>28.9</v>
      </c>
      <c r="G115">
        <v>34.1</v>
      </c>
      <c r="H115">
        <v>-1.94</v>
      </c>
      <c r="I115">
        <v>56.73</v>
      </c>
    </row>
    <row r="116" spans="1:9" x14ac:dyDescent="0.3">
      <c r="A116" s="1">
        <v>115</v>
      </c>
      <c r="B116">
        <v>2.2999999999999998</v>
      </c>
      <c r="C116">
        <v>5.5</v>
      </c>
      <c r="D116">
        <v>9.1999999999999993</v>
      </c>
      <c r="E116">
        <v>14.3</v>
      </c>
      <c r="F116">
        <v>33.200000000000003</v>
      </c>
      <c r="G116">
        <v>35.5</v>
      </c>
      <c r="H116">
        <v>7.8</v>
      </c>
      <c r="I116">
        <v>73.459999999999994</v>
      </c>
    </row>
    <row r="117" spans="1:9" x14ac:dyDescent="0.3">
      <c r="A117" s="1">
        <v>116</v>
      </c>
      <c r="B117">
        <v>3.4</v>
      </c>
      <c r="C117">
        <v>11.5</v>
      </c>
      <c r="D117">
        <v>10.1</v>
      </c>
      <c r="E117">
        <v>11.1</v>
      </c>
      <c r="F117">
        <v>33.1</v>
      </c>
      <c r="G117">
        <v>30.9</v>
      </c>
      <c r="H117">
        <v>34.04</v>
      </c>
      <c r="I117">
        <v>51.03</v>
      </c>
    </row>
    <row r="118" spans="1:9" x14ac:dyDescent="0.3">
      <c r="A118" s="1">
        <v>117</v>
      </c>
      <c r="B118">
        <v>3.4</v>
      </c>
      <c r="C118">
        <v>11.5</v>
      </c>
      <c r="D118">
        <v>10.1</v>
      </c>
      <c r="E118">
        <v>11.1</v>
      </c>
      <c r="F118">
        <v>33.1</v>
      </c>
      <c r="G118">
        <v>30.9</v>
      </c>
      <c r="H118">
        <v>-4.24</v>
      </c>
      <c r="I118">
        <v>71.27</v>
      </c>
    </row>
    <row r="119" spans="1:9" x14ac:dyDescent="0.3">
      <c r="A119" s="1">
        <v>118</v>
      </c>
      <c r="B119">
        <v>2.5</v>
      </c>
      <c r="C119">
        <v>6.3</v>
      </c>
      <c r="D119">
        <v>11.2</v>
      </c>
      <c r="E119">
        <v>13.6</v>
      </c>
      <c r="F119">
        <v>31.2</v>
      </c>
      <c r="G119">
        <v>35.299999999999997</v>
      </c>
      <c r="H119">
        <v>-32.270000000000003</v>
      </c>
      <c r="I119">
        <v>107.45</v>
      </c>
    </row>
    <row r="120" spans="1:9" x14ac:dyDescent="0.3">
      <c r="A120" s="1">
        <v>119</v>
      </c>
      <c r="B120">
        <v>10.6</v>
      </c>
      <c r="C120">
        <v>8.1</v>
      </c>
      <c r="D120">
        <v>5.7</v>
      </c>
      <c r="E120">
        <v>10.8</v>
      </c>
      <c r="F120">
        <v>27.7</v>
      </c>
      <c r="G120">
        <v>37.1</v>
      </c>
      <c r="H120">
        <v>25.05</v>
      </c>
      <c r="I120">
        <v>70.52</v>
      </c>
    </row>
    <row r="121" spans="1:9" x14ac:dyDescent="0.3">
      <c r="A121" s="1">
        <v>120</v>
      </c>
      <c r="B121">
        <v>4.5999999999999996</v>
      </c>
      <c r="C121">
        <v>10.7</v>
      </c>
      <c r="D121">
        <v>6</v>
      </c>
      <c r="E121">
        <v>3</v>
      </c>
      <c r="F121">
        <v>25.4</v>
      </c>
      <c r="G121">
        <v>50.2</v>
      </c>
      <c r="H121">
        <v>5.2</v>
      </c>
      <c r="I121">
        <v>45.02</v>
      </c>
    </row>
    <row r="122" spans="1:9" x14ac:dyDescent="0.3">
      <c r="A122" s="1">
        <v>121</v>
      </c>
      <c r="B122">
        <v>5.4</v>
      </c>
      <c r="C122">
        <v>11.9</v>
      </c>
      <c r="D122">
        <v>11.2</v>
      </c>
      <c r="E122">
        <v>15.2</v>
      </c>
      <c r="F122">
        <v>16.7</v>
      </c>
      <c r="G122">
        <v>39.6</v>
      </c>
      <c r="H122">
        <v>-24.37</v>
      </c>
      <c r="I122">
        <v>57.16</v>
      </c>
    </row>
    <row r="123" spans="1:9" x14ac:dyDescent="0.3">
      <c r="A123" s="1">
        <v>122</v>
      </c>
      <c r="B123">
        <v>0.5</v>
      </c>
      <c r="C123">
        <v>5.6</v>
      </c>
      <c r="D123">
        <v>14.8</v>
      </c>
      <c r="E123">
        <v>17.399999999999999</v>
      </c>
      <c r="F123">
        <v>32.1</v>
      </c>
      <c r="G123">
        <v>29.5</v>
      </c>
      <c r="H123">
        <v>-13.8</v>
      </c>
      <c r="I123">
        <v>21.45</v>
      </c>
    </row>
    <row r="124" spans="1:9" x14ac:dyDescent="0.3">
      <c r="A124" s="1">
        <v>123</v>
      </c>
      <c r="B124">
        <v>3.6</v>
      </c>
      <c r="C124">
        <v>11.1</v>
      </c>
      <c r="D124">
        <v>9.9</v>
      </c>
      <c r="E124">
        <v>14.2</v>
      </c>
      <c r="F124">
        <v>29.5</v>
      </c>
      <c r="G124">
        <v>31.8</v>
      </c>
      <c r="H124">
        <v>-4.88</v>
      </c>
      <c r="I124">
        <v>55.21</v>
      </c>
    </row>
    <row r="125" spans="1:9" x14ac:dyDescent="0.3">
      <c r="A125" s="1">
        <v>124</v>
      </c>
      <c r="B125">
        <v>1.4</v>
      </c>
      <c r="C125">
        <v>8.1</v>
      </c>
      <c r="D125">
        <v>10.6</v>
      </c>
      <c r="E125">
        <v>12</v>
      </c>
      <c r="F125">
        <v>23.8</v>
      </c>
      <c r="G125">
        <v>44.2</v>
      </c>
      <c r="H125">
        <v>-18.09</v>
      </c>
      <c r="I125">
        <v>43.41</v>
      </c>
    </row>
    <row r="126" spans="1:9" x14ac:dyDescent="0.3">
      <c r="A126" s="1">
        <v>125</v>
      </c>
      <c r="B126">
        <v>3.5</v>
      </c>
      <c r="C126">
        <v>13.7</v>
      </c>
      <c r="D126">
        <v>8.1999999999999993</v>
      </c>
      <c r="E126">
        <v>7.3</v>
      </c>
      <c r="F126">
        <v>23.2</v>
      </c>
      <c r="G126">
        <v>44.2</v>
      </c>
      <c r="H126">
        <v>6.83</v>
      </c>
      <c r="I126">
        <v>43.3</v>
      </c>
    </row>
    <row r="127" spans="1:9" x14ac:dyDescent="0.3">
      <c r="A127" s="1">
        <v>126</v>
      </c>
      <c r="B127">
        <v>2.2999999999999998</v>
      </c>
      <c r="C127">
        <v>11.1</v>
      </c>
      <c r="D127">
        <v>8</v>
      </c>
      <c r="E127">
        <v>11.9</v>
      </c>
      <c r="F127">
        <v>25.8</v>
      </c>
      <c r="G127">
        <v>40.9</v>
      </c>
      <c r="H127">
        <v>7.06</v>
      </c>
      <c r="I127">
        <v>80.739999999999995</v>
      </c>
    </row>
    <row r="128" spans="1:9" x14ac:dyDescent="0.3">
      <c r="A128" s="1">
        <v>127</v>
      </c>
      <c r="B128">
        <v>3.9</v>
      </c>
      <c r="C128">
        <v>3.5</v>
      </c>
      <c r="D128">
        <v>12.1</v>
      </c>
      <c r="E128">
        <v>4.9000000000000004</v>
      </c>
      <c r="F128">
        <v>38.9</v>
      </c>
      <c r="G128">
        <v>36.700000000000003</v>
      </c>
      <c r="H128">
        <v>8.0500000000000007</v>
      </c>
      <c r="I128">
        <v>17.38</v>
      </c>
    </row>
    <row r="129" spans="1:9" x14ac:dyDescent="0.3">
      <c r="A129" s="1">
        <v>128</v>
      </c>
      <c r="B129">
        <v>2.5</v>
      </c>
      <c r="C129">
        <v>10</v>
      </c>
      <c r="D129">
        <v>3.4</v>
      </c>
      <c r="E129">
        <v>5.3</v>
      </c>
      <c r="F129">
        <v>34.1</v>
      </c>
      <c r="G129">
        <v>44.6</v>
      </c>
      <c r="H129">
        <v>8.5299999999999994</v>
      </c>
      <c r="I129">
        <v>24.86</v>
      </c>
    </row>
    <row r="130" spans="1:9" x14ac:dyDescent="0.3">
      <c r="A130" s="1">
        <v>129</v>
      </c>
      <c r="B130">
        <v>6.2</v>
      </c>
      <c r="C130">
        <v>7.8</v>
      </c>
      <c r="D130">
        <v>11.9</v>
      </c>
      <c r="E130">
        <v>4.5999999999999996</v>
      </c>
      <c r="F130">
        <v>27.9</v>
      </c>
      <c r="G130">
        <v>41.7</v>
      </c>
      <c r="H130">
        <v>-8.94</v>
      </c>
      <c r="I130">
        <v>41.03</v>
      </c>
    </row>
    <row r="131" spans="1:9" x14ac:dyDescent="0.3">
      <c r="A131" s="1">
        <v>130</v>
      </c>
      <c r="B131">
        <v>1.6</v>
      </c>
      <c r="C131">
        <v>8</v>
      </c>
      <c r="D131">
        <v>12.1</v>
      </c>
      <c r="E131">
        <v>13.9</v>
      </c>
      <c r="F131">
        <v>20.6</v>
      </c>
      <c r="G131">
        <v>43.9</v>
      </c>
      <c r="H131">
        <v>-17.62</v>
      </c>
      <c r="I131">
        <v>27.16</v>
      </c>
    </row>
    <row r="132" spans="1:9" x14ac:dyDescent="0.3">
      <c r="A132" s="1">
        <v>131</v>
      </c>
      <c r="B132">
        <v>0.7</v>
      </c>
      <c r="C132">
        <v>7</v>
      </c>
      <c r="D132">
        <v>7.6</v>
      </c>
      <c r="E132">
        <v>9.3000000000000007</v>
      </c>
      <c r="F132">
        <v>28.2</v>
      </c>
      <c r="G132">
        <v>47.3</v>
      </c>
      <c r="H132">
        <v>-24.95</v>
      </c>
      <c r="I132">
        <v>47.56</v>
      </c>
    </row>
    <row r="133" spans="1:9" x14ac:dyDescent="0.3">
      <c r="A133" s="1">
        <v>132</v>
      </c>
      <c r="B133">
        <v>0.4</v>
      </c>
      <c r="C133">
        <v>6.8</v>
      </c>
      <c r="D133">
        <v>11.1</v>
      </c>
      <c r="E133">
        <v>12.2</v>
      </c>
      <c r="F133">
        <v>27.8</v>
      </c>
      <c r="G133">
        <v>41.6</v>
      </c>
      <c r="H133">
        <v>-15.38</v>
      </c>
      <c r="I133">
        <v>29.21</v>
      </c>
    </row>
    <row r="134" spans="1:9" x14ac:dyDescent="0.3">
      <c r="A134" s="1">
        <v>133</v>
      </c>
      <c r="B134">
        <v>4.3</v>
      </c>
      <c r="C134">
        <v>7</v>
      </c>
      <c r="D134">
        <v>5.2</v>
      </c>
      <c r="E134">
        <v>10</v>
      </c>
      <c r="F134">
        <v>29.6</v>
      </c>
      <c r="G134">
        <v>44</v>
      </c>
      <c r="H134">
        <v>-13.34</v>
      </c>
      <c r="I134">
        <v>41.04</v>
      </c>
    </row>
    <row r="135" spans="1:9" x14ac:dyDescent="0.3">
      <c r="A135" s="1">
        <v>134</v>
      </c>
      <c r="B135">
        <v>3.7</v>
      </c>
      <c r="C135">
        <v>9.8000000000000007</v>
      </c>
      <c r="D135">
        <v>15.2</v>
      </c>
      <c r="E135">
        <v>19</v>
      </c>
      <c r="F135">
        <v>20.399999999999999</v>
      </c>
      <c r="G135">
        <v>31.9</v>
      </c>
      <c r="H135">
        <v>-16.43</v>
      </c>
      <c r="I135">
        <v>51.36</v>
      </c>
    </row>
    <row r="136" spans="1:9" x14ac:dyDescent="0.3">
      <c r="A136" s="1">
        <v>135</v>
      </c>
      <c r="B136">
        <v>2.2999999999999998</v>
      </c>
      <c r="C136">
        <v>5.5</v>
      </c>
      <c r="D136">
        <v>9.1999999999999993</v>
      </c>
      <c r="E136">
        <v>14.3</v>
      </c>
      <c r="F136">
        <v>33.1</v>
      </c>
      <c r="G136">
        <v>35.5</v>
      </c>
      <c r="H136">
        <v>-4.0599999999999996</v>
      </c>
      <c r="I136">
        <v>66.010000000000005</v>
      </c>
    </row>
    <row r="137" spans="1:9" x14ac:dyDescent="0.3">
      <c r="A137" s="1">
        <v>136</v>
      </c>
      <c r="B137">
        <v>2.2999999999999998</v>
      </c>
      <c r="C137">
        <v>11.1</v>
      </c>
      <c r="D137">
        <v>8</v>
      </c>
      <c r="E137">
        <v>11.9</v>
      </c>
      <c r="F137">
        <v>25.8</v>
      </c>
      <c r="G137">
        <v>40.9</v>
      </c>
      <c r="H137">
        <v>-9.15</v>
      </c>
      <c r="I137">
        <v>33.96</v>
      </c>
    </row>
    <row r="138" spans="1:9" x14ac:dyDescent="0.3">
      <c r="A138" s="1">
        <v>137</v>
      </c>
      <c r="B138">
        <v>6.4</v>
      </c>
      <c r="C138">
        <v>2.9</v>
      </c>
      <c r="D138">
        <v>11.3</v>
      </c>
      <c r="E138">
        <v>14.9</v>
      </c>
      <c r="F138">
        <v>25.7</v>
      </c>
      <c r="G138">
        <v>38.700000000000003</v>
      </c>
      <c r="H138">
        <v>-14.52</v>
      </c>
      <c r="I138">
        <v>22.21</v>
      </c>
    </row>
    <row r="139" spans="1:9" x14ac:dyDescent="0.3">
      <c r="A139" s="1">
        <v>138</v>
      </c>
      <c r="B139">
        <v>1.4</v>
      </c>
      <c r="C139">
        <v>8.1</v>
      </c>
      <c r="D139">
        <v>10.6</v>
      </c>
      <c r="E139">
        <v>12</v>
      </c>
      <c r="F139">
        <v>23.8</v>
      </c>
      <c r="G139">
        <v>44.2</v>
      </c>
      <c r="H139">
        <v>-10.16</v>
      </c>
      <c r="I139">
        <v>21.29</v>
      </c>
    </row>
    <row r="140" spans="1:9" x14ac:dyDescent="0.3">
      <c r="A140" s="1">
        <v>139</v>
      </c>
      <c r="B140">
        <v>1.6</v>
      </c>
      <c r="C140">
        <v>7.8</v>
      </c>
      <c r="D140">
        <v>12</v>
      </c>
      <c r="E140">
        <v>13.8</v>
      </c>
      <c r="F140">
        <v>20.8</v>
      </c>
      <c r="G140">
        <v>44.1</v>
      </c>
      <c r="H140">
        <v>-18.59</v>
      </c>
      <c r="I140">
        <v>38.56</v>
      </c>
    </row>
    <row r="141" spans="1:9" x14ac:dyDescent="0.3">
      <c r="A141" s="1">
        <v>140</v>
      </c>
      <c r="B141">
        <v>4.8</v>
      </c>
      <c r="C141">
        <v>9.6</v>
      </c>
      <c r="D141">
        <v>16.899999999999999</v>
      </c>
      <c r="E141">
        <v>21</v>
      </c>
      <c r="F141">
        <v>20.100000000000001</v>
      </c>
      <c r="G141">
        <v>27.7</v>
      </c>
      <c r="H141">
        <v>8.02</v>
      </c>
      <c r="I141">
        <v>52.42</v>
      </c>
    </row>
    <row r="142" spans="1:9" x14ac:dyDescent="0.3">
      <c r="A142" s="1">
        <v>141</v>
      </c>
      <c r="B142">
        <v>1.7</v>
      </c>
      <c r="C142">
        <v>5.0999999999999996</v>
      </c>
      <c r="D142">
        <v>12.8</v>
      </c>
      <c r="E142">
        <v>17.8</v>
      </c>
      <c r="F142">
        <v>26.8</v>
      </c>
      <c r="G142">
        <v>35.700000000000003</v>
      </c>
      <c r="H142">
        <v>-9.42</v>
      </c>
      <c r="I142">
        <v>75.010000000000005</v>
      </c>
    </row>
    <row r="143" spans="1:9" x14ac:dyDescent="0.3">
      <c r="A143" s="1">
        <v>142</v>
      </c>
      <c r="B143">
        <v>0.4</v>
      </c>
      <c r="C143">
        <v>6.6</v>
      </c>
      <c r="D143">
        <v>10.5</v>
      </c>
      <c r="E143">
        <v>15.2</v>
      </c>
      <c r="F143">
        <v>21.8</v>
      </c>
      <c r="G143">
        <v>45.6</v>
      </c>
      <c r="H143">
        <v>-26.55</v>
      </c>
      <c r="I143">
        <v>71.42</v>
      </c>
    </row>
    <row r="144" spans="1:9" x14ac:dyDescent="0.3">
      <c r="A144" s="1">
        <v>143</v>
      </c>
      <c r="B144">
        <v>0.4</v>
      </c>
      <c r="C144">
        <v>6.6</v>
      </c>
      <c r="D144">
        <v>10.5</v>
      </c>
      <c r="E144">
        <v>15.2</v>
      </c>
      <c r="F144">
        <v>21.8</v>
      </c>
      <c r="G144">
        <v>45.6</v>
      </c>
      <c r="H144">
        <v>-27.29</v>
      </c>
      <c r="I144">
        <v>70.37</v>
      </c>
    </row>
    <row r="145" spans="1:9" x14ac:dyDescent="0.3">
      <c r="A145" s="1">
        <v>144</v>
      </c>
      <c r="B145">
        <v>5.5</v>
      </c>
      <c r="C145">
        <v>3.7</v>
      </c>
      <c r="D145">
        <v>11.1</v>
      </c>
      <c r="E145">
        <v>16.7</v>
      </c>
      <c r="F145">
        <v>28.9</v>
      </c>
      <c r="G145">
        <v>34.1</v>
      </c>
      <c r="H145">
        <v>-10.93</v>
      </c>
      <c r="I145">
        <v>73.08</v>
      </c>
    </row>
    <row r="146" spans="1:9" x14ac:dyDescent="0.3">
      <c r="A146" s="1">
        <v>145</v>
      </c>
      <c r="B146">
        <v>5.5</v>
      </c>
      <c r="C146">
        <v>3.7</v>
      </c>
      <c r="D146">
        <v>11.1</v>
      </c>
      <c r="E146">
        <v>16.7</v>
      </c>
      <c r="F146">
        <v>28.9</v>
      </c>
      <c r="G146">
        <v>34.1</v>
      </c>
      <c r="H146">
        <v>-0.21</v>
      </c>
      <c r="I146">
        <v>84.18</v>
      </c>
    </row>
    <row r="147" spans="1:9" x14ac:dyDescent="0.3">
      <c r="A147" s="1">
        <v>146</v>
      </c>
      <c r="B147">
        <v>2.2999999999999998</v>
      </c>
      <c r="C147">
        <v>5.5</v>
      </c>
      <c r="D147">
        <v>9.1999999999999993</v>
      </c>
      <c r="E147">
        <v>14.3</v>
      </c>
      <c r="F147">
        <v>33.200000000000003</v>
      </c>
      <c r="G147">
        <v>35.5</v>
      </c>
      <c r="H147">
        <v>6.19</v>
      </c>
      <c r="I147">
        <v>63.58</v>
      </c>
    </row>
    <row r="148" spans="1:9" x14ac:dyDescent="0.3">
      <c r="A148" s="1">
        <v>147</v>
      </c>
      <c r="B148">
        <v>3.4</v>
      </c>
      <c r="C148">
        <v>11.5</v>
      </c>
      <c r="D148">
        <v>10.1</v>
      </c>
      <c r="E148">
        <v>11.1</v>
      </c>
      <c r="F148">
        <v>33.1</v>
      </c>
      <c r="G148">
        <v>30.9</v>
      </c>
      <c r="H148">
        <v>21.55</v>
      </c>
      <c r="I148">
        <v>56.02</v>
      </c>
    </row>
    <row r="149" spans="1:9" x14ac:dyDescent="0.3">
      <c r="A149" s="1">
        <v>148</v>
      </c>
      <c r="B149">
        <v>2.2000000000000002</v>
      </c>
      <c r="C149">
        <v>5.5</v>
      </c>
      <c r="D149">
        <v>9.9</v>
      </c>
      <c r="E149">
        <v>13.1</v>
      </c>
      <c r="F149">
        <v>37</v>
      </c>
      <c r="G149">
        <v>32.299999999999997</v>
      </c>
      <c r="H149">
        <v>9.89</v>
      </c>
      <c r="I149">
        <v>53.13</v>
      </c>
    </row>
    <row r="150" spans="1:9" x14ac:dyDescent="0.3">
      <c r="A150" s="1">
        <v>149</v>
      </c>
      <c r="B150">
        <v>0.4</v>
      </c>
      <c r="C150">
        <v>6.6</v>
      </c>
      <c r="D150">
        <v>10.5</v>
      </c>
      <c r="E150">
        <v>15.2</v>
      </c>
      <c r="F150">
        <v>21.8</v>
      </c>
      <c r="G150">
        <v>45.6</v>
      </c>
      <c r="H150">
        <v>-25.67</v>
      </c>
      <c r="I150">
        <v>66.03</v>
      </c>
    </row>
    <row r="151" spans="1:9" x14ac:dyDescent="0.3">
      <c r="A151" s="1">
        <v>150</v>
      </c>
      <c r="B151">
        <v>0.9</v>
      </c>
      <c r="C151">
        <v>7.3</v>
      </c>
      <c r="D151">
        <v>5.2</v>
      </c>
      <c r="E151">
        <v>7.5</v>
      </c>
      <c r="F151">
        <v>34.4</v>
      </c>
      <c r="G151">
        <v>44.6</v>
      </c>
      <c r="H151">
        <v>-17.87</v>
      </c>
      <c r="I151">
        <v>78.010000000000005</v>
      </c>
    </row>
    <row r="152" spans="1:9" x14ac:dyDescent="0.3">
      <c r="A152" s="1">
        <v>151</v>
      </c>
      <c r="B152">
        <v>0.6</v>
      </c>
      <c r="C152">
        <v>6.7</v>
      </c>
      <c r="D152">
        <v>6.2</v>
      </c>
      <c r="E152">
        <v>10.1</v>
      </c>
      <c r="F152">
        <v>26.5</v>
      </c>
      <c r="G152">
        <v>50</v>
      </c>
      <c r="H152">
        <v>-0.16</v>
      </c>
      <c r="I152">
        <v>43.21</v>
      </c>
    </row>
    <row r="153" spans="1:9" x14ac:dyDescent="0.3">
      <c r="A153" s="1">
        <v>152</v>
      </c>
      <c r="B153">
        <v>3.7</v>
      </c>
      <c r="C153">
        <v>9.8000000000000007</v>
      </c>
      <c r="D153">
        <v>15.2</v>
      </c>
      <c r="E153">
        <v>19</v>
      </c>
      <c r="F153">
        <v>20.399999999999999</v>
      </c>
      <c r="G153">
        <v>31.9</v>
      </c>
      <c r="H153">
        <v>11.15</v>
      </c>
      <c r="I153">
        <v>30.12</v>
      </c>
    </row>
    <row r="154" spans="1:9" x14ac:dyDescent="0.3">
      <c r="A154" s="1">
        <v>153</v>
      </c>
      <c r="B154">
        <v>2.2999999999999998</v>
      </c>
      <c r="C154">
        <v>11.1</v>
      </c>
      <c r="D154">
        <v>8</v>
      </c>
      <c r="E154">
        <v>11.8</v>
      </c>
      <c r="F154">
        <v>25.8</v>
      </c>
      <c r="G154">
        <v>40.9</v>
      </c>
      <c r="H154">
        <v>-2.4900000000000002</v>
      </c>
      <c r="I154">
        <v>46.25</v>
      </c>
    </row>
    <row r="155" spans="1:9" x14ac:dyDescent="0.3">
      <c r="A155" s="1">
        <v>154</v>
      </c>
      <c r="B155">
        <v>2.2999999999999998</v>
      </c>
      <c r="C155">
        <v>5.5</v>
      </c>
      <c r="D155">
        <v>9.1999999999999993</v>
      </c>
      <c r="E155">
        <v>14.3</v>
      </c>
      <c r="F155">
        <v>33.200000000000003</v>
      </c>
      <c r="G155">
        <v>35.5</v>
      </c>
      <c r="H155">
        <v>-3.93</v>
      </c>
      <c r="I155">
        <v>43.98</v>
      </c>
    </row>
    <row r="156" spans="1:9" x14ac:dyDescent="0.3">
      <c r="A156" s="1">
        <v>155</v>
      </c>
      <c r="B156">
        <v>3.6</v>
      </c>
      <c r="C156">
        <v>11.1</v>
      </c>
      <c r="D156">
        <v>9.9</v>
      </c>
      <c r="E156">
        <v>14.2</v>
      </c>
      <c r="F156">
        <v>29.5</v>
      </c>
      <c r="G156">
        <v>31.8</v>
      </c>
      <c r="H156">
        <v>10.61</v>
      </c>
      <c r="I156">
        <v>56.5</v>
      </c>
    </row>
    <row r="157" spans="1:9" x14ac:dyDescent="0.3">
      <c r="A157" s="1">
        <v>156</v>
      </c>
      <c r="B157">
        <v>0.6</v>
      </c>
      <c r="C157">
        <v>6.7</v>
      </c>
      <c r="D157">
        <v>6.2</v>
      </c>
      <c r="E157">
        <v>10.1</v>
      </c>
      <c r="F157">
        <v>26.5</v>
      </c>
      <c r="G157">
        <v>50</v>
      </c>
      <c r="H157">
        <v>-6.1</v>
      </c>
      <c r="I157">
        <v>42.69</v>
      </c>
    </row>
    <row r="158" spans="1:9" x14ac:dyDescent="0.3">
      <c r="A158" s="1">
        <v>157</v>
      </c>
      <c r="B158">
        <v>0.4</v>
      </c>
      <c r="C158">
        <v>6.6</v>
      </c>
      <c r="D158">
        <v>10.5</v>
      </c>
      <c r="E158">
        <v>15.2</v>
      </c>
      <c r="F158">
        <v>21.8</v>
      </c>
      <c r="G158">
        <v>45.6</v>
      </c>
      <c r="H158">
        <v>-3.8</v>
      </c>
      <c r="I158">
        <v>26.44</v>
      </c>
    </row>
    <row r="159" spans="1:9" x14ac:dyDescent="0.3">
      <c r="A159" s="1">
        <v>158</v>
      </c>
      <c r="B159">
        <v>0.5</v>
      </c>
      <c r="C159">
        <v>6.2</v>
      </c>
      <c r="D159">
        <v>11</v>
      </c>
      <c r="E159">
        <v>15.9</v>
      </c>
      <c r="F159">
        <v>22.3</v>
      </c>
      <c r="G159">
        <v>44.2</v>
      </c>
      <c r="H159">
        <v>-12.08</v>
      </c>
      <c r="I159">
        <v>53.49</v>
      </c>
    </row>
    <row r="160" spans="1:9" x14ac:dyDescent="0.3">
      <c r="A160" s="1">
        <v>159</v>
      </c>
      <c r="B160">
        <v>4.5999999999999996</v>
      </c>
      <c r="C160">
        <v>10.7</v>
      </c>
      <c r="D160">
        <v>6</v>
      </c>
      <c r="E160">
        <v>3</v>
      </c>
      <c r="F160">
        <v>25.4</v>
      </c>
      <c r="G160">
        <v>50.2</v>
      </c>
      <c r="H160">
        <v>-19.14</v>
      </c>
      <c r="I160">
        <v>70.42</v>
      </c>
    </row>
    <row r="161" spans="1:9" x14ac:dyDescent="0.3">
      <c r="A161" s="1">
        <v>160</v>
      </c>
      <c r="B161">
        <v>1.1000000000000001</v>
      </c>
      <c r="C161">
        <v>8.1</v>
      </c>
      <c r="D161">
        <v>10.3</v>
      </c>
      <c r="E161">
        <v>11.6</v>
      </c>
      <c r="F161">
        <v>23.8</v>
      </c>
      <c r="G161">
        <v>44.9</v>
      </c>
      <c r="H161">
        <v>-11.4</v>
      </c>
      <c r="I161">
        <v>28.79</v>
      </c>
    </row>
    <row r="162" spans="1:9" x14ac:dyDescent="0.3">
      <c r="A162" s="1">
        <v>161</v>
      </c>
      <c r="B162">
        <v>2.2999999999999998</v>
      </c>
      <c r="C162">
        <v>6.7</v>
      </c>
      <c r="D162">
        <v>14.6</v>
      </c>
      <c r="E162">
        <v>19.7</v>
      </c>
      <c r="F162">
        <v>21.1</v>
      </c>
      <c r="G162">
        <v>35.5</v>
      </c>
      <c r="H162">
        <v>-9.14</v>
      </c>
      <c r="I162">
        <v>19.62</v>
      </c>
    </row>
    <row r="163" spans="1:9" x14ac:dyDescent="0.3">
      <c r="A163" s="1">
        <v>162</v>
      </c>
      <c r="B163">
        <v>0.7</v>
      </c>
      <c r="C163">
        <v>7</v>
      </c>
      <c r="D163">
        <v>7.6</v>
      </c>
      <c r="E163">
        <v>9.3000000000000007</v>
      </c>
      <c r="F163">
        <v>28.2</v>
      </c>
      <c r="G163">
        <v>47.3</v>
      </c>
      <c r="H163">
        <v>3.32</v>
      </c>
      <c r="I163">
        <v>30.3</v>
      </c>
    </row>
    <row r="164" spans="1:9" x14ac:dyDescent="0.3">
      <c r="A164" s="1">
        <v>163</v>
      </c>
      <c r="B164">
        <v>0.6</v>
      </c>
      <c r="C164">
        <v>6.7</v>
      </c>
      <c r="D164">
        <v>6.2</v>
      </c>
      <c r="E164">
        <v>10.1</v>
      </c>
      <c r="F164">
        <v>26.5</v>
      </c>
      <c r="G164">
        <v>50</v>
      </c>
      <c r="H164">
        <v>16.809999999999999</v>
      </c>
      <c r="I164">
        <v>34.67</v>
      </c>
    </row>
    <row r="165" spans="1:9" x14ac:dyDescent="0.3">
      <c r="A165" s="1">
        <v>164</v>
      </c>
      <c r="B165">
        <v>0.6</v>
      </c>
      <c r="C165">
        <v>6.7</v>
      </c>
      <c r="D165">
        <v>6.2</v>
      </c>
      <c r="E165">
        <v>10.1</v>
      </c>
      <c r="F165">
        <v>26.5</v>
      </c>
      <c r="G165">
        <v>50</v>
      </c>
      <c r="H165">
        <v>-26.79</v>
      </c>
      <c r="I165">
        <v>57.68</v>
      </c>
    </row>
    <row r="166" spans="1:9" x14ac:dyDescent="0.3">
      <c r="A166" s="1">
        <v>165</v>
      </c>
      <c r="B166">
        <v>0.1</v>
      </c>
      <c r="C166">
        <v>6.8</v>
      </c>
      <c r="D166">
        <v>7.7</v>
      </c>
      <c r="E166">
        <v>11</v>
      </c>
      <c r="F166">
        <v>24.6</v>
      </c>
      <c r="G166">
        <v>49.7</v>
      </c>
      <c r="H166">
        <v>-32.159999999999997</v>
      </c>
      <c r="I166">
        <v>70.72</v>
      </c>
    </row>
    <row r="167" spans="1:9" x14ac:dyDescent="0.3">
      <c r="A167" s="1">
        <v>166</v>
      </c>
      <c r="B167">
        <v>0.6</v>
      </c>
      <c r="C167">
        <v>6.7</v>
      </c>
      <c r="D167">
        <v>6.2</v>
      </c>
      <c r="E167">
        <v>10.1</v>
      </c>
      <c r="F167">
        <v>26.5</v>
      </c>
      <c r="G167">
        <v>50</v>
      </c>
      <c r="H167">
        <v>-45.55</v>
      </c>
      <c r="I167">
        <v>99.1</v>
      </c>
    </row>
    <row r="168" spans="1:9" x14ac:dyDescent="0.3">
      <c r="A168" s="1">
        <v>167</v>
      </c>
      <c r="B168">
        <v>1.1000000000000001</v>
      </c>
      <c r="C168">
        <v>1.4</v>
      </c>
      <c r="D168">
        <v>5.9</v>
      </c>
      <c r="E168">
        <v>7.2</v>
      </c>
      <c r="F168">
        <v>28.7</v>
      </c>
      <c r="G168">
        <v>55.6</v>
      </c>
      <c r="H168">
        <v>-5.21</v>
      </c>
      <c r="I168">
        <v>50.47</v>
      </c>
    </row>
    <row r="169" spans="1:9" x14ac:dyDescent="0.3">
      <c r="A169" s="1">
        <v>168</v>
      </c>
      <c r="B169">
        <v>8.8000000000000007</v>
      </c>
      <c r="C169">
        <v>8.6</v>
      </c>
      <c r="D169">
        <v>13.5</v>
      </c>
      <c r="E169">
        <v>7.8</v>
      </c>
      <c r="F169">
        <v>26.7</v>
      </c>
      <c r="G169">
        <v>34.6</v>
      </c>
      <c r="H169">
        <v>-5.95</v>
      </c>
      <c r="I169">
        <v>39.33</v>
      </c>
    </row>
    <row r="170" spans="1:9" x14ac:dyDescent="0.3">
      <c r="A170" s="1">
        <v>169</v>
      </c>
      <c r="B170">
        <v>0.6</v>
      </c>
      <c r="C170">
        <v>6.7</v>
      </c>
      <c r="D170">
        <v>6.2</v>
      </c>
      <c r="E170">
        <v>10.1</v>
      </c>
      <c r="F170">
        <v>26.5</v>
      </c>
      <c r="G170">
        <v>50</v>
      </c>
      <c r="H170">
        <v>-11.81</v>
      </c>
      <c r="I170">
        <v>51.99</v>
      </c>
    </row>
    <row r="171" spans="1:9" x14ac:dyDescent="0.3">
      <c r="A171" s="1">
        <v>170</v>
      </c>
      <c r="B171">
        <v>5</v>
      </c>
      <c r="C171">
        <v>3.1</v>
      </c>
      <c r="D171">
        <v>7.4</v>
      </c>
      <c r="E171">
        <v>8.9</v>
      </c>
      <c r="F171">
        <v>25.9</v>
      </c>
      <c r="G171">
        <v>49.7</v>
      </c>
      <c r="H171">
        <v>-36.81</v>
      </c>
      <c r="I171">
        <v>58.35</v>
      </c>
    </row>
    <row r="172" spans="1:9" x14ac:dyDescent="0.3">
      <c r="A172" s="1">
        <v>171</v>
      </c>
      <c r="B172">
        <v>2.2000000000000002</v>
      </c>
      <c r="C172">
        <v>5.0999999999999996</v>
      </c>
      <c r="D172">
        <v>8.5</v>
      </c>
      <c r="E172">
        <v>13.3</v>
      </c>
      <c r="F172">
        <v>30.8</v>
      </c>
      <c r="G172">
        <v>40.200000000000003</v>
      </c>
      <c r="H172">
        <v>-54.46</v>
      </c>
      <c r="I172">
        <v>101.75</v>
      </c>
    </row>
    <row r="173" spans="1:9" x14ac:dyDescent="0.3">
      <c r="A173" s="1">
        <v>172</v>
      </c>
      <c r="B173">
        <v>2.2000000000000002</v>
      </c>
      <c r="C173">
        <v>5.5</v>
      </c>
      <c r="D173">
        <v>9.9</v>
      </c>
      <c r="E173">
        <v>13.1</v>
      </c>
      <c r="F173">
        <v>37</v>
      </c>
      <c r="G173">
        <v>32.299999999999997</v>
      </c>
      <c r="H173">
        <v>-65</v>
      </c>
      <c r="I173">
        <v>132.78</v>
      </c>
    </row>
    <row r="174" spans="1:9" x14ac:dyDescent="0.3">
      <c r="A174" s="1">
        <v>173</v>
      </c>
      <c r="B174">
        <v>2.2999999999999998</v>
      </c>
      <c r="C174">
        <v>5.5</v>
      </c>
      <c r="D174">
        <v>9.1999999999999993</v>
      </c>
      <c r="E174">
        <v>14.3</v>
      </c>
      <c r="F174">
        <v>33.200000000000003</v>
      </c>
      <c r="G174">
        <v>35.5</v>
      </c>
      <c r="H174">
        <v>-42.24</v>
      </c>
      <c r="I174">
        <v>94.78</v>
      </c>
    </row>
    <row r="175" spans="1:9" x14ac:dyDescent="0.3">
      <c r="A175" s="1">
        <v>174</v>
      </c>
      <c r="B175">
        <v>3.1</v>
      </c>
      <c r="C175">
        <v>5</v>
      </c>
      <c r="D175">
        <v>5.4</v>
      </c>
      <c r="E175">
        <v>7</v>
      </c>
      <c r="F175">
        <v>31.2</v>
      </c>
      <c r="G175">
        <v>48.3</v>
      </c>
      <c r="H175">
        <v>-19.04</v>
      </c>
      <c r="I175">
        <v>90</v>
      </c>
    </row>
    <row r="176" spans="1:9" x14ac:dyDescent="0.3">
      <c r="A176" s="1">
        <v>175</v>
      </c>
      <c r="B176">
        <v>1.8</v>
      </c>
      <c r="C176">
        <v>11</v>
      </c>
      <c r="D176">
        <v>9.3000000000000007</v>
      </c>
      <c r="E176">
        <v>9.3000000000000007</v>
      </c>
      <c r="F176">
        <v>28.7</v>
      </c>
      <c r="G176">
        <v>39.9</v>
      </c>
      <c r="H176">
        <v>-22.97</v>
      </c>
      <c r="I176">
        <v>72.55</v>
      </c>
    </row>
    <row r="177" spans="1:9" x14ac:dyDescent="0.3">
      <c r="A177" s="1">
        <v>176</v>
      </c>
      <c r="B177">
        <v>2.2000000000000002</v>
      </c>
      <c r="C177">
        <v>5.5</v>
      </c>
      <c r="D177">
        <v>9.9</v>
      </c>
      <c r="E177">
        <v>13.1</v>
      </c>
      <c r="F177">
        <v>37</v>
      </c>
      <c r="G177">
        <v>32.299999999999997</v>
      </c>
      <c r="H177">
        <v>3.11</v>
      </c>
      <c r="I177">
        <v>48.18</v>
      </c>
    </row>
    <row r="178" spans="1:9" x14ac:dyDescent="0.3">
      <c r="A178" s="1">
        <v>177</v>
      </c>
      <c r="B178">
        <v>2.2000000000000002</v>
      </c>
      <c r="C178">
        <v>5.5</v>
      </c>
      <c r="D178">
        <v>9.9</v>
      </c>
      <c r="E178">
        <v>13.1</v>
      </c>
      <c r="F178">
        <v>37</v>
      </c>
      <c r="G178">
        <v>32.299999999999997</v>
      </c>
      <c r="H178">
        <v>-10.88</v>
      </c>
      <c r="I178">
        <v>77.25</v>
      </c>
    </row>
    <row r="179" spans="1:9" x14ac:dyDescent="0.3">
      <c r="A179" s="1">
        <v>178</v>
      </c>
      <c r="B179">
        <v>4.5999999999999996</v>
      </c>
      <c r="C179">
        <v>10.7</v>
      </c>
      <c r="D179">
        <v>6</v>
      </c>
      <c r="E179">
        <v>3</v>
      </c>
      <c r="F179">
        <v>25.4</v>
      </c>
      <c r="G179">
        <v>50.2</v>
      </c>
      <c r="H179">
        <v>-3.62</v>
      </c>
      <c r="I179">
        <v>60.03</v>
      </c>
    </row>
    <row r="180" spans="1:9" x14ac:dyDescent="0.3">
      <c r="A180" s="1">
        <v>179</v>
      </c>
      <c r="B180">
        <v>7.5</v>
      </c>
      <c r="C180">
        <v>11.9</v>
      </c>
      <c r="D180">
        <v>11.2</v>
      </c>
      <c r="E180">
        <v>2.8</v>
      </c>
      <c r="F180">
        <v>18.100000000000001</v>
      </c>
      <c r="G180">
        <v>48.5</v>
      </c>
      <c r="H180">
        <v>1.5</v>
      </c>
      <c r="I180">
        <v>22.93</v>
      </c>
    </row>
    <row r="181" spans="1:9" x14ac:dyDescent="0.3">
      <c r="A181" s="1">
        <v>180</v>
      </c>
      <c r="B181">
        <v>2.1</v>
      </c>
      <c r="C181">
        <v>11.8</v>
      </c>
      <c r="D181">
        <v>8.8000000000000007</v>
      </c>
      <c r="E181">
        <v>9.1</v>
      </c>
      <c r="F181">
        <v>28.2</v>
      </c>
      <c r="G181">
        <v>40</v>
      </c>
      <c r="H181">
        <v>-5.96</v>
      </c>
      <c r="I181">
        <v>36.51</v>
      </c>
    </row>
    <row r="182" spans="1:9" x14ac:dyDescent="0.3">
      <c r="A182" s="1">
        <v>181</v>
      </c>
      <c r="B182">
        <v>1.6</v>
      </c>
      <c r="C182">
        <v>7.8</v>
      </c>
      <c r="D182">
        <v>12</v>
      </c>
      <c r="E182">
        <v>13.8</v>
      </c>
      <c r="F182">
        <v>20.8</v>
      </c>
      <c r="G182">
        <v>44.1</v>
      </c>
      <c r="H182">
        <v>3.58</v>
      </c>
      <c r="I182">
        <v>13.54</v>
      </c>
    </row>
    <row r="183" spans="1:9" x14ac:dyDescent="0.3">
      <c r="A183" s="1">
        <v>182</v>
      </c>
      <c r="B183">
        <v>2.2999999999999998</v>
      </c>
      <c r="C183">
        <v>11.1</v>
      </c>
      <c r="D183">
        <v>8</v>
      </c>
      <c r="E183">
        <v>11.8</v>
      </c>
      <c r="F183">
        <v>25.8</v>
      </c>
      <c r="G183">
        <v>41</v>
      </c>
      <c r="H183">
        <v>5.75</v>
      </c>
      <c r="I183">
        <v>17.850000000000001</v>
      </c>
    </row>
    <row r="184" spans="1:9" x14ac:dyDescent="0.3">
      <c r="A184" s="1">
        <v>183</v>
      </c>
      <c r="B184">
        <v>3.6</v>
      </c>
      <c r="C184">
        <v>11.1</v>
      </c>
      <c r="D184">
        <v>9.9</v>
      </c>
      <c r="E184">
        <v>14.2</v>
      </c>
      <c r="F184">
        <v>29.5</v>
      </c>
      <c r="G184">
        <v>31.8</v>
      </c>
      <c r="H184">
        <v>-0.28999999999999998</v>
      </c>
      <c r="I184">
        <v>20.79</v>
      </c>
    </row>
    <row r="185" spans="1:9" x14ac:dyDescent="0.3">
      <c r="A185" s="1">
        <v>184</v>
      </c>
      <c r="B185">
        <v>3.6</v>
      </c>
      <c r="C185">
        <v>11.1</v>
      </c>
      <c r="D185">
        <v>9.9</v>
      </c>
      <c r="E185">
        <v>14.2</v>
      </c>
      <c r="F185">
        <v>29.5</v>
      </c>
      <c r="G185">
        <v>31.8</v>
      </c>
      <c r="H185">
        <v>6.28</v>
      </c>
      <c r="I185">
        <v>38.33</v>
      </c>
    </row>
    <row r="186" spans="1:9" x14ac:dyDescent="0.3">
      <c r="A186" s="1">
        <v>185</v>
      </c>
      <c r="B186">
        <v>3.6</v>
      </c>
      <c r="C186">
        <v>11.1</v>
      </c>
      <c r="D186">
        <v>9.9</v>
      </c>
      <c r="E186">
        <v>14.2</v>
      </c>
      <c r="F186">
        <v>29.5</v>
      </c>
      <c r="G186">
        <v>31.8</v>
      </c>
      <c r="H186">
        <v>25.01</v>
      </c>
      <c r="I186">
        <v>41.91</v>
      </c>
    </row>
    <row r="187" spans="1:9" x14ac:dyDescent="0.3">
      <c r="A187" s="1">
        <v>186</v>
      </c>
      <c r="B187">
        <v>2.2999999999999998</v>
      </c>
      <c r="C187">
        <v>5.5</v>
      </c>
      <c r="D187">
        <v>9.1999999999999993</v>
      </c>
      <c r="E187">
        <v>14.3</v>
      </c>
      <c r="F187">
        <v>33.200000000000003</v>
      </c>
      <c r="G187">
        <v>35.5</v>
      </c>
      <c r="H187">
        <v>5.77</v>
      </c>
      <c r="I187">
        <v>48.63</v>
      </c>
    </row>
    <row r="188" spans="1:9" x14ac:dyDescent="0.3">
      <c r="A188" s="1">
        <v>187</v>
      </c>
      <c r="B188">
        <v>2.2999999999999998</v>
      </c>
      <c r="C188">
        <v>5.5</v>
      </c>
      <c r="D188">
        <v>9.1999999999999993</v>
      </c>
      <c r="E188">
        <v>14.3</v>
      </c>
      <c r="F188">
        <v>33.1</v>
      </c>
      <c r="G188">
        <v>35.5</v>
      </c>
      <c r="H188">
        <v>-6.09</v>
      </c>
      <c r="I188">
        <v>49.76</v>
      </c>
    </row>
    <row r="189" spans="1:9" x14ac:dyDescent="0.3">
      <c r="A189" s="1">
        <v>188</v>
      </c>
      <c r="B189">
        <v>0.6</v>
      </c>
      <c r="C189">
        <v>6.7</v>
      </c>
      <c r="D189">
        <v>6.2</v>
      </c>
      <c r="E189">
        <v>10.1</v>
      </c>
      <c r="F189">
        <v>26.5</v>
      </c>
      <c r="G189">
        <v>50</v>
      </c>
      <c r="H189">
        <v>4.87</v>
      </c>
      <c r="I189">
        <v>34.15</v>
      </c>
    </row>
    <row r="190" spans="1:9" x14ac:dyDescent="0.3">
      <c r="A190" s="1">
        <v>189</v>
      </c>
      <c r="B190">
        <v>6</v>
      </c>
      <c r="C190">
        <v>3.8</v>
      </c>
      <c r="D190">
        <v>8.1999999999999993</v>
      </c>
      <c r="E190">
        <v>11.2</v>
      </c>
      <c r="F190">
        <v>41.5</v>
      </c>
      <c r="G190">
        <v>29.3</v>
      </c>
      <c r="H190">
        <v>53.15</v>
      </c>
      <c r="I190">
        <v>31.15</v>
      </c>
    </row>
    <row r="191" spans="1:9" x14ac:dyDescent="0.3">
      <c r="A191" s="1">
        <v>190</v>
      </c>
      <c r="B191">
        <v>2.2999999999999998</v>
      </c>
      <c r="C191">
        <v>5.5</v>
      </c>
      <c r="D191">
        <v>9.1999999999999993</v>
      </c>
      <c r="E191">
        <v>14.3</v>
      </c>
      <c r="F191">
        <v>33.200000000000003</v>
      </c>
      <c r="G191">
        <v>35.5</v>
      </c>
      <c r="H191">
        <v>22.72</v>
      </c>
      <c r="I191">
        <v>80.569999999999993</v>
      </c>
    </row>
    <row r="192" spans="1:9" x14ac:dyDescent="0.3">
      <c r="A192" s="1">
        <v>191</v>
      </c>
      <c r="B192">
        <v>1.5</v>
      </c>
      <c r="C192">
        <v>6.1</v>
      </c>
      <c r="D192">
        <v>7.4</v>
      </c>
      <c r="E192">
        <v>10.8</v>
      </c>
      <c r="F192">
        <v>41.1</v>
      </c>
      <c r="G192">
        <v>33.1</v>
      </c>
      <c r="H192">
        <v>8.42</v>
      </c>
      <c r="I192">
        <v>90.01</v>
      </c>
    </row>
    <row r="193" spans="1:9" x14ac:dyDescent="0.3">
      <c r="A193" s="1">
        <v>192</v>
      </c>
      <c r="B193">
        <v>2.2999999999999998</v>
      </c>
      <c r="C193">
        <v>5.5</v>
      </c>
      <c r="D193">
        <v>9.1999999999999993</v>
      </c>
      <c r="E193">
        <v>14.3</v>
      </c>
      <c r="F193">
        <v>33.200000000000003</v>
      </c>
      <c r="G193">
        <v>35.5</v>
      </c>
      <c r="H193">
        <v>-15.98</v>
      </c>
      <c r="I193">
        <v>52.65</v>
      </c>
    </row>
    <row r="194" spans="1:9" x14ac:dyDescent="0.3">
      <c r="A194" s="1">
        <v>193</v>
      </c>
      <c r="B194">
        <v>0.7</v>
      </c>
      <c r="C194">
        <v>7</v>
      </c>
      <c r="D194">
        <v>7.6</v>
      </c>
      <c r="E194">
        <v>9.3000000000000007</v>
      </c>
      <c r="F194">
        <v>28.2</v>
      </c>
      <c r="G194">
        <v>47.3</v>
      </c>
      <c r="H194">
        <v>-12.54</v>
      </c>
      <c r="I194">
        <v>39.450000000000003</v>
      </c>
    </row>
    <row r="195" spans="1:9" x14ac:dyDescent="0.3">
      <c r="A195" s="1">
        <v>194</v>
      </c>
      <c r="B195">
        <v>1.8</v>
      </c>
      <c r="C195">
        <v>11</v>
      </c>
      <c r="D195">
        <v>9.3000000000000007</v>
      </c>
      <c r="E195">
        <v>9.3000000000000007</v>
      </c>
      <c r="F195">
        <v>28.7</v>
      </c>
      <c r="G195">
        <v>39.9</v>
      </c>
      <c r="H195">
        <v>1.1299999999999999</v>
      </c>
      <c r="I195">
        <v>53.2</v>
      </c>
    </row>
    <row r="196" spans="1:9" x14ac:dyDescent="0.3">
      <c r="A196" s="1">
        <v>195</v>
      </c>
      <c r="B196">
        <v>4.5999999999999996</v>
      </c>
      <c r="C196">
        <v>10.7</v>
      </c>
      <c r="D196">
        <v>6</v>
      </c>
      <c r="E196">
        <v>3</v>
      </c>
      <c r="F196">
        <v>25.4</v>
      </c>
      <c r="G196">
        <v>50.2</v>
      </c>
      <c r="H196">
        <v>34.270000000000003</v>
      </c>
      <c r="I196">
        <v>36.51</v>
      </c>
    </row>
    <row r="197" spans="1:9" x14ac:dyDescent="0.3">
      <c r="A197" s="1">
        <v>196</v>
      </c>
      <c r="B197">
        <v>4.5999999999999996</v>
      </c>
      <c r="C197">
        <v>10.7</v>
      </c>
      <c r="D197">
        <v>6</v>
      </c>
      <c r="E197">
        <v>3</v>
      </c>
      <c r="F197">
        <v>25.4</v>
      </c>
      <c r="G197">
        <v>50.2</v>
      </c>
      <c r="H197">
        <v>9.9700000000000006</v>
      </c>
      <c r="I197">
        <v>22.06</v>
      </c>
    </row>
    <row r="198" spans="1:9" x14ac:dyDescent="0.3">
      <c r="A198" s="1">
        <v>197</v>
      </c>
      <c r="B198">
        <v>6.2</v>
      </c>
      <c r="C198">
        <v>12.8</v>
      </c>
      <c r="D198">
        <v>4.5</v>
      </c>
      <c r="E198">
        <v>5.3</v>
      </c>
      <c r="F198">
        <v>18.8</v>
      </c>
      <c r="G198">
        <v>52.4</v>
      </c>
      <c r="H198">
        <v>7.21</v>
      </c>
      <c r="I198">
        <v>28.26</v>
      </c>
    </row>
    <row r="199" spans="1:9" x14ac:dyDescent="0.3">
      <c r="A199" s="1">
        <v>198</v>
      </c>
      <c r="B199">
        <v>9.1</v>
      </c>
      <c r="C199">
        <v>8.6999999999999993</v>
      </c>
      <c r="D199">
        <v>15.9</v>
      </c>
      <c r="E199">
        <v>15.8</v>
      </c>
      <c r="F199">
        <v>14.1</v>
      </c>
      <c r="G199">
        <v>36.4</v>
      </c>
      <c r="H199">
        <v>-19.96</v>
      </c>
      <c r="I199">
        <v>60.56</v>
      </c>
    </row>
    <row r="200" spans="1:9" x14ac:dyDescent="0.3">
      <c r="A200" s="1">
        <v>199</v>
      </c>
      <c r="B200">
        <v>5.9</v>
      </c>
      <c r="C200">
        <v>10.4</v>
      </c>
      <c r="D200">
        <v>7.2</v>
      </c>
      <c r="E200">
        <v>3.5</v>
      </c>
      <c r="F200">
        <v>30.1</v>
      </c>
      <c r="G200">
        <v>42.9</v>
      </c>
      <c r="H200">
        <v>3.26</v>
      </c>
      <c r="I200">
        <v>42.13</v>
      </c>
    </row>
    <row r="201" spans="1:9" x14ac:dyDescent="0.3">
      <c r="A201" s="1">
        <v>200</v>
      </c>
      <c r="B201">
        <v>14.5</v>
      </c>
      <c r="C201">
        <v>4</v>
      </c>
      <c r="D201">
        <v>10.3</v>
      </c>
      <c r="E201">
        <v>3.9</v>
      </c>
      <c r="F201">
        <v>35.4</v>
      </c>
      <c r="G201">
        <v>31.8</v>
      </c>
      <c r="H201">
        <v>-24.86</v>
      </c>
      <c r="I201">
        <v>69.95</v>
      </c>
    </row>
    <row r="202" spans="1:9" x14ac:dyDescent="0.3">
      <c r="A202" s="1">
        <v>201</v>
      </c>
      <c r="B202">
        <v>3.4</v>
      </c>
      <c r="C202">
        <v>11.5</v>
      </c>
      <c r="D202">
        <v>10.199999999999999</v>
      </c>
      <c r="E202">
        <v>11.1</v>
      </c>
      <c r="F202">
        <v>33.1</v>
      </c>
      <c r="G202">
        <v>30.9</v>
      </c>
      <c r="H202">
        <v>13.89</v>
      </c>
      <c r="I202">
        <v>43.41</v>
      </c>
    </row>
    <row r="203" spans="1:9" x14ac:dyDescent="0.3">
      <c r="A203" s="1">
        <v>202</v>
      </c>
      <c r="B203">
        <v>5.6</v>
      </c>
      <c r="C203">
        <v>9.6999999999999993</v>
      </c>
      <c r="D203">
        <v>7.8</v>
      </c>
      <c r="E203">
        <v>3.9</v>
      </c>
      <c r="F203">
        <v>30.9</v>
      </c>
      <c r="G203">
        <v>42.1</v>
      </c>
      <c r="H203">
        <v>0.65</v>
      </c>
      <c r="I203">
        <v>56.27</v>
      </c>
    </row>
    <row r="204" spans="1:9" x14ac:dyDescent="0.3">
      <c r="A204" s="1">
        <v>203</v>
      </c>
      <c r="B204">
        <v>3.8</v>
      </c>
      <c r="C204">
        <v>14.4</v>
      </c>
      <c r="D204">
        <v>7.5</v>
      </c>
      <c r="E204">
        <v>6.9</v>
      </c>
      <c r="F204">
        <v>23.7</v>
      </c>
      <c r="G204">
        <v>43.6</v>
      </c>
      <c r="H204">
        <v>-39.979999999999997</v>
      </c>
      <c r="I204">
        <v>70.55</v>
      </c>
    </row>
    <row r="205" spans="1:9" x14ac:dyDescent="0.3">
      <c r="A205" s="1">
        <v>204</v>
      </c>
      <c r="B205">
        <v>2.2000000000000002</v>
      </c>
      <c r="C205">
        <v>5.5</v>
      </c>
      <c r="D205">
        <v>9.9</v>
      </c>
      <c r="E205">
        <v>13.1</v>
      </c>
      <c r="F205">
        <v>37</v>
      </c>
      <c r="G205">
        <v>32.299999999999997</v>
      </c>
      <c r="H205">
        <v>-16.14</v>
      </c>
      <c r="I205">
        <v>60.19</v>
      </c>
    </row>
    <row r="206" spans="1:9" x14ac:dyDescent="0.3">
      <c r="A206" s="1">
        <v>205</v>
      </c>
      <c r="B206">
        <v>0.9</v>
      </c>
      <c r="C206">
        <v>7.3</v>
      </c>
      <c r="D206">
        <v>5.2</v>
      </c>
      <c r="E206">
        <v>7.5</v>
      </c>
      <c r="F206">
        <v>34.4</v>
      </c>
      <c r="G206">
        <v>44.6</v>
      </c>
      <c r="H206">
        <v>-36.840000000000003</v>
      </c>
      <c r="I206">
        <v>82.01</v>
      </c>
    </row>
    <row r="207" spans="1:9" x14ac:dyDescent="0.3">
      <c r="A207" s="1">
        <v>206</v>
      </c>
      <c r="B207">
        <v>1.5</v>
      </c>
      <c r="C207">
        <v>6.1</v>
      </c>
      <c r="D207">
        <v>7.4</v>
      </c>
      <c r="E207">
        <v>10.8</v>
      </c>
      <c r="F207">
        <v>41.1</v>
      </c>
      <c r="G207">
        <v>33.1</v>
      </c>
      <c r="H207">
        <v>-48.03</v>
      </c>
      <c r="I207">
        <v>97.48</v>
      </c>
    </row>
    <row r="208" spans="1:9" x14ac:dyDescent="0.3">
      <c r="A208" s="1">
        <v>207</v>
      </c>
      <c r="B208">
        <v>1.5</v>
      </c>
      <c r="C208">
        <v>6.1</v>
      </c>
      <c r="D208">
        <v>7.4</v>
      </c>
      <c r="E208">
        <v>10.8</v>
      </c>
      <c r="F208">
        <v>41.1</v>
      </c>
      <c r="G208">
        <v>33.1</v>
      </c>
      <c r="H208">
        <v>11.96</v>
      </c>
      <c r="I208">
        <v>72.67</v>
      </c>
    </row>
    <row r="209" spans="1:9" x14ac:dyDescent="0.3">
      <c r="A209" s="1">
        <v>208</v>
      </c>
      <c r="B209">
        <v>4.3</v>
      </c>
      <c r="C209">
        <v>10.1</v>
      </c>
      <c r="D209">
        <v>6.6</v>
      </c>
      <c r="E209">
        <v>2.1</v>
      </c>
      <c r="F209">
        <v>26.3</v>
      </c>
      <c r="G209">
        <v>50.6</v>
      </c>
      <c r="H209">
        <v>-19.989999999999998</v>
      </c>
      <c r="I209">
        <v>83.34</v>
      </c>
    </row>
    <row r="210" spans="1:9" x14ac:dyDescent="0.3">
      <c r="A210" s="1">
        <v>209</v>
      </c>
      <c r="B210">
        <v>4.5999999999999996</v>
      </c>
      <c r="C210">
        <v>10.7</v>
      </c>
      <c r="D210">
        <v>6</v>
      </c>
      <c r="E210">
        <v>3</v>
      </c>
      <c r="F210">
        <v>25.4</v>
      </c>
      <c r="G210">
        <v>50.2</v>
      </c>
      <c r="H210">
        <v>14.24</v>
      </c>
      <c r="I210">
        <v>20.9</v>
      </c>
    </row>
    <row r="211" spans="1:9" x14ac:dyDescent="0.3">
      <c r="A211" s="1">
        <v>210</v>
      </c>
      <c r="B211">
        <v>5.9</v>
      </c>
      <c r="C211">
        <v>10.4</v>
      </c>
      <c r="D211">
        <v>7.2</v>
      </c>
      <c r="E211">
        <v>3.5</v>
      </c>
      <c r="F211">
        <v>30.1</v>
      </c>
      <c r="G211">
        <v>42.9</v>
      </c>
      <c r="H211">
        <v>25.43</v>
      </c>
      <c r="I211">
        <v>23.42</v>
      </c>
    </row>
    <row r="212" spans="1:9" x14ac:dyDescent="0.3">
      <c r="A212" s="1">
        <v>211</v>
      </c>
      <c r="B212">
        <v>2.2000000000000002</v>
      </c>
      <c r="C212">
        <v>5.5</v>
      </c>
      <c r="D212">
        <v>9.9</v>
      </c>
      <c r="E212">
        <v>13</v>
      </c>
      <c r="F212">
        <v>36.799999999999997</v>
      </c>
      <c r="G212">
        <v>32.700000000000003</v>
      </c>
      <c r="H212">
        <v>10.039999999999999</v>
      </c>
      <c r="I212">
        <v>34.380000000000003</v>
      </c>
    </row>
    <row r="213" spans="1:9" x14ac:dyDescent="0.3">
      <c r="A213" s="1">
        <v>212</v>
      </c>
      <c r="B213">
        <v>4.7</v>
      </c>
      <c r="C213">
        <v>14.8</v>
      </c>
      <c r="D213">
        <v>3</v>
      </c>
      <c r="E213">
        <v>4.4000000000000004</v>
      </c>
      <c r="F213">
        <v>25.8</v>
      </c>
      <c r="G213">
        <v>47.3</v>
      </c>
      <c r="H213">
        <v>-6.33</v>
      </c>
      <c r="I213">
        <v>48.27</v>
      </c>
    </row>
    <row r="214" spans="1:9" x14ac:dyDescent="0.3">
      <c r="A214" s="1">
        <v>213</v>
      </c>
      <c r="B214">
        <v>6.5</v>
      </c>
      <c r="C214">
        <v>12.8</v>
      </c>
      <c r="D214">
        <v>4.7</v>
      </c>
      <c r="E214">
        <v>5.0999999999999996</v>
      </c>
      <c r="F214">
        <v>19.600000000000001</v>
      </c>
      <c r="G214">
        <v>51.4</v>
      </c>
      <c r="H214">
        <v>3.34</v>
      </c>
      <c r="I214">
        <v>41.43</v>
      </c>
    </row>
    <row r="215" spans="1:9" x14ac:dyDescent="0.3">
      <c r="A215" s="1">
        <v>214</v>
      </c>
      <c r="B215">
        <v>2</v>
      </c>
      <c r="C215">
        <v>10.3</v>
      </c>
      <c r="D215">
        <v>6.2</v>
      </c>
      <c r="E215">
        <v>7.9</v>
      </c>
      <c r="F215">
        <v>36.4</v>
      </c>
      <c r="G215">
        <v>37.200000000000003</v>
      </c>
      <c r="H215">
        <v>2.85</v>
      </c>
      <c r="I215">
        <v>20.100000000000001</v>
      </c>
    </row>
    <row r="216" spans="1:9" x14ac:dyDescent="0.3">
      <c r="A216" s="1">
        <v>215</v>
      </c>
      <c r="B216">
        <v>2.2000000000000002</v>
      </c>
      <c r="C216">
        <v>5.5</v>
      </c>
      <c r="D216">
        <v>9.9</v>
      </c>
      <c r="E216">
        <v>13.1</v>
      </c>
      <c r="F216">
        <v>37</v>
      </c>
      <c r="G216">
        <v>32.299999999999997</v>
      </c>
      <c r="H216">
        <v>-8.19</v>
      </c>
      <c r="I216">
        <v>59.8</v>
      </c>
    </row>
    <row r="217" spans="1:9" x14ac:dyDescent="0.3">
      <c r="A217" s="1">
        <v>216</v>
      </c>
      <c r="B217">
        <v>0.9</v>
      </c>
      <c r="C217">
        <v>7.3</v>
      </c>
      <c r="D217">
        <v>4.3</v>
      </c>
      <c r="E217">
        <v>8.6</v>
      </c>
      <c r="F217">
        <v>31</v>
      </c>
      <c r="G217">
        <v>48</v>
      </c>
      <c r="H217">
        <v>-2.81</v>
      </c>
      <c r="I217">
        <v>51.72</v>
      </c>
    </row>
    <row r="218" spans="1:9" x14ac:dyDescent="0.3">
      <c r="A218" s="1">
        <v>217</v>
      </c>
      <c r="B218">
        <v>2.2000000000000002</v>
      </c>
      <c r="C218">
        <v>5.5</v>
      </c>
      <c r="D218">
        <v>9.9</v>
      </c>
      <c r="E218">
        <v>13.1</v>
      </c>
      <c r="F218">
        <v>37</v>
      </c>
      <c r="G218">
        <v>32.299999999999997</v>
      </c>
      <c r="H218">
        <v>3.69</v>
      </c>
      <c r="I218">
        <v>43.37</v>
      </c>
    </row>
    <row r="219" spans="1:9" x14ac:dyDescent="0.3">
      <c r="A219" s="1">
        <v>218</v>
      </c>
      <c r="B219">
        <v>2.2000000000000002</v>
      </c>
      <c r="C219">
        <v>5.5</v>
      </c>
      <c r="D219">
        <v>9.9</v>
      </c>
      <c r="E219">
        <v>13.1</v>
      </c>
      <c r="F219">
        <v>37</v>
      </c>
      <c r="G219">
        <v>32.299999999999997</v>
      </c>
      <c r="H219">
        <v>17.559999999999999</v>
      </c>
      <c r="I219">
        <v>43.04</v>
      </c>
    </row>
    <row r="220" spans="1:9" x14ac:dyDescent="0.3">
      <c r="A220" s="1">
        <v>219</v>
      </c>
      <c r="B220">
        <v>2.2000000000000002</v>
      </c>
      <c r="C220">
        <v>5.5</v>
      </c>
      <c r="D220">
        <v>9.9</v>
      </c>
      <c r="E220">
        <v>13.1</v>
      </c>
      <c r="F220">
        <v>37</v>
      </c>
      <c r="G220">
        <v>32.299999999999997</v>
      </c>
      <c r="H220">
        <v>-19.350000000000001</v>
      </c>
      <c r="I220">
        <v>90.35</v>
      </c>
    </row>
    <row r="221" spans="1:9" x14ac:dyDescent="0.3">
      <c r="A221" s="1">
        <v>220</v>
      </c>
      <c r="B221">
        <v>2.2000000000000002</v>
      </c>
      <c r="C221">
        <v>5.5</v>
      </c>
      <c r="D221">
        <v>9.9</v>
      </c>
      <c r="E221">
        <v>13.1</v>
      </c>
      <c r="F221">
        <v>37</v>
      </c>
      <c r="G221">
        <v>32.299999999999997</v>
      </c>
      <c r="H221">
        <v>-53.02</v>
      </c>
      <c r="I221">
        <v>115.49</v>
      </c>
    </row>
    <row r="222" spans="1:9" x14ac:dyDescent="0.3">
      <c r="A222" s="1">
        <v>221</v>
      </c>
      <c r="B222">
        <v>3.3</v>
      </c>
      <c r="C222">
        <v>0.4</v>
      </c>
      <c r="D222">
        <v>10.6</v>
      </c>
      <c r="E222">
        <v>11</v>
      </c>
      <c r="F222">
        <v>38.9</v>
      </c>
      <c r="G222">
        <v>35.799999999999997</v>
      </c>
      <c r="H222">
        <v>-60.94</v>
      </c>
      <c r="I222">
        <v>100.29</v>
      </c>
    </row>
    <row r="223" spans="1:9" x14ac:dyDescent="0.3">
      <c r="A223" s="1">
        <v>222</v>
      </c>
      <c r="B223">
        <v>5.5</v>
      </c>
      <c r="C223">
        <v>3</v>
      </c>
      <c r="D223">
        <v>5.9</v>
      </c>
      <c r="E223">
        <v>8</v>
      </c>
      <c r="F223">
        <v>27.7</v>
      </c>
      <c r="G223">
        <v>49.8</v>
      </c>
      <c r="H223">
        <v>-49.87</v>
      </c>
      <c r="I223">
        <v>76.38</v>
      </c>
    </row>
    <row r="224" spans="1:9" x14ac:dyDescent="0.3">
      <c r="A224" s="1">
        <v>223</v>
      </c>
      <c r="B224">
        <v>2.8</v>
      </c>
      <c r="C224">
        <v>2</v>
      </c>
      <c r="D224">
        <v>9.1</v>
      </c>
      <c r="E224">
        <v>12.8</v>
      </c>
      <c r="F224">
        <v>37.700000000000003</v>
      </c>
      <c r="G224">
        <v>35.6</v>
      </c>
      <c r="H224">
        <v>-24.16</v>
      </c>
      <c r="I224">
        <v>64.47</v>
      </c>
    </row>
    <row r="225" spans="1:9" x14ac:dyDescent="0.3">
      <c r="A225" s="1">
        <v>224</v>
      </c>
      <c r="B225">
        <v>0.7</v>
      </c>
      <c r="C225">
        <v>7</v>
      </c>
      <c r="D225">
        <v>7.6</v>
      </c>
      <c r="E225">
        <v>9.3000000000000007</v>
      </c>
      <c r="F225">
        <v>28.2</v>
      </c>
      <c r="G225">
        <v>47.3</v>
      </c>
      <c r="H225">
        <v>-0.75</v>
      </c>
      <c r="I225">
        <v>56.27</v>
      </c>
    </row>
    <row r="226" spans="1:9" x14ac:dyDescent="0.3">
      <c r="A226" s="1">
        <v>225</v>
      </c>
      <c r="B226">
        <v>0.6</v>
      </c>
      <c r="C226">
        <v>6.7</v>
      </c>
      <c r="D226">
        <v>6.2</v>
      </c>
      <c r="E226">
        <v>10.1</v>
      </c>
      <c r="F226">
        <v>26.5</v>
      </c>
      <c r="G226">
        <v>50</v>
      </c>
      <c r="H226">
        <v>-9.49</v>
      </c>
      <c r="I226">
        <v>66.510000000000005</v>
      </c>
    </row>
    <row r="227" spans="1:9" x14ac:dyDescent="0.3">
      <c r="A227" s="1">
        <v>226</v>
      </c>
      <c r="B227">
        <v>0.6</v>
      </c>
      <c r="C227">
        <v>6.7</v>
      </c>
      <c r="D227">
        <v>6.2</v>
      </c>
      <c r="E227">
        <v>10.1</v>
      </c>
      <c r="F227">
        <v>26.5</v>
      </c>
      <c r="G227">
        <v>50</v>
      </c>
      <c r="H227">
        <v>-32.6</v>
      </c>
      <c r="I227">
        <v>70.44</v>
      </c>
    </row>
    <row r="228" spans="1:9" x14ac:dyDescent="0.3">
      <c r="A228" s="1">
        <v>227</v>
      </c>
      <c r="B228">
        <v>0.6</v>
      </c>
      <c r="C228">
        <v>6.7</v>
      </c>
      <c r="D228">
        <v>6.2</v>
      </c>
      <c r="E228">
        <v>10.1</v>
      </c>
      <c r="F228">
        <v>26.5</v>
      </c>
      <c r="G228">
        <v>50</v>
      </c>
      <c r="H228">
        <v>-33.479999999999997</v>
      </c>
      <c r="I228">
        <v>71.42</v>
      </c>
    </row>
    <row r="229" spans="1:9" x14ac:dyDescent="0.3">
      <c r="A229" s="1">
        <v>228</v>
      </c>
      <c r="B229">
        <v>3</v>
      </c>
      <c r="C229">
        <v>10.7</v>
      </c>
      <c r="D229">
        <v>10.6</v>
      </c>
      <c r="E229">
        <v>11.3</v>
      </c>
      <c r="F229">
        <v>33.5</v>
      </c>
      <c r="G229">
        <v>30.9</v>
      </c>
      <c r="H229">
        <v>7.67</v>
      </c>
      <c r="I229">
        <v>70.72</v>
      </c>
    </row>
    <row r="230" spans="1:9" x14ac:dyDescent="0.3">
      <c r="A230" s="1">
        <v>229</v>
      </c>
      <c r="B230">
        <v>3.4</v>
      </c>
      <c r="C230">
        <v>11.5</v>
      </c>
      <c r="D230">
        <v>10.1</v>
      </c>
      <c r="E230">
        <v>11.1</v>
      </c>
      <c r="F230">
        <v>33</v>
      </c>
      <c r="G230">
        <v>30.9</v>
      </c>
      <c r="H230">
        <v>23.29</v>
      </c>
      <c r="I230">
        <v>51.41</v>
      </c>
    </row>
    <row r="231" spans="1:9" x14ac:dyDescent="0.3">
      <c r="A231" s="1">
        <v>230</v>
      </c>
      <c r="B231">
        <v>2.2000000000000002</v>
      </c>
      <c r="C231">
        <v>5.5</v>
      </c>
      <c r="D231">
        <v>9.9</v>
      </c>
      <c r="E231">
        <v>13.1</v>
      </c>
      <c r="F231">
        <v>37</v>
      </c>
      <c r="G231">
        <v>32.299999999999997</v>
      </c>
      <c r="H231">
        <v>-18.59</v>
      </c>
      <c r="I231">
        <v>77.569999999999993</v>
      </c>
    </row>
    <row r="232" spans="1:9" x14ac:dyDescent="0.3">
      <c r="A232" s="1">
        <v>231</v>
      </c>
      <c r="B232">
        <v>5.5</v>
      </c>
      <c r="C232">
        <v>3</v>
      </c>
      <c r="D232">
        <v>5.9</v>
      </c>
      <c r="E232">
        <v>8</v>
      </c>
      <c r="F232">
        <v>27.7</v>
      </c>
      <c r="G232">
        <v>49.8</v>
      </c>
      <c r="H232">
        <v>-7.25</v>
      </c>
      <c r="I232">
        <v>37.840000000000003</v>
      </c>
    </row>
    <row r="233" spans="1:9" x14ac:dyDescent="0.3">
      <c r="A233" s="1">
        <v>232</v>
      </c>
      <c r="B233">
        <v>1.4</v>
      </c>
      <c r="C233">
        <v>11.3</v>
      </c>
      <c r="D233">
        <v>3.6</v>
      </c>
      <c r="E233">
        <v>9.6999999999999993</v>
      </c>
      <c r="F233">
        <v>26.8</v>
      </c>
      <c r="G233">
        <v>47.1</v>
      </c>
      <c r="H233">
        <v>-7.45</v>
      </c>
      <c r="I233">
        <v>39.840000000000003</v>
      </c>
    </row>
    <row r="234" spans="1:9" x14ac:dyDescent="0.3">
      <c r="A234" s="1">
        <v>233</v>
      </c>
      <c r="B234">
        <v>5.2</v>
      </c>
      <c r="C234">
        <v>14.9</v>
      </c>
      <c r="D234">
        <v>3.2</v>
      </c>
      <c r="E234">
        <v>7</v>
      </c>
      <c r="F234">
        <v>18.7</v>
      </c>
      <c r="G234">
        <v>51.1</v>
      </c>
      <c r="H234">
        <v>8.98</v>
      </c>
      <c r="I234">
        <v>34.51</v>
      </c>
    </row>
    <row r="235" spans="1:9" x14ac:dyDescent="0.3">
      <c r="A235" s="1">
        <v>234</v>
      </c>
      <c r="B235">
        <v>7.5</v>
      </c>
      <c r="C235">
        <v>11.9</v>
      </c>
      <c r="D235">
        <v>11.2</v>
      </c>
      <c r="E235">
        <v>2.8</v>
      </c>
      <c r="F235">
        <v>18.100000000000001</v>
      </c>
      <c r="G235">
        <v>48.5</v>
      </c>
      <c r="H235">
        <v>11.9</v>
      </c>
      <c r="I235">
        <v>28.54</v>
      </c>
    </row>
    <row r="236" spans="1:9" x14ac:dyDescent="0.3">
      <c r="A236" s="1">
        <v>235</v>
      </c>
      <c r="B236">
        <v>4.5999999999999996</v>
      </c>
      <c r="C236">
        <v>10.7</v>
      </c>
      <c r="D236">
        <v>6</v>
      </c>
      <c r="E236">
        <v>3</v>
      </c>
      <c r="F236">
        <v>25.4</v>
      </c>
      <c r="G236">
        <v>50.2</v>
      </c>
      <c r="H236">
        <v>25.44</v>
      </c>
      <c r="I236">
        <v>21.93</v>
      </c>
    </row>
    <row r="237" spans="1:9" x14ac:dyDescent="0.3">
      <c r="A237" s="1">
        <v>236</v>
      </c>
      <c r="B237">
        <v>4.5999999999999996</v>
      </c>
      <c r="C237">
        <v>10.7</v>
      </c>
      <c r="D237">
        <v>6</v>
      </c>
      <c r="E237">
        <v>3</v>
      </c>
      <c r="F237">
        <v>25.5</v>
      </c>
      <c r="G237">
        <v>50.2</v>
      </c>
      <c r="H237">
        <v>9.26</v>
      </c>
      <c r="I237">
        <v>31.02</v>
      </c>
    </row>
    <row r="238" spans="1:9" x14ac:dyDescent="0.3">
      <c r="A238" s="1">
        <v>237</v>
      </c>
      <c r="B238">
        <v>1.1000000000000001</v>
      </c>
      <c r="C238">
        <v>10.7</v>
      </c>
      <c r="D238">
        <v>5.4</v>
      </c>
      <c r="E238">
        <v>6.6</v>
      </c>
      <c r="F238">
        <v>33.299999999999997</v>
      </c>
      <c r="G238">
        <v>42.9</v>
      </c>
      <c r="H238">
        <v>7.2</v>
      </c>
      <c r="I238">
        <v>36.97</v>
      </c>
    </row>
    <row r="239" spans="1:9" x14ac:dyDescent="0.3">
      <c r="A239" s="1">
        <v>238</v>
      </c>
      <c r="B239">
        <v>1.3</v>
      </c>
      <c r="C239">
        <v>10.7</v>
      </c>
      <c r="D239">
        <v>7.1</v>
      </c>
      <c r="E239">
        <v>6.8</v>
      </c>
      <c r="F239">
        <v>30</v>
      </c>
      <c r="G239">
        <v>44.1</v>
      </c>
      <c r="H239">
        <v>3.33</v>
      </c>
      <c r="I239">
        <v>33.26</v>
      </c>
    </row>
    <row r="240" spans="1:9" x14ac:dyDescent="0.3">
      <c r="A240" s="1">
        <v>239</v>
      </c>
      <c r="B240">
        <v>2.1</v>
      </c>
      <c r="C240">
        <v>11.8</v>
      </c>
      <c r="D240">
        <v>8.8000000000000007</v>
      </c>
      <c r="E240">
        <v>9.1</v>
      </c>
      <c r="F240">
        <v>28.2</v>
      </c>
      <c r="G240">
        <v>40</v>
      </c>
      <c r="H240">
        <v>14.53</v>
      </c>
      <c r="I240">
        <v>28.03</v>
      </c>
    </row>
    <row r="241" spans="1:9" x14ac:dyDescent="0.3">
      <c r="A241" s="1">
        <v>240</v>
      </c>
      <c r="B241">
        <v>7.5</v>
      </c>
      <c r="C241">
        <v>11.9</v>
      </c>
      <c r="D241">
        <v>11.2</v>
      </c>
      <c r="E241">
        <v>2.8</v>
      </c>
      <c r="F241">
        <v>18.100000000000001</v>
      </c>
      <c r="G241">
        <v>48.5</v>
      </c>
      <c r="H241">
        <v>3.33</v>
      </c>
      <c r="I241">
        <v>24.06</v>
      </c>
    </row>
    <row r="242" spans="1:9" x14ac:dyDescent="0.3">
      <c r="A242" s="1">
        <v>241</v>
      </c>
      <c r="B242">
        <v>4.7</v>
      </c>
      <c r="C242">
        <v>14.8</v>
      </c>
      <c r="D242">
        <v>3</v>
      </c>
      <c r="E242">
        <v>4.4000000000000004</v>
      </c>
      <c r="F242">
        <v>25.8</v>
      </c>
      <c r="G242">
        <v>47.3</v>
      </c>
      <c r="H242">
        <v>12.57</v>
      </c>
      <c r="I242">
        <v>31.32</v>
      </c>
    </row>
    <row r="243" spans="1:9" x14ac:dyDescent="0.3">
      <c r="A243" s="1">
        <v>242</v>
      </c>
      <c r="B243">
        <v>2.8</v>
      </c>
      <c r="C243">
        <v>9.9</v>
      </c>
      <c r="D243">
        <v>3.1</v>
      </c>
      <c r="E243">
        <v>5.5</v>
      </c>
      <c r="F243">
        <v>32.799999999999997</v>
      </c>
      <c r="G243">
        <v>45.8</v>
      </c>
      <c r="H243">
        <v>-4.3499999999999996</v>
      </c>
      <c r="I243">
        <v>20.68</v>
      </c>
    </row>
    <row r="244" spans="1:9" x14ac:dyDescent="0.3">
      <c r="A244" s="1">
        <v>243</v>
      </c>
      <c r="B244">
        <v>2</v>
      </c>
      <c r="C244">
        <v>6.6</v>
      </c>
      <c r="D244">
        <v>12.8</v>
      </c>
      <c r="E244">
        <v>2.5</v>
      </c>
      <c r="F244">
        <v>25.8</v>
      </c>
      <c r="G244">
        <v>50.3</v>
      </c>
      <c r="H244">
        <v>6.88</v>
      </c>
      <c r="I244">
        <v>17.940000000000001</v>
      </c>
    </row>
    <row r="245" spans="1:9" x14ac:dyDescent="0.3">
      <c r="A245" s="1">
        <v>244</v>
      </c>
      <c r="B245">
        <v>2.1</v>
      </c>
      <c r="C245">
        <v>11.8</v>
      </c>
      <c r="D245">
        <v>8.8000000000000007</v>
      </c>
      <c r="E245">
        <v>9.1</v>
      </c>
      <c r="F245">
        <v>28.2</v>
      </c>
      <c r="G245">
        <v>40</v>
      </c>
      <c r="H245">
        <v>19.62</v>
      </c>
      <c r="I245">
        <v>28.45</v>
      </c>
    </row>
    <row r="246" spans="1:9" x14ac:dyDescent="0.3">
      <c r="A246" s="1">
        <v>245</v>
      </c>
      <c r="B246">
        <v>1.7</v>
      </c>
      <c r="C246">
        <v>11.4</v>
      </c>
      <c r="D246">
        <v>4</v>
      </c>
      <c r="E246">
        <v>5</v>
      </c>
      <c r="F246">
        <v>32.799999999999997</v>
      </c>
      <c r="G246">
        <v>45.2</v>
      </c>
      <c r="H246">
        <v>-15.01</v>
      </c>
      <c r="I246">
        <v>44.56</v>
      </c>
    </row>
    <row r="247" spans="1:9" x14ac:dyDescent="0.3">
      <c r="A247" s="1">
        <v>246</v>
      </c>
      <c r="B247">
        <v>5.2</v>
      </c>
      <c r="C247">
        <v>4.5999999999999996</v>
      </c>
      <c r="D247">
        <v>13</v>
      </c>
      <c r="E247">
        <v>1.5</v>
      </c>
      <c r="F247">
        <v>57</v>
      </c>
      <c r="G247">
        <v>18.7</v>
      </c>
      <c r="H247">
        <v>15.97</v>
      </c>
      <c r="I247">
        <v>23.41</v>
      </c>
    </row>
    <row r="248" spans="1:9" x14ac:dyDescent="0.3">
      <c r="A248" s="1">
        <v>247</v>
      </c>
      <c r="B248">
        <v>7.5</v>
      </c>
      <c r="C248">
        <v>11.9</v>
      </c>
      <c r="D248">
        <v>11.2</v>
      </c>
      <c r="E248">
        <v>2.8</v>
      </c>
      <c r="F248">
        <v>18.100000000000001</v>
      </c>
      <c r="G248">
        <v>48.5</v>
      </c>
      <c r="H248">
        <v>5.36</v>
      </c>
      <c r="I248">
        <v>22.06</v>
      </c>
    </row>
    <row r="249" spans="1:9" x14ac:dyDescent="0.3">
      <c r="A249" s="1">
        <v>248</v>
      </c>
      <c r="B249">
        <v>2.1</v>
      </c>
      <c r="C249">
        <v>11.8</v>
      </c>
      <c r="D249">
        <v>8.8000000000000007</v>
      </c>
      <c r="E249">
        <v>9.1</v>
      </c>
      <c r="F249">
        <v>28.2</v>
      </c>
      <c r="G249">
        <v>40</v>
      </c>
      <c r="H249">
        <v>8.25</v>
      </c>
      <c r="I249">
        <v>35.479999999999997</v>
      </c>
    </row>
    <row r="250" spans="1:9" x14ac:dyDescent="0.3">
      <c r="A250" s="1">
        <v>249</v>
      </c>
      <c r="B250">
        <v>2.1</v>
      </c>
      <c r="C250">
        <v>11.8</v>
      </c>
      <c r="D250">
        <v>8.8000000000000007</v>
      </c>
      <c r="E250">
        <v>9.1</v>
      </c>
      <c r="F250">
        <v>28.2</v>
      </c>
      <c r="G250">
        <v>40</v>
      </c>
      <c r="H250">
        <v>8.24</v>
      </c>
      <c r="I250">
        <v>40.07</v>
      </c>
    </row>
    <row r="251" spans="1:9" x14ac:dyDescent="0.3">
      <c r="A251" s="1">
        <v>250</v>
      </c>
      <c r="B251">
        <v>2.1</v>
      </c>
      <c r="C251">
        <v>11.8</v>
      </c>
      <c r="D251">
        <v>8.8000000000000007</v>
      </c>
      <c r="E251">
        <v>9.1</v>
      </c>
      <c r="F251">
        <v>28.2</v>
      </c>
      <c r="G251">
        <v>40</v>
      </c>
      <c r="H251">
        <v>37.68</v>
      </c>
      <c r="I251">
        <v>42.65</v>
      </c>
    </row>
    <row r="252" spans="1:9" x14ac:dyDescent="0.3">
      <c r="A252" s="1">
        <v>251</v>
      </c>
      <c r="B252">
        <v>4.5999999999999996</v>
      </c>
      <c r="C252">
        <v>10.7</v>
      </c>
      <c r="D252">
        <v>6</v>
      </c>
      <c r="E252">
        <v>3</v>
      </c>
      <c r="F252">
        <v>25.4</v>
      </c>
      <c r="G252">
        <v>50.2</v>
      </c>
      <c r="H252">
        <v>15.19</v>
      </c>
      <c r="I252">
        <v>16.14</v>
      </c>
    </row>
    <row r="253" spans="1:9" x14ac:dyDescent="0.3">
      <c r="A253" s="1">
        <v>252</v>
      </c>
      <c r="B253">
        <v>0.1</v>
      </c>
      <c r="C253">
        <v>3.9</v>
      </c>
      <c r="D253">
        <v>5.8</v>
      </c>
      <c r="E253">
        <v>8.1</v>
      </c>
      <c r="F253">
        <v>23.3</v>
      </c>
      <c r="G253">
        <v>58.7</v>
      </c>
      <c r="H253">
        <v>4.76</v>
      </c>
      <c r="I253">
        <v>14.02</v>
      </c>
    </row>
    <row r="254" spans="1:9" x14ac:dyDescent="0.3">
      <c r="A254" s="1">
        <v>253</v>
      </c>
      <c r="B254">
        <v>1.4</v>
      </c>
      <c r="C254">
        <v>8.1</v>
      </c>
      <c r="D254">
        <v>10.6</v>
      </c>
      <c r="E254">
        <v>12</v>
      </c>
      <c r="F254">
        <v>23.8</v>
      </c>
      <c r="G254">
        <v>44.2</v>
      </c>
      <c r="H254">
        <v>-1.1399999999999999</v>
      </c>
      <c r="I254">
        <v>10.23</v>
      </c>
    </row>
    <row r="255" spans="1:9" x14ac:dyDescent="0.3">
      <c r="A255" s="1">
        <v>254</v>
      </c>
      <c r="B255">
        <v>2.2999999999999998</v>
      </c>
      <c r="C255">
        <v>11.1</v>
      </c>
      <c r="D255">
        <v>8</v>
      </c>
      <c r="E255">
        <v>11.8</v>
      </c>
      <c r="F255">
        <v>25.8</v>
      </c>
      <c r="G255">
        <v>41</v>
      </c>
      <c r="H255">
        <v>-8.1300000000000008</v>
      </c>
      <c r="I255">
        <v>30.45</v>
      </c>
    </row>
    <row r="256" spans="1:9" x14ac:dyDescent="0.3">
      <c r="A256" s="1">
        <v>255</v>
      </c>
      <c r="B256">
        <v>2.1</v>
      </c>
      <c r="C256">
        <v>11.8</v>
      </c>
      <c r="D256">
        <v>8.8000000000000007</v>
      </c>
      <c r="E256">
        <v>9.1</v>
      </c>
      <c r="F256">
        <v>28.2</v>
      </c>
      <c r="G256">
        <v>40</v>
      </c>
      <c r="H256">
        <v>10.4</v>
      </c>
      <c r="I256">
        <v>48.09</v>
      </c>
    </row>
    <row r="257" spans="1:9" x14ac:dyDescent="0.3">
      <c r="A257" s="1">
        <v>256</v>
      </c>
      <c r="B257">
        <v>3.6</v>
      </c>
      <c r="C257">
        <v>11.1</v>
      </c>
      <c r="D257">
        <v>9.9</v>
      </c>
      <c r="E257">
        <v>14.2</v>
      </c>
      <c r="F257">
        <v>29.5</v>
      </c>
      <c r="G257">
        <v>31.8</v>
      </c>
      <c r="H257">
        <v>2.35</v>
      </c>
      <c r="I257">
        <v>76.83</v>
      </c>
    </row>
    <row r="258" spans="1:9" x14ac:dyDescent="0.3">
      <c r="A258" s="1">
        <v>257</v>
      </c>
      <c r="B258">
        <v>0.7</v>
      </c>
      <c r="C258">
        <v>7</v>
      </c>
      <c r="D258">
        <v>7.6</v>
      </c>
      <c r="E258">
        <v>9.3000000000000007</v>
      </c>
      <c r="F258">
        <v>28.2</v>
      </c>
      <c r="G258">
        <v>47.3</v>
      </c>
      <c r="H258">
        <v>-17.989999999999998</v>
      </c>
      <c r="I258">
        <v>77.239999999999995</v>
      </c>
    </row>
    <row r="259" spans="1:9" x14ac:dyDescent="0.3">
      <c r="A259" s="1">
        <v>258</v>
      </c>
      <c r="B259">
        <v>2.2000000000000002</v>
      </c>
      <c r="C259">
        <v>5.5</v>
      </c>
      <c r="D259">
        <v>9.9</v>
      </c>
      <c r="E259">
        <v>13.1</v>
      </c>
      <c r="F259">
        <v>37</v>
      </c>
      <c r="G259">
        <v>32.299999999999997</v>
      </c>
      <c r="H259">
        <v>-1.34</v>
      </c>
      <c r="I259">
        <v>67.260000000000005</v>
      </c>
    </row>
    <row r="260" spans="1:9" x14ac:dyDescent="0.3">
      <c r="A260" s="1">
        <v>259</v>
      </c>
      <c r="B260">
        <v>1.1000000000000001</v>
      </c>
      <c r="C260">
        <v>10.7</v>
      </c>
      <c r="D260">
        <v>5.4</v>
      </c>
      <c r="E260">
        <v>6.6</v>
      </c>
      <c r="F260">
        <v>33.299999999999997</v>
      </c>
      <c r="G260">
        <v>42.9</v>
      </c>
      <c r="H260">
        <v>-19.440000000000001</v>
      </c>
      <c r="I260">
        <v>85.01</v>
      </c>
    </row>
    <row r="261" spans="1:9" x14ac:dyDescent="0.3">
      <c r="A261" s="1">
        <v>260</v>
      </c>
      <c r="B261">
        <v>2.1</v>
      </c>
      <c r="C261">
        <v>11.8</v>
      </c>
      <c r="D261">
        <v>8.8000000000000007</v>
      </c>
      <c r="E261">
        <v>9.1</v>
      </c>
      <c r="F261">
        <v>28.2</v>
      </c>
      <c r="G261">
        <v>40</v>
      </c>
      <c r="H261">
        <v>-13.18</v>
      </c>
      <c r="I261">
        <v>71.180000000000007</v>
      </c>
    </row>
    <row r="262" spans="1:9" x14ac:dyDescent="0.3">
      <c r="A262" s="1">
        <v>261</v>
      </c>
      <c r="B262">
        <v>5.5</v>
      </c>
      <c r="C262">
        <v>3</v>
      </c>
      <c r="D262">
        <v>5.9</v>
      </c>
      <c r="E262">
        <v>8</v>
      </c>
      <c r="F262">
        <v>27.7</v>
      </c>
      <c r="G262">
        <v>49.8</v>
      </c>
      <c r="H262">
        <v>10.55</v>
      </c>
      <c r="I262">
        <v>18.239999999999998</v>
      </c>
    </row>
    <row r="263" spans="1:9" x14ac:dyDescent="0.3">
      <c r="A263" s="1">
        <v>262</v>
      </c>
      <c r="B263">
        <v>2.2999999999999998</v>
      </c>
      <c r="C263">
        <v>11.1</v>
      </c>
      <c r="D263">
        <v>8</v>
      </c>
      <c r="E263">
        <v>11.8</v>
      </c>
      <c r="F263">
        <v>25.8</v>
      </c>
      <c r="G263">
        <v>41</v>
      </c>
      <c r="H263">
        <v>-4.46</v>
      </c>
      <c r="I263">
        <v>40.03</v>
      </c>
    </row>
    <row r="264" spans="1:9" x14ac:dyDescent="0.3">
      <c r="A264" s="1">
        <v>263</v>
      </c>
      <c r="B264">
        <v>2.1</v>
      </c>
      <c r="C264">
        <v>11.8</v>
      </c>
      <c r="D264">
        <v>8.8000000000000007</v>
      </c>
      <c r="E264">
        <v>9.1</v>
      </c>
      <c r="F264">
        <v>28.2</v>
      </c>
      <c r="G264">
        <v>40</v>
      </c>
      <c r="H264">
        <v>-27.3</v>
      </c>
      <c r="I264">
        <v>88.54</v>
      </c>
    </row>
    <row r="265" spans="1:9" x14ac:dyDescent="0.3">
      <c r="A265" s="1">
        <v>264</v>
      </c>
      <c r="B265">
        <v>0.9</v>
      </c>
      <c r="C265">
        <v>9</v>
      </c>
      <c r="D265">
        <v>8.4</v>
      </c>
      <c r="E265">
        <v>12.2</v>
      </c>
      <c r="F265">
        <v>34.1</v>
      </c>
      <c r="G265">
        <v>35.4</v>
      </c>
      <c r="H265">
        <v>-4.26</v>
      </c>
      <c r="I265">
        <v>90.38</v>
      </c>
    </row>
    <row r="266" spans="1:9" x14ac:dyDescent="0.3">
      <c r="A266" s="1">
        <v>265</v>
      </c>
      <c r="B266">
        <v>1.5</v>
      </c>
      <c r="C266">
        <v>3.8</v>
      </c>
      <c r="D266">
        <v>8.5</v>
      </c>
      <c r="E266">
        <v>9.1</v>
      </c>
      <c r="F266">
        <v>28.1</v>
      </c>
      <c r="G266">
        <v>49</v>
      </c>
      <c r="H266">
        <v>-28.99</v>
      </c>
      <c r="I266">
        <v>113.85</v>
      </c>
    </row>
    <row r="267" spans="1:9" x14ac:dyDescent="0.3">
      <c r="A267" s="1">
        <v>266</v>
      </c>
      <c r="B267">
        <v>3.7</v>
      </c>
      <c r="C267">
        <v>11.3</v>
      </c>
      <c r="D267">
        <v>5.9</v>
      </c>
      <c r="E267">
        <v>5.4</v>
      </c>
      <c r="F267">
        <v>22.8</v>
      </c>
      <c r="G267">
        <v>50.7</v>
      </c>
      <c r="H267">
        <v>-0.28000000000000003</v>
      </c>
      <c r="I267">
        <v>25.01</v>
      </c>
    </row>
    <row r="268" spans="1:9" x14ac:dyDescent="0.3">
      <c r="A268" s="1">
        <v>267</v>
      </c>
      <c r="B268">
        <v>2.1</v>
      </c>
      <c r="C268">
        <v>11.8</v>
      </c>
      <c r="D268">
        <v>8.8000000000000007</v>
      </c>
      <c r="E268">
        <v>9.1</v>
      </c>
      <c r="F268">
        <v>28.2</v>
      </c>
      <c r="G268">
        <v>40</v>
      </c>
      <c r="H268">
        <v>1.33</v>
      </c>
      <c r="I268">
        <v>34.979999999999997</v>
      </c>
    </row>
    <row r="269" spans="1:9" x14ac:dyDescent="0.3">
      <c r="A269" s="1">
        <v>268</v>
      </c>
      <c r="B269">
        <v>3.4</v>
      </c>
      <c r="C269">
        <v>11.5</v>
      </c>
      <c r="D269">
        <v>10.1</v>
      </c>
      <c r="E269">
        <v>11.1</v>
      </c>
      <c r="F269">
        <v>33.1</v>
      </c>
      <c r="G269">
        <v>30.8</v>
      </c>
      <c r="H269">
        <v>7.19</v>
      </c>
      <c r="I269">
        <v>57.32</v>
      </c>
    </row>
    <row r="270" spans="1:9" x14ac:dyDescent="0.3">
      <c r="A270" s="1">
        <v>269</v>
      </c>
      <c r="B270">
        <v>1.2</v>
      </c>
      <c r="C270">
        <v>15.3</v>
      </c>
      <c r="D270">
        <v>5.2</v>
      </c>
      <c r="E270">
        <v>4.8</v>
      </c>
      <c r="F270">
        <v>26.5</v>
      </c>
      <c r="G270">
        <v>46.9</v>
      </c>
      <c r="H270">
        <v>33.1</v>
      </c>
      <c r="I270">
        <v>37.01</v>
      </c>
    </row>
    <row r="271" spans="1:9" x14ac:dyDescent="0.3">
      <c r="A271" s="1">
        <v>270</v>
      </c>
      <c r="B271">
        <v>6.5</v>
      </c>
      <c r="C271">
        <v>12.8</v>
      </c>
      <c r="D271">
        <v>4.7</v>
      </c>
      <c r="E271">
        <v>5.0999999999999996</v>
      </c>
      <c r="F271">
        <v>19.600000000000001</v>
      </c>
      <c r="G271">
        <v>51.4</v>
      </c>
      <c r="H271">
        <v>27.96</v>
      </c>
      <c r="I271">
        <v>25.97</v>
      </c>
    </row>
    <row r="272" spans="1:9" x14ac:dyDescent="0.3">
      <c r="A272" s="1">
        <v>271</v>
      </c>
      <c r="B272">
        <v>8.3000000000000007</v>
      </c>
      <c r="C272">
        <v>10.3</v>
      </c>
      <c r="D272">
        <v>9.1999999999999993</v>
      </c>
      <c r="E272">
        <v>5.3</v>
      </c>
      <c r="F272">
        <v>18.2</v>
      </c>
      <c r="G272">
        <v>48.8</v>
      </c>
      <c r="H272">
        <v>7.04</v>
      </c>
      <c r="I272">
        <v>44.46</v>
      </c>
    </row>
    <row r="273" spans="1:9" x14ac:dyDescent="0.3">
      <c r="A273" s="1">
        <v>272</v>
      </c>
      <c r="B273">
        <v>3.9</v>
      </c>
      <c r="C273">
        <v>3.5</v>
      </c>
      <c r="D273">
        <v>12.1</v>
      </c>
      <c r="E273">
        <v>4.9000000000000004</v>
      </c>
      <c r="F273">
        <v>38.9</v>
      </c>
      <c r="G273">
        <v>36.700000000000003</v>
      </c>
      <c r="H273">
        <v>-7.73</v>
      </c>
      <c r="I273">
        <v>21.06</v>
      </c>
    </row>
    <row r="274" spans="1:9" x14ac:dyDescent="0.3">
      <c r="A274" s="1">
        <v>273</v>
      </c>
      <c r="B274">
        <v>2.1</v>
      </c>
      <c r="C274">
        <v>11.8</v>
      </c>
      <c r="D274">
        <v>8.8000000000000007</v>
      </c>
      <c r="E274">
        <v>9.1</v>
      </c>
      <c r="F274">
        <v>28.2</v>
      </c>
      <c r="G274">
        <v>40</v>
      </c>
      <c r="H274">
        <v>-13.88</v>
      </c>
      <c r="I274">
        <v>38.299999999999997</v>
      </c>
    </row>
    <row r="275" spans="1:9" x14ac:dyDescent="0.3">
      <c r="A275" s="1">
        <v>274</v>
      </c>
      <c r="B275">
        <v>4.7</v>
      </c>
      <c r="C275">
        <v>7.5</v>
      </c>
      <c r="D275">
        <v>8.9</v>
      </c>
      <c r="E275">
        <v>6.8</v>
      </c>
      <c r="F275">
        <v>33.9</v>
      </c>
      <c r="G275">
        <v>38.200000000000003</v>
      </c>
      <c r="H275">
        <v>5.12</v>
      </c>
      <c r="I275">
        <v>22.85</v>
      </c>
    </row>
    <row r="276" spans="1:9" x14ac:dyDescent="0.3">
      <c r="A276" s="1">
        <v>275</v>
      </c>
      <c r="B276">
        <v>2.1</v>
      </c>
      <c r="C276">
        <v>11.8</v>
      </c>
      <c r="D276">
        <v>8.8000000000000007</v>
      </c>
      <c r="E276">
        <v>9.1</v>
      </c>
      <c r="F276">
        <v>28.2</v>
      </c>
      <c r="G276">
        <v>40</v>
      </c>
      <c r="H276">
        <v>2.73</v>
      </c>
      <c r="I276">
        <v>69.290000000000006</v>
      </c>
    </row>
    <row r="277" spans="1:9" x14ac:dyDescent="0.3">
      <c r="A277" s="1">
        <v>276</v>
      </c>
      <c r="B277">
        <v>6.4</v>
      </c>
      <c r="C277">
        <v>10.199999999999999</v>
      </c>
      <c r="D277">
        <v>5.6</v>
      </c>
      <c r="E277">
        <v>7</v>
      </c>
      <c r="F277">
        <v>37.799999999999997</v>
      </c>
      <c r="G277">
        <v>33</v>
      </c>
      <c r="H277">
        <v>-53.29</v>
      </c>
      <c r="I277">
        <v>166.05</v>
      </c>
    </row>
    <row r="278" spans="1:9" x14ac:dyDescent="0.3">
      <c r="A278" s="1">
        <v>277</v>
      </c>
      <c r="B278">
        <v>6</v>
      </c>
      <c r="C278">
        <v>9.4</v>
      </c>
      <c r="D278">
        <v>5.9</v>
      </c>
      <c r="E278">
        <v>7.1</v>
      </c>
      <c r="F278">
        <v>37.5</v>
      </c>
      <c r="G278">
        <v>34.1</v>
      </c>
      <c r="H278">
        <v>-20.399999999999999</v>
      </c>
      <c r="I278">
        <v>104.87</v>
      </c>
    </row>
    <row r="279" spans="1:9" x14ac:dyDescent="0.3">
      <c r="A279" s="1">
        <v>278</v>
      </c>
      <c r="B279">
        <v>9.8000000000000007</v>
      </c>
      <c r="C279">
        <v>8</v>
      </c>
      <c r="D279">
        <v>6.5</v>
      </c>
      <c r="E279">
        <v>7.2</v>
      </c>
      <c r="F279">
        <v>39</v>
      </c>
      <c r="G279">
        <v>29.6</v>
      </c>
      <c r="H279">
        <v>-4.79</v>
      </c>
      <c r="I279">
        <v>95.23</v>
      </c>
    </row>
    <row r="280" spans="1:9" x14ac:dyDescent="0.3">
      <c r="A280" s="1">
        <v>279</v>
      </c>
      <c r="B280">
        <v>0.4</v>
      </c>
      <c r="C280">
        <v>6.8</v>
      </c>
      <c r="D280">
        <v>11.1</v>
      </c>
      <c r="E280">
        <v>12.3</v>
      </c>
      <c r="F280">
        <v>27.8</v>
      </c>
      <c r="G280">
        <v>41.6</v>
      </c>
      <c r="H280">
        <v>-4.3099999999999996</v>
      </c>
      <c r="I280">
        <v>16.11</v>
      </c>
    </row>
    <row r="281" spans="1:9" x14ac:dyDescent="0.3">
      <c r="A281" s="1">
        <v>280</v>
      </c>
      <c r="B281">
        <v>0.4</v>
      </c>
      <c r="C281">
        <v>6.8</v>
      </c>
      <c r="D281">
        <v>11.1</v>
      </c>
      <c r="E281">
        <v>12.2</v>
      </c>
      <c r="F281">
        <v>27.8</v>
      </c>
      <c r="G281">
        <v>41.6</v>
      </c>
      <c r="H281">
        <v>-16.7</v>
      </c>
      <c r="I281">
        <v>29.55</v>
      </c>
    </row>
    <row r="282" spans="1:9" x14ac:dyDescent="0.3">
      <c r="A282" s="1">
        <v>281</v>
      </c>
      <c r="B282">
        <v>0.4</v>
      </c>
      <c r="C282">
        <v>6.8</v>
      </c>
      <c r="D282">
        <v>11.1</v>
      </c>
      <c r="E282">
        <v>12.2</v>
      </c>
      <c r="F282">
        <v>27.8</v>
      </c>
      <c r="G282">
        <v>41.6</v>
      </c>
      <c r="H282">
        <v>-3.63</v>
      </c>
      <c r="I282">
        <v>8.9</v>
      </c>
    </row>
    <row r="283" spans="1:9" x14ac:dyDescent="0.3">
      <c r="A283" s="1">
        <v>282</v>
      </c>
      <c r="B283">
        <v>0.4</v>
      </c>
      <c r="C283">
        <v>6.8</v>
      </c>
      <c r="D283">
        <v>11.1</v>
      </c>
      <c r="E283">
        <v>12.2</v>
      </c>
      <c r="F283">
        <v>27.8</v>
      </c>
      <c r="G283">
        <v>41.6</v>
      </c>
      <c r="H283">
        <v>-6.08</v>
      </c>
      <c r="I283">
        <v>15.23</v>
      </c>
    </row>
    <row r="284" spans="1:9" x14ac:dyDescent="0.3">
      <c r="A284" s="1">
        <v>283</v>
      </c>
      <c r="B284">
        <v>2.7</v>
      </c>
      <c r="C284">
        <v>9.1999999999999993</v>
      </c>
      <c r="D284">
        <v>6.2</v>
      </c>
      <c r="E284">
        <v>10.1</v>
      </c>
      <c r="F284">
        <v>26.7</v>
      </c>
      <c r="G284">
        <v>45.2</v>
      </c>
      <c r="H284">
        <v>-11.72</v>
      </c>
      <c r="I284">
        <v>27.21</v>
      </c>
    </row>
    <row r="285" spans="1:9" x14ac:dyDescent="0.3">
      <c r="A285" s="1">
        <v>284</v>
      </c>
      <c r="B285">
        <v>2.1</v>
      </c>
      <c r="C285">
        <v>11.8</v>
      </c>
      <c r="D285">
        <v>8.8000000000000007</v>
      </c>
      <c r="E285">
        <v>9.1</v>
      </c>
      <c r="F285">
        <v>28.2</v>
      </c>
      <c r="G285">
        <v>40</v>
      </c>
      <c r="H285">
        <v>-16.86</v>
      </c>
      <c r="I285">
        <v>58.78</v>
      </c>
    </row>
    <row r="286" spans="1:9" x14ac:dyDescent="0.3">
      <c r="A286" s="1">
        <v>285</v>
      </c>
      <c r="B286">
        <v>6</v>
      </c>
      <c r="C286">
        <v>9.4</v>
      </c>
      <c r="D286">
        <v>5.9</v>
      </c>
      <c r="E286">
        <v>7.1</v>
      </c>
      <c r="F286">
        <v>37.5</v>
      </c>
      <c r="G286">
        <v>34.1</v>
      </c>
      <c r="H286">
        <v>-8.93</v>
      </c>
      <c r="I286">
        <v>112.3</v>
      </c>
    </row>
    <row r="287" spans="1:9" x14ac:dyDescent="0.3">
      <c r="A287" s="1">
        <v>286</v>
      </c>
      <c r="B287">
        <v>0.1</v>
      </c>
      <c r="C287">
        <v>6</v>
      </c>
      <c r="D287">
        <v>8.6</v>
      </c>
      <c r="E287">
        <v>10.199999999999999</v>
      </c>
      <c r="F287">
        <v>42.1</v>
      </c>
      <c r="G287">
        <v>33</v>
      </c>
      <c r="H287">
        <v>60.14</v>
      </c>
      <c r="I287">
        <v>90.24</v>
      </c>
    </row>
    <row r="288" spans="1:9" x14ac:dyDescent="0.3">
      <c r="A288" s="1">
        <v>287</v>
      </c>
      <c r="B288">
        <v>6.4</v>
      </c>
      <c r="C288">
        <v>10.199999999999999</v>
      </c>
      <c r="D288">
        <v>5.6</v>
      </c>
      <c r="E288">
        <v>7</v>
      </c>
      <c r="F288">
        <v>37.799999999999997</v>
      </c>
      <c r="G288">
        <v>33</v>
      </c>
      <c r="H288">
        <v>13.97</v>
      </c>
      <c r="I288">
        <v>130.66</v>
      </c>
    </row>
    <row r="289" spans="1:9" x14ac:dyDescent="0.3">
      <c r="A289" s="1">
        <v>288</v>
      </c>
      <c r="B289">
        <v>15.6</v>
      </c>
      <c r="C289">
        <v>5.4</v>
      </c>
      <c r="D289">
        <v>5.5</v>
      </c>
      <c r="E289">
        <v>4.0999999999999996</v>
      </c>
      <c r="F289">
        <v>28.2</v>
      </c>
      <c r="G289">
        <v>41.1</v>
      </c>
      <c r="H289">
        <v>10.039999999999999</v>
      </c>
      <c r="I289">
        <v>152.78</v>
      </c>
    </row>
    <row r="290" spans="1:9" x14ac:dyDescent="0.3">
      <c r="A290" s="1">
        <v>289</v>
      </c>
      <c r="B290">
        <v>6.5</v>
      </c>
      <c r="C290">
        <v>9.4</v>
      </c>
      <c r="D290">
        <v>12.6</v>
      </c>
      <c r="E290">
        <v>6</v>
      </c>
      <c r="F290">
        <v>20.399999999999999</v>
      </c>
      <c r="G290">
        <v>45.1</v>
      </c>
      <c r="H290">
        <v>22.92</v>
      </c>
      <c r="I290">
        <v>57.84</v>
      </c>
    </row>
    <row r="291" spans="1:9" x14ac:dyDescent="0.3">
      <c r="A291" s="1">
        <v>290</v>
      </c>
      <c r="B291">
        <v>9.5</v>
      </c>
      <c r="C291">
        <v>9.3000000000000007</v>
      </c>
      <c r="D291">
        <v>10.3</v>
      </c>
      <c r="E291">
        <v>4.0999999999999996</v>
      </c>
      <c r="F291">
        <v>19.899999999999999</v>
      </c>
      <c r="G291">
        <v>47</v>
      </c>
      <c r="H291">
        <v>42.69</v>
      </c>
      <c r="I291">
        <v>40.770000000000003</v>
      </c>
    </row>
    <row r="292" spans="1:9" x14ac:dyDescent="0.3">
      <c r="A292" s="1">
        <v>291</v>
      </c>
      <c r="B292">
        <v>15.5</v>
      </c>
      <c r="C292">
        <v>5.7</v>
      </c>
      <c r="D292">
        <v>4.5</v>
      </c>
      <c r="E292">
        <v>8.9</v>
      </c>
      <c r="F292">
        <v>15.4</v>
      </c>
      <c r="G292">
        <v>50.1</v>
      </c>
      <c r="H292">
        <v>85.58</v>
      </c>
      <c r="I292">
        <v>43.71</v>
      </c>
    </row>
    <row r="293" spans="1:9" x14ac:dyDescent="0.3">
      <c r="A293" s="1">
        <v>292</v>
      </c>
      <c r="B293">
        <v>7.2</v>
      </c>
      <c r="C293">
        <v>7.5</v>
      </c>
      <c r="D293">
        <v>6.3</v>
      </c>
      <c r="E293">
        <v>5.9</v>
      </c>
      <c r="F293">
        <v>20.399999999999999</v>
      </c>
      <c r="G293">
        <v>52.7</v>
      </c>
      <c r="H293">
        <v>19.440000000000001</v>
      </c>
      <c r="I293">
        <v>33.44</v>
      </c>
    </row>
    <row r="294" spans="1:9" x14ac:dyDescent="0.3">
      <c r="A294" s="1">
        <v>293</v>
      </c>
      <c r="B294">
        <v>5.5</v>
      </c>
      <c r="C294">
        <v>13.3</v>
      </c>
      <c r="D294">
        <v>4</v>
      </c>
      <c r="E294">
        <v>8.6</v>
      </c>
      <c r="F294">
        <v>23.9</v>
      </c>
      <c r="G294">
        <v>44.8</v>
      </c>
      <c r="H294">
        <v>17.62</v>
      </c>
      <c r="I294">
        <v>33.909999999999997</v>
      </c>
    </row>
    <row r="295" spans="1:9" x14ac:dyDescent="0.3">
      <c r="A295" s="1">
        <v>294</v>
      </c>
      <c r="B295">
        <v>7.9</v>
      </c>
      <c r="C295">
        <v>9</v>
      </c>
      <c r="D295">
        <v>5.0999999999999996</v>
      </c>
      <c r="E295">
        <v>6.5</v>
      </c>
      <c r="F295">
        <v>19.3</v>
      </c>
      <c r="G295">
        <v>52.3</v>
      </c>
      <c r="H295">
        <v>4.7300000000000004</v>
      </c>
      <c r="I295">
        <v>45.52</v>
      </c>
    </row>
    <row r="296" spans="1:9" x14ac:dyDescent="0.3">
      <c r="A296" s="1">
        <v>295</v>
      </c>
      <c r="B296">
        <v>8.3000000000000007</v>
      </c>
      <c r="C296">
        <v>10.3</v>
      </c>
      <c r="D296">
        <v>9.1999999999999993</v>
      </c>
      <c r="E296">
        <v>5.3</v>
      </c>
      <c r="F296">
        <v>18.2</v>
      </c>
      <c r="G296">
        <v>48.8</v>
      </c>
      <c r="H296">
        <v>3.92</v>
      </c>
      <c r="I296">
        <v>38.56</v>
      </c>
    </row>
    <row r="297" spans="1:9" x14ac:dyDescent="0.3">
      <c r="A297" s="1">
        <v>296</v>
      </c>
      <c r="B297">
        <v>0</v>
      </c>
      <c r="C297">
        <v>5</v>
      </c>
      <c r="D297">
        <v>13.2</v>
      </c>
      <c r="E297">
        <v>2.9</v>
      </c>
      <c r="F297">
        <v>26.6</v>
      </c>
      <c r="G297">
        <v>52.3</v>
      </c>
      <c r="H297">
        <v>-2.4</v>
      </c>
      <c r="I297">
        <v>20.05</v>
      </c>
    </row>
    <row r="298" spans="1:9" x14ac:dyDescent="0.3">
      <c r="A298" s="1">
        <v>297</v>
      </c>
      <c r="B298">
        <v>7.4</v>
      </c>
      <c r="C298">
        <v>8</v>
      </c>
      <c r="D298">
        <v>5.5</v>
      </c>
      <c r="E298">
        <v>7.3</v>
      </c>
      <c r="F298">
        <v>22.2</v>
      </c>
      <c r="G298">
        <v>49.6</v>
      </c>
      <c r="H298">
        <v>3.41</v>
      </c>
      <c r="I298">
        <v>38.68</v>
      </c>
    </row>
    <row r="299" spans="1:9" x14ac:dyDescent="0.3">
      <c r="A299" s="1">
        <v>298</v>
      </c>
      <c r="B299">
        <v>3.5</v>
      </c>
      <c r="C299">
        <v>7</v>
      </c>
      <c r="D299">
        <v>6.6</v>
      </c>
      <c r="E299">
        <v>9.1999999999999993</v>
      </c>
      <c r="F299">
        <v>29.6</v>
      </c>
      <c r="G299">
        <v>44.1</v>
      </c>
      <c r="H299">
        <v>-8.42</v>
      </c>
      <c r="I299">
        <v>28.64</v>
      </c>
    </row>
    <row r="300" spans="1:9" x14ac:dyDescent="0.3">
      <c r="A300" s="1">
        <v>299</v>
      </c>
      <c r="B300">
        <v>3.4</v>
      </c>
      <c r="C300">
        <v>6.7</v>
      </c>
      <c r="D300">
        <v>5.5</v>
      </c>
      <c r="E300">
        <v>7.7</v>
      </c>
      <c r="F300">
        <v>35.200000000000003</v>
      </c>
      <c r="G300">
        <v>41.6</v>
      </c>
      <c r="H300">
        <v>-7.36</v>
      </c>
      <c r="I300">
        <v>28.54</v>
      </c>
    </row>
    <row r="301" spans="1:9" x14ac:dyDescent="0.3">
      <c r="A301" s="1">
        <v>300</v>
      </c>
      <c r="B301">
        <v>0.4</v>
      </c>
      <c r="C301">
        <v>6.8</v>
      </c>
      <c r="D301">
        <v>11.1</v>
      </c>
      <c r="E301">
        <v>12.2</v>
      </c>
      <c r="F301">
        <v>27.8</v>
      </c>
      <c r="G301">
        <v>41.6</v>
      </c>
      <c r="H301">
        <v>-5.38</v>
      </c>
      <c r="I301">
        <v>20.8</v>
      </c>
    </row>
    <row r="302" spans="1:9" x14ac:dyDescent="0.3">
      <c r="A302" s="1">
        <v>301</v>
      </c>
      <c r="B302">
        <v>0.4</v>
      </c>
      <c r="C302">
        <v>6.8</v>
      </c>
      <c r="D302">
        <v>11.1</v>
      </c>
      <c r="E302">
        <v>12.2</v>
      </c>
      <c r="F302">
        <v>27.8</v>
      </c>
      <c r="G302">
        <v>41.6</v>
      </c>
      <c r="H302">
        <v>-3.31</v>
      </c>
      <c r="I302">
        <v>21.38</v>
      </c>
    </row>
    <row r="303" spans="1:9" x14ac:dyDescent="0.3">
      <c r="A303" s="1">
        <v>302</v>
      </c>
      <c r="B303">
        <v>2.2000000000000002</v>
      </c>
      <c r="C303">
        <v>13.1</v>
      </c>
      <c r="D303">
        <v>9.1999999999999993</v>
      </c>
      <c r="E303">
        <v>10.6</v>
      </c>
      <c r="F303">
        <v>25.9</v>
      </c>
      <c r="G303">
        <v>38.9</v>
      </c>
      <c r="H303">
        <v>-19.579999999999998</v>
      </c>
      <c r="I303">
        <v>68.87</v>
      </c>
    </row>
    <row r="304" spans="1:9" x14ac:dyDescent="0.3">
      <c r="A304" s="1">
        <v>303</v>
      </c>
      <c r="B304">
        <v>0.4</v>
      </c>
      <c r="C304">
        <v>4.8</v>
      </c>
      <c r="D304">
        <v>6.8</v>
      </c>
      <c r="E304">
        <v>8.1</v>
      </c>
      <c r="F304">
        <v>35.9</v>
      </c>
      <c r="G304">
        <v>44.1</v>
      </c>
      <c r="H304">
        <v>-27.79</v>
      </c>
      <c r="I304">
        <v>136</v>
      </c>
    </row>
    <row r="305" spans="1:9" x14ac:dyDescent="0.3">
      <c r="A305" s="1">
        <v>304</v>
      </c>
      <c r="B305">
        <v>0.4</v>
      </c>
      <c r="C305">
        <v>9.3000000000000007</v>
      </c>
      <c r="D305">
        <v>7.8</v>
      </c>
      <c r="E305">
        <v>9.1999999999999993</v>
      </c>
      <c r="F305">
        <v>23.5</v>
      </c>
      <c r="G305">
        <v>49.8</v>
      </c>
      <c r="H305">
        <v>-46.48</v>
      </c>
      <c r="I305">
        <v>128.59</v>
      </c>
    </row>
    <row r="306" spans="1:9" x14ac:dyDescent="0.3">
      <c r="A306" s="1">
        <v>305</v>
      </c>
      <c r="B306">
        <v>2</v>
      </c>
      <c r="C306">
        <v>12.8</v>
      </c>
      <c r="D306">
        <v>6.3</v>
      </c>
      <c r="E306">
        <v>10.4</v>
      </c>
      <c r="F306">
        <v>31.1</v>
      </c>
      <c r="G306">
        <v>37.4</v>
      </c>
      <c r="H306">
        <v>-22.59</v>
      </c>
      <c r="I306">
        <v>109.63</v>
      </c>
    </row>
    <row r="307" spans="1:9" x14ac:dyDescent="0.3">
      <c r="A307" s="1">
        <v>306</v>
      </c>
      <c r="B307">
        <v>4.5999999999999996</v>
      </c>
      <c r="C307">
        <v>6.6</v>
      </c>
      <c r="D307">
        <v>1.8</v>
      </c>
      <c r="E307">
        <v>7.1</v>
      </c>
      <c r="F307">
        <v>21.5</v>
      </c>
      <c r="G307">
        <v>58.3</v>
      </c>
      <c r="H307">
        <v>26.69</v>
      </c>
      <c r="I307">
        <v>118.06</v>
      </c>
    </row>
    <row r="308" spans="1:9" x14ac:dyDescent="0.3">
      <c r="A308" s="1">
        <v>307</v>
      </c>
      <c r="B308">
        <v>14.4</v>
      </c>
      <c r="C308">
        <v>5.8</v>
      </c>
      <c r="D308">
        <v>6.4</v>
      </c>
      <c r="E308">
        <v>7.9</v>
      </c>
      <c r="F308">
        <v>19.3</v>
      </c>
      <c r="G308">
        <v>46.3</v>
      </c>
      <c r="H308">
        <v>18.32</v>
      </c>
      <c r="I308">
        <v>75.599999999999994</v>
      </c>
    </row>
    <row r="309" spans="1:9" x14ac:dyDescent="0.3">
      <c r="A309" s="1">
        <v>308</v>
      </c>
      <c r="B309">
        <v>1.2</v>
      </c>
      <c r="C309">
        <v>7.1</v>
      </c>
      <c r="D309">
        <v>3.3</v>
      </c>
      <c r="E309">
        <v>8.8000000000000007</v>
      </c>
      <c r="F309">
        <v>31.1</v>
      </c>
      <c r="G309">
        <v>48.5</v>
      </c>
      <c r="H309">
        <v>-2.08</v>
      </c>
      <c r="I309">
        <v>16.68</v>
      </c>
    </row>
    <row r="310" spans="1:9" x14ac:dyDescent="0.3">
      <c r="A310" s="1">
        <v>309</v>
      </c>
      <c r="B310">
        <v>0.6</v>
      </c>
      <c r="C310">
        <v>7.3</v>
      </c>
      <c r="D310">
        <v>4.8</v>
      </c>
      <c r="E310">
        <v>8.4</v>
      </c>
      <c r="F310">
        <v>21.6</v>
      </c>
      <c r="G310">
        <v>57.4</v>
      </c>
      <c r="H310">
        <v>-0.22</v>
      </c>
      <c r="I310">
        <v>22.14</v>
      </c>
    </row>
    <row r="311" spans="1:9" x14ac:dyDescent="0.3">
      <c r="A311" s="1">
        <v>310</v>
      </c>
      <c r="B311">
        <v>0.6</v>
      </c>
      <c r="C311">
        <v>4.9000000000000004</v>
      </c>
      <c r="D311">
        <v>5.7</v>
      </c>
      <c r="E311">
        <v>7.3</v>
      </c>
      <c r="F311">
        <v>21.7</v>
      </c>
      <c r="G311">
        <v>59.8</v>
      </c>
      <c r="H311">
        <v>-30.7</v>
      </c>
      <c r="I311">
        <v>65.180000000000007</v>
      </c>
    </row>
    <row r="312" spans="1:9" x14ac:dyDescent="0.3">
      <c r="A312" s="1">
        <v>311</v>
      </c>
      <c r="B312">
        <v>12.7</v>
      </c>
      <c r="C312">
        <v>5.8</v>
      </c>
      <c r="D312">
        <v>5.2</v>
      </c>
      <c r="E312">
        <v>2.2999999999999998</v>
      </c>
      <c r="F312">
        <v>30.9</v>
      </c>
      <c r="G312">
        <v>43.2</v>
      </c>
      <c r="H312">
        <v>-7.72</v>
      </c>
      <c r="I312">
        <v>84.88</v>
      </c>
    </row>
    <row r="313" spans="1:9" x14ac:dyDescent="0.3">
      <c r="A313" s="1">
        <v>312</v>
      </c>
      <c r="B313">
        <v>5.4</v>
      </c>
      <c r="C313">
        <v>9.1</v>
      </c>
      <c r="D313">
        <v>5.8</v>
      </c>
      <c r="E313">
        <v>7</v>
      </c>
      <c r="F313">
        <v>19.7</v>
      </c>
      <c r="G313">
        <v>53</v>
      </c>
      <c r="H313">
        <v>-18.72</v>
      </c>
      <c r="I313">
        <v>96.73</v>
      </c>
    </row>
    <row r="314" spans="1:9" x14ac:dyDescent="0.3">
      <c r="A314" s="1">
        <v>313</v>
      </c>
      <c r="B314">
        <v>0.6</v>
      </c>
      <c r="C314">
        <v>7.2</v>
      </c>
      <c r="D314">
        <v>5.6</v>
      </c>
      <c r="E314">
        <v>6.4</v>
      </c>
      <c r="F314">
        <v>30.8</v>
      </c>
      <c r="G314">
        <v>49.4</v>
      </c>
      <c r="H314">
        <v>3.62</v>
      </c>
      <c r="I314">
        <v>101.49</v>
      </c>
    </row>
    <row r="315" spans="1:9" x14ac:dyDescent="0.3">
      <c r="A315" s="1">
        <v>314</v>
      </c>
      <c r="B315">
        <v>4.5</v>
      </c>
      <c r="C315">
        <v>7.2</v>
      </c>
      <c r="D315">
        <v>4.9000000000000004</v>
      </c>
      <c r="E315">
        <v>5.5</v>
      </c>
      <c r="F315">
        <v>23.1</v>
      </c>
      <c r="G315">
        <v>54.9</v>
      </c>
      <c r="H315">
        <v>27.93</v>
      </c>
      <c r="I315">
        <v>123.15</v>
      </c>
    </row>
    <row r="316" spans="1:9" x14ac:dyDescent="0.3">
      <c r="A316" s="1">
        <v>315</v>
      </c>
      <c r="B316">
        <v>14.1</v>
      </c>
      <c r="C316">
        <v>3.8</v>
      </c>
      <c r="D316">
        <v>6.3</v>
      </c>
      <c r="E316">
        <v>0.8</v>
      </c>
      <c r="F316">
        <v>30</v>
      </c>
      <c r="G316">
        <v>44.9</v>
      </c>
      <c r="H316">
        <v>102.64</v>
      </c>
      <c r="I316">
        <v>119.69</v>
      </c>
    </row>
    <row r="317" spans="1:9" x14ac:dyDescent="0.3">
      <c r="A317" s="1">
        <v>316</v>
      </c>
      <c r="B317">
        <v>9.3000000000000007</v>
      </c>
      <c r="C317">
        <v>7.6</v>
      </c>
      <c r="D317">
        <v>5.3</v>
      </c>
      <c r="E317">
        <v>6.1</v>
      </c>
      <c r="F317">
        <v>31</v>
      </c>
      <c r="G317">
        <v>40.6</v>
      </c>
      <c r="H317">
        <v>-5.94</v>
      </c>
      <c r="I317">
        <v>138.99</v>
      </c>
    </row>
    <row r="318" spans="1:9" x14ac:dyDescent="0.3">
      <c r="A318" s="1">
        <v>317</v>
      </c>
      <c r="B318">
        <v>7.5</v>
      </c>
      <c r="C318">
        <v>3.7</v>
      </c>
      <c r="D318">
        <v>6.4</v>
      </c>
      <c r="E318">
        <v>5.7</v>
      </c>
      <c r="F318">
        <v>34.6</v>
      </c>
      <c r="G318">
        <v>42.1</v>
      </c>
      <c r="H318">
        <v>-21.93</v>
      </c>
      <c r="I318">
        <v>132.61000000000001</v>
      </c>
    </row>
    <row r="319" spans="1:9" x14ac:dyDescent="0.3">
      <c r="A319" s="1">
        <v>318</v>
      </c>
      <c r="B319">
        <v>3.8</v>
      </c>
      <c r="C319">
        <v>3.4</v>
      </c>
      <c r="D319">
        <v>12</v>
      </c>
      <c r="E319">
        <v>4.9000000000000004</v>
      </c>
      <c r="F319">
        <v>38.6</v>
      </c>
      <c r="G319">
        <v>37.299999999999997</v>
      </c>
      <c r="H319">
        <v>15.74</v>
      </c>
      <c r="I319">
        <v>25.72</v>
      </c>
    </row>
    <row r="320" spans="1:9" x14ac:dyDescent="0.3">
      <c r="A320" s="1">
        <v>319</v>
      </c>
      <c r="B320">
        <v>7.2</v>
      </c>
      <c r="C320">
        <v>7.5</v>
      </c>
      <c r="D320">
        <v>6.3</v>
      </c>
      <c r="E320">
        <v>5.9</v>
      </c>
      <c r="F320">
        <v>20.399999999999999</v>
      </c>
      <c r="G320">
        <v>52.7</v>
      </c>
      <c r="H320">
        <v>6.05</v>
      </c>
      <c r="I320">
        <v>49.03</v>
      </c>
    </row>
    <row r="321" spans="1:9" x14ac:dyDescent="0.3">
      <c r="A321" s="1">
        <v>320</v>
      </c>
      <c r="B321">
        <v>3.9</v>
      </c>
      <c r="C321">
        <v>11.2</v>
      </c>
      <c r="D321">
        <v>4.4000000000000004</v>
      </c>
      <c r="E321">
        <v>6.2</v>
      </c>
      <c r="F321">
        <v>21.9</v>
      </c>
      <c r="G321">
        <v>52.5</v>
      </c>
      <c r="H321">
        <v>15.27</v>
      </c>
      <c r="I321">
        <v>29.04</v>
      </c>
    </row>
    <row r="322" spans="1:9" x14ac:dyDescent="0.3">
      <c r="A322" s="1">
        <v>321</v>
      </c>
      <c r="B322">
        <v>7.4</v>
      </c>
      <c r="C322">
        <v>8</v>
      </c>
      <c r="D322">
        <v>5.5</v>
      </c>
      <c r="E322">
        <v>7.3</v>
      </c>
      <c r="F322">
        <v>22.2</v>
      </c>
      <c r="G322">
        <v>49.6</v>
      </c>
      <c r="H322">
        <v>3.68</v>
      </c>
      <c r="I322">
        <v>43.8</v>
      </c>
    </row>
    <row r="323" spans="1:9" x14ac:dyDescent="0.3">
      <c r="A323" s="1">
        <v>322</v>
      </c>
      <c r="B323">
        <v>0.6</v>
      </c>
      <c r="C323">
        <v>7.3</v>
      </c>
      <c r="D323">
        <v>4.8</v>
      </c>
      <c r="E323">
        <v>8.4</v>
      </c>
      <c r="F323">
        <v>21.6</v>
      </c>
      <c r="G323">
        <v>57.4</v>
      </c>
      <c r="H323">
        <v>-12</v>
      </c>
      <c r="I323">
        <v>36.11</v>
      </c>
    </row>
    <row r="324" spans="1:9" x14ac:dyDescent="0.3">
      <c r="A324" s="1">
        <v>323</v>
      </c>
      <c r="B324">
        <v>0.6</v>
      </c>
      <c r="C324">
        <v>7.3</v>
      </c>
      <c r="D324">
        <v>4.8</v>
      </c>
      <c r="E324">
        <v>8.4</v>
      </c>
      <c r="F324">
        <v>21.6</v>
      </c>
      <c r="G324">
        <v>57.4</v>
      </c>
      <c r="H324">
        <v>-12.51</v>
      </c>
      <c r="I324">
        <v>37.880000000000003</v>
      </c>
    </row>
    <row r="325" spans="1:9" x14ac:dyDescent="0.3">
      <c r="A325" s="1">
        <v>324</v>
      </c>
      <c r="B325">
        <v>0.1</v>
      </c>
      <c r="C325">
        <v>5.8</v>
      </c>
      <c r="D325">
        <v>0.8</v>
      </c>
      <c r="E325">
        <v>9.8000000000000007</v>
      </c>
      <c r="F325">
        <v>21</v>
      </c>
      <c r="G325">
        <v>62.5</v>
      </c>
      <c r="H325">
        <v>-7.28</v>
      </c>
      <c r="I325">
        <v>31.26</v>
      </c>
    </row>
    <row r="326" spans="1:9" x14ac:dyDescent="0.3">
      <c r="A326" s="1">
        <v>325</v>
      </c>
      <c r="B326">
        <v>1.6</v>
      </c>
      <c r="C326">
        <v>5.8</v>
      </c>
      <c r="D326">
        <v>6.1</v>
      </c>
      <c r="E326">
        <v>6.6</v>
      </c>
      <c r="F326">
        <v>26.4</v>
      </c>
      <c r="G326">
        <v>53.7</v>
      </c>
      <c r="H326">
        <v>-6.02</v>
      </c>
      <c r="I326">
        <v>28.65</v>
      </c>
    </row>
    <row r="327" spans="1:9" x14ac:dyDescent="0.3">
      <c r="A327" s="1">
        <v>326</v>
      </c>
      <c r="B327">
        <v>1.6</v>
      </c>
      <c r="C327">
        <v>5.8</v>
      </c>
      <c r="D327">
        <v>6.1</v>
      </c>
      <c r="E327">
        <v>6.6</v>
      </c>
      <c r="F327">
        <v>26.4</v>
      </c>
      <c r="G327">
        <v>53.7</v>
      </c>
      <c r="H327">
        <v>10.220000000000001</v>
      </c>
      <c r="I327">
        <v>28.66</v>
      </c>
    </row>
    <row r="328" spans="1:9" x14ac:dyDescent="0.3">
      <c r="A328" s="1">
        <v>327</v>
      </c>
      <c r="B328">
        <v>1.6</v>
      </c>
      <c r="C328">
        <v>5.8</v>
      </c>
      <c r="D328">
        <v>6.1</v>
      </c>
      <c r="E328">
        <v>6.6</v>
      </c>
      <c r="F328">
        <v>26.4</v>
      </c>
      <c r="G328">
        <v>53.7</v>
      </c>
      <c r="H328">
        <v>-29.83</v>
      </c>
      <c r="I328">
        <v>60.49</v>
      </c>
    </row>
    <row r="329" spans="1:9" x14ac:dyDescent="0.3">
      <c r="A329" s="1">
        <v>328</v>
      </c>
      <c r="B329">
        <v>3.3</v>
      </c>
      <c r="C329">
        <v>0.5</v>
      </c>
      <c r="D329">
        <v>13.2</v>
      </c>
      <c r="E329">
        <v>7.2</v>
      </c>
      <c r="F329">
        <v>30.7</v>
      </c>
      <c r="G329">
        <v>45.1</v>
      </c>
      <c r="H329">
        <v>0.8</v>
      </c>
      <c r="I329">
        <v>18.41</v>
      </c>
    </row>
    <row r="330" spans="1:9" x14ac:dyDescent="0.3">
      <c r="A330" s="1">
        <v>329</v>
      </c>
      <c r="B330">
        <v>0.1</v>
      </c>
      <c r="C330">
        <v>6.8</v>
      </c>
      <c r="D330">
        <v>3</v>
      </c>
      <c r="E330">
        <v>9.1999999999999993</v>
      </c>
      <c r="F330">
        <v>28.5</v>
      </c>
      <c r="G330">
        <v>52.2</v>
      </c>
      <c r="H330">
        <v>-19.36</v>
      </c>
      <c r="I330">
        <v>104.51</v>
      </c>
    </row>
    <row r="331" spans="1:9" x14ac:dyDescent="0.3">
      <c r="A331" s="1">
        <v>330</v>
      </c>
      <c r="B331">
        <v>6.2</v>
      </c>
      <c r="C331">
        <v>5.8</v>
      </c>
      <c r="D331">
        <v>4.9000000000000004</v>
      </c>
      <c r="E331">
        <v>9.6999999999999993</v>
      </c>
      <c r="F331">
        <v>21.3</v>
      </c>
      <c r="G331">
        <v>52.2</v>
      </c>
      <c r="H331">
        <v>-14.55</v>
      </c>
      <c r="I331">
        <v>145.96</v>
      </c>
    </row>
    <row r="332" spans="1:9" x14ac:dyDescent="0.3">
      <c r="A332" s="1">
        <v>331</v>
      </c>
      <c r="B332">
        <v>3.5</v>
      </c>
      <c r="C332">
        <v>7.7</v>
      </c>
      <c r="D332">
        <v>6.4</v>
      </c>
      <c r="E332">
        <v>10.3</v>
      </c>
      <c r="F332">
        <v>19.5</v>
      </c>
      <c r="G332">
        <v>52.6</v>
      </c>
      <c r="H332">
        <v>-28.77</v>
      </c>
      <c r="I332">
        <v>179.07</v>
      </c>
    </row>
    <row r="333" spans="1:9" x14ac:dyDescent="0.3">
      <c r="A333" s="1">
        <v>332</v>
      </c>
      <c r="B333">
        <v>4.2</v>
      </c>
      <c r="C333">
        <v>7.7</v>
      </c>
      <c r="D333">
        <v>2.6</v>
      </c>
      <c r="E333">
        <v>6.9</v>
      </c>
      <c r="F333">
        <v>35.5</v>
      </c>
      <c r="G333">
        <v>43.2</v>
      </c>
      <c r="H333">
        <v>-197.81</v>
      </c>
      <c r="I333">
        <v>290.92</v>
      </c>
    </row>
    <row r="334" spans="1:9" x14ac:dyDescent="0.3">
      <c r="A334" s="1">
        <v>333</v>
      </c>
      <c r="B334">
        <v>2.7</v>
      </c>
      <c r="C334">
        <v>0.9</v>
      </c>
      <c r="D334">
        <v>8.3000000000000007</v>
      </c>
      <c r="E334">
        <v>2.2000000000000002</v>
      </c>
      <c r="F334">
        <v>26.6</v>
      </c>
      <c r="G334">
        <v>59.3</v>
      </c>
      <c r="H334">
        <v>-56.11</v>
      </c>
      <c r="I334">
        <v>164.57</v>
      </c>
    </row>
    <row r="335" spans="1:9" x14ac:dyDescent="0.3">
      <c r="A335" s="1">
        <v>334</v>
      </c>
      <c r="B335">
        <v>3.3</v>
      </c>
      <c r="C335">
        <v>6.2</v>
      </c>
      <c r="D335">
        <v>1</v>
      </c>
      <c r="E335">
        <v>9.1</v>
      </c>
      <c r="F335">
        <v>21.7</v>
      </c>
      <c r="G335">
        <v>58.7</v>
      </c>
      <c r="H335">
        <v>-65.3</v>
      </c>
      <c r="I335">
        <v>107.49</v>
      </c>
    </row>
    <row r="336" spans="1:9" x14ac:dyDescent="0.3">
      <c r="A336" s="1">
        <v>335</v>
      </c>
      <c r="B336">
        <v>8.6</v>
      </c>
      <c r="C336">
        <v>2.9</v>
      </c>
      <c r="D336">
        <v>17.8</v>
      </c>
      <c r="E336">
        <v>12.5</v>
      </c>
      <c r="F336">
        <v>17.7</v>
      </c>
      <c r="G336">
        <v>40.4</v>
      </c>
      <c r="H336">
        <v>14.15</v>
      </c>
      <c r="I336">
        <v>14.48</v>
      </c>
    </row>
    <row r="337" spans="1:9" x14ac:dyDescent="0.3">
      <c r="A337" s="1">
        <v>336</v>
      </c>
      <c r="B337">
        <v>3.5</v>
      </c>
      <c r="C337">
        <v>12.7</v>
      </c>
      <c r="D337">
        <v>7.8</v>
      </c>
      <c r="E337">
        <v>6.8</v>
      </c>
      <c r="F337">
        <v>25.7</v>
      </c>
      <c r="G337">
        <v>43.6</v>
      </c>
      <c r="H337">
        <v>7.66</v>
      </c>
      <c r="I337">
        <v>32.47</v>
      </c>
    </row>
    <row r="338" spans="1:9" x14ac:dyDescent="0.3">
      <c r="A338" s="1">
        <v>337</v>
      </c>
      <c r="B338">
        <v>4.9000000000000004</v>
      </c>
      <c r="C338">
        <v>13.3</v>
      </c>
      <c r="D338">
        <v>3.4</v>
      </c>
      <c r="E338">
        <v>7.5</v>
      </c>
      <c r="F338">
        <v>18.7</v>
      </c>
      <c r="G338">
        <v>52.2</v>
      </c>
      <c r="H338">
        <v>-0.57999999999999996</v>
      </c>
      <c r="I338">
        <v>59.28</v>
      </c>
    </row>
    <row r="339" spans="1:9" x14ac:dyDescent="0.3">
      <c r="A339" s="1">
        <v>338</v>
      </c>
      <c r="B339">
        <v>4.9000000000000004</v>
      </c>
      <c r="C339">
        <v>12.1</v>
      </c>
      <c r="D339">
        <v>2.2000000000000002</v>
      </c>
      <c r="E339">
        <v>9.1</v>
      </c>
      <c r="F339">
        <v>18.8</v>
      </c>
      <c r="G339">
        <v>52.9</v>
      </c>
      <c r="H339">
        <v>16.649999999999999</v>
      </c>
      <c r="I339">
        <v>50.1</v>
      </c>
    </row>
    <row r="340" spans="1:9" x14ac:dyDescent="0.3">
      <c r="A340" s="1">
        <v>339</v>
      </c>
      <c r="B340">
        <v>2</v>
      </c>
      <c r="C340">
        <v>8.4</v>
      </c>
      <c r="D340">
        <v>4.8</v>
      </c>
      <c r="E340">
        <v>7.8</v>
      </c>
      <c r="F340">
        <v>21</v>
      </c>
      <c r="G340">
        <v>56</v>
      </c>
      <c r="H340">
        <v>56.88</v>
      </c>
      <c r="I340">
        <v>58.74</v>
      </c>
    </row>
    <row r="341" spans="1:9" x14ac:dyDescent="0.3">
      <c r="A341" s="1">
        <v>340</v>
      </c>
      <c r="B341">
        <v>0.4</v>
      </c>
      <c r="C341">
        <v>11.3</v>
      </c>
      <c r="D341">
        <v>3.5</v>
      </c>
      <c r="E341">
        <v>7.4</v>
      </c>
      <c r="F341">
        <v>18.600000000000001</v>
      </c>
      <c r="G341">
        <v>58.8</v>
      </c>
      <c r="H341">
        <v>26.04</v>
      </c>
      <c r="I341">
        <v>151.28</v>
      </c>
    </row>
    <row r="342" spans="1:9" x14ac:dyDescent="0.3">
      <c r="A342" s="1">
        <v>341</v>
      </c>
      <c r="B342">
        <v>4.5</v>
      </c>
      <c r="C342">
        <v>7.2</v>
      </c>
      <c r="D342">
        <v>4.9000000000000004</v>
      </c>
      <c r="E342">
        <v>5.5</v>
      </c>
      <c r="F342">
        <v>23.1</v>
      </c>
      <c r="G342">
        <v>54.9</v>
      </c>
      <c r="H342">
        <v>-17.18</v>
      </c>
      <c r="I342">
        <v>209.3</v>
      </c>
    </row>
    <row r="343" spans="1:9" x14ac:dyDescent="0.3">
      <c r="A343" s="1">
        <v>342</v>
      </c>
      <c r="B343">
        <v>3.1</v>
      </c>
      <c r="C343">
        <v>9.1</v>
      </c>
      <c r="D343">
        <v>7.9</v>
      </c>
      <c r="E343">
        <v>4.8</v>
      </c>
      <c r="F343">
        <v>23.7</v>
      </c>
      <c r="G343">
        <v>51.4</v>
      </c>
      <c r="H343">
        <v>-55.95</v>
      </c>
      <c r="I343">
        <v>180.9</v>
      </c>
    </row>
    <row r="344" spans="1:9" x14ac:dyDescent="0.3">
      <c r="A344" s="1">
        <v>343</v>
      </c>
      <c r="B344">
        <v>1.5</v>
      </c>
      <c r="C344">
        <v>10.7</v>
      </c>
      <c r="D344">
        <v>10</v>
      </c>
      <c r="E344">
        <v>9.3000000000000007</v>
      </c>
      <c r="F344">
        <v>30.6</v>
      </c>
      <c r="G344">
        <v>37.9</v>
      </c>
      <c r="H344">
        <v>21.47</v>
      </c>
      <c r="I344">
        <v>38.74</v>
      </c>
    </row>
    <row r="345" spans="1:9" x14ac:dyDescent="0.3">
      <c r="A345" s="1">
        <v>344</v>
      </c>
      <c r="B345">
        <v>0.4</v>
      </c>
      <c r="C345">
        <v>11.3</v>
      </c>
      <c r="D345">
        <v>3.5</v>
      </c>
      <c r="E345">
        <v>7.4</v>
      </c>
      <c r="F345">
        <v>18.600000000000001</v>
      </c>
      <c r="G345">
        <v>58.8</v>
      </c>
      <c r="H345">
        <v>9.98</v>
      </c>
      <c r="I345">
        <v>73.069999999999993</v>
      </c>
    </row>
    <row r="346" spans="1:9" x14ac:dyDescent="0.3">
      <c r="A346" s="1">
        <v>345</v>
      </c>
      <c r="B346">
        <v>2</v>
      </c>
      <c r="C346">
        <v>8.4</v>
      </c>
      <c r="D346">
        <v>4.8</v>
      </c>
      <c r="E346">
        <v>7.8</v>
      </c>
      <c r="F346">
        <v>21</v>
      </c>
      <c r="G346">
        <v>56</v>
      </c>
      <c r="H346">
        <v>30.5</v>
      </c>
      <c r="I346">
        <v>98.4</v>
      </c>
    </row>
    <row r="347" spans="1:9" x14ac:dyDescent="0.3">
      <c r="A347" s="1">
        <v>346</v>
      </c>
      <c r="B347">
        <v>2.2000000000000002</v>
      </c>
      <c r="C347">
        <v>7</v>
      </c>
      <c r="D347">
        <v>7.2</v>
      </c>
      <c r="E347">
        <v>6.4</v>
      </c>
      <c r="F347">
        <v>27.2</v>
      </c>
      <c r="G347">
        <v>49.9</v>
      </c>
      <c r="H347">
        <v>-85.62</v>
      </c>
      <c r="I347">
        <v>204.21</v>
      </c>
    </row>
    <row r="348" spans="1:9" x14ac:dyDescent="0.3">
      <c r="A348" s="1">
        <v>347</v>
      </c>
      <c r="B348">
        <v>0.9</v>
      </c>
      <c r="C348">
        <v>5.2</v>
      </c>
      <c r="D348">
        <v>10.5</v>
      </c>
      <c r="E348">
        <v>8.5</v>
      </c>
      <c r="F348">
        <v>29.2</v>
      </c>
      <c r="G348">
        <v>45.6</v>
      </c>
      <c r="H348">
        <v>-31.79</v>
      </c>
      <c r="I348">
        <v>64.59</v>
      </c>
    </row>
    <row r="349" spans="1:9" x14ac:dyDescent="0.3">
      <c r="A349" s="1">
        <v>348</v>
      </c>
      <c r="B349">
        <v>8.6999999999999993</v>
      </c>
      <c r="C349">
        <v>0.1</v>
      </c>
      <c r="D349">
        <v>17.3</v>
      </c>
      <c r="E349">
        <v>7.5</v>
      </c>
      <c r="F349">
        <v>29.3</v>
      </c>
      <c r="G349">
        <v>37</v>
      </c>
      <c r="H349">
        <v>1.27</v>
      </c>
      <c r="I349">
        <v>11.84</v>
      </c>
    </row>
    <row r="350" spans="1:9" x14ac:dyDescent="0.3">
      <c r="A350" s="1">
        <v>349</v>
      </c>
      <c r="B350">
        <v>9.6999999999999993</v>
      </c>
      <c r="C350">
        <v>0.2</v>
      </c>
      <c r="D350">
        <v>9.6</v>
      </c>
      <c r="E350">
        <v>3.3</v>
      </c>
      <c r="F350">
        <v>20</v>
      </c>
      <c r="G350">
        <v>57.2</v>
      </c>
      <c r="H350">
        <v>-0.86</v>
      </c>
      <c r="I350">
        <v>39.22</v>
      </c>
    </row>
    <row r="351" spans="1:9" x14ac:dyDescent="0.3">
      <c r="A351" s="1">
        <v>350</v>
      </c>
      <c r="B351">
        <v>5.5</v>
      </c>
      <c r="C351">
        <v>4.0999999999999996</v>
      </c>
      <c r="D351">
        <v>11.8</v>
      </c>
      <c r="E351">
        <v>11</v>
      </c>
      <c r="F351">
        <v>24.8</v>
      </c>
      <c r="G351">
        <v>42.8</v>
      </c>
      <c r="H351">
        <v>-5.0599999999999996</v>
      </c>
      <c r="I351">
        <v>85.17</v>
      </c>
    </row>
    <row r="352" spans="1:9" x14ac:dyDescent="0.3">
      <c r="A352" s="1">
        <v>351</v>
      </c>
      <c r="B352">
        <v>2</v>
      </c>
      <c r="C352">
        <v>8.1999999999999993</v>
      </c>
      <c r="D352">
        <v>6.5</v>
      </c>
      <c r="E352">
        <v>7.5</v>
      </c>
      <c r="F352">
        <v>20.7</v>
      </c>
      <c r="G352">
        <v>55.1</v>
      </c>
      <c r="H352">
        <v>20.38</v>
      </c>
      <c r="I352">
        <v>59.22</v>
      </c>
    </row>
    <row r="353" spans="1:9" x14ac:dyDescent="0.3">
      <c r="A353" s="1">
        <v>352</v>
      </c>
      <c r="B353">
        <v>2.2000000000000002</v>
      </c>
      <c r="C353">
        <v>7</v>
      </c>
      <c r="D353">
        <v>7.2</v>
      </c>
      <c r="E353">
        <v>6.4</v>
      </c>
      <c r="F353">
        <v>27.2</v>
      </c>
      <c r="G353">
        <v>49.9</v>
      </c>
      <c r="H353">
        <v>4.3600000000000003</v>
      </c>
      <c r="I353">
        <v>126.65</v>
      </c>
    </row>
    <row r="354" spans="1:9" x14ac:dyDescent="0.3">
      <c r="A354" s="1">
        <v>353</v>
      </c>
      <c r="B354">
        <v>4.7</v>
      </c>
      <c r="C354">
        <v>6.7</v>
      </c>
      <c r="D354">
        <v>6.9</v>
      </c>
      <c r="E354">
        <v>6.3</v>
      </c>
      <c r="F354">
        <v>20.8</v>
      </c>
      <c r="G354">
        <v>54.7</v>
      </c>
      <c r="H354">
        <v>-112.62</v>
      </c>
      <c r="I354">
        <v>331.3</v>
      </c>
    </row>
    <row r="355" spans="1:9" x14ac:dyDescent="0.3">
      <c r="A355" s="1">
        <v>354</v>
      </c>
      <c r="B355">
        <v>1.7</v>
      </c>
      <c r="C355">
        <v>4</v>
      </c>
      <c r="D355">
        <v>11.2</v>
      </c>
      <c r="E355">
        <v>7.5</v>
      </c>
      <c r="F355">
        <v>19.600000000000001</v>
      </c>
      <c r="G355">
        <v>56</v>
      </c>
      <c r="H355">
        <v>-87.47</v>
      </c>
      <c r="I355">
        <v>309.18</v>
      </c>
    </row>
    <row r="356" spans="1:9" x14ac:dyDescent="0.3">
      <c r="A356" s="1">
        <v>355</v>
      </c>
      <c r="B356">
        <v>1.7</v>
      </c>
      <c r="C356">
        <v>4</v>
      </c>
      <c r="D356">
        <v>11.2</v>
      </c>
      <c r="E356">
        <v>7.5</v>
      </c>
      <c r="F356">
        <v>19.600000000000001</v>
      </c>
      <c r="G356">
        <v>56</v>
      </c>
      <c r="H356">
        <v>-125.01</v>
      </c>
      <c r="I356">
        <v>299.57</v>
      </c>
    </row>
    <row r="357" spans="1:9" x14ac:dyDescent="0.3">
      <c r="A357" s="1">
        <v>356</v>
      </c>
      <c r="B357">
        <v>6.9</v>
      </c>
      <c r="C357">
        <v>2.9</v>
      </c>
      <c r="D357">
        <v>12.3</v>
      </c>
      <c r="E357">
        <v>8</v>
      </c>
      <c r="F357">
        <v>24.5</v>
      </c>
      <c r="G357">
        <v>45.4</v>
      </c>
      <c r="H357">
        <v>-142.53</v>
      </c>
      <c r="I357">
        <v>232.64</v>
      </c>
    </row>
    <row r="358" spans="1:9" x14ac:dyDescent="0.3">
      <c r="A358" s="1">
        <v>357</v>
      </c>
      <c r="B358">
        <v>2</v>
      </c>
      <c r="C358">
        <v>0.7</v>
      </c>
      <c r="D358">
        <v>10.8</v>
      </c>
      <c r="E358">
        <v>5.9</v>
      </c>
      <c r="F358">
        <v>23.2</v>
      </c>
      <c r="G358">
        <v>57.5</v>
      </c>
      <c r="H358">
        <v>-87.75</v>
      </c>
      <c r="I358">
        <v>201.58</v>
      </c>
    </row>
    <row r="359" spans="1:9" x14ac:dyDescent="0.3">
      <c r="A359" s="1">
        <v>358</v>
      </c>
      <c r="B359">
        <v>7.8</v>
      </c>
      <c r="C359">
        <v>3.2</v>
      </c>
      <c r="D359">
        <v>10</v>
      </c>
      <c r="E359">
        <v>3.4</v>
      </c>
      <c r="F359">
        <v>27.4</v>
      </c>
      <c r="G359">
        <v>48</v>
      </c>
      <c r="H359">
        <v>-35.79</v>
      </c>
      <c r="I359">
        <v>102.5</v>
      </c>
    </row>
    <row r="360" spans="1:9" x14ac:dyDescent="0.3">
      <c r="A360" s="1">
        <v>359</v>
      </c>
      <c r="B360">
        <v>1.6</v>
      </c>
      <c r="C360">
        <v>5.8</v>
      </c>
      <c r="D360">
        <v>6.1</v>
      </c>
      <c r="E360">
        <v>6.6</v>
      </c>
      <c r="F360">
        <v>26.4</v>
      </c>
      <c r="G360">
        <v>53.7</v>
      </c>
      <c r="H360">
        <v>9.9600000000000009</v>
      </c>
      <c r="I360">
        <v>22.76</v>
      </c>
    </row>
    <row r="361" spans="1:9" x14ac:dyDescent="0.3">
      <c r="A361" s="1">
        <v>360</v>
      </c>
      <c r="B361">
        <v>15.2</v>
      </c>
      <c r="C361">
        <v>3.2</v>
      </c>
      <c r="D361">
        <v>7.6</v>
      </c>
      <c r="E361">
        <v>1.9</v>
      </c>
      <c r="F361">
        <v>25.3</v>
      </c>
      <c r="G361">
        <v>46.7</v>
      </c>
      <c r="H361">
        <v>-33.299999999999997</v>
      </c>
      <c r="I361">
        <v>109.5</v>
      </c>
    </row>
    <row r="362" spans="1:9" x14ac:dyDescent="0.3">
      <c r="A362" s="1">
        <v>361</v>
      </c>
      <c r="B362">
        <v>0.9</v>
      </c>
      <c r="C362">
        <v>10.1</v>
      </c>
      <c r="D362">
        <v>5.2</v>
      </c>
      <c r="E362">
        <v>4.5</v>
      </c>
      <c r="F362">
        <v>26.3</v>
      </c>
      <c r="G362">
        <v>53.2</v>
      </c>
      <c r="H362">
        <v>-55.38</v>
      </c>
      <c r="I362">
        <v>193.77</v>
      </c>
    </row>
    <row r="363" spans="1:9" x14ac:dyDescent="0.3">
      <c r="A363" s="1">
        <v>362</v>
      </c>
      <c r="B363">
        <v>1.5</v>
      </c>
      <c r="C363">
        <v>8.8000000000000007</v>
      </c>
      <c r="D363">
        <v>8</v>
      </c>
      <c r="E363">
        <v>4.5999999999999996</v>
      </c>
      <c r="F363">
        <v>27.9</v>
      </c>
      <c r="G363">
        <v>49.2</v>
      </c>
      <c r="H363">
        <v>-59.59</v>
      </c>
      <c r="I363">
        <v>149.54</v>
      </c>
    </row>
    <row r="364" spans="1:9" x14ac:dyDescent="0.3">
      <c r="A364" s="1">
        <v>363</v>
      </c>
      <c r="B364">
        <v>4.3</v>
      </c>
      <c r="C364">
        <v>5</v>
      </c>
      <c r="D364">
        <v>12.7</v>
      </c>
      <c r="E364">
        <v>9.3000000000000007</v>
      </c>
      <c r="F364">
        <v>25.4</v>
      </c>
      <c r="G364">
        <v>43.2</v>
      </c>
      <c r="H364">
        <v>-53.34</v>
      </c>
      <c r="I364">
        <v>140.72</v>
      </c>
    </row>
    <row r="365" spans="1:9" x14ac:dyDescent="0.3">
      <c r="B365" s="8" t="s">
        <v>0</v>
      </c>
      <c r="C365" s="2" t="s">
        <v>1</v>
      </c>
      <c r="D365" s="3" t="s">
        <v>18</v>
      </c>
      <c r="E365" s="9" t="s">
        <v>19</v>
      </c>
      <c r="F365" s="10" t="s">
        <v>20</v>
      </c>
      <c r="G365" s="11" t="s">
        <v>21</v>
      </c>
      <c r="H365" s="1" t="s">
        <v>22</v>
      </c>
      <c r="I365" s="1" t="s">
        <v>23</v>
      </c>
    </row>
    <row r="366" spans="1:9" x14ac:dyDescent="0.3">
      <c r="A366" s="6" t="s">
        <v>24</v>
      </c>
      <c r="B366" s="12">
        <f>AVERAGEIF($I$2:$I$364,"&lt;75",B2:B364)</f>
        <v>3.7616666666666712</v>
      </c>
      <c r="C366" s="12">
        <f t="shared" ref="C366:I366" si="0">AVERAGEIF($I$2:$I$364,"&lt;75",C2:C364)</f>
        <v>8.355833333333333</v>
      </c>
      <c r="D366" s="12">
        <f t="shared" si="0"/>
        <v>8.6999999999999993</v>
      </c>
      <c r="E366" s="12">
        <f t="shared" si="0"/>
        <v>9.407916666666658</v>
      </c>
      <c r="F366" s="12">
        <f t="shared" si="0"/>
        <v>26.440833333333327</v>
      </c>
      <c r="G366" s="12">
        <f t="shared" si="0"/>
        <v>43.345416666666672</v>
      </c>
      <c r="H366" s="12">
        <f>AVERAGEIF($I$2:$I$364,"&lt;75",H2:H364)</f>
        <v>-0.23170833333333449</v>
      </c>
      <c r="I366" s="12">
        <f t="shared" si="0"/>
        <v>42.719791666666659</v>
      </c>
    </row>
    <row r="367" spans="1:9" x14ac:dyDescent="0.3">
      <c r="A367" s="6" t="s">
        <v>25</v>
      </c>
      <c r="B367" s="12">
        <f>AVERAGEIFS(B2:B364,$I$2:$I$364,"&gt;=75",$I$2:$I$364,"&lt;115")</f>
        <v>4.0378378378378379</v>
      </c>
      <c r="C367" s="12">
        <f t="shared" ref="C367:I367" si="1">AVERAGEIFS(C2:C364,$I$2:$I$364,"&gt;=75",$I$2:$I$364,"&lt;115")</f>
        <v>8.1648648648648674</v>
      </c>
      <c r="D367" s="12">
        <f t="shared" si="1"/>
        <v>6.7554054054054031</v>
      </c>
      <c r="E367" s="12">
        <f t="shared" si="1"/>
        <v>9.3202702702702744</v>
      </c>
      <c r="F367" s="12">
        <f t="shared" si="1"/>
        <v>29.570270270270274</v>
      </c>
      <c r="G367" s="12">
        <f t="shared" si="1"/>
        <v>42.155405405405411</v>
      </c>
      <c r="H367" s="12">
        <f t="shared" si="1"/>
        <v>-15.675945945945946</v>
      </c>
      <c r="I367" s="12">
        <f t="shared" si="1"/>
        <v>93.362297297297289</v>
      </c>
    </row>
    <row r="368" spans="1:9" x14ac:dyDescent="0.3">
      <c r="A368" s="6" t="s">
        <v>26</v>
      </c>
      <c r="B368" s="12">
        <f>AVERAGEIFS(B2:B364,$I$2:$I$364,"&gt;=115",$I$2:$I$364,"&lt;150")</f>
        <v>4.6739130434782608</v>
      </c>
      <c r="C368" s="12">
        <f t="shared" ref="C368:I368" si="2">AVERAGEIFS(C2:C364,$I$2:$I$364,"&gt;=115",$I$2:$I$364,"&lt;150")</f>
        <v>6.9130434782608692</v>
      </c>
      <c r="D368" s="12">
        <f t="shared" si="2"/>
        <v>6.0434782608695654</v>
      </c>
      <c r="E368" s="12">
        <f t="shared" si="2"/>
        <v>8.4782608695652151</v>
      </c>
      <c r="F368" s="12">
        <f t="shared" si="2"/>
        <v>28.665217391304349</v>
      </c>
      <c r="G368" s="12">
        <f t="shared" si="2"/>
        <v>45.213043478260865</v>
      </c>
      <c r="H368" s="12">
        <f t="shared" si="2"/>
        <v>-17.390869565217393</v>
      </c>
      <c r="I368" s="12">
        <f t="shared" si="2"/>
        <v>131.54652173913044</v>
      </c>
    </row>
    <row r="369" spans="1:9" x14ac:dyDescent="0.3">
      <c r="A369" s="6" t="s">
        <v>27</v>
      </c>
      <c r="B369" s="12">
        <f>AVERAGEIFS(B2:B364,$I$2:$I$364,"&gt;=150",$I$2:$I$364,"&lt;250")</f>
        <v>3.2047619047619054</v>
      </c>
      <c r="C369" s="12">
        <f t="shared" ref="C369:I369" si="3">AVERAGEIFS(C2:C364,$I$2:$I$364,"&gt;=150",$I$2:$I$364,"&lt;250")</f>
        <v>7.2142857142857153</v>
      </c>
      <c r="D369" s="12">
        <f t="shared" si="3"/>
        <v>5.6571428571428575</v>
      </c>
      <c r="E369" s="12">
        <f t="shared" si="3"/>
        <v>7.7047619047619049</v>
      </c>
      <c r="F369" s="12">
        <f t="shared" si="3"/>
        <v>26.24761904761905</v>
      </c>
      <c r="G369" s="12">
        <f t="shared" si="3"/>
        <v>49.98571428571428</v>
      </c>
      <c r="H369" s="12">
        <f t="shared" si="3"/>
        <v>-49.596190476190472</v>
      </c>
      <c r="I369" s="12">
        <f t="shared" si="3"/>
        <v>179.90428571428575</v>
      </c>
    </row>
    <row r="370" spans="1:9" x14ac:dyDescent="0.3">
      <c r="A370" s="6" t="s">
        <v>28</v>
      </c>
      <c r="B370" s="12">
        <f>AVERAGEIF($I$2:$I$364,"&gt;=250",B2:B364)</f>
        <v>3.2599999999999993</v>
      </c>
      <c r="C370" s="12">
        <f t="shared" ref="C370:I370" si="4">AVERAGEIF($I$2:$I$364,"&gt;=250",C2:C364)</f>
        <v>5.64</v>
      </c>
      <c r="D370" s="12">
        <f t="shared" si="4"/>
        <v>6.58</v>
      </c>
      <c r="E370" s="12">
        <f t="shared" si="4"/>
        <v>8.24</v>
      </c>
      <c r="F370" s="12">
        <f t="shared" si="4"/>
        <v>24.02</v>
      </c>
      <c r="G370" s="12">
        <f t="shared" si="4"/>
        <v>52.279999999999994</v>
      </c>
      <c r="H370" s="12">
        <f t="shared" si="4"/>
        <v>-126.74000000000001</v>
      </c>
      <c r="I370" s="12">
        <f t="shared" si="4"/>
        <v>307.64800000000002</v>
      </c>
    </row>
  </sheetData>
  <phoneticPr fontId="2" type="noConversion"/>
  <conditionalFormatting sqref="B2:G364">
    <cfRule type="expression" dxfId="3" priority="1">
      <formula>RANK(B2,$B2:$G2)=1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0"/>
  <sheetViews>
    <sheetView topLeftCell="A358" zoomScale="87" zoomScaleNormal="87" workbookViewId="0">
      <selection activeCell="L320" sqref="L320"/>
    </sheetView>
  </sheetViews>
  <sheetFormatPr defaultRowHeight="13.5" x14ac:dyDescent="0.3"/>
  <sheetData>
    <row r="1" spans="1:9" x14ac:dyDescent="0.3"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3">
      <c r="A2" s="1">
        <v>1</v>
      </c>
      <c r="B2">
        <v>1.5</v>
      </c>
      <c r="C2">
        <v>10.9</v>
      </c>
      <c r="D2">
        <v>12.7</v>
      </c>
      <c r="E2">
        <v>13.2</v>
      </c>
      <c r="F2">
        <v>35.9</v>
      </c>
      <c r="G2">
        <v>25.7</v>
      </c>
      <c r="H2">
        <v>-39.51</v>
      </c>
      <c r="I2">
        <v>121.53</v>
      </c>
    </row>
    <row r="3" spans="1:9" x14ac:dyDescent="0.3">
      <c r="A3" s="1">
        <v>2</v>
      </c>
      <c r="B3">
        <v>7.4</v>
      </c>
      <c r="C3">
        <v>5.4</v>
      </c>
      <c r="D3">
        <v>1.5</v>
      </c>
      <c r="E3">
        <v>7.9</v>
      </c>
      <c r="F3">
        <v>35.9</v>
      </c>
      <c r="G3">
        <v>41.9</v>
      </c>
      <c r="H3">
        <v>-89.33</v>
      </c>
      <c r="I3">
        <v>201.45</v>
      </c>
    </row>
    <row r="4" spans="1:9" x14ac:dyDescent="0.3">
      <c r="A4" s="1">
        <v>3</v>
      </c>
      <c r="B4">
        <v>8.1</v>
      </c>
      <c r="C4">
        <v>5.5</v>
      </c>
      <c r="D4">
        <v>1.2</v>
      </c>
      <c r="E4">
        <v>10.5</v>
      </c>
      <c r="F4">
        <v>21.7</v>
      </c>
      <c r="G4">
        <v>53.1</v>
      </c>
      <c r="H4">
        <v>-73.819999999999993</v>
      </c>
      <c r="I4">
        <v>207.25</v>
      </c>
    </row>
    <row r="5" spans="1:9" x14ac:dyDescent="0.3">
      <c r="A5" s="1">
        <v>4</v>
      </c>
      <c r="B5">
        <v>6.4</v>
      </c>
      <c r="C5">
        <v>0.1</v>
      </c>
      <c r="D5">
        <v>17.7</v>
      </c>
      <c r="E5">
        <v>7.2</v>
      </c>
      <c r="F5">
        <v>31.1</v>
      </c>
      <c r="G5">
        <v>37.5</v>
      </c>
      <c r="H5">
        <v>-1.8</v>
      </c>
      <c r="I5">
        <v>35.47</v>
      </c>
    </row>
    <row r="6" spans="1:9" x14ac:dyDescent="0.3">
      <c r="A6" s="1">
        <v>5</v>
      </c>
      <c r="B6">
        <v>3.2</v>
      </c>
      <c r="C6">
        <v>12.7</v>
      </c>
      <c r="D6">
        <v>7.4</v>
      </c>
      <c r="E6">
        <v>6.9</v>
      </c>
      <c r="F6">
        <v>25.2</v>
      </c>
      <c r="G6">
        <v>44.6</v>
      </c>
      <c r="H6">
        <v>-12.64</v>
      </c>
      <c r="I6">
        <v>74.61</v>
      </c>
    </row>
    <row r="7" spans="1:9" x14ac:dyDescent="0.3">
      <c r="A7" s="1">
        <v>6</v>
      </c>
      <c r="B7">
        <v>0.8</v>
      </c>
      <c r="C7">
        <v>10.1</v>
      </c>
      <c r="D7">
        <v>1</v>
      </c>
      <c r="E7">
        <v>9.1</v>
      </c>
      <c r="F7">
        <v>19.8</v>
      </c>
      <c r="G7">
        <v>59.2</v>
      </c>
      <c r="H7">
        <v>-29.49</v>
      </c>
      <c r="I7">
        <v>120.09</v>
      </c>
    </row>
    <row r="8" spans="1:9" x14ac:dyDescent="0.3">
      <c r="A8" s="1">
        <v>7</v>
      </c>
      <c r="B8">
        <v>2.1</v>
      </c>
      <c r="C8">
        <v>7.5</v>
      </c>
      <c r="D8">
        <v>6.4</v>
      </c>
      <c r="E8">
        <v>9.4</v>
      </c>
      <c r="F8">
        <v>31.5</v>
      </c>
      <c r="G8">
        <v>43.1</v>
      </c>
      <c r="H8">
        <v>-75.61</v>
      </c>
      <c r="I8">
        <v>169.3</v>
      </c>
    </row>
    <row r="9" spans="1:9" x14ac:dyDescent="0.3">
      <c r="A9" s="1">
        <v>8</v>
      </c>
      <c r="B9">
        <v>1.2</v>
      </c>
      <c r="C9">
        <v>5.2</v>
      </c>
      <c r="D9">
        <v>6.1</v>
      </c>
      <c r="E9">
        <v>8.9</v>
      </c>
      <c r="F9">
        <v>32.700000000000003</v>
      </c>
      <c r="G9">
        <v>46</v>
      </c>
      <c r="H9">
        <v>-72.77</v>
      </c>
      <c r="I9">
        <v>155.22</v>
      </c>
    </row>
    <row r="10" spans="1:9" x14ac:dyDescent="0.3">
      <c r="A10" s="1">
        <v>9</v>
      </c>
      <c r="B10">
        <v>0.7</v>
      </c>
      <c r="C10">
        <v>6</v>
      </c>
      <c r="D10">
        <v>3.9</v>
      </c>
      <c r="E10">
        <v>7.9</v>
      </c>
      <c r="F10">
        <v>27.9</v>
      </c>
      <c r="G10">
        <v>53.6</v>
      </c>
      <c r="H10">
        <v>-33.36</v>
      </c>
      <c r="I10">
        <v>97.1</v>
      </c>
    </row>
    <row r="11" spans="1:9" x14ac:dyDescent="0.3">
      <c r="A11" s="1">
        <v>10</v>
      </c>
      <c r="B11">
        <v>9.1999999999999993</v>
      </c>
      <c r="C11">
        <v>1.4</v>
      </c>
      <c r="D11">
        <v>2.5</v>
      </c>
      <c r="E11">
        <v>3.4</v>
      </c>
      <c r="F11">
        <v>36.299999999999997</v>
      </c>
      <c r="G11">
        <v>47.2</v>
      </c>
      <c r="H11">
        <v>-9.9700000000000006</v>
      </c>
      <c r="I11">
        <v>70.5</v>
      </c>
    </row>
    <row r="12" spans="1:9" x14ac:dyDescent="0.3">
      <c r="A12" s="1">
        <v>11</v>
      </c>
      <c r="B12">
        <v>0.8</v>
      </c>
      <c r="C12">
        <v>10.1</v>
      </c>
      <c r="D12">
        <v>1</v>
      </c>
      <c r="E12">
        <v>9.1</v>
      </c>
      <c r="F12">
        <v>19.8</v>
      </c>
      <c r="G12">
        <v>59.2</v>
      </c>
      <c r="H12">
        <v>-23.02</v>
      </c>
      <c r="I12">
        <v>107.91</v>
      </c>
    </row>
    <row r="13" spans="1:9" x14ac:dyDescent="0.3">
      <c r="A13" s="1">
        <v>12</v>
      </c>
      <c r="B13">
        <v>0.7</v>
      </c>
      <c r="C13">
        <v>10.1</v>
      </c>
      <c r="D13">
        <v>1</v>
      </c>
      <c r="E13">
        <v>9.1</v>
      </c>
      <c r="F13">
        <v>19.8</v>
      </c>
      <c r="G13">
        <v>59.2</v>
      </c>
      <c r="H13">
        <v>-44.86</v>
      </c>
      <c r="I13">
        <v>146.81</v>
      </c>
    </row>
    <row r="14" spans="1:9" x14ac:dyDescent="0.3">
      <c r="A14" s="1">
        <v>13</v>
      </c>
      <c r="B14">
        <v>6.3</v>
      </c>
      <c r="C14">
        <v>6.5</v>
      </c>
      <c r="D14">
        <v>3.6</v>
      </c>
      <c r="E14">
        <v>11.1</v>
      </c>
      <c r="F14">
        <v>16.399999999999999</v>
      </c>
      <c r="G14">
        <v>56.1</v>
      </c>
      <c r="H14">
        <v>-64.290000000000006</v>
      </c>
      <c r="I14">
        <v>191.24</v>
      </c>
    </row>
    <row r="15" spans="1:9" x14ac:dyDescent="0.3">
      <c r="A15" s="1">
        <v>14</v>
      </c>
      <c r="B15">
        <v>4.0999999999999996</v>
      </c>
      <c r="C15">
        <v>4.7</v>
      </c>
      <c r="D15">
        <v>0.8</v>
      </c>
      <c r="E15">
        <v>8.6</v>
      </c>
      <c r="F15">
        <v>21</v>
      </c>
      <c r="G15">
        <v>60.8</v>
      </c>
      <c r="H15">
        <v>-101.56</v>
      </c>
      <c r="I15">
        <v>171.96</v>
      </c>
    </row>
    <row r="16" spans="1:9" x14ac:dyDescent="0.3">
      <c r="A16" s="1">
        <v>15</v>
      </c>
      <c r="B16">
        <v>6.7</v>
      </c>
      <c r="C16">
        <v>3.7</v>
      </c>
      <c r="D16">
        <v>12.4</v>
      </c>
      <c r="E16">
        <v>6.9</v>
      </c>
      <c r="F16">
        <v>34.6</v>
      </c>
      <c r="G16">
        <v>35.6</v>
      </c>
      <c r="H16">
        <v>-19.77</v>
      </c>
      <c r="I16">
        <v>62.82</v>
      </c>
    </row>
    <row r="17" spans="1:9" x14ac:dyDescent="0.3">
      <c r="A17" s="1">
        <v>16</v>
      </c>
      <c r="B17">
        <v>0.7</v>
      </c>
      <c r="C17">
        <v>8.8000000000000007</v>
      </c>
      <c r="D17">
        <v>9.4</v>
      </c>
      <c r="E17">
        <v>8.1</v>
      </c>
      <c r="F17">
        <v>32.299999999999997</v>
      </c>
      <c r="G17">
        <v>40.799999999999997</v>
      </c>
      <c r="H17">
        <v>-31.97</v>
      </c>
      <c r="I17">
        <v>73.39</v>
      </c>
    </row>
    <row r="18" spans="1:9" x14ac:dyDescent="0.3">
      <c r="A18" s="1">
        <v>17</v>
      </c>
      <c r="B18">
        <v>0.8</v>
      </c>
      <c r="C18">
        <v>10</v>
      </c>
      <c r="D18">
        <v>8.4</v>
      </c>
      <c r="E18">
        <v>7.4</v>
      </c>
      <c r="F18">
        <v>33.700000000000003</v>
      </c>
      <c r="G18">
        <v>39.799999999999997</v>
      </c>
      <c r="H18">
        <v>-14.56</v>
      </c>
      <c r="I18">
        <v>51.69</v>
      </c>
    </row>
    <row r="19" spans="1:9" x14ac:dyDescent="0.3">
      <c r="A19" s="1">
        <v>18</v>
      </c>
      <c r="B19">
        <v>6.7</v>
      </c>
      <c r="C19">
        <v>12.4</v>
      </c>
      <c r="D19">
        <v>9.3000000000000007</v>
      </c>
      <c r="E19">
        <v>8.3000000000000007</v>
      </c>
      <c r="F19">
        <v>28.8</v>
      </c>
      <c r="G19">
        <v>34.4</v>
      </c>
      <c r="H19">
        <v>-14.89</v>
      </c>
      <c r="I19">
        <v>82.18</v>
      </c>
    </row>
    <row r="20" spans="1:9" x14ac:dyDescent="0.3">
      <c r="A20" s="1">
        <v>19</v>
      </c>
      <c r="B20">
        <v>4.3</v>
      </c>
      <c r="C20">
        <v>10.9</v>
      </c>
      <c r="D20">
        <v>3.3</v>
      </c>
      <c r="E20">
        <v>9.5</v>
      </c>
      <c r="F20">
        <v>21.6</v>
      </c>
      <c r="G20">
        <v>50.5</v>
      </c>
      <c r="H20">
        <v>-21.93</v>
      </c>
      <c r="I20">
        <v>83.61</v>
      </c>
    </row>
    <row r="21" spans="1:9" x14ac:dyDescent="0.3">
      <c r="A21" s="1">
        <v>20</v>
      </c>
      <c r="B21">
        <v>1.6</v>
      </c>
      <c r="C21">
        <v>6.8</v>
      </c>
      <c r="D21">
        <v>0.9</v>
      </c>
      <c r="E21">
        <v>9.6999999999999993</v>
      </c>
      <c r="F21">
        <v>23.6</v>
      </c>
      <c r="G21">
        <v>57.5</v>
      </c>
      <c r="H21">
        <v>-17.920000000000002</v>
      </c>
      <c r="I21">
        <v>76.22</v>
      </c>
    </row>
    <row r="22" spans="1:9" x14ac:dyDescent="0.3">
      <c r="A22" s="1">
        <v>21</v>
      </c>
      <c r="B22">
        <v>0.8</v>
      </c>
      <c r="C22">
        <v>10.1</v>
      </c>
      <c r="D22">
        <v>1</v>
      </c>
      <c r="E22">
        <v>9.1</v>
      </c>
      <c r="F22">
        <v>19.8</v>
      </c>
      <c r="G22">
        <v>59.2</v>
      </c>
      <c r="H22">
        <v>-42.71</v>
      </c>
      <c r="I22">
        <v>124.52</v>
      </c>
    </row>
    <row r="23" spans="1:9" x14ac:dyDescent="0.3">
      <c r="A23" s="1">
        <v>22</v>
      </c>
      <c r="B23">
        <v>0</v>
      </c>
      <c r="C23">
        <v>9.3000000000000007</v>
      </c>
      <c r="D23">
        <v>1.4</v>
      </c>
      <c r="E23">
        <v>9.8000000000000007</v>
      </c>
      <c r="F23">
        <v>21.7</v>
      </c>
      <c r="G23">
        <v>57.9</v>
      </c>
      <c r="H23">
        <v>-60.79</v>
      </c>
      <c r="I23">
        <v>159.21</v>
      </c>
    </row>
    <row r="24" spans="1:9" x14ac:dyDescent="0.3">
      <c r="A24" s="1">
        <v>23</v>
      </c>
      <c r="B24">
        <v>4</v>
      </c>
      <c r="C24">
        <v>7.2</v>
      </c>
      <c r="D24">
        <v>4.0999999999999996</v>
      </c>
      <c r="E24">
        <v>7.6</v>
      </c>
      <c r="F24">
        <v>22.5</v>
      </c>
      <c r="G24">
        <v>54.7</v>
      </c>
      <c r="H24">
        <v>-41.45</v>
      </c>
      <c r="I24">
        <v>107.72</v>
      </c>
    </row>
    <row r="25" spans="1:9" x14ac:dyDescent="0.3">
      <c r="A25" s="1">
        <v>24</v>
      </c>
      <c r="B25">
        <v>3.3</v>
      </c>
      <c r="C25">
        <v>6.2</v>
      </c>
      <c r="D25">
        <v>1</v>
      </c>
      <c r="E25">
        <v>9.1</v>
      </c>
      <c r="F25">
        <v>21.7</v>
      </c>
      <c r="G25">
        <v>58.7</v>
      </c>
      <c r="H25">
        <v>-64.540000000000006</v>
      </c>
      <c r="I25">
        <v>133.02000000000001</v>
      </c>
    </row>
    <row r="26" spans="1:9" x14ac:dyDescent="0.3">
      <c r="A26" s="1">
        <v>25</v>
      </c>
      <c r="B26">
        <v>3.8</v>
      </c>
      <c r="C26">
        <v>0.5</v>
      </c>
      <c r="D26">
        <v>12.5</v>
      </c>
      <c r="E26">
        <v>4.8</v>
      </c>
      <c r="F26">
        <v>27.2</v>
      </c>
      <c r="G26">
        <v>51.2</v>
      </c>
      <c r="H26">
        <v>-5.72</v>
      </c>
      <c r="I26">
        <v>39.68</v>
      </c>
    </row>
    <row r="27" spans="1:9" x14ac:dyDescent="0.3">
      <c r="A27" s="1">
        <v>26</v>
      </c>
      <c r="B27">
        <v>1.6</v>
      </c>
      <c r="C27">
        <v>5.8</v>
      </c>
      <c r="D27">
        <v>6.1</v>
      </c>
      <c r="E27">
        <v>6.6</v>
      </c>
      <c r="F27">
        <v>26.4</v>
      </c>
      <c r="G27">
        <v>53.7</v>
      </c>
      <c r="H27">
        <v>-11.69</v>
      </c>
      <c r="I27">
        <v>53.28</v>
      </c>
    </row>
    <row r="28" spans="1:9" x14ac:dyDescent="0.3">
      <c r="A28" s="1">
        <v>27</v>
      </c>
      <c r="B28">
        <v>5.6</v>
      </c>
      <c r="C28">
        <v>11.3</v>
      </c>
      <c r="D28">
        <v>7.2</v>
      </c>
      <c r="E28">
        <v>7.9</v>
      </c>
      <c r="F28">
        <v>20.9</v>
      </c>
      <c r="G28">
        <v>47.1</v>
      </c>
      <c r="H28">
        <v>-28.43</v>
      </c>
      <c r="I28">
        <v>90.13</v>
      </c>
    </row>
    <row r="29" spans="1:9" x14ac:dyDescent="0.3">
      <c r="A29" s="1">
        <v>28</v>
      </c>
      <c r="B29">
        <v>0.7</v>
      </c>
      <c r="C29">
        <v>8.8000000000000007</v>
      </c>
      <c r="D29">
        <v>9.4</v>
      </c>
      <c r="E29">
        <v>8.1</v>
      </c>
      <c r="F29">
        <v>32.200000000000003</v>
      </c>
      <c r="G29">
        <v>40.799999999999997</v>
      </c>
      <c r="H29">
        <v>-15.01</v>
      </c>
      <c r="I29">
        <v>57.72</v>
      </c>
    </row>
    <row r="30" spans="1:9" x14ac:dyDescent="0.3">
      <c r="A30" s="1">
        <v>29</v>
      </c>
      <c r="B30">
        <v>0.4</v>
      </c>
      <c r="C30">
        <v>8.9</v>
      </c>
      <c r="D30">
        <v>9</v>
      </c>
      <c r="E30">
        <v>7.8</v>
      </c>
      <c r="F30">
        <v>32.6</v>
      </c>
      <c r="G30">
        <v>41.2</v>
      </c>
      <c r="H30">
        <v>-24</v>
      </c>
      <c r="I30">
        <v>69.53</v>
      </c>
    </row>
    <row r="31" spans="1:9" x14ac:dyDescent="0.3">
      <c r="A31" s="1">
        <v>30</v>
      </c>
      <c r="B31">
        <v>18.5</v>
      </c>
      <c r="C31">
        <v>3.2</v>
      </c>
      <c r="D31">
        <v>6.5</v>
      </c>
      <c r="E31">
        <v>2.8</v>
      </c>
      <c r="F31">
        <v>28.6</v>
      </c>
      <c r="G31">
        <v>40.4</v>
      </c>
      <c r="H31">
        <v>-32.840000000000003</v>
      </c>
      <c r="I31">
        <v>102.47</v>
      </c>
    </row>
    <row r="32" spans="1:9" x14ac:dyDescent="0.3">
      <c r="A32" s="1">
        <v>31</v>
      </c>
      <c r="B32">
        <v>3</v>
      </c>
      <c r="C32">
        <v>8.8000000000000007</v>
      </c>
      <c r="D32">
        <v>3.7</v>
      </c>
      <c r="E32">
        <v>7.1</v>
      </c>
      <c r="F32">
        <v>27.3</v>
      </c>
      <c r="G32">
        <v>50.1</v>
      </c>
      <c r="H32">
        <v>-32.18</v>
      </c>
      <c r="I32">
        <v>131.81</v>
      </c>
    </row>
    <row r="33" spans="1:9" x14ac:dyDescent="0.3">
      <c r="A33" s="1">
        <v>32</v>
      </c>
      <c r="B33">
        <v>6.3</v>
      </c>
      <c r="C33">
        <v>6.5</v>
      </c>
      <c r="D33">
        <v>3.6</v>
      </c>
      <c r="E33">
        <v>11.1</v>
      </c>
      <c r="F33">
        <v>16.399999999999999</v>
      </c>
      <c r="G33">
        <v>56.1</v>
      </c>
      <c r="H33">
        <v>-49.89</v>
      </c>
      <c r="I33">
        <v>168.91</v>
      </c>
    </row>
    <row r="34" spans="1:9" x14ac:dyDescent="0.3">
      <c r="A34" s="1">
        <v>33</v>
      </c>
      <c r="B34">
        <v>1.4</v>
      </c>
      <c r="C34">
        <v>5.8</v>
      </c>
      <c r="D34">
        <v>5.8</v>
      </c>
      <c r="E34">
        <v>6.7</v>
      </c>
      <c r="F34">
        <v>26.6</v>
      </c>
      <c r="G34">
        <v>53.7</v>
      </c>
      <c r="H34">
        <v>-28.94</v>
      </c>
      <c r="I34">
        <v>79.55</v>
      </c>
    </row>
    <row r="35" spans="1:9" x14ac:dyDescent="0.3">
      <c r="A35" s="1">
        <v>34</v>
      </c>
      <c r="B35">
        <v>6.4</v>
      </c>
      <c r="C35">
        <v>0.2</v>
      </c>
      <c r="D35">
        <v>17.2</v>
      </c>
      <c r="E35">
        <v>6.7</v>
      </c>
      <c r="F35">
        <v>31.1</v>
      </c>
      <c r="G35">
        <v>38.299999999999997</v>
      </c>
      <c r="H35">
        <v>-7.64</v>
      </c>
      <c r="I35">
        <v>39.51</v>
      </c>
    </row>
    <row r="36" spans="1:9" x14ac:dyDescent="0.3">
      <c r="A36" s="1">
        <v>35</v>
      </c>
      <c r="B36">
        <v>7.9</v>
      </c>
      <c r="C36">
        <v>14.3</v>
      </c>
      <c r="D36">
        <v>9.3000000000000007</v>
      </c>
      <c r="E36">
        <v>8.8000000000000007</v>
      </c>
      <c r="F36">
        <v>29</v>
      </c>
      <c r="G36">
        <v>30.7</v>
      </c>
      <c r="H36">
        <v>-20.38</v>
      </c>
      <c r="I36">
        <v>79.47</v>
      </c>
    </row>
    <row r="37" spans="1:9" x14ac:dyDescent="0.3">
      <c r="A37" s="1">
        <v>36</v>
      </c>
      <c r="B37">
        <v>1.6</v>
      </c>
      <c r="C37">
        <v>5.8</v>
      </c>
      <c r="D37">
        <v>6</v>
      </c>
      <c r="E37">
        <v>6.6</v>
      </c>
      <c r="F37">
        <v>26.4</v>
      </c>
      <c r="G37">
        <v>53.7</v>
      </c>
      <c r="H37">
        <v>-15.97</v>
      </c>
      <c r="I37">
        <v>70.239999999999995</v>
      </c>
    </row>
    <row r="38" spans="1:9" x14ac:dyDescent="0.3">
      <c r="A38" s="1">
        <v>37</v>
      </c>
      <c r="B38">
        <v>2.5</v>
      </c>
      <c r="C38">
        <v>6.7</v>
      </c>
      <c r="D38">
        <v>10.1</v>
      </c>
      <c r="E38">
        <v>8.1</v>
      </c>
      <c r="F38">
        <v>33.5</v>
      </c>
      <c r="G38">
        <v>39.1</v>
      </c>
      <c r="H38">
        <v>-2.4500000000000002</v>
      </c>
      <c r="I38">
        <v>29.6</v>
      </c>
    </row>
    <row r="39" spans="1:9" x14ac:dyDescent="0.3">
      <c r="A39" s="1">
        <v>38</v>
      </c>
      <c r="B39">
        <v>4.3</v>
      </c>
      <c r="C39">
        <v>9.1</v>
      </c>
      <c r="D39">
        <v>14.2</v>
      </c>
      <c r="E39">
        <v>13</v>
      </c>
      <c r="F39">
        <v>32.5</v>
      </c>
      <c r="G39">
        <v>27</v>
      </c>
      <c r="H39">
        <v>-13.56</v>
      </c>
      <c r="I39">
        <v>67.38</v>
      </c>
    </row>
    <row r="40" spans="1:9" x14ac:dyDescent="0.3">
      <c r="A40" s="1">
        <v>39</v>
      </c>
      <c r="B40">
        <v>5.0999999999999996</v>
      </c>
      <c r="C40">
        <v>10.4</v>
      </c>
      <c r="D40">
        <v>12.8</v>
      </c>
      <c r="E40">
        <v>12.5</v>
      </c>
      <c r="F40">
        <v>31.9</v>
      </c>
      <c r="G40">
        <v>27.3</v>
      </c>
      <c r="H40">
        <v>-22.71</v>
      </c>
      <c r="I40">
        <v>94.66</v>
      </c>
    </row>
    <row r="41" spans="1:9" x14ac:dyDescent="0.3">
      <c r="A41" s="1">
        <v>40</v>
      </c>
      <c r="B41">
        <v>14.4</v>
      </c>
      <c r="C41">
        <v>3.4</v>
      </c>
      <c r="D41">
        <v>5.3</v>
      </c>
      <c r="E41">
        <v>3.1</v>
      </c>
      <c r="F41">
        <v>28.3</v>
      </c>
      <c r="G41">
        <v>45.5</v>
      </c>
      <c r="H41">
        <v>-20.100000000000001</v>
      </c>
      <c r="I41">
        <v>110.16</v>
      </c>
    </row>
    <row r="42" spans="1:9" x14ac:dyDescent="0.3">
      <c r="A42" s="1">
        <v>41</v>
      </c>
      <c r="B42">
        <v>4.9000000000000004</v>
      </c>
      <c r="C42">
        <v>12.1</v>
      </c>
      <c r="D42">
        <v>2.2000000000000002</v>
      </c>
      <c r="E42">
        <v>9.1</v>
      </c>
      <c r="F42">
        <v>18.8</v>
      </c>
      <c r="G42">
        <v>52.9</v>
      </c>
      <c r="H42">
        <v>-9.57</v>
      </c>
      <c r="I42">
        <v>86.37</v>
      </c>
    </row>
    <row r="43" spans="1:9" x14ac:dyDescent="0.3">
      <c r="A43" s="1">
        <v>42</v>
      </c>
      <c r="B43">
        <v>4.4000000000000004</v>
      </c>
      <c r="C43">
        <v>15.1</v>
      </c>
      <c r="D43">
        <v>7.1</v>
      </c>
      <c r="E43">
        <v>7</v>
      </c>
      <c r="F43">
        <v>24.5</v>
      </c>
      <c r="G43">
        <v>42</v>
      </c>
      <c r="H43">
        <v>-16.61</v>
      </c>
      <c r="I43">
        <v>97.63</v>
      </c>
    </row>
    <row r="44" spans="1:9" x14ac:dyDescent="0.3">
      <c r="A44" s="1">
        <v>43</v>
      </c>
      <c r="B44">
        <v>5.0999999999999996</v>
      </c>
      <c r="C44">
        <v>10.5</v>
      </c>
      <c r="D44">
        <v>12.3</v>
      </c>
      <c r="E44">
        <v>12.6</v>
      </c>
      <c r="F44">
        <v>32.1</v>
      </c>
      <c r="G44">
        <v>27.5</v>
      </c>
      <c r="H44">
        <v>-33.42</v>
      </c>
      <c r="I44">
        <v>131.47</v>
      </c>
    </row>
    <row r="45" spans="1:9" x14ac:dyDescent="0.3">
      <c r="A45" s="1">
        <v>44</v>
      </c>
      <c r="B45">
        <v>0.8</v>
      </c>
      <c r="C45">
        <v>10.199999999999999</v>
      </c>
      <c r="D45">
        <v>1</v>
      </c>
      <c r="E45">
        <v>9.1999999999999993</v>
      </c>
      <c r="F45">
        <v>20</v>
      </c>
      <c r="G45">
        <v>58.9</v>
      </c>
      <c r="H45">
        <v>-36.42</v>
      </c>
      <c r="I45">
        <v>130.09</v>
      </c>
    </row>
    <row r="46" spans="1:9" x14ac:dyDescent="0.3">
      <c r="A46" s="1">
        <v>45</v>
      </c>
      <c r="B46">
        <v>1.6</v>
      </c>
      <c r="C46">
        <v>6.8</v>
      </c>
      <c r="D46">
        <v>0.9</v>
      </c>
      <c r="E46">
        <v>9.6999999999999993</v>
      </c>
      <c r="F46">
        <v>23.6</v>
      </c>
      <c r="G46">
        <v>57.5</v>
      </c>
      <c r="H46">
        <v>-58.41</v>
      </c>
      <c r="I46">
        <v>102.59</v>
      </c>
    </row>
    <row r="47" spans="1:9" x14ac:dyDescent="0.3">
      <c r="A47" s="1">
        <v>46</v>
      </c>
      <c r="B47">
        <v>3.2</v>
      </c>
      <c r="C47">
        <v>8.8000000000000007</v>
      </c>
      <c r="D47">
        <v>4.7</v>
      </c>
      <c r="E47">
        <v>7.5</v>
      </c>
      <c r="F47">
        <v>29.9</v>
      </c>
      <c r="G47">
        <v>45.9</v>
      </c>
      <c r="H47">
        <v>-19.93</v>
      </c>
      <c r="I47">
        <v>76.08</v>
      </c>
    </row>
    <row r="48" spans="1:9" x14ac:dyDescent="0.3">
      <c r="A48" s="1">
        <v>47</v>
      </c>
      <c r="B48">
        <v>4.2</v>
      </c>
      <c r="C48">
        <v>14.8</v>
      </c>
      <c r="D48">
        <v>8</v>
      </c>
      <c r="E48">
        <v>6.7</v>
      </c>
      <c r="F48">
        <v>26.9</v>
      </c>
      <c r="G48">
        <v>39.299999999999997</v>
      </c>
      <c r="H48">
        <v>-15.33</v>
      </c>
      <c r="I48">
        <v>71.61</v>
      </c>
    </row>
    <row r="49" spans="1:9" x14ac:dyDescent="0.3">
      <c r="A49" s="1">
        <v>48</v>
      </c>
      <c r="B49">
        <v>4.2</v>
      </c>
      <c r="C49">
        <v>14.8</v>
      </c>
      <c r="D49">
        <v>8.1</v>
      </c>
      <c r="E49">
        <v>6.7</v>
      </c>
      <c r="F49">
        <v>26.9</v>
      </c>
      <c r="G49">
        <v>39.299999999999997</v>
      </c>
      <c r="H49">
        <v>-70.819999999999993</v>
      </c>
      <c r="I49">
        <v>127.36</v>
      </c>
    </row>
    <row r="50" spans="1:9" x14ac:dyDescent="0.3">
      <c r="A50" s="1">
        <v>49</v>
      </c>
      <c r="B50">
        <v>14.9</v>
      </c>
      <c r="C50">
        <v>3.4</v>
      </c>
      <c r="D50">
        <v>3.3</v>
      </c>
      <c r="E50">
        <v>0.5</v>
      </c>
      <c r="F50">
        <v>34.200000000000003</v>
      </c>
      <c r="G50">
        <v>43.5</v>
      </c>
      <c r="H50">
        <v>-23.67</v>
      </c>
      <c r="I50">
        <v>84.96</v>
      </c>
    </row>
    <row r="51" spans="1:9" x14ac:dyDescent="0.3">
      <c r="A51" s="1">
        <v>50</v>
      </c>
      <c r="B51">
        <v>0.7</v>
      </c>
      <c r="C51">
        <v>8.1</v>
      </c>
      <c r="D51">
        <v>1</v>
      </c>
      <c r="E51">
        <v>9.4</v>
      </c>
      <c r="F51">
        <v>21.6</v>
      </c>
      <c r="G51">
        <v>59.2</v>
      </c>
      <c r="H51">
        <v>-58.25</v>
      </c>
      <c r="I51">
        <v>111.58</v>
      </c>
    </row>
    <row r="52" spans="1:9" x14ac:dyDescent="0.3">
      <c r="A52" s="1">
        <v>51</v>
      </c>
      <c r="B52">
        <v>6.4</v>
      </c>
      <c r="C52">
        <v>0.1</v>
      </c>
      <c r="D52">
        <v>17.7</v>
      </c>
      <c r="E52">
        <v>7.2</v>
      </c>
      <c r="F52">
        <v>31.1</v>
      </c>
      <c r="G52">
        <v>37.5</v>
      </c>
      <c r="H52">
        <v>-24.16</v>
      </c>
      <c r="I52">
        <v>45.31</v>
      </c>
    </row>
    <row r="53" spans="1:9" x14ac:dyDescent="0.3">
      <c r="A53" s="1">
        <v>52</v>
      </c>
      <c r="B53">
        <v>3.6</v>
      </c>
      <c r="C53">
        <v>8.1999999999999993</v>
      </c>
      <c r="D53">
        <v>5.5</v>
      </c>
      <c r="E53">
        <v>6.1</v>
      </c>
      <c r="F53">
        <v>32.299999999999997</v>
      </c>
      <c r="G53">
        <v>44.3</v>
      </c>
      <c r="H53">
        <v>-19.54</v>
      </c>
      <c r="I53">
        <v>58.63</v>
      </c>
    </row>
    <row r="54" spans="1:9" x14ac:dyDescent="0.3">
      <c r="A54" s="1">
        <v>53</v>
      </c>
      <c r="B54">
        <v>19</v>
      </c>
      <c r="C54">
        <v>3.5</v>
      </c>
      <c r="D54">
        <v>3.2</v>
      </c>
      <c r="E54">
        <v>1.1000000000000001</v>
      </c>
      <c r="F54">
        <v>29</v>
      </c>
      <c r="G54">
        <v>44.2</v>
      </c>
      <c r="H54">
        <v>-30.98</v>
      </c>
      <c r="I54">
        <v>105.62</v>
      </c>
    </row>
    <row r="55" spans="1:9" x14ac:dyDescent="0.3">
      <c r="A55" s="1">
        <v>54</v>
      </c>
      <c r="B55">
        <v>14.9</v>
      </c>
      <c r="C55">
        <v>2.8</v>
      </c>
      <c r="D55">
        <v>5</v>
      </c>
      <c r="E55">
        <v>3.8</v>
      </c>
      <c r="F55">
        <v>25.3</v>
      </c>
      <c r="G55">
        <v>48.2</v>
      </c>
      <c r="H55">
        <v>-40.4</v>
      </c>
      <c r="I55">
        <v>118.82</v>
      </c>
    </row>
    <row r="56" spans="1:9" x14ac:dyDescent="0.3">
      <c r="A56" s="1">
        <v>55</v>
      </c>
      <c r="B56">
        <v>3.6</v>
      </c>
      <c r="C56">
        <v>8.1999999999999993</v>
      </c>
      <c r="D56">
        <v>5.5</v>
      </c>
      <c r="E56">
        <v>6.1</v>
      </c>
      <c r="F56">
        <v>32.299999999999997</v>
      </c>
      <c r="G56">
        <v>44.2</v>
      </c>
      <c r="H56">
        <v>-7.24</v>
      </c>
      <c r="I56">
        <v>68.900000000000006</v>
      </c>
    </row>
    <row r="57" spans="1:9" x14ac:dyDescent="0.3">
      <c r="A57" s="1">
        <v>56</v>
      </c>
      <c r="B57">
        <v>0.7</v>
      </c>
      <c r="C57">
        <v>8.8000000000000007</v>
      </c>
      <c r="D57">
        <v>9.3000000000000007</v>
      </c>
      <c r="E57">
        <v>8.1</v>
      </c>
      <c r="F57">
        <v>32.299999999999997</v>
      </c>
      <c r="G57">
        <v>40.799999999999997</v>
      </c>
      <c r="H57">
        <v>0.94</v>
      </c>
      <c r="I57">
        <v>38.5</v>
      </c>
    </row>
    <row r="58" spans="1:9" x14ac:dyDescent="0.3">
      <c r="A58" s="1">
        <v>57</v>
      </c>
      <c r="B58">
        <v>6.5</v>
      </c>
      <c r="C58">
        <v>8.9</v>
      </c>
      <c r="D58">
        <v>5.8</v>
      </c>
      <c r="E58">
        <v>6.9</v>
      </c>
      <c r="F58">
        <v>27.5</v>
      </c>
      <c r="G58">
        <v>44.4</v>
      </c>
      <c r="H58">
        <v>-9.1</v>
      </c>
      <c r="I58">
        <v>58.63</v>
      </c>
    </row>
    <row r="59" spans="1:9" x14ac:dyDescent="0.3">
      <c r="A59" s="1">
        <v>58</v>
      </c>
      <c r="B59">
        <v>8</v>
      </c>
      <c r="C59">
        <v>13.9</v>
      </c>
      <c r="D59">
        <v>10.5</v>
      </c>
      <c r="E59">
        <v>9.8000000000000007</v>
      </c>
      <c r="F59">
        <v>29.2</v>
      </c>
      <c r="G59">
        <v>28.6</v>
      </c>
      <c r="H59">
        <v>-22.45</v>
      </c>
      <c r="I59">
        <v>68.86</v>
      </c>
    </row>
    <row r="60" spans="1:9" x14ac:dyDescent="0.3">
      <c r="A60" s="1">
        <v>59</v>
      </c>
      <c r="B60">
        <v>1.5</v>
      </c>
      <c r="C60">
        <v>10.3</v>
      </c>
      <c r="D60">
        <v>8.6</v>
      </c>
      <c r="E60">
        <v>7.7</v>
      </c>
      <c r="F60">
        <v>30.4</v>
      </c>
      <c r="G60">
        <v>41.5</v>
      </c>
      <c r="H60">
        <v>-19.77</v>
      </c>
      <c r="I60">
        <v>65.02</v>
      </c>
    </row>
    <row r="61" spans="1:9" x14ac:dyDescent="0.3">
      <c r="A61" s="1">
        <v>60</v>
      </c>
      <c r="B61">
        <v>1.3</v>
      </c>
      <c r="C61">
        <v>9.4</v>
      </c>
      <c r="D61">
        <v>9.9</v>
      </c>
      <c r="E61">
        <v>14.7</v>
      </c>
      <c r="F61">
        <v>15.4</v>
      </c>
      <c r="G61">
        <v>49.2</v>
      </c>
      <c r="H61">
        <v>-10.73</v>
      </c>
      <c r="I61">
        <v>34.31</v>
      </c>
    </row>
    <row r="62" spans="1:9" x14ac:dyDescent="0.3">
      <c r="A62" s="1">
        <v>61</v>
      </c>
      <c r="B62">
        <v>2.5</v>
      </c>
      <c r="C62">
        <v>6.7</v>
      </c>
      <c r="D62">
        <v>10.1</v>
      </c>
      <c r="E62">
        <v>8.1</v>
      </c>
      <c r="F62">
        <v>33.5</v>
      </c>
      <c r="G62">
        <v>39.1</v>
      </c>
      <c r="H62">
        <v>-5.9</v>
      </c>
      <c r="I62">
        <v>30.92</v>
      </c>
    </row>
    <row r="63" spans="1:9" x14ac:dyDescent="0.3">
      <c r="A63" s="1">
        <v>62</v>
      </c>
      <c r="B63">
        <v>6.6</v>
      </c>
      <c r="C63">
        <v>12</v>
      </c>
      <c r="D63">
        <v>10.7</v>
      </c>
      <c r="E63">
        <v>8.9</v>
      </c>
      <c r="F63">
        <v>29</v>
      </c>
      <c r="G63">
        <v>32.799999999999997</v>
      </c>
      <c r="H63">
        <v>-9.89</v>
      </c>
      <c r="I63">
        <v>58.78</v>
      </c>
    </row>
    <row r="64" spans="1:9" x14ac:dyDescent="0.3">
      <c r="A64" s="1">
        <v>63</v>
      </c>
      <c r="B64">
        <v>4.2</v>
      </c>
      <c r="C64">
        <v>14.8</v>
      </c>
      <c r="D64">
        <v>8</v>
      </c>
      <c r="E64">
        <v>6.7</v>
      </c>
      <c r="F64">
        <v>26.9</v>
      </c>
      <c r="G64">
        <v>39.299999999999997</v>
      </c>
      <c r="H64">
        <v>-12.69</v>
      </c>
      <c r="I64">
        <v>94.2</v>
      </c>
    </row>
    <row r="65" spans="1:9" x14ac:dyDescent="0.3">
      <c r="A65" s="1">
        <v>64</v>
      </c>
      <c r="B65">
        <v>0.6</v>
      </c>
      <c r="C65">
        <v>15</v>
      </c>
      <c r="D65">
        <v>4.2</v>
      </c>
      <c r="E65">
        <v>11.7</v>
      </c>
      <c r="F65">
        <v>28.4</v>
      </c>
      <c r="G65">
        <v>40.1</v>
      </c>
      <c r="H65">
        <v>-3.46</v>
      </c>
      <c r="I65">
        <v>100.85</v>
      </c>
    </row>
    <row r="66" spans="1:9" x14ac:dyDescent="0.3">
      <c r="A66" s="1">
        <v>65</v>
      </c>
      <c r="B66">
        <v>11.9</v>
      </c>
      <c r="C66">
        <v>4.0999999999999996</v>
      </c>
      <c r="D66">
        <v>7.8</v>
      </c>
      <c r="E66">
        <v>2.6</v>
      </c>
      <c r="F66">
        <v>26.8</v>
      </c>
      <c r="G66">
        <v>46.7</v>
      </c>
      <c r="H66">
        <v>2.37</v>
      </c>
      <c r="I66">
        <v>112.21</v>
      </c>
    </row>
    <row r="67" spans="1:9" x14ac:dyDescent="0.3">
      <c r="A67" s="1">
        <v>66</v>
      </c>
      <c r="B67">
        <v>8.4</v>
      </c>
      <c r="C67">
        <v>10</v>
      </c>
      <c r="D67">
        <v>11.3</v>
      </c>
      <c r="E67">
        <v>9</v>
      </c>
      <c r="F67">
        <v>30</v>
      </c>
      <c r="G67">
        <v>31.3</v>
      </c>
      <c r="H67">
        <v>5.76</v>
      </c>
      <c r="I67">
        <v>42.8</v>
      </c>
    </row>
    <row r="68" spans="1:9" x14ac:dyDescent="0.3">
      <c r="A68" s="1">
        <v>67</v>
      </c>
      <c r="B68">
        <v>5.6</v>
      </c>
      <c r="C68">
        <v>7.4</v>
      </c>
      <c r="D68">
        <v>14.6</v>
      </c>
      <c r="E68">
        <v>13</v>
      </c>
      <c r="F68">
        <v>33.5</v>
      </c>
      <c r="G68">
        <v>26</v>
      </c>
      <c r="H68">
        <v>-4.1500000000000004</v>
      </c>
      <c r="I68">
        <v>41.81</v>
      </c>
    </row>
    <row r="69" spans="1:9" x14ac:dyDescent="0.3">
      <c r="A69" s="1">
        <v>68</v>
      </c>
      <c r="B69">
        <v>5.2</v>
      </c>
      <c r="C69">
        <v>10.1</v>
      </c>
      <c r="D69">
        <v>13.7</v>
      </c>
      <c r="E69">
        <v>13.3</v>
      </c>
      <c r="F69">
        <v>32.200000000000003</v>
      </c>
      <c r="G69">
        <v>25.5</v>
      </c>
      <c r="H69">
        <v>-4.33</v>
      </c>
      <c r="I69">
        <v>55.79</v>
      </c>
    </row>
    <row r="70" spans="1:9" x14ac:dyDescent="0.3">
      <c r="A70" s="1">
        <v>69</v>
      </c>
      <c r="B70">
        <v>5</v>
      </c>
      <c r="C70">
        <v>10.1</v>
      </c>
      <c r="D70">
        <v>13.5</v>
      </c>
      <c r="E70">
        <v>13</v>
      </c>
      <c r="F70">
        <v>32.4</v>
      </c>
      <c r="G70">
        <v>26.1</v>
      </c>
      <c r="H70">
        <v>-23.34</v>
      </c>
      <c r="I70">
        <v>95.44</v>
      </c>
    </row>
    <row r="71" spans="1:9" x14ac:dyDescent="0.3">
      <c r="A71" s="1">
        <v>70</v>
      </c>
      <c r="B71">
        <v>6.4</v>
      </c>
      <c r="C71">
        <v>11.5</v>
      </c>
      <c r="D71">
        <v>11.2</v>
      </c>
      <c r="E71">
        <v>12.1</v>
      </c>
      <c r="F71">
        <v>28.7</v>
      </c>
      <c r="G71">
        <v>30.2</v>
      </c>
      <c r="H71">
        <v>-11.15</v>
      </c>
      <c r="I71">
        <v>93.37</v>
      </c>
    </row>
    <row r="72" spans="1:9" x14ac:dyDescent="0.3">
      <c r="A72" s="1">
        <v>71</v>
      </c>
      <c r="B72">
        <v>5</v>
      </c>
      <c r="C72">
        <v>10.1</v>
      </c>
      <c r="D72">
        <v>13.5</v>
      </c>
      <c r="E72">
        <v>13</v>
      </c>
      <c r="F72">
        <v>32.4</v>
      </c>
      <c r="G72">
        <v>26.1</v>
      </c>
      <c r="H72">
        <v>7.58</v>
      </c>
      <c r="I72">
        <v>70.319999999999993</v>
      </c>
    </row>
    <row r="73" spans="1:9" x14ac:dyDescent="0.3">
      <c r="A73" s="1">
        <v>72</v>
      </c>
      <c r="B73">
        <v>2.7</v>
      </c>
      <c r="C73">
        <v>13.5</v>
      </c>
      <c r="D73">
        <v>12.4</v>
      </c>
      <c r="E73">
        <v>19.7</v>
      </c>
      <c r="F73">
        <v>20.399999999999999</v>
      </c>
      <c r="G73">
        <v>31.1</v>
      </c>
      <c r="H73">
        <v>2.0499999999999998</v>
      </c>
      <c r="I73">
        <v>98.21</v>
      </c>
    </row>
    <row r="74" spans="1:9" x14ac:dyDescent="0.3">
      <c r="A74" s="1">
        <v>73</v>
      </c>
      <c r="B74">
        <v>6.3</v>
      </c>
      <c r="C74">
        <v>9.4</v>
      </c>
      <c r="D74">
        <v>4.3</v>
      </c>
      <c r="E74">
        <v>9.1</v>
      </c>
      <c r="F74">
        <v>33.4</v>
      </c>
      <c r="G74">
        <v>37.5</v>
      </c>
      <c r="H74">
        <v>-1.57</v>
      </c>
      <c r="I74">
        <v>118.54</v>
      </c>
    </row>
    <row r="75" spans="1:9" x14ac:dyDescent="0.3">
      <c r="A75" s="1">
        <v>74</v>
      </c>
      <c r="B75">
        <v>9.9</v>
      </c>
      <c r="C75">
        <v>6.3</v>
      </c>
      <c r="D75">
        <v>3.9</v>
      </c>
      <c r="E75">
        <v>8.8000000000000007</v>
      </c>
      <c r="F75">
        <v>23.1</v>
      </c>
      <c r="G75">
        <v>48</v>
      </c>
      <c r="H75">
        <v>-1.01</v>
      </c>
      <c r="I75">
        <v>106.42</v>
      </c>
    </row>
    <row r="76" spans="1:9" x14ac:dyDescent="0.3">
      <c r="A76" s="1">
        <v>75</v>
      </c>
      <c r="B76">
        <v>4.2</v>
      </c>
      <c r="C76">
        <v>14.8</v>
      </c>
      <c r="D76">
        <v>8</v>
      </c>
      <c r="E76">
        <v>6.7</v>
      </c>
      <c r="F76">
        <v>26.9</v>
      </c>
      <c r="G76">
        <v>39.299999999999997</v>
      </c>
      <c r="H76">
        <v>-0.21</v>
      </c>
      <c r="I76">
        <v>74.11</v>
      </c>
    </row>
    <row r="77" spans="1:9" x14ac:dyDescent="0.3">
      <c r="A77" s="1">
        <v>76</v>
      </c>
      <c r="B77">
        <v>17.7</v>
      </c>
      <c r="C77">
        <v>0.5</v>
      </c>
      <c r="D77">
        <v>10.9</v>
      </c>
      <c r="E77">
        <v>3.2</v>
      </c>
      <c r="F77">
        <v>29.7</v>
      </c>
      <c r="G77">
        <v>38.1</v>
      </c>
      <c r="H77">
        <v>-14.1</v>
      </c>
      <c r="I77">
        <v>105.88</v>
      </c>
    </row>
    <row r="78" spans="1:9" x14ac:dyDescent="0.3">
      <c r="A78" s="1">
        <v>77</v>
      </c>
      <c r="B78">
        <v>7.7</v>
      </c>
      <c r="C78">
        <v>9.1999999999999993</v>
      </c>
      <c r="D78">
        <v>11.7</v>
      </c>
      <c r="E78">
        <v>16.8</v>
      </c>
      <c r="F78">
        <v>21.8</v>
      </c>
      <c r="G78">
        <v>32.700000000000003</v>
      </c>
      <c r="H78">
        <v>-29.32</v>
      </c>
      <c r="I78">
        <v>120.25</v>
      </c>
    </row>
    <row r="79" spans="1:9" x14ac:dyDescent="0.3">
      <c r="A79" s="1">
        <v>78</v>
      </c>
      <c r="B79">
        <v>4.9000000000000004</v>
      </c>
      <c r="C79">
        <v>9.1</v>
      </c>
      <c r="D79">
        <v>14.1</v>
      </c>
      <c r="E79">
        <v>16.600000000000001</v>
      </c>
      <c r="F79">
        <v>26.7</v>
      </c>
      <c r="G79">
        <v>28.6</v>
      </c>
      <c r="H79">
        <v>-17.920000000000002</v>
      </c>
      <c r="I79">
        <v>64.86</v>
      </c>
    </row>
    <row r="80" spans="1:9" x14ac:dyDescent="0.3">
      <c r="A80" s="1">
        <v>79</v>
      </c>
      <c r="B80">
        <v>1.5</v>
      </c>
      <c r="C80">
        <v>7.1</v>
      </c>
      <c r="D80">
        <v>9.8000000000000007</v>
      </c>
      <c r="E80">
        <v>22.2</v>
      </c>
      <c r="F80">
        <v>28</v>
      </c>
      <c r="G80">
        <v>31.5</v>
      </c>
      <c r="H80">
        <v>-15.66</v>
      </c>
      <c r="I80">
        <v>43.45</v>
      </c>
    </row>
    <row r="81" spans="1:9" x14ac:dyDescent="0.3">
      <c r="A81" s="1">
        <v>80</v>
      </c>
      <c r="B81">
        <v>1</v>
      </c>
      <c r="C81">
        <v>4.8</v>
      </c>
      <c r="D81">
        <v>14.6</v>
      </c>
      <c r="E81">
        <v>13.3</v>
      </c>
      <c r="F81">
        <v>36.700000000000003</v>
      </c>
      <c r="G81">
        <v>29.6</v>
      </c>
      <c r="H81">
        <v>-5.72</v>
      </c>
      <c r="I81">
        <v>43.16</v>
      </c>
    </row>
    <row r="82" spans="1:9" x14ac:dyDescent="0.3">
      <c r="A82" s="1">
        <v>81</v>
      </c>
      <c r="B82">
        <v>4</v>
      </c>
      <c r="C82">
        <v>11.9</v>
      </c>
      <c r="D82">
        <v>12.7</v>
      </c>
      <c r="E82">
        <v>19.600000000000001</v>
      </c>
      <c r="F82">
        <v>20.6</v>
      </c>
      <c r="G82">
        <v>31.1</v>
      </c>
      <c r="H82">
        <v>0.54</v>
      </c>
      <c r="I82">
        <v>66.88</v>
      </c>
    </row>
    <row r="83" spans="1:9" x14ac:dyDescent="0.3">
      <c r="A83" s="1">
        <v>82</v>
      </c>
      <c r="B83">
        <v>6.8</v>
      </c>
      <c r="C83">
        <v>11.5</v>
      </c>
      <c r="D83">
        <v>9.9</v>
      </c>
      <c r="E83">
        <v>12.8</v>
      </c>
      <c r="F83">
        <v>24</v>
      </c>
      <c r="G83">
        <v>35</v>
      </c>
      <c r="H83">
        <v>5.84</v>
      </c>
      <c r="I83">
        <v>72.97</v>
      </c>
    </row>
    <row r="84" spans="1:9" x14ac:dyDescent="0.3">
      <c r="A84" s="1">
        <v>83</v>
      </c>
      <c r="B84">
        <v>4.7</v>
      </c>
      <c r="C84">
        <v>9.1999999999999993</v>
      </c>
      <c r="D84">
        <v>13.9</v>
      </c>
      <c r="E84">
        <v>16.3</v>
      </c>
      <c r="F84">
        <v>26.7</v>
      </c>
      <c r="G84">
        <v>29.2</v>
      </c>
      <c r="H84">
        <v>3.48</v>
      </c>
      <c r="I84">
        <v>68.489999999999995</v>
      </c>
    </row>
    <row r="85" spans="1:9" x14ac:dyDescent="0.3">
      <c r="A85" s="1">
        <v>84</v>
      </c>
      <c r="B85">
        <v>4.7</v>
      </c>
      <c r="C85">
        <v>9.1999999999999993</v>
      </c>
      <c r="D85">
        <v>13.9</v>
      </c>
      <c r="E85">
        <v>16.3</v>
      </c>
      <c r="F85">
        <v>26.7</v>
      </c>
      <c r="G85">
        <v>29.2</v>
      </c>
      <c r="H85">
        <v>2.13</v>
      </c>
      <c r="I85">
        <v>71.84</v>
      </c>
    </row>
    <row r="86" spans="1:9" x14ac:dyDescent="0.3">
      <c r="A86" s="1">
        <v>85</v>
      </c>
      <c r="B86">
        <v>3.7</v>
      </c>
      <c r="C86">
        <v>9.8000000000000007</v>
      </c>
      <c r="D86">
        <v>15.2</v>
      </c>
      <c r="E86">
        <v>19</v>
      </c>
      <c r="F86">
        <v>20.399999999999999</v>
      </c>
      <c r="G86">
        <v>31.9</v>
      </c>
      <c r="H86">
        <v>-20.95</v>
      </c>
      <c r="I86">
        <v>80.180000000000007</v>
      </c>
    </row>
    <row r="87" spans="1:9" x14ac:dyDescent="0.3">
      <c r="A87" s="1">
        <v>86</v>
      </c>
      <c r="B87">
        <v>4.8</v>
      </c>
      <c r="C87">
        <v>9.6</v>
      </c>
      <c r="D87">
        <v>16.899999999999999</v>
      </c>
      <c r="E87">
        <v>21</v>
      </c>
      <c r="F87">
        <v>20.100000000000001</v>
      </c>
      <c r="G87">
        <v>27.7</v>
      </c>
      <c r="H87">
        <v>-37.92</v>
      </c>
      <c r="I87">
        <v>89.6</v>
      </c>
    </row>
    <row r="88" spans="1:9" x14ac:dyDescent="0.3">
      <c r="A88" s="1">
        <v>87</v>
      </c>
      <c r="B88">
        <v>6.3</v>
      </c>
      <c r="C88">
        <v>9.4</v>
      </c>
      <c r="D88">
        <v>4.3</v>
      </c>
      <c r="E88">
        <v>9.1</v>
      </c>
      <c r="F88">
        <v>33.299999999999997</v>
      </c>
      <c r="G88">
        <v>37.5</v>
      </c>
      <c r="H88">
        <v>1.56</v>
      </c>
      <c r="I88">
        <v>95.72</v>
      </c>
    </row>
    <row r="89" spans="1:9" x14ac:dyDescent="0.3">
      <c r="A89" s="1">
        <v>88</v>
      </c>
      <c r="B89">
        <v>7.9</v>
      </c>
      <c r="C89">
        <v>9</v>
      </c>
      <c r="D89">
        <v>5.0999999999999996</v>
      </c>
      <c r="E89">
        <v>6.5</v>
      </c>
      <c r="F89">
        <v>19.3</v>
      </c>
      <c r="G89">
        <v>52.3</v>
      </c>
      <c r="H89">
        <v>-16.7</v>
      </c>
      <c r="I89">
        <v>87.9</v>
      </c>
    </row>
    <row r="90" spans="1:9" x14ac:dyDescent="0.3">
      <c r="A90" s="1">
        <v>89</v>
      </c>
      <c r="B90">
        <v>1.7</v>
      </c>
      <c r="C90">
        <v>7.5</v>
      </c>
      <c r="D90">
        <v>5.9</v>
      </c>
      <c r="E90">
        <v>6.6</v>
      </c>
      <c r="F90">
        <v>26.1</v>
      </c>
      <c r="G90">
        <v>52.2</v>
      </c>
      <c r="H90">
        <v>-11.53</v>
      </c>
      <c r="I90">
        <v>43.58</v>
      </c>
    </row>
    <row r="91" spans="1:9" x14ac:dyDescent="0.3">
      <c r="A91" s="1">
        <v>90</v>
      </c>
      <c r="B91">
        <v>1.9</v>
      </c>
      <c r="C91">
        <v>9.4</v>
      </c>
      <c r="D91">
        <v>1.3</v>
      </c>
      <c r="E91">
        <v>7.8</v>
      </c>
      <c r="F91">
        <v>26.6</v>
      </c>
      <c r="G91">
        <v>53</v>
      </c>
      <c r="H91">
        <v>-17.18</v>
      </c>
      <c r="I91">
        <v>48.53</v>
      </c>
    </row>
    <row r="92" spans="1:9" x14ac:dyDescent="0.3">
      <c r="A92" s="1">
        <v>91</v>
      </c>
      <c r="B92">
        <v>7.1</v>
      </c>
      <c r="C92">
        <v>7.1</v>
      </c>
      <c r="D92">
        <v>5.8</v>
      </c>
      <c r="E92">
        <v>6.5</v>
      </c>
      <c r="F92">
        <v>24.6</v>
      </c>
      <c r="G92">
        <v>48.9</v>
      </c>
      <c r="H92">
        <v>-8.67</v>
      </c>
      <c r="I92">
        <v>63.04</v>
      </c>
    </row>
    <row r="93" spans="1:9" x14ac:dyDescent="0.3">
      <c r="A93" s="1">
        <v>92</v>
      </c>
      <c r="B93">
        <v>4.5999999999999996</v>
      </c>
      <c r="C93">
        <v>9.3000000000000007</v>
      </c>
      <c r="D93">
        <v>7.7</v>
      </c>
      <c r="E93">
        <v>6.2</v>
      </c>
      <c r="F93">
        <v>24.9</v>
      </c>
      <c r="G93">
        <v>47.3</v>
      </c>
      <c r="H93">
        <v>-13.2</v>
      </c>
      <c r="I93">
        <v>90.64</v>
      </c>
    </row>
    <row r="94" spans="1:9" x14ac:dyDescent="0.3">
      <c r="A94" s="1">
        <v>93</v>
      </c>
      <c r="B94">
        <v>0.6</v>
      </c>
      <c r="C94">
        <v>11</v>
      </c>
      <c r="D94">
        <v>3.6</v>
      </c>
      <c r="E94">
        <v>9.4</v>
      </c>
      <c r="F94">
        <v>30.9</v>
      </c>
      <c r="G94">
        <v>44.5</v>
      </c>
      <c r="H94">
        <v>-28.51</v>
      </c>
      <c r="I94">
        <v>106.83</v>
      </c>
    </row>
    <row r="95" spans="1:9" x14ac:dyDescent="0.3">
      <c r="A95" s="1">
        <v>94</v>
      </c>
      <c r="B95">
        <v>3.9</v>
      </c>
      <c r="C95">
        <v>3.5</v>
      </c>
      <c r="D95">
        <v>12.1</v>
      </c>
      <c r="E95">
        <v>4.9000000000000004</v>
      </c>
      <c r="F95">
        <v>38.9</v>
      </c>
      <c r="G95">
        <v>36.700000000000003</v>
      </c>
      <c r="H95">
        <v>-10.95</v>
      </c>
      <c r="I95">
        <v>31.39</v>
      </c>
    </row>
    <row r="96" spans="1:9" x14ac:dyDescent="0.3">
      <c r="A96" s="1">
        <v>95</v>
      </c>
      <c r="B96">
        <v>2.5</v>
      </c>
      <c r="C96">
        <v>6.7</v>
      </c>
      <c r="D96">
        <v>10.1</v>
      </c>
      <c r="E96">
        <v>8.1</v>
      </c>
      <c r="F96">
        <v>33.5</v>
      </c>
      <c r="G96">
        <v>39.1</v>
      </c>
      <c r="H96">
        <v>-8.18</v>
      </c>
      <c r="I96">
        <v>40.99</v>
      </c>
    </row>
    <row r="97" spans="1:9" x14ac:dyDescent="0.3">
      <c r="A97" s="1">
        <v>96</v>
      </c>
      <c r="B97">
        <v>4.3</v>
      </c>
      <c r="C97">
        <v>16.600000000000001</v>
      </c>
      <c r="D97">
        <v>8.8000000000000007</v>
      </c>
      <c r="E97">
        <v>16.100000000000001</v>
      </c>
      <c r="F97">
        <v>15.4</v>
      </c>
      <c r="G97">
        <v>38.799999999999997</v>
      </c>
      <c r="H97">
        <v>1.03</v>
      </c>
      <c r="I97">
        <v>65.31</v>
      </c>
    </row>
    <row r="98" spans="1:9" x14ac:dyDescent="0.3">
      <c r="A98" s="1">
        <v>97</v>
      </c>
      <c r="B98">
        <v>0.8</v>
      </c>
      <c r="C98">
        <v>11.9</v>
      </c>
      <c r="D98">
        <v>7.8</v>
      </c>
      <c r="E98">
        <v>11.9</v>
      </c>
      <c r="F98">
        <v>35.200000000000003</v>
      </c>
      <c r="G98">
        <v>32.299999999999997</v>
      </c>
      <c r="H98">
        <v>10.02</v>
      </c>
      <c r="I98">
        <v>77.59</v>
      </c>
    </row>
    <row r="99" spans="1:9" x14ac:dyDescent="0.3">
      <c r="A99" s="1">
        <v>98</v>
      </c>
      <c r="B99">
        <v>6.9</v>
      </c>
      <c r="C99">
        <v>11.8</v>
      </c>
      <c r="D99">
        <v>12.8</v>
      </c>
      <c r="E99">
        <v>17.7</v>
      </c>
      <c r="F99">
        <v>20.100000000000001</v>
      </c>
      <c r="G99">
        <v>30.7</v>
      </c>
      <c r="H99">
        <v>-9.09</v>
      </c>
      <c r="I99">
        <v>94.05</v>
      </c>
    </row>
    <row r="100" spans="1:9" x14ac:dyDescent="0.3">
      <c r="A100" s="1">
        <v>99</v>
      </c>
      <c r="B100">
        <v>6.8</v>
      </c>
      <c r="C100">
        <v>11.8</v>
      </c>
      <c r="D100">
        <v>12.7</v>
      </c>
      <c r="E100">
        <v>17.600000000000001</v>
      </c>
      <c r="F100">
        <v>19.899999999999999</v>
      </c>
      <c r="G100">
        <v>31.2</v>
      </c>
      <c r="H100">
        <v>-9.98</v>
      </c>
      <c r="I100">
        <v>85.76</v>
      </c>
    </row>
    <row r="101" spans="1:9" x14ac:dyDescent="0.3">
      <c r="A101" s="1">
        <v>100</v>
      </c>
      <c r="B101">
        <v>2.5</v>
      </c>
      <c r="C101">
        <v>6.7</v>
      </c>
      <c r="D101">
        <v>10.1</v>
      </c>
      <c r="E101">
        <v>8.1</v>
      </c>
      <c r="F101">
        <v>33.5</v>
      </c>
      <c r="G101">
        <v>39.1</v>
      </c>
      <c r="H101">
        <v>-13.36</v>
      </c>
      <c r="I101">
        <v>39.31</v>
      </c>
    </row>
    <row r="102" spans="1:9" x14ac:dyDescent="0.3">
      <c r="A102" s="1">
        <v>101</v>
      </c>
      <c r="B102">
        <v>0.8</v>
      </c>
      <c r="C102">
        <v>4.3</v>
      </c>
      <c r="D102">
        <v>2.2000000000000002</v>
      </c>
      <c r="E102">
        <v>6.7</v>
      </c>
      <c r="F102">
        <v>30.5</v>
      </c>
      <c r="G102">
        <v>55.4</v>
      </c>
      <c r="H102">
        <v>-1.29</v>
      </c>
      <c r="I102">
        <v>36.18</v>
      </c>
    </row>
    <row r="103" spans="1:9" x14ac:dyDescent="0.3">
      <c r="A103" s="1">
        <v>102</v>
      </c>
      <c r="B103">
        <v>4.2</v>
      </c>
      <c r="C103">
        <v>10.9</v>
      </c>
      <c r="D103">
        <v>15.9</v>
      </c>
      <c r="E103">
        <v>22.6</v>
      </c>
      <c r="F103">
        <v>14.1</v>
      </c>
      <c r="G103">
        <v>32.4</v>
      </c>
      <c r="H103">
        <v>-8.1199999999999992</v>
      </c>
      <c r="I103">
        <v>64.61</v>
      </c>
    </row>
    <row r="104" spans="1:9" x14ac:dyDescent="0.3">
      <c r="A104" s="1">
        <v>103</v>
      </c>
      <c r="B104">
        <v>4.8</v>
      </c>
      <c r="C104">
        <v>9.5</v>
      </c>
      <c r="D104">
        <v>16.899999999999999</v>
      </c>
      <c r="E104">
        <v>21</v>
      </c>
      <c r="F104">
        <v>20.100000000000001</v>
      </c>
      <c r="G104">
        <v>27.7</v>
      </c>
      <c r="H104">
        <v>-21.39</v>
      </c>
      <c r="I104">
        <v>74.349999999999994</v>
      </c>
    </row>
    <row r="105" spans="1:9" x14ac:dyDescent="0.3">
      <c r="A105" s="1">
        <v>104</v>
      </c>
      <c r="B105">
        <v>0.5</v>
      </c>
      <c r="C105">
        <v>5.6</v>
      </c>
      <c r="D105">
        <v>14.8</v>
      </c>
      <c r="E105">
        <v>17.399999999999999</v>
      </c>
      <c r="F105">
        <v>32.1</v>
      </c>
      <c r="G105">
        <v>29.5</v>
      </c>
      <c r="H105">
        <v>-21.78</v>
      </c>
      <c r="I105">
        <v>37.299999999999997</v>
      </c>
    </row>
    <row r="106" spans="1:9" x14ac:dyDescent="0.3">
      <c r="A106" s="1">
        <v>105</v>
      </c>
      <c r="B106">
        <v>4.7</v>
      </c>
      <c r="C106">
        <v>9.1999999999999993</v>
      </c>
      <c r="D106">
        <v>13.9</v>
      </c>
      <c r="E106">
        <v>16.3</v>
      </c>
      <c r="F106">
        <v>26.7</v>
      </c>
      <c r="G106">
        <v>29.2</v>
      </c>
      <c r="H106">
        <v>-9.26</v>
      </c>
      <c r="I106">
        <v>54.34</v>
      </c>
    </row>
    <row r="107" spans="1:9" x14ac:dyDescent="0.3">
      <c r="A107" s="1">
        <v>106</v>
      </c>
      <c r="B107">
        <v>2.5</v>
      </c>
      <c r="C107">
        <v>11.7</v>
      </c>
      <c r="D107">
        <v>7.6</v>
      </c>
      <c r="E107">
        <v>11.8</v>
      </c>
      <c r="F107">
        <v>34.6</v>
      </c>
      <c r="G107">
        <v>31.8</v>
      </c>
      <c r="H107">
        <v>15.43</v>
      </c>
      <c r="I107">
        <v>71.84</v>
      </c>
    </row>
    <row r="108" spans="1:9" x14ac:dyDescent="0.3">
      <c r="A108" s="1">
        <v>107</v>
      </c>
      <c r="B108">
        <v>5.4</v>
      </c>
      <c r="C108">
        <v>11.6</v>
      </c>
      <c r="D108">
        <v>8.6999999999999993</v>
      </c>
      <c r="E108">
        <v>6</v>
      </c>
      <c r="F108">
        <v>20.3</v>
      </c>
      <c r="G108">
        <v>48.1</v>
      </c>
      <c r="H108">
        <v>0.52</v>
      </c>
      <c r="I108">
        <v>40.14</v>
      </c>
    </row>
    <row r="109" spans="1:9" x14ac:dyDescent="0.3">
      <c r="A109" s="1">
        <v>108</v>
      </c>
      <c r="B109">
        <v>3.1</v>
      </c>
      <c r="C109">
        <v>11.2</v>
      </c>
      <c r="D109">
        <v>14.3</v>
      </c>
      <c r="E109">
        <v>20.7</v>
      </c>
      <c r="F109">
        <v>14.6</v>
      </c>
      <c r="G109">
        <v>36.1</v>
      </c>
      <c r="H109">
        <v>-18.809999999999999</v>
      </c>
      <c r="I109">
        <v>53.18</v>
      </c>
    </row>
    <row r="110" spans="1:9" x14ac:dyDescent="0.3">
      <c r="A110" s="1">
        <v>109</v>
      </c>
      <c r="B110">
        <v>3.7</v>
      </c>
      <c r="C110">
        <v>9.8000000000000007</v>
      </c>
      <c r="D110">
        <v>15.2</v>
      </c>
      <c r="E110">
        <v>19</v>
      </c>
      <c r="F110">
        <v>20.399999999999999</v>
      </c>
      <c r="G110">
        <v>31.9</v>
      </c>
      <c r="H110">
        <v>-20.87</v>
      </c>
      <c r="I110">
        <v>60.89</v>
      </c>
    </row>
    <row r="111" spans="1:9" x14ac:dyDescent="0.3">
      <c r="A111" s="1">
        <v>110</v>
      </c>
      <c r="B111">
        <v>3.7</v>
      </c>
      <c r="C111">
        <v>9.8000000000000007</v>
      </c>
      <c r="D111">
        <v>15.2</v>
      </c>
      <c r="E111">
        <v>19</v>
      </c>
      <c r="F111">
        <v>20.399999999999999</v>
      </c>
      <c r="G111">
        <v>31.9</v>
      </c>
      <c r="H111">
        <v>-12.36</v>
      </c>
      <c r="I111">
        <v>55.21</v>
      </c>
    </row>
    <row r="112" spans="1:9" x14ac:dyDescent="0.3">
      <c r="A112" s="1">
        <v>111</v>
      </c>
      <c r="B112">
        <v>3.7</v>
      </c>
      <c r="C112">
        <v>9.8000000000000007</v>
      </c>
      <c r="D112">
        <v>15.2</v>
      </c>
      <c r="E112">
        <v>19</v>
      </c>
      <c r="F112">
        <v>20.399999999999999</v>
      </c>
      <c r="G112">
        <v>31.9</v>
      </c>
      <c r="H112">
        <v>-13.86</v>
      </c>
      <c r="I112">
        <v>61.98</v>
      </c>
    </row>
    <row r="113" spans="1:9" x14ac:dyDescent="0.3">
      <c r="A113" s="1">
        <v>112</v>
      </c>
      <c r="B113">
        <v>4.8</v>
      </c>
      <c r="C113">
        <v>9.5</v>
      </c>
      <c r="D113">
        <v>16.899999999999999</v>
      </c>
      <c r="E113">
        <v>21</v>
      </c>
      <c r="F113">
        <v>20.100000000000001</v>
      </c>
      <c r="G113">
        <v>27.7</v>
      </c>
      <c r="H113">
        <v>-4.7</v>
      </c>
      <c r="I113">
        <v>71.650000000000006</v>
      </c>
    </row>
    <row r="114" spans="1:9" x14ac:dyDescent="0.3">
      <c r="A114" s="1">
        <v>113</v>
      </c>
      <c r="B114">
        <v>2.4</v>
      </c>
      <c r="C114">
        <v>5.0999999999999996</v>
      </c>
      <c r="D114">
        <v>13.3</v>
      </c>
      <c r="E114">
        <v>18.3</v>
      </c>
      <c r="F114">
        <v>26.3</v>
      </c>
      <c r="G114">
        <v>34.5</v>
      </c>
      <c r="H114">
        <v>-5.16</v>
      </c>
      <c r="I114">
        <v>75.98</v>
      </c>
    </row>
    <row r="115" spans="1:9" x14ac:dyDescent="0.3">
      <c r="A115" s="1">
        <v>114</v>
      </c>
      <c r="B115">
        <v>6.4</v>
      </c>
      <c r="C115">
        <v>3.8</v>
      </c>
      <c r="D115">
        <v>11.9</v>
      </c>
      <c r="E115">
        <v>17.7</v>
      </c>
      <c r="F115">
        <v>27</v>
      </c>
      <c r="G115">
        <v>33.4</v>
      </c>
      <c r="H115">
        <v>1.62</v>
      </c>
      <c r="I115">
        <v>60.56</v>
      </c>
    </row>
    <row r="116" spans="1:9" x14ac:dyDescent="0.3">
      <c r="A116" s="1">
        <v>115</v>
      </c>
      <c r="B116">
        <v>3.5</v>
      </c>
      <c r="C116">
        <v>9.4</v>
      </c>
      <c r="D116">
        <v>14.6</v>
      </c>
      <c r="E116">
        <v>18.3</v>
      </c>
      <c r="F116">
        <v>19.600000000000001</v>
      </c>
      <c r="G116">
        <v>34.5</v>
      </c>
      <c r="H116">
        <v>-0.45</v>
      </c>
      <c r="I116">
        <v>62.29</v>
      </c>
    </row>
    <row r="117" spans="1:9" x14ac:dyDescent="0.3">
      <c r="A117" s="1">
        <v>116</v>
      </c>
      <c r="B117">
        <v>2.2999999999999998</v>
      </c>
      <c r="C117">
        <v>11.1</v>
      </c>
      <c r="D117">
        <v>8</v>
      </c>
      <c r="E117">
        <v>11.8</v>
      </c>
      <c r="F117">
        <v>25.8</v>
      </c>
      <c r="G117">
        <v>41</v>
      </c>
      <c r="H117">
        <v>0.37</v>
      </c>
      <c r="I117">
        <v>67.87</v>
      </c>
    </row>
    <row r="118" spans="1:9" x14ac:dyDescent="0.3">
      <c r="A118" s="1">
        <v>117</v>
      </c>
      <c r="B118">
        <v>3.6</v>
      </c>
      <c r="C118">
        <v>11.1</v>
      </c>
      <c r="D118">
        <v>9.9</v>
      </c>
      <c r="E118">
        <v>14.2</v>
      </c>
      <c r="F118">
        <v>29.5</v>
      </c>
      <c r="G118">
        <v>31.8</v>
      </c>
      <c r="H118">
        <v>-17.88</v>
      </c>
      <c r="I118">
        <v>93.83</v>
      </c>
    </row>
    <row r="119" spans="1:9" x14ac:dyDescent="0.3">
      <c r="A119" s="1">
        <v>118</v>
      </c>
      <c r="B119">
        <v>5.5</v>
      </c>
      <c r="C119">
        <v>3.7</v>
      </c>
      <c r="D119">
        <v>11.1</v>
      </c>
      <c r="E119">
        <v>16.7</v>
      </c>
      <c r="F119">
        <v>28.9</v>
      </c>
      <c r="G119">
        <v>34.1</v>
      </c>
      <c r="H119">
        <v>-7.69</v>
      </c>
      <c r="I119">
        <v>101.89</v>
      </c>
    </row>
    <row r="120" spans="1:9" x14ac:dyDescent="0.3">
      <c r="A120" s="1">
        <v>119</v>
      </c>
      <c r="B120">
        <v>10.6</v>
      </c>
      <c r="C120">
        <v>8.1</v>
      </c>
      <c r="D120">
        <v>5.7</v>
      </c>
      <c r="E120">
        <v>10.8</v>
      </c>
      <c r="F120">
        <v>27.7</v>
      </c>
      <c r="G120">
        <v>37.1</v>
      </c>
      <c r="H120">
        <v>8.35</v>
      </c>
      <c r="I120">
        <v>80.22</v>
      </c>
    </row>
    <row r="121" spans="1:9" x14ac:dyDescent="0.3">
      <c r="A121" s="1">
        <v>120</v>
      </c>
      <c r="B121">
        <v>6.7</v>
      </c>
      <c r="C121">
        <v>9.4</v>
      </c>
      <c r="D121">
        <v>13.2</v>
      </c>
      <c r="E121">
        <v>9.6</v>
      </c>
      <c r="F121">
        <v>25.8</v>
      </c>
      <c r="G121">
        <v>35.299999999999997</v>
      </c>
      <c r="H121">
        <v>10.39</v>
      </c>
      <c r="I121">
        <v>51.57</v>
      </c>
    </row>
    <row r="122" spans="1:9" x14ac:dyDescent="0.3">
      <c r="A122" s="1">
        <v>121</v>
      </c>
      <c r="B122">
        <v>5.4</v>
      </c>
      <c r="C122">
        <v>11.9</v>
      </c>
      <c r="D122">
        <v>11.2</v>
      </c>
      <c r="E122">
        <v>15.2</v>
      </c>
      <c r="F122">
        <v>16.7</v>
      </c>
      <c r="G122">
        <v>39.6</v>
      </c>
      <c r="H122">
        <v>-25.28</v>
      </c>
      <c r="I122">
        <v>72.67</v>
      </c>
    </row>
    <row r="123" spans="1:9" x14ac:dyDescent="0.3">
      <c r="A123" s="1">
        <v>122</v>
      </c>
      <c r="B123">
        <v>0.3</v>
      </c>
      <c r="C123">
        <v>6.8</v>
      </c>
      <c r="D123">
        <v>13.8</v>
      </c>
      <c r="E123">
        <v>17.3</v>
      </c>
      <c r="F123">
        <v>29</v>
      </c>
      <c r="G123">
        <v>32.700000000000003</v>
      </c>
      <c r="H123">
        <v>-11.68</v>
      </c>
      <c r="I123">
        <v>29.59</v>
      </c>
    </row>
    <row r="124" spans="1:9" x14ac:dyDescent="0.3">
      <c r="A124" s="1">
        <v>123</v>
      </c>
      <c r="B124">
        <v>4.8</v>
      </c>
      <c r="C124">
        <v>9.6</v>
      </c>
      <c r="D124">
        <v>16.899999999999999</v>
      </c>
      <c r="E124">
        <v>21</v>
      </c>
      <c r="F124">
        <v>20.100000000000001</v>
      </c>
      <c r="G124">
        <v>27.7</v>
      </c>
      <c r="H124">
        <v>-6.1</v>
      </c>
      <c r="I124">
        <v>55.77</v>
      </c>
    </row>
    <row r="125" spans="1:9" x14ac:dyDescent="0.3">
      <c r="A125" s="1">
        <v>124</v>
      </c>
      <c r="B125">
        <v>8.8000000000000007</v>
      </c>
      <c r="C125">
        <v>8.1</v>
      </c>
      <c r="D125">
        <v>3.9</v>
      </c>
      <c r="E125">
        <v>8.4</v>
      </c>
      <c r="F125">
        <v>23.5</v>
      </c>
      <c r="G125">
        <v>47.3</v>
      </c>
      <c r="H125">
        <v>23.17</v>
      </c>
      <c r="I125">
        <v>54.85</v>
      </c>
    </row>
    <row r="126" spans="1:9" x14ac:dyDescent="0.3">
      <c r="A126" s="1">
        <v>125</v>
      </c>
      <c r="B126">
        <v>8.4</v>
      </c>
      <c r="C126">
        <v>9.4</v>
      </c>
      <c r="D126">
        <v>15.2</v>
      </c>
      <c r="E126">
        <v>8.5</v>
      </c>
      <c r="F126">
        <v>21.8</v>
      </c>
      <c r="G126">
        <v>36.799999999999997</v>
      </c>
      <c r="H126">
        <v>13.88</v>
      </c>
      <c r="I126">
        <v>61.32</v>
      </c>
    </row>
    <row r="127" spans="1:9" x14ac:dyDescent="0.3">
      <c r="A127" s="1">
        <v>126</v>
      </c>
      <c r="B127">
        <v>2.2999999999999998</v>
      </c>
      <c r="C127">
        <v>11.1</v>
      </c>
      <c r="D127">
        <v>8</v>
      </c>
      <c r="E127">
        <v>11.9</v>
      </c>
      <c r="F127">
        <v>25.8</v>
      </c>
      <c r="G127">
        <v>40.9</v>
      </c>
      <c r="H127">
        <v>13.55</v>
      </c>
      <c r="I127">
        <v>60.13</v>
      </c>
    </row>
    <row r="128" spans="1:9" x14ac:dyDescent="0.3">
      <c r="A128" s="1">
        <v>127</v>
      </c>
      <c r="B128">
        <v>7.6</v>
      </c>
      <c r="C128">
        <v>12.3</v>
      </c>
      <c r="D128">
        <v>9.6</v>
      </c>
      <c r="E128">
        <v>8.9</v>
      </c>
      <c r="F128">
        <v>30.2</v>
      </c>
      <c r="G128">
        <v>31.4</v>
      </c>
      <c r="H128">
        <v>-0.68</v>
      </c>
      <c r="I128">
        <v>48.48</v>
      </c>
    </row>
    <row r="129" spans="1:9" x14ac:dyDescent="0.3">
      <c r="A129" s="1">
        <v>128</v>
      </c>
      <c r="B129">
        <v>6.6</v>
      </c>
      <c r="C129">
        <v>6.5</v>
      </c>
      <c r="D129">
        <v>6</v>
      </c>
      <c r="E129">
        <v>8.1999999999999993</v>
      </c>
      <c r="F129">
        <v>26.9</v>
      </c>
      <c r="G129">
        <v>45.7</v>
      </c>
      <c r="H129">
        <v>-5.23</v>
      </c>
      <c r="I129">
        <v>45.39</v>
      </c>
    </row>
    <row r="130" spans="1:9" x14ac:dyDescent="0.3">
      <c r="A130" s="1">
        <v>129</v>
      </c>
      <c r="B130">
        <v>2.1</v>
      </c>
      <c r="C130">
        <v>6.9</v>
      </c>
      <c r="D130">
        <v>7</v>
      </c>
      <c r="E130">
        <v>4.9000000000000004</v>
      </c>
      <c r="F130">
        <v>29.2</v>
      </c>
      <c r="G130">
        <v>49.8</v>
      </c>
      <c r="H130">
        <v>-5.5</v>
      </c>
      <c r="I130">
        <v>31.2</v>
      </c>
    </row>
    <row r="131" spans="1:9" x14ac:dyDescent="0.3">
      <c r="A131" s="1">
        <v>130</v>
      </c>
      <c r="B131">
        <v>0.3</v>
      </c>
      <c r="C131">
        <v>6.8</v>
      </c>
      <c r="D131">
        <v>13.8</v>
      </c>
      <c r="E131">
        <v>17.3</v>
      </c>
      <c r="F131">
        <v>29</v>
      </c>
      <c r="G131">
        <v>32.799999999999997</v>
      </c>
      <c r="H131">
        <v>-10.32</v>
      </c>
      <c r="I131">
        <v>26.33</v>
      </c>
    </row>
    <row r="132" spans="1:9" x14ac:dyDescent="0.3">
      <c r="A132" s="1">
        <v>131</v>
      </c>
      <c r="B132">
        <v>2.4</v>
      </c>
      <c r="C132">
        <v>5.0999999999999996</v>
      </c>
      <c r="D132">
        <v>13.3</v>
      </c>
      <c r="E132">
        <v>18.3</v>
      </c>
      <c r="F132">
        <v>26.3</v>
      </c>
      <c r="G132">
        <v>34.5</v>
      </c>
      <c r="H132">
        <v>-17.79</v>
      </c>
      <c r="I132">
        <v>46.06</v>
      </c>
    </row>
    <row r="133" spans="1:9" x14ac:dyDescent="0.3">
      <c r="A133" s="1">
        <v>132</v>
      </c>
      <c r="B133">
        <v>3.7</v>
      </c>
      <c r="C133">
        <v>9.8000000000000007</v>
      </c>
      <c r="D133">
        <v>15.2</v>
      </c>
      <c r="E133">
        <v>19</v>
      </c>
      <c r="F133">
        <v>20.399999999999999</v>
      </c>
      <c r="G133">
        <v>31.9</v>
      </c>
      <c r="H133">
        <v>-15.08</v>
      </c>
      <c r="I133">
        <v>46.72</v>
      </c>
    </row>
    <row r="134" spans="1:9" x14ac:dyDescent="0.3">
      <c r="A134" s="1">
        <v>133</v>
      </c>
      <c r="B134">
        <v>3.7</v>
      </c>
      <c r="C134">
        <v>9.8000000000000007</v>
      </c>
      <c r="D134">
        <v>15.2</v>
      </c>
      <c r="E134">
        <v>19</v>
      </c>
      <c r="F134">
        <v>20.399999999999999</v>
      </c>
      <c r="G134">
        <v>31.9</v>
      </c>
      <c r="H134">
        <v>-20.02</v>
      </c>
      <c r="I134">
        <v>48.52</v>
      </c>
    </row>
    <row r="135" spans="1:9" x14ac:dyDescent="0.3">
      <c r="A135" s="1">
        <v>134</v>
      </c>
      <c r="B135">
        <v>2.4</v>
      </c>
      <c r="C135">
        <v>5.0999999999999996</v>
      </c>
      <c r="D135">
        <v>13.3</v>
      </c>
      <c r="E135">
        <v>18.3</v>
      </c>
      <c r="F135">
        <v>26.3</v>
      </c>
      <c r="G135">
        <v>34.5</v>
      </c>
      <c r="H135">
        <v>-9.69</v>
      </c>
      <c r="I135">
        <v>60.28</v>
      </c>
    </row>
    <row r="136" spans="1:9" x14ac:dyDescent="0.3">
      <c r="A136" s="1">
        <v>135</v>
      </c>
      <c r="B136">
        <v>2.4</v>
      </c>
      <c r="C136">
        <v>5.0999999999999996</v>
      </c>
      <c r="D136">
        <v>13.3</v>
      </c>
      <c r="E136">
        <v>18.3</v>
      </c>
      <c r="F136">
        <v>26.3</v>
      </c>
      <c r="G136">
        <v>34.5</v>
      </c>
      <c r="H136">
        <v>-6.47</v>
      </c>
      <c r="I136">
        <v>66.209999999999994</v>
      </c>
    </row>
    <row r="137" spans="1:9" x14ac:dyDescent="0.3">
      <c r="A137" s="1">
        <v>136</v>
      </c>
      <c r="B137">
        <v>3.7</v>
      </c>
      <c r="C137">
        <v>9.8000000000000007</v>
      </c>
      <c r="D137">
        <v>15.2</v>
      </c>
      <c r="E137">
        <v>19</v>
      </c>
      <c r="F137">
        <v>20.399999999999999</v>
      </c>
      <c r="G137">
        <v>31.9</v>
      </c>
      <c r="H137">
        <v>-17.989999999999998</v>
      </c>
      <c r="I137">
        <v>55.97</v>
      </c>
    </row>
    <row r="138" spans="1:9" x14ac:dyDescent="0.3">
      <c r="A138" s="1">
        <v>137</v>
      </c>
      <c r="B138">
        <v>0.1</v>
      </c>
      <c r="C138">
        <v>7.2</v>
      </c>
      <c r="D138">
        <v>14.6</v>
      </c>
      <c r="E138">
        <v>19.7</v>
      </c>
      <c r="F138">
        <v>21.1</v>
      </c>
      <c r="G138">
        <v>37.299999999999997</v>
      </c>
      <c r="H138">
        <v>-16.329999999999998</v>
      </c>
      <c r="I138">
        <v>42.59</v>
      </c>
    </row>
    <row r="139" spans="1:9" x14ac:dyDescent="0.3">
      <c r="A139" s="1">
        <v>138</v>
      </c>
      <c r="B139">
        <v>2.2999999999999998</v>
      </c>
      <c r="C139">
        <v>6.7</v>
      </c>
      <c r="D139">
        <v>14.6</v>
      </c>
      <c r="E139">
        <v>19.7</v>
      </c>
      <c r="F139">
        <v>21.1</v>
      </c>
      <c r="G139">
        <v>35.5</v>
      </c>
      <c r="H139">
        <v>-11.82</v>
      </c>
      <c r="I139">
        <v>29.66</v>
      </c>
    </row>
    <row r="140" spans="1:9" x14ac:dyDescent="0.3">
      <c r="A140" s="1">
        <v>139</v>
      </c>
      <c r="B140">
        <v>5.4</v>
      </c>
      <c r="C140">
        <v>11.9</v>
      </c>
      <c r="D140">
        <v>11.2</v>
      </c>
      <c r="E140">
        <v>15.2</v>
      </c>
      <c r="F140">
        <v>16.7</v>
      </c>
      <c r="G140">
        <v>39.6</v>
      </c>
      <c r="H140">
        <v>-7.55</v>
      </c>
      <c r="I140">
        <v>48.04</v>
      </c>
    </row>
    <row r="141" spans="1:9" x14ac:dyDescent="0.3">
      <c r="A141" s="1">
        <v>140</v>
      </c>
      <c r="B141">
        <v>3.7</v>
      </c>
      <c r="C141">
        <v>9.8000000000000007</v>
      </c>
      <c r="D141">
        <v>15.2</v>
      </c>
      <c r="E141">
        <v>19</v>
      </c>
      <c r="F141">
        <v>20.399999999999999</v>
      </c>
      <c r="G141">
        <v>31.9</v>
      </c>
      <c r="H141">
        <v>-1.99</v>
      </c>
      <c r="I141">
        <v>58.62</v>
      </c>
    </row>
    <row r="142" spans="1:9" x14ac:dyDescent="0.3">
      <c r="A142" s="1">
        <v>141</v>
      </c>
      <c r="B142">
        <v>2.4</v>
      </c>
      <c r="C142">
        <v>5.0999999999999996</v>
      </c>
      <c r="D142">
        <v>13.3</v>
      </c>
      <c r="E142">
        <v>18.3</v>
      </c>
      <c r="F142">
        <v>26.3</v>
      </c>
      <c r="G142">
        <v>34.5</v>
      </c>
      <c r="H142">
        <v>-0.54</v>
      </c>
      <c r="I142">
        <v>74.459999999999994</v>
      </c>
    </row>
    <row r="143" spans="1:9" x14ac:dyDescent="0.3">
      <c r="A143" s="1">
        <v>142</v>
      </c>
      <c r="B143">
        <v>2.4</v>
      </c>
      <c r="C143">
        <v>5.0999999999999996</v>
      </c>
      <c r="D143">
        <v>13.3</v>
      </c>
      <c r="E143">
        <v>18.3</v>
      </c>
      <c r="F143">
        <v>26.3</v>
      </c>
      <c r="G143">
        <v>34.5</v>
      </c>
      <c r="H143">
        <v>-7.34</v>
      </c>
      <c r="I143">
        <v>81.069999999999993</v>
      </c>
    </row>
    <row r="144" spans="1:9" x14ac:dyDescent="0.3">
      <c r="A144" s="1">
        <v>143</v>
      </c>
      <c r="B144">
        <v>2.4</v>
      </c>
      <c r="C144">
        <v>5.0999999999999996</v>
      </c>
      <c r="D144">
        <v>13.3</v>
      </c>
      <c r="E144">
        <v>18.3</v>
      </c>
      <c r="F144">
        <v>26.3</v>
      </c>
      <c r="G144">
        <v>34.5</v>
      </c>
      <c r="H144">
        <v>-18.12</v>
      </c>
      <c r="I144">
        <v>84.82</v>
      </c>
    </row>
    <row r="145" spans="1:9" x14ac:dyDescent="0.3">
      <c r="A145" s="1">
        <v>144</v>
      </c>
      <c r="B145">
        <v>5.5</v>
      </c>
      <c r="C145">
        <v>3.7</v>
      </c>
      <c r="D145">
        <v>11.1</v>
      </c>
      <c r="E145">
        <v>16.7</v>
      </c>
      <c r="F145">
        <v>28.9</v>
      </c>
      <c r="G145">
        <v>34.1</v>
      </c>
      <c r="H145">
        <v>-7.85</v>
      </c>
      <c r="I145">
        <v>84.47</v>
      </c>
    </row>
    <row r="146" spans="1:9" x14ac:dyDescent="0.3">
      <c r="A146" s="1">
        <v>145</v>
      </c>
      <c r="B146">
        <v>6.2</v>
      </c>
      <c r="C146">
        <v>3.8</v>
      </c>
      <c r="D146">
        <v>7.2</v>
      </c>
      <c r="E146">
        <v>12.5</v>
      </c>
      <c r="F146">
        <v>37.9</v>
      </c>
      <c r="G146">
        <v>32.299999999999997</v>
      </c>
      <c r="H146">
        <v>4.83</v>
      </c>
      <c r="I146">
        <v>79.83</v>
      </c>
    </row>
    <row r="147" spans="1:9" x14ac:dyDescent="0.3">
      <c r="A147" s="1">
        <v>146</v>
      </c>
      <c r="B147">
        <v>2.2999999999999998</v>
      </c>
      <c r="C147">
        <v>5.5</v>
      </c>
      <c r="D147">
        <v>9.1999999999999993</v>
      </c>
      <c r="E147">
        <v>14.3</v>
      </c>
      <c r="F147">
        <v>33.200000000000003</v>
      </c>
      <c r="G147">
        <v>35.5</v>
      </c>
      <c r="H147">
        <v>4.7300000000000004</v>
      </c>
      <c r="I147">
        <v>64.510000000000005</v>
      </c>
    </row>
    <row r="148" spans="1:9" x14ac:dyDescent="0.3">
      <c r="A148" s="1">
        <v>147</v>
      </c>
      <c r="B148">
        <v>0.2</v>
      </c>
      <c r="C148">
        <v>9.9</v>
      </c>
      <c r="D148">
        <v>7.2</v>
      </c>
      <c r="E148">
        <v>11.3</v>
      </c>
      <c r="F148">
        <v>22.3</v>
      </c>
      <c r="G148">
        <v>49.1</v>
      </c>
      <c r="H148">
        <v>3.73</v>
      </c>
      <c r="I148">
        <v>64.400000000000006</v>
      </c>
    </row>
    <row r="149" spans="1:9" x14ac:dyDescent="0.3">
      <c r="A149" s="1">
        <v>148</v>
      </c>
      <c r="B149">
        <v>0.5</v>
      </c>
      <c r="C149">
        <v>6.6</v>
      </c>
      <c r="D149">
        <v>10.1</v>
      </c>
      <c r="E149">
        <v>15.2</v>
      </c>
      <c r="F149">
        <v>21.9</v>
      </c>
      <c r="G149">
        <v>45.7</v>
      </c>
      <c r="H149">
        <v>-4.41</v>
      </c>
      <c r="I149">
        <v>60.93</v>
      </c>
    </row>
    <row r="150" spans="1:9" x14ac:dyDescent="0.3">
      <c r="A150" s="1">
        <v>149</v>
      </c>
      <c r="B150">
        <v>0.4</v>
      </c>
      <c r="C150">
        <v>6.6</v>
      </c>
      <c r="D150">
        <v>10.5</v>
      </c>
      <c r="E150">
        <v>15.2</v>
      </c>
      <c r="F150">
        <v>21.8</v>
      </c>
      <c r="G150">
        <v>45.6</v>
      </c>
      <c r="H150">
        <v>-10.8</v>
      </c>
      <c r="I150">
        <v>63.23</v>
      </c>
    </row>
    <row r="151" spans="1:9" x14ac:dyDescent="0.3">
      <c r="A151" s="1">
        <v>150</v>
      </c>
      <c r="B151">
        <v>0.4</v>
      </c>
      <c r="C151">
        <v>6.6</v>
      </c>
      <c r="D151">
        <v>10.5</v>
      </c>
      <c r="E151">
        <v>15.2</v>
      </c>
      <c r="F151">
        <v>21.8</v>
      </c>
      <c r="G151">
        <v>45.6</v>
      </c>
      <c r="H151">
        <v>-14.52</v>
      </c>
      <c r="I151">
        <v>67.16</v>
      </c>
    </row>
    <row r="152" spans="1:9" x14ac:dyDescent="0.3">
      <c r="A152" s="1">
        <v>151</v>
      </c>
      <c r="B152">
        <v>5.4</v>
      </c>
      <c r="C152">
        <v>11.9</v>
      </c>
      <c r="D152">
        <v>11.2</v>
      </c>
      <c r="E152">
        <v>15.2</v>
      </c>
      <c r="F152">
        <v>16.7</v>
      </c>
      <c r="G152">
        <v>39.6</v>
      </c>
      <c r="H152">
        <v>-6.97</v>
      </c>
      <c r="I152">
        <v>60.62</v>
      </c>
    </row>
    <row r="153" spans="1:9" x14ac:dyDescent="0.3">
      <c r="A153" s="1">
        <v>152</v>
      </c>
      <c r="B153">
        <v>3.7</v>
      </c>
      <c r="C153">
        <v>9.8000000000000007</v>
      </c>
      <c r="D153">
        <v>15.2</v>
      </c>
      <c r="E153">
        <v>19</v>
      </c>
      <c r="F153">
        <v>20.399999999999999</v>
      </c>
      <c r="G153">
        <v>31.9</v>
      </c>
      <c r="H153">
        <v>1.74</v>
      </c>
      <c r="I153">
        <v>38.31</v>
      </c>
    </row>
    <row r="154" spans="1:9" x14ac:dyDescent="0.3">
      <c r="A154" s="1">
        <v>153</v>
      </c>
      <c r="B154">
        <v>5.3</v>
      </c>
      <c r="C154">
        <v>11.8</v>
      </c>
      <c r="D154">
        <v>11</v>
      </c>
      <c r="E154">
        <v>12.3</v>
      </c>
      <c r="F154">
        <v>23.6</v>
      </c>
      <c r="G154">
        <v>35.9</v>
      </c>
      <c r="H154">
        <v>-5.54</v>
      </c>
      <c r="I154">
        <v>46.37</v>
      </c>
    </row>
    <row r="155" spans="1:9" x14ac:dyDescent="0.3">
      <c r="A155" s="1">
        <v>154</v>
      </c>
      <c r="B155">
        <v>0.4</v>
      </c>
      <c r="C155">
        <v>6.6</v>
      </c>
      <c r="D155">
        <v>10.5</v>
      </c>
      <c r="E155">
        <v>15.2</v>
      </c>
      <c r="F155">
        <v>21.8</v>
      </c>
      <c r="G155">
        <v>45.6</v>
      </c>
      <c r="H155">
        <v>-13.95</v>
      </c>
      <c r="I155">
        <v>41.77</v>
      </c>
    </row>
    <row r="156" spans="1:9" x14ac:dyDescent="0.3">
      <c r="A156" s="1">
        <v>155</v>
      </c>
      <c r="B156">
        <v>0.4</v>
      </c>
      <c r="C156">
        <v>6.6</v>
      </c>
      <c r="D156">
        <v>10.5</v>
      </c>
      <c r="E156">
        <v>15.2</v>
      </c>
      <c r="F156">
        <v>21.8</v>
      </c>
      <c r="G156">
        <v>45.6</v>
      </c>
      <c r="H156">
        <v>-30.62</v>
      </c>
      <c r="I156">
        <v>56.6</v>
      </c>
    </row>
    <row r="157" spans="1:9" x14ac:dyDescent="0.3">
      <c r="A157" s="1">
        <v>156</v>
      </c>
      <c r="B157">
        <v>1.6</v>
      </c>
      <c r="C157">
        <v>7.8</v>
      </c>
      <c r="D157">
        <v>12</v>
      </c>
      <c r="E157">
        <v>13.8</v>
      </c>
      <c r="F157">
        <v>20.8</v>
      </c>
      <c r="G157">
        <v>44.1</v>
      </c>
      <c r="H157">
        <v>-28.47</v>
      </c>
      <c r="I157">
        <v>57.96</v>
      </c>
    </row>
    <row r="158" spans="1:9" x14ac:dyDescent="0.3">
      <c r="A158" s="1">
        <v>157</v>
      </c>
      <c r="B158">
        <v>1.1000000000000001</v>
      </c>
      <c r="C158">
        <v>6.6</v>
      </c>
      <c r="D158">
        <v>17</v>
      </c>
      <c r="E158">
        <v>22.6</v>
      </c>
      <c r="F158">
        <v>21.4</v>
      </c>
      <c r="G158">
        <v>31.3</v>
      </c>
      <c r="H158">
        <v>-16.489999999999998</v>
      </c>
      <c r="I158">
        <v>42.49</v>
      </c>
    </row>
    <row r="159" spans="1:9" x14ac:dyDescent="0.3">
      <c r="A159" s="1">
        <v>158</v>
      </c>
      <c r="B159">
        <v>0.4</v>
      </c>
      <c r="C159">
        <v>6.6</v>
      </c>
      <c r="D159">
        <v>10.5</v>
      </c>
      <c r="E159">
        <v>15.2</v>
      </c>
      <c r="F159">
        <v>21.8</v>
      </c>
      <c r="G159">
        <v>45.6</v>
      </c>
      <c r="H159">
        <v>-22.7</v>
      </c>
      <c r="I159">
        <v>59.53</v>
      </c>
    </row>
    <row r="160" spans="1:9" x14ac:dyDescent="0.3">
      <c r="A160" s="1">
        <v>159</v>
      </c>
      <c r="B160">
        <v>0.6</v>
      </c>
      <c r="C160">
        <v>6.7</v>
      </c>
      <c r="D160">
        <v>6.2</v>
      </c>
      <c r="E160">
        <v>10.1</v>
      </c>
      <c r="F160">
        <v>26.5</v>
      </c>
      <c r="G160">
        <v>50</v>
      </c>
      <c r="H160">
        <v>-34.74</v>
      </c>
      <c r="I160">
        <v>75.25</v>
      </c>
    </row>
    <row r="161" spans="1:9" x14ac:dyDescent="0.3">
      <c r="A161" s="1">
        <v>160</v>
      </c>
      <c r="B161">
        <v>1.4</v>
      </c>
      <c r="C161">
        <v>8.1</v>
      </c>
      <c r="D161">
        <v>10.6</v>
      </c>
      <c r="E161">
        <v>12</v>
      </c>
      <c r="F161">
        <v>23.8</v>
      </c>
      <c r="G161">
        <v>44.2</v>
      </c>
      <c r="H161">
        <v>-14.31</v>
      </c>
      <c r="I161">
        <v>29.03</v>
      </c>
    </row>
    <row r="162" spans="1:9" x14ac:dyDescent="0.3">
      <c r="A162" s="1">
        <v>161</v>
      </c>
      <c r="B162">
        <v>2.2999999999999998</v>
      </c>
      <c r="C162">
        <v>6.7</v>
      </c>
      <c r="D162">
        <v>14.6</v>
      </c>
      <c r="E162">
        <v>19.7</v>
      </c>
      <c r="F162">
        <v>21.2</v>
      </c>
      <c r="G162">
        <v>35.5</v>
      </c>
      <c r="H162">
        <v>-11.53</v>
      </c>
      <c r="I162">
        <v>30.3</v>
      </c>
    </row>
    <row r="163" spans="1:9" x14ac:dyDescent="0.3">
      <c r="A163" s="1">
        <v>162</v>
      </c>
      <c r="B163">
        <v>3.8</v>
      </c>
      <c r="C163">
        <v>10</v>
      </c>
      <c r="D163">
        <v>15.4</v>
      </c>
      <c r="E163">
        <v>19.399999999999999</v>
      </c>
      <c r="F163">
        <v>18.899999999999999</v>
      </c>
      <c r="G163">
        <v>32.6</v>
      </c>
      <c r="H163">
        <v>-14.26</v>
      </c>
      <c r="I163">
        <v>36.409999999999997</v>
      </c>
    </row>
    <row r="164" spans="1:9" x14ac:dyDescent="0.3">
      <c r="A164" s="1">
        <v>163</v>
      </c>
      <c r="B164">
        <v>0.4</v>
      </c>
      <c r="C164">
        <v>6.6</v>
      </c>
      <c r="D164">
        <v>10.5</v>
      </c>
      <c r="E164">
        <v>15.2</v>
      </c>
      <c r="F164">
        <v>21.8</v>
      </c>
      <c r="G164">
        <v>45.6</v>
      </c>
      <c r="H164">
        <v>-16.309999999999999</v>
      </c>
      <c r="I164">
        <v>46.63</v>
      </c>
    </row>
    <row r="165" spans="1:9" x14ac:dyDescent="0.3">
      <c r="A165" s="1">
        <v>164</v>
      </c>
      <c r="B165">
        <v>0.6</v>
      </c>
      <c r="C165">
        <v>6.7</v>
      </c>
      <c r="D165">
        <v>6.2</v>
      </c>
      <c r="E165">
        <v>10.1</v>
      </c>
      <c r="F165">
        <v>26.5</v>
      </c>
      <c r="G165">
        <v>50</v>
      </c>
      <c r="H165">
        <v>-15.77</v>
      </c>
      <c r="I165">
        <v>61.7</v>
      </c>
    </row>
    <row r="166" spans="1:9" x14ac:dyDescent="0.3">
      <c r="A166" s="1">
        <v>165</v>
      </c>
      <c r="B166">
        <v>1</v>
      </c>
      <c r="C166">
        <v>6.3</v>
      </c>
      <c r="D166">
        <v>9.6</v>
      </c>
      <c r="E166">
        <v>14</v>
      </c>
      <c r="F166">
        <v>23.5</v>
      </c>
      <c r="G166">
        <v>45.5</v>
      </c>
      <c r="H166">
        <v>-23.35</v>
      </c>
      <c r="I166">
        <v>85.25</v>
      </c>
    </row>
    <row r="167" spans="1:9" x14ac:dyDescent="0.3">
      <c r="A167" s="1">
        <v>166</v>
      </c>
      <c r="B167">
        <v>3.6</v>
      </c>
      <c r="C167">
        <v>11.1</v>
      </c>
      <c r="D167">
        <v>9.9</v>
      </c>
      <c r="E167">
        <v>14.2</v>
      </c>
      <c r="F167">
        <v>29.5</v>
      </c>
      <c r="G167">
        <v>31.8</v>
      </c>
      <c r="H167">
        <v>-21.93</v>
      </c>
      <c r="I167">
        <v>94.93</v>
      </c>
    </row>
    <row r="168" spans="1:9" x14ac:dyDescent="0.3">
      <c r="A168" s="1">
        <v>167</v>
      </c>
      <c r="B168">
        <v>0.1</v>
      </c>
      <c r="C168">
        <v>6.8</v>
      </c>
      <c r="D168">
        <v>7.7</v>
      </c>
      <c r="E168">
        <v>11</v>
      </c>
      <c r="F168">
        <v>24.6</v>
      </c>
      <c r="G168">
        <v>49.8</v>
      </c>
      <c r="H168">
        <v>-12.03</v>
      </c>
      <c r="I168">
        <v>52.14</v>
      </c>
    </row>
    <row r="169" spans="1:9" x14ac:dyDescent="0.3">
      <c r="A169" s="1">
        <v>168</v>
      </c>
      <c r="B169">
        <v>8.8000000000000007</v>
      </c>
      <c r="C169">
        <v>8.6</v>
      </c>
      <c r="D169">
        <v>13.5</v>
      </c>
      <c r="E169">
        <v>7.8</v>
      </c>
      <c r="F169">
        <v>26.8</v>
      </c>
      <c r="G169">
        <v>34.6</v>
      </c>
      <c r="H169">
        <v>-6.35</v>
      </c>
      <c r="I169">
        <v>46.7</v>
      </c>
    </row>
    <row r="170" spans="1:9" x14ac:dyDescent="0.3">
      <c r="A170" s="1">
        <v>169</v>
      </c>
      <c r="B170">
        <v>5.4</v>
      </c>
      <c r="C170">
        <v>11.9</v>
      </c>
      <c r="D170">
        <v>11.2</v>
      </c>
      <c r="E170">
        <v>15.2</v>
      </c>
      <c r="F170">
        <v>16.7</v>
      </c>
      <c r="G170">
        <v>39.6</v>
      </c>
      <c r="H170">
        <v>-9.1199999999999992</v>
      </c>
      <c r="I170">
        <v>41.22</v>
      </c>
    </row>
    <row r="171" spans="1:9" x14ac:dyDescent="0.3">
      <c r="A171" s="1">
        <v>170</v>
      </c>
      <c r="B171">
        <v>0.4</v>
      </c>
      <c r="C171">
        <v>6.6</v>
      </c>
      <c r="D171">
        <v>10.5</v>
      </c>
      <c r="E171">
        <v>15.2</v>
      </c>
      <c r="F171">
        <v>21.8</v>
      </c>
      <c r="G171">
        <v>45.6</v>
      </c>
      <c r="H171">
        <v>-10.35</v>
      </c>
      <c r="I171">
        <v>49.14</v>
      </c>
    </row>
    <row r="172" spans="1:9" x14ac:dyDescent="0.3">
      <c r="A172" s="1">
        <v>171</v>
      </c>
      <c r="B172">
        <v>0.4</v>
      </c>
      <c r="C172">
        <v>6.6</v>
      </c>
      <c r="D172">
        <v>10.5</v>
      </c>
      <c r="E172">
        <v>15.2</v>
      </c>
      <c r="F172">
        <v>21.8</v>
      </c>
      <c r="G172">
        <v>45.6</v>
      </c>
      <c r="H172">
        <v>-27.93</v>
      </c>
      <c r="I172">
        <v>82.05</v>
      </c>
    </row>
    <row r="173" spans="1:9" x14ac:dyDescent="0.3">
      <c r="A173" s="1">
        <v>172</v>
      </c>
      <c r="B173">
        <v>3.2</v>
      </c>
      <c r="C173">
        <v>4.9000000000000004</v>
      </c>
      <c r="D173">
        <v>4.3</v>
      </c>
      <c r="E173">
        <v>8.1</v>
      </c>
      <c r="F173">
        <v>26.9</v>
      </c>
      <c r="G173">
        <v>52.7</v>
      </c>
      <c r="H173">
        <v>-20.45</v>
      </c>
      <c r="I173">
        <v>89.97</v>
      </c>
    </row>
    <row r="174" spans="1:9" x14ac:dyDescent="0.3">
      <c r="A174" s="1">
        <v>173</v>
      </c>
      <c r="B174">
        <v>6.5</v>
      </c>
      <c r="C174">
        <v>9.4</v>
      </c>
      <c r="D174">
        <v>12.6</v>
      </c>
      <c r="E174">
        <v>6</v>
      </c>
      <c r="F174">
        <v>20.399999999999999</v>
      </c>
      <c r="G174">
        <v>45.1</v>
      </c>
      <c r="H174">
        <v>-18.47</v>
      </c>
      <c r="I174">
        <v>67.680000000000007</v>
      </c>
    </row>
    <row r="175" spans="1:9" x14ac:dyDescent="0.3">
      <c r="A175" s="1">
        <v>174</v>
      </c>
      <c r="B175">
        <v>0.3</v>
      </c>
      <c r="C175">
        <v>9.5</v>
      </c>
      <c r="D175">
        <v>5</v>
      </c>
      <c r="E175">
        <v>6</v>
      </c>
      <c r="F175">
        <v>27.1</v>
      </c>
      <c r="G175">
        <v>52.1</v>
      </c>
      <c r="H175">
        <v>-4.97</v>
      </c>
      <c r="I175">
        <v>47.75</v>
      </c>
    </row>
    <row r="176" spans="1:9" x14ac:dyDescent="0.3">
      <c r="A176" s="1">
        <v>175</v>
      </c>
      <c r="B176">
        <v>0.6</v>
      </c>
      <c r="C176">
        <v>6.5</v>
      </c>
      <c r="D176">
        <v>7</v>
      </c>
      <c r="E176">
        <v>9.1999999999999993</v>
      </c>
      <c r="F176">
        <v>28.6</v>
      </c>
      <c r="G176">
        <v>48.1</v>
      </c>
      <c r="H176">
        <v>-9.48</v>
      </c>
      <c r="I176">
        <v>61.66</v>
      </c>
    </row>
    <row r="177" spans="1:9" x14ac:dyDescent="0.3">
      <c r="A177" s="1">
        <v>176</v>
      </c>
      <c r="B177">
        <v>0.6</v>
      </c>
      <c r="C177">
        <v>6.7</v>
      </c>
      <c r="D177">
        <v>6.2</v>
      </c>
      <c r="E177">
        <v>10.1</v>
      </c>
      <c r="F177">
        <v>26.5</v>
      </c>
      <c r="G177">
        <v>50</v>
      </c>
      <c r="H177">
        <v>-10.64</v>
      </c>
      <c r="I177">
        <v>84.54</v>
      </c>
    </row>
    <row r="178" spans="1:9" x14ac:dyDescent="0.3">
      <c r="A178" s="1">
        <v>177</v>
      </c>
      <c r="B178">
        <v>0.6</v>
      </c>
      <c r="C178">
        <v>6.7</v>
      </c>
      <c r="D178">
        <v>6.2</v>
      </c>
      <c r="E178">
        <v>10.1</v>
      </c>
      <c r="F178">
        <v>26.5</v>
      </c>
      <c r="G178">
        <v>50</v>
      </c>
      <c r="H178">
        <v>-20.49</v>
      </c>
      <c r="I178">
        <v>76.64</v>
      </c>
    </row>
    <row r="179" spans="1:9" x14ac:dyDescent="0.3">
      <c r="A179" s="1">
        <v>178</v>
      </c>
      <c r="B179">
        <v>1</v>
      </c>
      <c r="C179">
        <v>9.3000000000000007</v>
      </c>
      <c r="D179">
        <v>8.9</v>
      </c>
      <c r="E179">
        <v>5.8</v>
      </c>
      <c r="F179">
        <v>19.399999999999999</v>
      </c>
      <c r="G179">
        <v>55.7</v>
      </c>
      <c r="H179">
        <v>-5.96</v>
      </c>
      <c r="I179">
        <v>48.08</v>
      </c>
    </row>
    <row r="180" spans="1:9" x14ac:dyDescent="0.3">
      <c r="A180" s="1">
        <v>179</v>
      </c>
      <c r="B180">
        <v>8.1999999999999993</v>
      </c>
      <c r="C180">
        <v>12.4</v>
      </c>
      <c r="D180">
        <v>9.6</v>
      </c>
      <c r="E180">
        <v>5.4</v>
      </c>
      <c r="F180">
        <v>16.5</v>
      </c>
      <c r="G180">
        <v>48</v>
      </c>
      <c r="H180">
        <v>14.06</v>
      </c>
      <c r="I180">
        <v>34.28</v>
      </c>
    </row>
    <row r="181" spans="1:9" x14ac:dyDescent="0.3">
      <c r="A181" s="1">
        <v>180</v>
      </c>
      <c r="B181">
        <v>0.4</v>
      </c>
      <c r="C181">
        <v>6.6</v>
      </c>
      <c r="D181">
        <v>10.5</v>
      </c>
      <c r="E181">
        <v>15.2</v>
      </c>
      <c r="F181">
        <v>21.8</v>
      </c>
      <c r="G181">
        <v>45.6</v>
      </c>
      <c r="H181">
        <v>-7.46</v>
      </c>
      <c r="I181">
        <v>45.26</v>
      </c>
    </row>
    <row r="182" spans="1:9" x14ac:dyDescent="0.3">
      <c r="A182" s="1">
        <v>181</v>
      </c>
      <c r="B182">
        <v>3.7</v>
      </c>
      <c r="C182">
        <v>9.8000000000000007</v>
      </c>
      <c r="D182">
        <v>15.2</v>
      </c>
      <c r="E182">
        <v>19</v>
      </c>
      <c r="F182">
        <v>20.399999999999999</v>
      </c>
      <c r="G182">
        <v>31.9</v>
      </c>
      <c r="H182">
        <v>1.82</v>
      </c>
      <c r="I182">
        <v>27.65</v>
      </c>
    </row>
    <row r="183" spans="1:9" x14ac:dyDescent="0.3">
      <c r="A183" s="1">
        <v>182</v>
      </c>
      <c r="B183">
        <v>3.7</v>
      </c>
      <c r="C183">
        <v>9.8000000000000007</v>
      </c>
      <c r="D183">
        <v>15.2</v>
      </c>
      <c r="E183">
        <v>19</v>
      </c>
      <c r="F183">
        <v>20.399999999999999</v>
      </c>
      <c r="G183">
        <v>31.9</v>
      </c>
      <c r="H183">
        <v>-1.53</v>
      </c>
      <c r="I183">
        <v>29.21</v>
      </c>
    </row>
    <row r="184" spans="1:9" x14ac:dyDescent="0.3">
      <c r="A184" s="1">
        <v>183</v>
      </c>
      <c r="B184">
        <v>0.4</v>
      </c>
      <c r="C184">
        <v>6.6</v>
      </c>
      <c r="D184">
        <v>10.5</v>
      </c>
      <c r="E184">
        <v>15.2</v>
      </c>
      <c r="F184">
        <v>21.8</v>
      </c>
      <c r="G184">
        <v>45.6</v>
      </c>
      <c r="H184">
        <v>1.06</v>
      </c>
      <c r="I184">
        <v>35.9</v>
      </c>
    </row>
    <row r="185" spans="1:9" x14ac:dyDescent="0.3">
      <c r="A185" s="1">
        <v>184</v>
      </c>
      <c r="B185">
        <v>2.2999999999999998</v>
      </c>
      <c r="C185">
        <v>5.5</v>
      </c>
      <c r="D185">
        <v>9.1999999999999993</v>
      </c>
      <c r="E185">
        <v>14.3</v>
      </c>
      <c r="F185">
        <v>33.1</v>
      </c>
      <c r="G185">
        <v>35.5</v>
      </c>
      <c r="H185">
        <v>0.49</v>
      </c>
      <c r="I185">
        <v>54.9</v>
      </c>
    </row>
    <row r="186" spans="1:9" x14ac:dyDescent="0.3">
      <c r="A186" s="1">
        <v>185</v>
      </c>
      <c r="B186">
        <v>0.6</v>
      </c>
      <c r="C186">
        <v>6.7</v>
      </c>
      <c r="D186">
        <v>6.2</v>
      </c>
      <c r="E186">
        <v>10.1</v>
      </c>
      <c r="F186">
        <v>26.5</v>
      </c>
      <c r="G186">
        <v>50</v>
      </c>
      <c r="H186">
        <v>-2.11</v>
      </c>
      <c r="I186">
        <v>79.47</v>
      </c>
    </row>
    <row r="187" spans="1:9" x14ac:dyDescent="0.3">
      <c r="A187" s="1">
        <v>186</v>
      </c>
      <c r="B187">
        <v>2.2999999999999998</v>
      </c>
      <c r="C187">
        <v>5.5</v>
      </c>
      <c r="D187">
        <v>9.1999999999999993</v>
      </c>
      <c r="E187">
        <v>14.3</v>
      </c>
      <c r="F187">
        <v>33.200000000000003</v>
      </c>
      <c r="G187">
        <v>35.5</v>
      </c>
      <c r="H187">
        <v>-18.78</v>
      </c>
      <c r="I187">
        <v>94.49</v>
      </c>
    </row>
    <row r="188" spans="1:9" x14ac:dyDescent="0.3">
      <c r="A188" s="1">
        <v>187</v>
      </c>
      <c r="B188">
        <v>2.2000000000000002</v>
      </c>
      <c r="C188">
        <v>5.0999999999999996</v>
      </c>
      <c r="D188">
        <v>9.6999999999999993</v>
      </c>
      <c r="E188">
        <v>15.4</v>
      </c>
      <c r="F188">
        <v>32.4</v>
      </c>
      <c r="G188">
        <v>35.299999999999997</v>
      </c>
      <c r="H188">
        <v>-23.36</v>
      </c>
      <c r="I188">
        <v>84.18</v>
      </c>
    </row>
    <row r="189" spans="1:9" x14ac:dyDescent="0.3">
      <c r="A189" s="1">
        <v>188</v>
      </c>
      <c r="B189">
        <v>2.2999999999999998</v>
      </c>
      <c r="C189">
        <v>5.5</v>
      </c>
      <c r="D189">
        <v>9.1999999999999993</v>
      </c>
      <c r="E189">
        <v>14.3</v>
      </c>
      <c r="F189">
        <v>33.200000000000003</v>
      </c>
      <c r="G189">
        <v>35.5</v>
      </c>
      <c r="H189">
        <v>0.05</v>
      </c>
      <c r="I189">
        <v>69.39</v>
      </c>
    </row>
    <row r="190" spans="1:9" x14ac:dyDescent="0.3">
      <c r="A190" s="1">
        <v>189</v>
      </c>
      <c r="B190">
        <v>2.2999999999999998</v>
      </c>
      <c r="C190">
        <v>5.5</v>
      </c>
      <c r="D190">
        <v>9.1999999999999993</v>
      </c>
      <c r="E190">
        <v>14.3</v>
      </c>
      <c r="F190">
        <v>33.1</v>
      </c>
      <c r="G190">
        <v>35.5</v>
      </c>
      <c r="H190">
        <v>10.130000000000001</v>
      </c>
      <c r="I190">
        <v>67.849999999999994</v>
      </c>
    </row>
    <row r="191" spans="1:9" x14ac:dyDescent="0.3">
      <c r="A191" s="1">
        <v>190</v>
      </c>
      <c r="B191">
        <v>1.6</v>
      </c>
      <c r="C191">
        <v>6.2</v>
      </c>
      <c r="D191">
        <v>6.6</v>
      </c>
      <c r="E191">
        <v>12</v>
      </c>
      <c r="F191">
        <v>38.299999999999997</v>
      </c>
      <c r="G191">
        <v>35.299999999999997</v>
      </c>
      <c r="H191">
        <v>-3.73</v>
      </c>
      <c r="I191">
        <v>59.79</v>
      </c>
    </row>
    <row r="192" spans="1:9" x14ac:dyDescent="0.3">
      <c r="A192" s="1">
        <v>191</v>
      </c>
      <c r="B192">
        <v>0.6</v>
      </c>
      <c r="C192">
        <v>6.7</v>
      </c>
      <c r="D192">
        <v>6.2</v>
      </c>
      <c r="E192">
        <v>10.1</v>
      </c>
      <c r="F192">
        <v>26.5</v>
      </c>
      <c r="G192">
        <v>50</v>
      </c>
      <c r="H192">
        <v>-14.77</v>
      </c>
      <c r="I192">
        <v>61.06</v>
      </c>
    </row>
    <row r="193" spans="1:9" x14ac:dyDescent="0.3">
      <c r="A193" s="1">
        <v>192</v>
      </c>
      <c r="B193">
        <v>0.4</v>
      </c>
      <c r="C193">
        <v>6.6</v>
      </c>
      <c r="D193">
        <v>10.5</v>
      </c>
      <c r="E193">
        <v>15.2</v>
      </c>
      <c r="F193">
        <v>21.8</v>
      </c>
      <c r="G193">
        <v>45.6</v>
      </c>
      <c r="H193">
        <v>-29.08</v>
      </c>
      <c r="I193">
        <v>67.98</v>
      </c>
    </row>
    <row r="194" spans="1:9" x14ac:dyDescent="0.3">
      <c r="A194" s="1">
        <v>193</v>
      </c>
      <c r="B194">
        <v>6.4</v>
      </c>
      <c r="C194">
        <v>10.8</v>
      </c>
      <c r="D194">
        <v>13.1</v>
      </c>
      <c r="E194">
        <v>17.600000000000001</v>
      </c>
      <c r="F194">
        <v>18.8</v>
      </c>
      <c r="G194">
        <v>33.299999999999997</v>
      </c>
      <c r="H194">
        <v>-18.46</v>
      </c>
      <c r="I194">
        <v>57.26</v>
      </c>
    </row>
    <row r="195" spans="1:9" x14ac:dyDescent="0.3">
      <c r="A195" s="1">
        <v>194</v>
      </c>
      <c r="B195">
        <v>0.7</v>
      </c>
      <c r="C195">
        <v>7</v>
      </c>
      <c r="D195">
        <v>7.6</v>
      </c>
      <c r="E195">
        <v>9.3000000000000007</v>
      </c>
      <c r="F195">
        <v>28.2</v>
      </c>
      <c r="G195">
        <v>47.3</v>
      </c>
      <c r="H195">
        <v>-6.64</v>
      </c>
      <c r="I195">
        <v>61.24</v>
      </c>
    </row>
    <row r="196" spans="1:9" x14ac:dyDescent="0.3">
      <c r="A196" s="1">
        <v>195</v>
      </c>
      <c r="B196">
        <v>4.3</v>
      </c>
      <c r="C196">
        <v>10.1</v>
      </c>
      <c r="D196">
        <v>6.6</v>
      </c>
      <c r="E196">
        <v>2.1</v>
      </c>
      <c r="F196">
        <v>26.3</v>
      </c>
      <c r="G196">
        <v>50.6</v>
      </c>
      <c r="H196">
        <v>-1.5</v>
      </c>
      <c r="I196">
        <v>63.08</v>
      </c>
    </row>
    <row r="197" spans="1:9" x14ac:dyDescent="0.3">
      <c r="A197" s="1">
        <v>196</v>
      </c>
      <c r="B197">
        <v>1.5</v>
      </c>
      <c r="C197">
        <v>7.3</v>
      </c>
      <c r="D197">
        <v>6.3</v>
      </c>
      <c r="E197">
        <v>4.5</v>
      </c>
      <c r="F197">
        <v>31</v>
      </c>
      <c r="G197">
        <v>49.4</v>
      </c>
      <c r="H197">
        <v>-13.82</v>
      </c>
      <c r="I197">
        <v>62.89</v>
      </c>
    </row>
    <row r="198" spans="1:9" x14ac:dyDescent="0.3">
      <c r="A198" s="1">
        <v>197</v>
      </c>
      <c r="B198">
        <v>8.9</v>
      </c>
      <c r="C198">
        <v>13.5</v>
      </c>
      <c r="D198">
        <v>8.3000000000000007</v>
      </c>
      <c r="E198">
        <v>4.5999999999999996</v>
      </c>
      <c r="F198">
        <v>17.600000000000001</v>
      </c>
      <c r="G198">
        <v>47.1</v>
      </c>
      <c r="H198">
        <v>-17.02</v>
      </c>
      <c r="I198">
        <v>59.21</v>
      </c>
    </row>
    <row r="199" spans="1:9" x14ac:dyDescent="0.3">
      <c r="A199" s="1">
        <v>198</v>
      </c>
      <c r="B199">
        <v>1.6</v>
      </c>
      <c r="C199">
        <v>7.3</v>
      </c>
      <c r="D199">
        <v>5.5</v>
      </c>
      <c r="E199">
        <v>5.8</v>
      </c>
      <c r="F199">
        <v>25.7</v>
      </c>
      <c r="G199">
        <v>54.1</v>
      </c>
      <c r="H199">
        <v>-17.84</v>
      </c>
      <c r="I199">
        <v>49.13</v>
      </c>
    </row>
    <row r="200" spans="1:9" x14ac:dyDescent="0.3">
      <c r="A200" s="1">
        <v>199</v>
      </c>
      <c r="B200">
        <v>1.6</v>
      </c>
      <c r="C200">
        <v>7.3</v>
      </c>
      <c r="D200">
        <v>5.5</v>
      </c>
      <c r="E200">
        <v>5.8</v>
      </c>
      <c r="F200">
        <v>25.7</v>
      </c>
      <c r="G200">
        <v>54.1</v>
      </c>
      <c r="H200">
        <v>-19.559999999999999</v>
      </c>
      <c r="I200">
        <v>54.88</v>
      </c>
    </row>
    <row r="201" spans="1:9" x14ac:dyDescent="0.3">
      <c r="A201" s="1">
        <v>200</v>
      </c>
      <c r="B201">
        <v>3.4</v>
      </c>
      <c r="C201">
        <v>11.5</v>
      </c>
      <c r="D201">
        <v>10.1</v>
      </c>
      <c r="E201">
        <v>11.1</v>
      </c>
      <c r="F201">
        <v>33.1</v>
      </c>
      <c r="G201">
        <v>30.9</v>
      </c>
      <c r="H201">
        <v>-25.92</v>
      </c>
      <c r="I201">
        <v>71.17</v>
      </c>
    </row>
    <row r="202" spans="1:9" x14ac:dyDescent="0.3">
      <c r="A202" s="1">
        <v>201</v>
      </c>
      <c r="B202">
        <v>1.5</v>
      </c>
      <c r="C202">
        <v>6.1</v>
      </c>
      <c r="D202">
        <v>7.4</v>
      </c>
      <c r="E202">
        <v>10.8</v>
      </c>
      <c r="F202">
        <v>41.1</v>
      </c>
      <c r="G202">
        <v>33.1</v>
      </c>
      <c r="H202">
        <v>-11.74</v>
      </c>
      <c r="I202">
        <v>68.489999999999995</v>
      </c>
    </row>
    <row r="203" spans="1:9" x14ac:dyDescent="0.3">
      <c r="A203" s="1">
        <v>202</v>
      </c>
      <c r="B203">
        <v>4.7</v>
      </c>
      <c r="C203">
        <v>14.8</v>
      </c>
      <c r="D203">
        <v>3</v>
      </c>
      <c r="E203">
        <v>4.4000000000000004</v>
      </c>
      <c r="F203">
        <v>25.8</v>
      </c>
      <c r="G203">
        <v>47.3</v>
      </c>
      <c r="H203">
        <v>-9.07</v>
      </c>
      <c r="I203">
        <v>66.53</v>
      </c>
    </row>
    <row r="204" spans="1:9" x14ac:dyDescent="0.3">
      <c r="A204" s="1">
        <v>203</v>
      </c>
      <c r="B204">
        <v>1.5</v>
      </c>
      <c r="C204">
        <v>6.1</v>
      </c>
      <c r="D204">
        <v>7.4</v>
      </c>
      <c r="E204">
        <v>10.8</v>
      </c>
      <c r="F204">
        <v>41.1</v>
      </c>
      <c r="G204">
        <v>33.1</v>
      </c>
      <c r="H204">
        <v>-9.91</v>
      </c>
      <c r="I204">
        <v>62.04</v>
      </c>
    </row>
    <row r="205" spans="1:9" x14ac:dyDescent="0.3">
      <c r="A205" s="1">
        <v>204</v>
      </c>
      <c r="B205">
        <v>2.2999999999999998</v>
      </c>
      <c r="C205">
        <v>5.5</v>
      </c>
      <c r="D205">
        <v>9.1999999999999993</v>
      </c>
      <c r="E205">
        <v>14.3</v>
      </c>
      <c r="F205">
        <v>33.200000000000003</v>
      </c>
      <c r="G205">
        <v>35.5</v>
      </c>
      <c r="H205">
        <v>-8.99</v>
      </c>
      <c r="I205">
        <v>58.27</v>
      </c>
    </row>
    <row r="206" spans="1:9" x14ac:dyDescent="0.3">
      <c r="A206" s="1">
        <v>205</v>
      </c>
      <c r="B206">
        <v>0.6</v>
      </c>
      <c r="C206">
        <v>6.7</v>
      </c>
      <c r="D206">
        <v>6.2</v>
      </c>
      <c r="E206">
        <v>10.1</v>
      </c>
      <c r="F206">
        <v>26.5</v>
      </c>
      <c r="G206">
        <v>50</v>
      </c>
      <c r="H206">
        <v>-27.99</v>
      </c>
      <c r="I206">
        <v>79.12</v>
      </c>
    </row>
    <row r="207" spans="1:9" x14ac:dyDescent="0.3">
      <c r="A207" s="1">
        <v>206</v>
      </c>
      <c r="B207">
        <v>0.7</v>
      </c>
      <c r="C207">
        <v>3.7</v>
      </c>
      <c r="D207">
        <v>7.8</v>
      </c>
      <c r="E207">
        <v>11.9</v>
      </c>
      <c r="F207">
        <v>37.5</v>
      </c>
      <c r="G207">
        <v>38.299999999999997</v>
      </c>
      <c r="H207">
        <v>-23.75</v>
      </c>
      <c r="I207">
        <v>74.319999999999993</v>
      </c>
    </row>
    <row r="208" spans="1:9" x14ac:dyDescent="0.3">
      <c r="A208" s="1">
        <v>207</v>
      </c>
      <c r="B208">
        <v>1.7</v>
      </c>
      <c r="C208">
        <v>9.4</v>
      </c>
      <c r="D208">
        <v>6.5</v>
      </c>
      <c r="E208">
        <v>7.9</v>
      </c>
      <c r="F208">
        <v>36</v>
      </c>
      <c r="G208">
        <v>38.4</v>
      </c>
      <c r="H208">
        <v>-4.84</v>
      </c>
      <c r="I208">
        <v>53.47</v>
      </c>
    </row>
    <row r="209" spans="1:9" x14ac:dyDescent="0.3">
      <c r="A209" s="1">
        <v>208</v>
      </c>
      <c r="B209">
        <v>4.5999999999999996</v>
      </c>
      <c r="C209">
        <v>10.7</v>
      </c>
      <c r="D209">
        <v>6</v>
      </c>
      <c r="E209">
        <v>3</v>
      </c>
      <c r="F209">
        <v>25.5</v>
      </c>
      <c r="G209">
        <v>50.2</v>
      </c>
      <c r="H209">
        <v>-5.39</v>
      </c>
      <c r="I209">
        <v>49.48</v>
      </c>
    </row>
    <row r="210" spans="1:9" x14ac:dyDescent="0.3">
      <c r="A210" s="1">
        <v>209</v>
      </c>
      <c r="B210">
        <v>4.7</v>
      </c>
      <c r="C210">
        <v>14.8</v>
      </c>
      <c r="D210">
        <v>3</v>
      </c>
      <c r="E210">
        <v>4.4000000000000004</v>
      </c>
      <c r="F210">
        <v>25.8</v>
      </c>
      <c r="G210">
        <v>47.3</v>
      </c>
      <c r="H210">
        <v>-4.0999999999999996</v>
      </c>
      <c r="I210">
        <v>37.049999999999997</v>
      </c>
    </row>
    <row r="211" spans="1:9" x14ac:dyDescent="0.3">
      <c r="A211" s="1">
        <v>210</v>
      </c>
      <c r="B211">
        <v>4.7</v>
      </c>
      <c r="C211">
        <v>14.8</v>
      </c>
      <c r="D211">
        <v>3</v>
      </c>
      <c r="E211">
        <v>4.4000000000000004</v>
      </c>
      <c r="F211">
        <v>25.8</v>
      </c>
      <c r="G211">
        <v>47.3</v>
      </c>
      <c r="H211">
        <v>13.06</v>
      </c>
      <c r="I211">
        <v>27.63</v>
      </c>
    </row>
    <row r="212" spans="1:9" x14ac:dyDescent="0.3">
      <c r="A212" s="1">
        <v>211</v>
      </c>
      <c r="B212">
        <v>1.5</v>
      </c>
      <c r="C212">
        <v>7.3</v>
      </c>
      <c r="D212">
        <v>6.4</v>
      </c>
      <c r="E212">
        <v>4.5</v>
      </c>
      <c r="F212">
        <v>31</v>
      </c>
      <c r="G212">
        <v>49.4</v>
      </c>
      <c r="H212">
        <v>-4.59</v>
      </c>
      <c r="I212">
        <v>56.06</v>
      </c>
    </row>
    <row r="213" spans="1:9" x14ac:dyDescent="0.3">
      <c r="A213" s="1">
        <v>212</v>
      </c>
      <c r="B213">
        <v>4.7</v>
      </c>
      <c r="C213">
        <v>10.8</v>
      </c>
      <c r="D213">
        <v>6</v>
      </c>
      <c r="E213">
        <v>2.9</v>
      </c>
      <c r="F213">
        <v>25.7</v>
      </c>
      <c r="G213">
        <v>50.1</v>
      </c>
      <c r="H213">
        <v>-31.49</v>
      </c>
      <c r="I213">
        <v>57.43</v>
      </c>
    </row>
    <row r="214" spans="1:9" x14ac:dyDescent="0.3">
      <c r="A214" s="1">
        <v>213</v>
      </c>
      <c r="B214">
        <v>6.6</v>
      </c>
      <c r="C214">
        <v>11.6</v>
      </c>
      <c r="D214">
        <v>5.0999999999999996</v>
      </c>
      <c r="E214">
        <v>5</v>
      </c>
      <c r="F214">
        <v>29.8</v>
      </c>
      <c r="G214">
        <v>42</v>
      </c>
      <c r="H214">
        <v>-13.84</v>
      </c>
      <c r="I214">
        <v>39.03</v>
      </c>
    </row>
    <row r="215" spans="1:9" x14ac:dyDescent="0.3">
      <c r="A215" s="1">
        <v>214</v>
      </c>
      <c r="B215">
        <v>1.7</v>
      </c>
      <c r="C215">
        <v>11.4</v>
      </c>
      <c r="D215">
        <v>4</v>
      </c>
      <c r="E215">
        <v>5</v>
      </c>
      <c r="F215">
        <v>32.799999999999997</v>
      </c>
      <c r="G215">
        <v>45.2</v>
      </c>
      <c r="H215">
        <v>2.4300000000000002</v>
      </c>
      <c r="I215">
        <v>32.020000000000003</v>
      </c>
    </row>
    <row r="216" spans="1:9" x14ac:dyDescent="0.3">
      <c r="A216" s="1">
        <v>215</v>
      </c>
      <c r="B216">
        <v>2.2000000000000002</v>
      </c>
      <c r="C216">
        <v>5.5</v>
      </c>
      <c r="D216">
        <v>9.9</v>
      </c>
      <c r="E216">
        <v>13.1</v>
      </c>
      <c r="F216">
        <v>37</v>
      </c>
      <c r="G216">
        <v>32.299999999999997</v>
      </c>
      <c r="H216">
        <v>6.61</v>
      </c>
      <c r="I216">
        <v>53.1</v>
      </c>
    </row>
    <row r="217" spans="1:9" x14ac:dyDescent="0.3">
      <c r="A217" s="1">
        <v>216</v>
      </c>
      <c r="B217">
        <v>6.2</v>
      </c>
      <c r="C217">
        <v>12.8</v>
      </c>
      <c r="D217">
        <v>4.5</v>
      </c>
      <c r="E217">
        <v>5.3</v>
      </c>
      <c r="F217">
        <v>18.8</v>
      </c>
      <c r="G217">
        <v>52.4</v>
      </c>
      <c r="H217">
        <v>4.16</v>
      </c>
      <c r="I217">
        <v>36.82</v>
      </c>
    </row>
    <row r="218" spans="1:9" x14ac:dyDescent="0.3">
      <c r="A218" s="1">
        <v>217</v>
      </c>
      <c r="B218">
        <v>5.6</v>
      </c>
      <c r="C218">
        <v>9.6999999999999993</v>
      </c>
      <c r="D218">
        <v>7.8</v>
      </c>
      <c r="E218">
        <v>3.9</v>
      </c>
      <c r="F218">
        <v>30.9</v>
      </c>
      <c r="G218">
        <v>42.1</v>
      </c>
      <c r="H218">
        <v>-12.46</v>
      </c>
      <c r="I218">
        <v>48.27</v>
      </c>
    </row>
    <row r="219" spans="1:9" x14ac:dyDescent="0.3">
      <c r="A219" s="1">
        <v>218</v>
      </c>
      <c r="B219">
        <v>2</v>
      </c>
      <c r="C219">
        <v>10.3</v>
      </c>
      <c r="D219">
        <v>6.2</v>
      </c>
      <c r="E219">
        <v>7.9</v>
      </c>
      <c r="F219">
        <v>36.4</v>
      </c>
      <c r="G219">
        <v>37.200000000000003</v>
      </c>
      <c r="H219">
        <v>-6.12</v>
      </c>
      <c r="I219">
        <v>46.29</v>
      </c>
    </row>
    <row r="220" spans="1:9" x14ac:dyDescent="0.3">
      <c r="A220" s="1">
        <v>219</v>
      </c>
      <c r="B220">
        <v>2.2999999999999998</v>
      </c>
      <c r="C220">
        <v>5.5</v>
      </c>
      <c r="D220">
        <v>9.1999999999999993</v>
      </c>
      <c r="E220">
        <v>14.3</v>
      </c>
      <c r="F220">
        <v>33.1</v>
      </c>
      <c r="G220">
        <v>35.5</v>
      </c>
      <c r="H220">
        <v>-11.62</v>
      </c>
      <c r="I220">
        <v>48.93</v>
      </c>
    </row>
    <row r="221" spans="1:9" x14ac:dyDescent="0.3">
      <c r="A221" s="1">
        <v>220</v>
      </c>
      <c r="B221">
        <v>0.6</v>
      </c>
      <c r="C221">
        <v>6.7</v>
      </c>
      <c r="D221">
        <v>6.2</v>
      </c>
      <c r="E221">
        <v>10.1</v>
      </c>
      <c r="F221">
        <v>26.5</v>
      </c>
      <c r="G221">
        <v>50</v>
      </c>
      <c r="H221">
        <v>-23.25</v>
      </c>
      <c r="I221">
        <v>52</v>
      </c>
    </row>
    <row r="222" spans="1:9" x14ac:dyDescent="0.3">
      <c r="A222" s="1">
        <v>221</v>
      </c>
      <c r="B222">
        <v>0.6</v>
      </c>
      <c r="C222">
        <v>6.7</v>
      </c>
      <c r="D222">
        <v>6.2</v>
      </c>
      <c r="E222">
        <v>10.1</v>
      </c>
      <c r="F222">
        <v>26.5</v>
      </c>
      <c r="G222">
        <v>50</v>
      </c>
      <c r="H222">
        <v>-19.7</v>
      </c>
      <c r="I222">
        <v>55.39</v>
      </c>
    </row>
    <row r="223" spans="1:9" x14ac:dyDescent="0.3">
      <c r="A223" s="1">
        <v>222</v>
      </c>
      <c r="B223">
        <v>2.2999999999999998</v>
      </c>
      <c r="C223">
        <v>5.5</v>
      </c>
      <c r="D223">
        <v>9.1999999999999993</v>
      </c>
      <c r="E223">
        <v>14.3</v>
      </c>
      <c r="F223">
        <v>33.200000000000003</v>
      </c>
      <c r="G223">
        <v>35.5</v>
      </c>
      <c r="H223">
        <v>-17.84</v>
      </c>
      <c r="I223">
        <v>60.13</v>
      </c>
    </row>
    <row r="224" spans="1:9" x14ac:dyDescent="0.3">
      <c r="A224" s="1">
        <v>223</v>
      </c>
      <c r="B224">
        <v>1.7</v>
      </c>
      <c r="C224">
        <v>5</v>
      </c>
      <c r="D224">
        <v>12.6</v>
      </c>
      <c r="E224">
        <v>17.399999999999999</v>
      </c>
      <c r="F224">
        <v>28.1</v>
      </c>
      <c r="G224">
        <v>35.200000000000003</v>
      </c>
      <c r="H224">
        <v>-19.43</v>
      </c>
      <c r="I224">
        <v>71.42</v>
      </c>
    </row>
    <row r="225" spans="1:9" x14ac:dyDescent="0.3">
      <c r="A225" s="1">
        <v>224</v>
      </c>
      <c r="B225">
        <v>0.6</v>
      </c>
      <c r="C225">
        <v>6.7</v>
      </c>
      <c r="D225">
        <v>6.2</v>
      </c>
      <c r="E225">
        <v>10.1</v>
      </c>
      <c r="F225">
        <v>26.5</v>
      </c>
      <c r="G225">
        <v>50</v>
      </c>
      <c r="H225">
        <v>-20.98</v>
      </c>
      <c r="I225">
        <v>68.45</v>
      </c>
    </row>
    <row r="226" spans="1:9" x14ac:dyDescent="0.3">
      <c r="A226" s="1">
        <v>225</v>
      </c>
      <c r="B226">
        <v>2.2999999999999998</v>
      </c>
      <c r="C226">
        <v>5.5</v>
      </c>
      <c r="D226">
        <v>9.1999999999999993</v>
      </c>
      <c r="E226">
        <v>14.3</v>
      </c>
      <c r="F226">
        <v>33.200000000000003</v>
      </c>
      <c r="G226">
        <v>35.5</v>
      </c>
      <c r="H226">
        <v>4.46</v>
      </c>
      <c r="I226">
        <v>48.2</v>
      </c>
    </row>
    <row r="227" spans="1:9" x14ac:dyDescent="0.3">
      <c r="A227" s="1">
        <v>226</v>
      </c>
      <c r="B227">
        <v>1</v>
      </c>
      <c r="C227">
        <v>6.3</v>
      </c>
      <c r="D227">
        <v>9.6</v>
      </c>
      <c r="E227">
        <v>14.1</v>
      </c>
      <c r="F227">
        <v>23.5</v>
      </c>
      <c r="G227">
        <v>45.5</v>
      </c>
      <c r="H227">
        <v>-24.1</v>
      </c>
      <c r="I227">
        <v>66.84</v>
      </c>
    </row>
    <row r="228" spans="1:9" x14ac:dyDescent="0.3">
      <c r="A228" s="1">
        <v>227</v>
      </c>
      <c r="B228">
        <v>0.6</v>
      </c>
      <c r="C228">
        <v>6.7</v>
      </c>
      <c r="D228">
        <v>6.2</v>
      </c>
      <c r="E228">
        <v>10.1</v>
      </c>
      <c r="F228">
        <v>26.5</v>
      </c>
      <c r="G228">
        <v>50</v>
      </c>
      <c r="H228">
        <v>-29.19</v>
      </c>
      <c r="I228">
        <v>78.45</v>
      </c>
    </row>
    <row r="229" spans="1:9" x14ac:dyDescent="0.3">
      <c r="A229" s="1">
        <v>228</v>
      </c>
      <c r="B229">
        <v>3</v>
      </c>
      <c r="C229">
        <v>10.7</v>
      </c>
      <c r="D229">
        <v>10.6</v>
      </c>
      <c r="E229">
        <v>11.3</v>
      </c>
      <c r="F229">
        <v>33.5</v>
      </c>
      <c r="G229">
        <v>30.9</v>
      </c>
      <c r="H229">
        <v>-17.11</v>
      </c>
      <c r="I229">
        <v>74.38</v>
      </c>
    </row>
    <row r="230" spans="1:9" x14ac:dyDescent="0.3">
      <c r="A230" s="1">
        <v>229</v>
      </c>
      <c r="B230">
        <v>8.6</v>
      </c>
      <c r="C230">
        <v>10.7</v>
      </c>
      <c r="D230">
        <v>14.6</v>
      </c>
      <c r="E230">
        <v>6</v>
      </c>
      <c r="F230">
        <v>21.6</v>
      </c>
      <c r="G230">
        <v>38.5</v>
      </c>
      <c r="H230">
        <v>4.13</v>
      </c>
      <c r="I230">
        <v>58.41</v>
      </c>
    </row>
    <row r="231" spans="1:9" x14ac:dyDescent="0.3">
      <c r="A231" s="1">
        <v>230</v>
      </c>
      <c r="B231">
        <v>2.2000000000000002</v>
      </c>
      <c r="C231">
        <v>5.5</v>
      </c>
      <c r="D231">
        <v>9.9</v>
      </c>
      <c r="E231">
        <v>13.1</v>
      </c>
      <c r="F231">
        <v>37</v>
      </c>
      <c r="G231">
        <v>32.299999999999997</v>
      </c>
      <c r="H231">
        <v>6.02</v>
      </c>
      <c r="I231">
        <v>56.47</v>
      </c>
    </row>
    <row r="232" spans="1:9" x14ac:dyDescent="0.3">
      <c r="A232" s="1">
        <v>231</v>
      </c>
      <c r="B232">
        <v>0.6</v>
      </c>
      <c r="C232">
        <v>6.7</v>
      </c>
      <c r="D232">
        <v>6.2</v>
      </c>
      <c r="E232">
        <v>10.1</v>
      </c>
      <c r="F232">
        <v>26.5</v>
      </c>
      <c r="G232">
        <v>50</v>
      </c>
      <c r="H232">
        <v>-4.7300000000000004</v>
      </c>
      <c r="I232">
        <v>50.63</v>
      </c>
    </row>
    <row r="233" spans="1:9" x14ac:dyDescent="0.3">
      <c r="A233" s="1">
        <v>232</v>
      </c>
      <c r="B233">
        <v>3.4</v>
      </c>
      <c r="C233">
        <v>10.5</v>
      </c>
      <c r="D233">
        <v>10.6</v>
      </c>
      <c r="E233">
        <v>14.6</v>
      </c>
      <c r="F233">
        <v>29</v>
      </c>
      <c r="G233">
        <v>31.9</v>
      </c>
      <c r="H233">
        <v>-12.57</v>
      </c>
      <c r="I233">
        <v>51</v>
      </c>
    </row>
    <row r="234" spans="1:9" x14ac:dyDescent="0.3">
      <c r="A234" s="1">
        <v>233</v>
      </c>
      <c r="B234">
        <v>5.0999999999999996</v>
      </c>
      <c r="C234">
        <v>10.9</v>
      </c>
      <c r="D234">
        <v>7.2</v>
      </c>
      <c r="E234">
        <v>5.0999999999999996</v>
      </c>
      <c r="F234">
        <v>19</v>
      </c>
      <c r="G234">
        <v>52.6</v>
      </c>
      <c r="H234">
        <v>-7.14</v>
      </c>
      <c r="I234">
        <v>34.53</v>
      </c>
    </row>
    <row r="235" spans="1:9" x14ac:dyDescent="0.3">
      <c r="A235" s="1">
        <v>234</v>
      </c>
      <c r="B235">
        <v>4.7</v>
      </c>
      <c r="C235">
        <v>10.9</v>
      </c>
      <c r="D235">
        <v>6.1</v>
      </c>
      <c r="E235">
        <v>3</v>
      </c>
      <c r="F235">
        <v>25.9</v>
      </c>
      <c r="G235">
        <v>49.3</v>
      </c>
      <c r="H235">
        <v>-7.93</v>
      </c>
      <c r="I235">
        <v>33.85</v>
      </c>
    </row>
    <row r="236" spans="1:9" x14ac:dyDescent="0.3">
      <c r="A236" s="1">
        <v>235</v>
      </c>
      <c r="B236">
        <v>4.3</v>
      </c>
      <c r="C236">
        <v>9.9</v>
      </c>
      <c r="D236">
        <v>6.5</v>
      </c>
      <c r="E236">
        <v>2.1</v>
      </c>
      <c r="F236">
        <v>26.3</v>
      </c>
      <c r="G236">
        <v>50.9</v>
      </c>
      <c r="H236">
        <v>-2.8</v>
      </c>
      <c r="I236">
        <v>29.7</v>
      </c>
    </row>
    <row r="237" spans="1:9" x14ac:dyDescent="0.3">
      <c r="A237" s="1">
        <v>236</v>
      </c>
      <c r="B237">
        <v>4.5999999999999996</v>
      </c>
      <c r="C237">
        <v>10.7</v>
      </c>
      <c r="D237">
        <v>6</v>
      </c>
      <c r="E237">
        <v>3</v>
      </c>
      <c r="F237">
        <v>25.5</v>
      </c>
      <c r="G237">
        <v>50.2</v>
      </c>
      <c r="H237">
        <v>-1.94</v>
      </c>
      <c r="I237">
        <v>27.89</v>
      </c>
    </row>
    <row r="238" spans="1:9" x14ac:dyDescent="0.3">
      <c r="A238" s="1">
        <v>237</v>
      </c>
      <c r="B238">
        <v>7.5</v>
      </c>
      <c r="C238">
        <v>11.9</v>
      </c>
      <c r="D238">
        <v>11.2</v>
      </c>
      <c r="E238">
        <v>2.8</v>
      </c>
      <c r="F238">
        <v>18.100000000000001</v>
      </c>
      <c r="G238">
        <v>48.5</v>
      </c>
      <c r="H238">
        <v>0.38</v>
      </c>
      <c r="I238">
        <v>32.58</v>
      </c>
    </row>
    <row r="239" spans="1:9" x14ac:dyDescent="0.3">
      <c r="A239" s="1">
        <v>238</v>
      </c>
      <c r="B239">
        <v>2.2999999999999998</v>
      </c>
      <c r="C239">
        <v>11.1</v>
      </c>
      <c r="D239">
        <v>8</v>
      </c>
      <c r="E239">
        <v>11.9</v>
      </c>
      <c r="F239">
        <v>25.8</v>
      </c>
      <c r="G239">
        <v>41</v>
      </c>
      <c r="H239">
        <v>-1.59</v>
      </c>
      <c r="I239">
        <v>38.229999999999997</v>
      </c>
    </row>
    <row r="240" spans="1:9" x14ac:dyDescent="0.3">
      <c r="A240" s="1">
        <v>239</v>
      </c>
      <c r="B240">
        <v>7.5</v>
      </c>
      <c r="C240">
        <v>11.9</v>
      </c>
      <c r="D240">
        <v>11.2</v>
      </c>
      <c r="E240">
        <v>2.8</v>
      </c>
      <c r="F240">
        <v>18.100000000000001</v>
      </c>
      <c r="G240">
        <v>48.5</v>
      </c>
      <c r="H240">
        <v>-3.56</v>
      </c>
      <c r="I240">
        <v>39.06</v>
      </c>
    </row>
    <row r="241" spans="1:9" x14ac:dyDescent="0.3">
      <c r="A241" s="1">
        <v>240</v>
      </c>
      <c r="B241">
        <v>4.5999999999999996</v>
      </c>
      <c r="C241">
        <v>10.7</v>
      </c>
      <c r="D241">
        <v>6</v>
      </c>
      <c r="E241">
        <v>3</v>
      </c>
      <c r="F241">
        <v>25.4</v>
      </c>
      <c r="G241">
        <v>50.2</v>
      </c>
      <c r="H241">
        <v>-13.73</v>
      </c>
      <c r="I241">
        <v>46.61</v>
      </c>
    </row>
    <row r="242" spans="1:9" x14ac:dyDescent="0.3">
      <c r="A242" s="1">
        <v>241</v>
      </c>
      <c r="B242">
        <v>1.7</v>
      </c>
      <c r="C242">
        <v>11.4</v>
      </c>
      <c r="D242">
        <v>4</v>
      </c>
      <c r="E242">
        <v>5</v>
      </c>
      <c r="F242">
        <v>32.700000000000003</v>
      </c>
      <c r="G242">
        <v>45.2</v>
      </c>
      <c r="H242">
        <v>-2.12</v>
      </c>
      <c r="I242">
        <v>36.68</v>
      </c>
    </row>
    <row r="243" spans="1:9" x14ac:dyDescent="0.3">
      <c r="A243" s="1">
        <v>242</v>
      </c>
      <c r="B243">
        <v>0.3</v>
      </c>
      <c r="C243">
        <v>9.1999999999999993</v>
      </c>
      <c r="D243">
        <v>4.9000000000000004</v>
      </c>
      <c r="E243">
        <v>5.8</v>
      </c>
      <c r="F243">
        <v>32.299999999999997</v>
      </c>
      <c r="G243">
        <v>47.6</v>
      </c>
      <c r="H243">
        <v>3.74</v>
      </c>
      <c r="I243">
        <v>25.03</v>
      </c>
    </row>
    <row r="244" spans="1:9" x14ac:dyDescent="0.3">
      <c r="A244" s="1">
        <v>243</v>
      </c>
      <c r="B244">
        <v>7.1</v>
      </c>
      <c r="C244">
        <v>11</v>
      </c>
      <c r="D244">
        <v>12</v>
      </c>
      <c r="E244">
        <v>3.3</v>
      </c>
      <c r="F244">
        <v>17.100000000000001</v>
      </c>
      <c r="G244">
        <v>49.4</v>
      </c>
      <c r="H244">
        <v>5.05</v>
      </c>
      <c r="I244">
        <v>20.8</v>
      </c>
    </row>
    <row r="245" spans="1:9" x14ac:dyDescent="0.3">
      <c r="A245" s="1">
        <v>244</v>
      </c>
      <c r="B245">
        <v>2.1</v>
      </c>
      <c r="C245">
        <v>11.8</v>
      </c>
      <c r="D245">
        <v>8.8000000000000007</v>
      </c>
      <c r="E245">
        <v>9.1</v>
      </c>
      <c r="F245">
        <v>28.2</v>
      </c>
      <c r="G245">
        <v>40</v>
      </c>
      <c r="H245">
        <v>8.81</v>
      </c>
      <c r="I245">
        <v>27.78</v>
      </c>
    </row>
    <row r="246" spans="1:9" x14ac:dyDescent="0.3">
      <c r="A246" s="1">
        <v>245</v>
      </c>
      <c r="B246">
        <v>6.5</v>
      </c>
      <c r="C246">
        <v>12.8</v>
      </c>
      <c r="D246">
        <v>4.7</v>
      </c>
      <c r="E246">
        <v>5.0999999999999996</v>
      </c>
      <c r="F246">
        <v>19.600000000000001</v>
      </c>
      <c r="G246">
        <v>51.4</v>
      </c>
      <c r="H246">
        <v>10.85</v>
      </c>
      <c r="I246">
        <v>40.25</v>
      </c>
    </row>
    <row r="247" spans="1:9" x14ac:dyDescent="0.3">
      <c r="A247" s="1">
        <v>246</v>
      </c>
      <c r="B247">
        <v>8.6999999999999993</v>
      </c>
      <c r="C247">
        <v>13.4</v>
      </c>
      <c r="D247">
        <v>4.3</v>
      </c>
      <c r="E247">
        <v>9.6999999999999993</v>
      </c>
      <c r="F247">
        <v>18.100000000000001</v>
      </c>
      <c r="G247">
        <v>45.9</v>
      </c>
      <c r="H247">
        <v>7.92</v>
      </c>
      <c r="I247">
        <v>32.65</v>
      </c>
    </row>
    <row r="248" spans="1:9" x14ac:dyDescent="0.3">
      <c r="A248" s="1">
        <v>247</v>
      </c>
      <c r="B248">
        <v>7.8</v>
      </c>
      <c r="C248">
        <v>8.9</v>
      </c>
      <c r="D248">
        <v>8.9</v>
      </c>
      <c r="E248">
        <v>7</v>
      </c>
      <c r="F248">
        <v>22.7</v>
      </c>
      <c r="G248">
        <v>44.7</v>
      </c>
      <c r="H248">
        <v>4.67</v>
      </c>
      <c r="I248">
        <v>24.78</v>
      </c>
    </row>
    <row r="249" spans="1:9" x14ac:dyDescent="0.3">
      <c r="A249" s="1">
        <v>248</v>
      </c>
      <c r="B249">
        <v>3.3</v>
      </c>
      <c r="C249">
        <v>10.8</v>
      </c>
      <c r="D249">
        <v>4.9000000000000004</v>
      </c>
      <c r="E249">
        <v>11.6</v>
      </c>
      <c r="F249">
        <v>26.4</v>
      </c>
      <c r="G249">
        <v>43</v>
      </c>
      <c r="H249">
        <v>10.220000000000001</v>
      </c>
      <c r="I249">
        <v>29.22</v>
      </c>
    </row>
    <row r="250" spans="1:9" x14ac:dyDescent="0.3">
      <c r="A250" s="1">
        <v>249</v>
      </c>
      <c r="B250">
        <v>2.2000000000000002</v>
      </c>
      <c r="C250">
        <v>5.6</v>
      </c>
      <c r="D250">
        <v>10</v>
      </c>
      <c r="E250">
        <v>13.2</v>
      </c>
      <c r="F250">
        <v>37.4</v>
      </c>
      <c r="G250">
        <v>31.6</v>
      </c>
      <c r="H250">
        <v>9.98</v>
      </c>
      <c r="I250">
        <v>47.86</v>
      </c>
    </row>
    <row r="251" spans="1:9" x14ac:dyDescent="0.3">
      <c r="A251" s="1">
        <v>250</v>
      </c>
      <c r="B251">
        <v>7.9</v>
      </c>
      <c r="C251">
        <v>9.4</v>
      </c>
      <c r="D251">
        <v>10</v>
      </c>
      <c r="E251">
        <v>3.5</v>
      </c>
      <c r="F251">
        <v>17.899999999999999</v>
      </c>
      <c r="G251">
        <v>51.3</v>
      </c>
      <c r="H251">
        <v>17.149999999999999</v>
      </c>
      <c r="I251">
        <v>55.28</v>
      </c>
    </row>
    <row r="252" spans="1:9" x14ac:dyDescent="0.3">
      <c r="A252" s="1">
        <v>251</v>
      </c>
      <c r="B252">
        <v>5.0999999999999996</v>
      </c>
      <c r="C252">
        <v>9.6999999999999993</v>
      </c>
      <c r="D252">
        <v>8.8000000000000007</v>
      </c>
      <c r="E252">
        <v>2.4</v>
      </c>
      <c r="F252">
        <v>22.4</v>
      </c>
      <c r="G252">
        <v>51.7</v>
      </c>
      <c r="H252">
        <v>9.3000000000000007</v>
      </c>
      <c r="I252">
        <v>40.89</v>
      </c>
    </row>
    <row r="253" spans="1:9" x14ac:dyDescent="0.3">
      <c r="A253" s="1">
        <v>252</v>
      </c>
      <c r="B253">
        <v>1.8</v>
      </c>
      <c r="C253">
        <v>8.8000000000000007</v>
      </c>
      <c r="D253">
        <v>5</v>
      </c>
      <c r="E253">
        <v>10.3</v>
      </c>
      <c r="F253">
        <v>20.6</v>
      </c>
      <c r="G253">
        <v>53.6</v>
      </c>
      <c r="H253">
        <v>1.19</v>
      </c>
      <c r="I253">
        <v>22.76</v>
      </c>
    </row>
    <row r="254" spans="1:9" x14ac:dyDescent="0.3">
      <c r="A254" s="1">
        <v>253</v>
      </c>
      <c r="B254">
        <v>6.8</v>
      </c>
      <c r="C254">
        <v>11.9</v>
      </c>
      <c r="D254">
        <v>10.8</v>
      </c>
      <c r="E254">
        <v>15.5</v>
      </c>
      <c r="F254">
        <v>16.5</v>
      </c>
      <c r="G254">
        <v>38.5</v>
      </c>
      <c r="H254">
        <v>-1.65</v>
      </c>
      <c r="I254">
        <v>20.07</v>
      </c>
    </row>
    <row r="255" spans="1:9" x14ac:dyDescent="0.3">
      <c r="A255" s="1">
        <v>254</v>
      </c>
      <c r="B255">
        <v>5.4</v>
      </c>
      <c r="C255">
        <v>11.9</v>
      </c>
      <c r="D255">
        <v>11.2</v>
      </c>
      <c r="E255">
        <v>15.2</v>
      </c>
      <c r="F255">
        <v>16.7</v>
      </c>
      <c r="G255">
        <v>39.6</v>
      </c>
      <c r="H255">
        <v>-2.36</v>
      </c>
      <c r="I255">
        <v>29.19</v>
      </c>
    </row>
    <row r="256" spans="1:9" x14ac:dyDescent="0.3">
      <c r="A256" s="1">
        <v>255</v>
      </c>
      <c r="B256">
        <v>2.2999999999999998</v>
      </c>
      <c r="C256">
        <v>11.1</v>
      </c>
      <c r="D256">
        <v>8</v>
      </c>
      <c r="E256">
        <v>11.9</v>
      </c>
      <c r="F256">
        <v>25.8</v>
      </c>
      <c r="G256">
        <v>40.9</v>
      </c>
      <c r="H256">
        <v>4.78</v>
      </c>
      <c r="I256">
        <v>46.46</v>
      </c>
    </row>
    <row r="257" spans="1:9" x14ac:dyDescent="0.3">
      <c r="A257" s="1">
        <v>256</v>
      </c>
      <c r="B257">
        <v>3.3</v>
      </c>
      <c r="C257">
        <v>10.8</v>
      </c>
      <c r="D257">
        <v>4.9000000000000004</v>
      </c>
      <c r="E257">
        <v>11.6</v>
      </c>
      <c r="F257">
        <v>26.4</v>
      </c>
      <c r="G257">
        <v>43</v>
      </c>
      <c r="H257">
        <v>1.1399999999999999</v>
      </c>
      <c r="I257">
        <v>53.6</v>
      </c>
    </row>
    <row r="258" spans="1:9" x14ac:dyDescent="0.3">
      <c r="A258" s="1">
        <v>257</v>
      </c>
      <c r="B258">
        <v>4</v>
      </c>
      <c r="C258">
        <v>9.9</v>
      </c>
      <c r="D258">
        <v>8.6999999999999993</v>
      </c>
      <c r="E258">
        <v>9.6</v>
      </c>
      <c r="F258">
        <v>27.7</v>
      </c>
      <c r="G258">
        <v>40</v>
      </c>
      <c r="H258">
        <v>-1.1299999999999999</v>
      </c>
      <c r="I258">
        <v>62.86</v>
      </c>
    </row>
    <row r="259" spans="1:9" x14ac:dyDescent="0.3">
      <c r="A259" s="1">
        <v>258</v>
      </c>
      <c r="B259">
        <v>2.6</v>
      </c>
      <c r="C259">
        <v>5.3</v>
      </c>
      <c r="D259">
        <v>8.8000000000000007</v>
      </c>
      <c r="E259">
        <v>14.2</v>
      </c>
      <c r="F259">
        <v>32.6</v>
      </c>
      <c r="G259">
        <v>36.4</v>
      </c>
      <c r="H259">
        <v>-5.45</v>
      </c>
      <c r="I259">
        <v>73.59</v>
      </c>
    </row>
    <row r="260" spans="1:9" x14ac:dyDescent="0.3">
      <c r="A260" s="1">
        <v>259</v>
      </c>
      <c r="B260">
        <v>0.7</v>
      </c>
      <c r="C260">
        <v>7</v>
      </c>
      <c r="D260">
        <v>7.6</v>
      </c>
      <c r="E260">
        <v>9.4</v>
      </c>
      <c r="F260">
        <v>28.4</v>
      </c>
      <c r="G260">
        <v>46.8</v>
      </c>
      <c r="H260">
        <v>-6.01</v>
      </c>
      <c r="I260">
        <v>74.81</v>
      </c>
    </row>
    <row r="261" spans="1:9" x14ac:dyDescent="0.3">
      <c r="A261" s="1">
        <v>260</v>
      </c>
      <c r="B261">
        <v>0.3</v>
      </c>
      <c r="C261">
        <v>6.5</v>
      </c>
      <c r="D261">
        <v>6</v>
      </c>
      <c r="E261">
        <v>10</v>
      </c>
      <c r="F261">
        <v>26.7</v>
      </c>
      <c r="G261">
        <v>50.5</v>
      </c>
      <c r="H261">
        <v>-35.29</v>
      </c>
      <c r="I261">
        <v>86.94</v>
      </c>
    </row>
    <row r="262" spans="1:9" x14ac:dyDescent="0.3">
      <c r="A262" s="1">
        <v>261</v>
      </c>
      <c r="B262">
        <v>0.6</v>
      </c>
      <c r="C262">
        <v>6.7</v>
      </c>
      <c r="D262">
        <v>6.2</v>
      </c>
      <c r="E262">
        <v>10.1</v>
      </c>
      <c r="F262">
        <v>26.5</v>
      </c>
      <c r="G262">
        <v>50</v>
      </c>
      <c r="H262">
        <v>5.68</v>
      </c>
      <c r="I262">
        <v>34.64</v>
      </c>
    </row>
    <row r="263" spans="1:9" x14ac:dyDescent="0.3">
      <c r="A263" s="1">
        <v>262</v>
      </c>
      <c r="B263">
        <v>0.6</v>
      </c>
      <c r="C263">
        <v>6.7</v>
      </c>
      <c r="D263">
        <v>6.2</v>
      </c>
      <c r="E263">
        <v>10.1</v>
      </c>
      <c r="F263">
        <v>26.5</v>
      </c>
      <c r="G263">
        <v>50</v>
      </c>
      <c r="H263">
        <v>-23.44</v>
      </c>
      <c r="I263">
        <v>72.760000000000005</v>
      </c>
    </row>
    <row r="264" spans="1:9" x14ac:dyDescent="0.3">
      <c r="A264" s="1">
        <v>263</v>
      </c>
      <c r="B264">
        <v>1.8</v>
      </c>
      <c r="C264">
        <v>11</v>
      </c>
      <c r="D264">
        <v>9.3000000000000007</v>
      </c>
      <c r="E264">
        <v>9.3000000000000007</v>
      </c>
      <c r="F264">
        <v>28.7</v>
      </c>
      <c r="G264">
        <v>39.9</v>
      </c>
      <c r="H264">
        <v>-8.83</v>
      </c>
      <c r="I264">
        <v>71.64</v>
      </c>
    </row>
    <row r="265" spans="1:9" x14ac:dyDescent="0.3">
      <c r="A265" s="1">
        <v>264</v>
      </c>
      <c r="B265">
        <v>3.2</v>
      </c>
      <c r="C265">
        <v>10.4</v>
      </c>
      <c r="D265">
        <v>9</v>
      </c>
      <c r="E265">
        <v>11.1</v>
      </c>
      <c r="F265">
        <v>31.1</v>
      </c>
      <c r="G265">
        <v>35.299999999999997</v>
      </c>
      <c r="H265">
        <v>-0.62</v>
      </c>
      <c r="I265">
        <v>65.37</v>
      </c>
    </row>
    <row r="266" spans="1:9" x14ac:dyDescent="0.3">
      <c r="A266" s="1">
        <v>265</v>
      </c>
      <c r="B266">
        <v>0.7</v>
      </c>
      <c r="C266">
        <v>7</v>
      </c>
      <c r="D266">
        <v>7.6</v>
      </c>
      <c r="E266">
        <v>9.3000000000000007</v>
      </c>
      <c r="F266">
        <v>28.2</v>
      </c>
      <c r="G266">
        <v>47.3</v>
      </c>
      <c r="H266">
        <v>-15.15</v>
      </c>
      <c r="I266">
        <v>88.98</v>
      </c>
    </row>
    <row r="267" spans="1:9" x14ac:dyDescent="0.3">
      <c r="A267" s="1">
        <v>266</v>
      </c>
      <c r="B267">
        <v>3.6</v>
      </c>
      <c r="C267">
        <v>11.1</v>
      </c>
      <c r="D267">
        <v>9.9</v>
      </c>
      <c r="E267">
        <v>14.3</v>
      </c>
      <c r="F267">
        <v>29.6</v>
      </c>
      <c r="G267">
        <v>31.5</v>
      </c>
      <c r="H267">
        <v>-5.15</v>
      </c>
      <c r="I267">
        <v>52.91</v>
      </c>
    </row>
    <row r="268" spans="1:9" x14ac:dyDescent="0.3">
      <c r="A268" s="1">
        <v>267</v>
      </c>
      <c r="B268">
        <v>2.2999999999999998</v>
      </c>
      <c r="C268">
        <v>11.1</v>
      </c>
      <c r="D268">
        <v>8</v>
      </c>
      <c r="E268">
        <v>11.9</v>
      </c>
      <c r="F268">
        <v>25.8</v>
      </c>
      <c r="G268">
        <v>40.9</v>
      </c>
      <c r="H268">
        <v>3.91</v>
      </c>
      <c r="I268">
        <v>38.97</v>
      </c>
    </row>
    <row r="269" spans="1:9" x14ac:dyDescent="0.3">
      <c r="A269" s="1">
        <v>268</v>
      </c>
      <c r="B269">
        <v>0.6</v>
      </c>
      <c r="C269">
        <v>6.7</v>
      </c>
      <c r="D269">
        <v>6.2</v>
      </c>
      <c r="E269">
        <v>10.1</v>
      </c>
      <c r="F269">
        <v>26.5</v>
      </c>
      <c r="G269">
        <v>50</v>
      </c>
      <c r="H269">
        <v>-8.32</v>
      </c>
      <c r="I269">
        <v>69.459999999999994</v>
      </c>
    </row>
    <row r="270" spans="1:9" x14ac:dyDescent="0.3">
      <c r="A270" s="1">
        <v>269</v>
      </c>
      <c r="B270">
        <v>9.3000000000000007</v>
      </c>
      <c r="C270">
        <v>13.5</v>
      </c>
      <c r="D270">
        <v>8.8000000000000007</v>
      </c>
      <c r="E270">
        <v>4.4000000000000004</v>
      </c>
      <c r="F270">
        <v>17.600000000000001</v>
      </c>
      <c r="G270">
        <v>46.4</v>
      </c>
      <c r="H270">
        <v>0.36</v>
      </c>
      <c r="I270">
        <v>65.34</v>
      </c>
    </row>
    <row r="271" spans="1:9" x14ac:dyDescent="0.3">
      <c r="A271" s="1">
        <v>270</v>
      </c>
      <c r="B271">
        <v>8.3000000000000007</v>
      </c>
      <c r="C271">
        <v>10.3</v>
      </c>
      <c r="D271">
        <v>9.1999999999999993</v>
      </c>
      <c r="E271">
        <v>5.3</v>
      </c>
      <c r="F271">
        <v>18.2</v>
      </c>
      <c r="G271">
        <v>48.8</v>
      </c>
      <c r="H271">
        <v>4.47</v>
      </c>
      <c r="I271">
        <v>36.9</v>
      </c>
    </row>
    <row r="272" spans="1:9" x14ac:dyDescent="0.3">
      <c r="A272" s="1">
        <v>271</v>
      </c>
      <c r="B272">
        <v>8.3000000000000007</v>
      </c>
      <c r="C272">
        <v>10.3</v>
      </c>
      <c r="D272">
        <v>9.1999999999999993</v>
      </c>
      <c r="E272">
        <v>5.3</v>
      </c>
      <c r="F272">
        <v>18.2</v>
      </c>
      <c r="G272">
        <v>48.8</v>
      </c>
      <c r="H272">
        <v>-1.26</v>
      </c>
      <c r="I272">
        <v>33.67</v>
      </c>
    </row>
    <row r="273" spans="1:9" x14ac:dyDescent="0.3">
      <c r="A273" s="1">
        <v>272</v>
      </c>
      <c r="B273">
        <v>3.9</v>
      </c>
      <c r="C273">
        <v>3.5</v>
      </c>
      <c r="D273">
        <v>12.1</v>
      </c>
      <c r="E273">
        <v>4.9000000000000004</v>
      </c>
      <c r="F273">
        <v>38.9</v>
      </c>
      <c r="G273">
        <v>36.700000000000003</v>
      </c>
      <c r="H273">
        <v>-9.91</v>
      </c>
      <c r="I273">
        <v>25.99</v>
      </c>
    </row>
    <row r="274" spans="1:9" x14ac:dyDescent="0.3">
      <c r="A274" s="1">
        <v>273</v>
      </c>
      <c r="B274">
        <v>5.4</v>
      </c>
      <c r="C274">
        <v>11.9</v>
      </c>
      <c r="D274">
        <v>11.2</v>
      </c>
      <c r="E274">
        <v>15.2</v>
      </c>
      <c r="F274">
        <v>16.7</v>
      </c>
      <c r="G274">
        <v>39.6</v>
      </c>
      <c r="H274">
        <v>-24.94</v>
      </c>
      <c r="I274">
        <v>53.59</v>
      </c>
    </row>
    <row r="275" spans="1:9" x14ac:dyDescent="0.3">
      <c r="A275" s="1">
        <v>274</v>
      </c>
      <c r="B275">
        <v>0.1</v>
      </c>
      <c r="C275">
        <v>12.2</v>
      </c>
      <c r="D275">
        <v>6.5</v>
      </c>
      <c r="E275">
        <v>10.5</v>
      </c>
      <c r="F275">
        <v>33.1</v>
      </c>
      <c r="G275">
        <v>37.6</v>
      </c>
      <c r="H275">
        <v>-28.94</v>
      </c>
      <c r="I275">
        <v>69.319999999999993</v>
      </c>
    </row>
    <row r="276" spans="1:9" x14ac:dyDescent="0.3">
      <c r="A276" s="1">
        <v>275</v>
      </c>
      <c r="B276">
        <v>1.4</v>
      </c>
      <c r="C276">
        <v>5.8</v>
      </c>
      <c r="D276">
        <v>8.1999999999999993</v>
      </c>
      <c r="E276">
        <v>12.2</v>
      </c>
      <c r="F276">
        <v>35.9</v>
      </c>
      <c r="G276">
        <v>36.5</v>
      </c>
      <c r="H276">
        <v>-33.89</v>
      </c>
      <c r="I276">
        <v>104.07</v>
      </c>
    </row>
    <row r="277" spans="1:9" x14ac:dyDescent="0.3">
      <c r="A277" s="1">
        <v>276</v>
      </c>
      <c r="B277">
        <v>2.2999999999999998</v>
      </c>
      <c r="C277">
        <v>7</v>
      </c>
      <c r="D277">
        <v>5.6</v>
      </c>
      <c r="E277">
        <v>10.9</v>
      </c>
      <c r="F277">
        <v>40.6</v>
      </c>
      <c r="G277">
        <v>33.6</v>
      </c>
      <c r="H277">
        <v>-27.89</v>
      </c>
      <c r="I277">
        <v>110.01</v>
      </c>
    </row>
    <row r="278" spans="1:9" x14ac:dyDescent="0.3">
      <c r="A278" s="1">
        <v>277</v>
      </c>
      <c r="B278">
        <v>6.1</v>
      </c>
      <c r="C278">
        <v>9.5</v>
      </c>
      <c r="D278">
        <v>6</v>
      </c>
      <c r="E278">
        <v>7.2</v>
      </c>
      <c r="F278">
        <v>36.5</v>
      </c>
      <c r="G278">
        <v>34.6</v>
      </c>
      <c r="H278">
        <v>-18.93</v>
      </c>
      <c r="I278">
        <v>104.17</v>
      </c>
    </row>
    <row r="279" spans="1:9" x14ac:dyDescent="0.3">
      <c r="A279" s="1">
        <v>278</v>
      </c>
      <c r="B279">
        <v>1.8</v>
      </c>
      <c r="C279">
        <v>11</v>
      </c>
      <c r="D279">
        <v>9.3000000000000007</v>
      </c>
      <c r="E279">
        <v>9.3000000000000007</v>
      </c>
      <c r="F279">
        <v>28.7</v>
      </c>
      <c r="G279">
        <v>39.9</v>
      </c>
      <c r="H279">
        <v>-9.91</v>
      </c>
      <c r="I279">
        <v>72.97</v>
      </c>
    </row>
    <row r="280" spans="1:9" x14ac:dyDescent="0.3">
      <c r="A280" s="1">
        <v>279</v>
      </c>
      <c r="B280">
        <v>0.4</v>
      </c>
      <c r="C280">
        <v>6.8</v>
      </c>
      <c r="D280">
        <v>11.1</v>
      </c>
      <c r="E280">
        <v>12.2</v>
      </c>
      <c r="F280">
        <v>27.8</v>
      </c>
      <c r="G280">
        <v>41.6</v>
      </c>
      <c r="H280">
        <v>-4.1500000000000004</v>
      </c>
      <c r="I280">
        <v>27.56</v>
      </c>
    </row>
    <row r="281" spans="1:9" x14ac:dyDescent="0.3">
      <c r="A281" s="1">
        <v>280</v>
      </c>
      <c r="B281">
        <v>0.4</v>
      </c>
      <c r="C281">
        <v>6.8</v>
      </c>
      <c r="D281">
        <v>11.1</v>
      </c>
      <c r="E281">
        <v>12.2</v>
      </c>
      <c r="F281">
        <v>27.8</v>
      </c>
      <c r="G281">
        <v>41.6</v>
      </c>
      <c r="H281">
        <v>-16.559999999999999</v>
      </c>
      <c r="I281">
        <v>35.450000000000003</v>
      </c>
    </row>
    <row r="282" spans="1:9" x14ac:dyDescent="0.3">
      <c r="A282" s="1">
        <v>281</v>
      </c>
      <c r="B282">
        <v>0.4</v>
      </c>
      <c r="C282">
        <v>6.8</v>
      </c>
      <c r="D282">
        <v>11.1</v>
      </c>
      <c r="E282">
        <v>12.2</v>
      </c>
      <c r="F282">
        <v>27.8</v>
      </c>
      <c r="G282">
        <v>41.6</v>
      </c>
      <c r="H282">
        <v>-8.8000000000000007</v>
      </c>
      <c r="I282">
        <v>18.850000000000001</v>
      </c>
    </row>
    <row r="283" spans="1:9" x14ac:dyDescent="0.3">
      <c r="A283" s="1">
        <v>282</v>
      </c>
      <c r="B283">
        <v>0.4</v>
      </c>
      <c r="C283">
        <v>6.8</v>
      </c>
      <c r="D283">
        <v>11.1</v>
      </c>
      <c r="E283">
        <v>12.2</v>
      </c>
      <c r="F283">
        <v>27.8</v>
      </c>
      <c r="G283">
        <v>41.6</v>
      </c>
      <c r="H283">
        <v>-16.54</v>
      </c>
      <c r="I283">
        <v>29.31</v>
      </c>
    </row>
    <row r="284" spans="1:9" x14ac:dyDescent="0.3">
      <c r="A284" s="1">
        <v>283</v>
      </c>
      <c r="B284">
        <v>1.4</v>
      </c>
      <c r="C284">
        <v>6.4</v>
      </c>
      <c r="D284">
        <v>10.8</v>
      </c>
      <c r="E284">
        <v>13.4</v>
      </c>
      <c r="F284">
        <v>25.7</v>
      </c>
      <c r="G284">
        <v>42.3</v>
      </c>
      <c r="H284">
        <v>-18.940000000000001</v>
      </c>
      <c r="I284">
        <v>41.63</v>
      </c>
    </row>
    <row r="285" spans="1:9" x14ac:dyDescent="0.3">
      <c r="A285" s="1">
        <v>284</v>
      </c>
      <c r="B285">
        <v>3</v>
      </c>
      <c r="C285">
        <v>11.7</v>
      </c>
      <c r="D285">
        <v>10.3</v>
      </c>
      <c r="E285">
        <v>14.6</v>
      </c>
      <c r="F285">
        <v>27</v>
      </c>
      <c r="G285">
        <v>33.299999999999997</v>
      </c>
      <c r="H285">
        <v>-22.93</v>
      </c>
      <c r="I285">
        <v>66.78</v>
      </c>
    </row>
    <row r="286" spans="1:9" x14ac:dyDescent="0.3">
      <c r="A286" s="1">
        <v>285</v>
      </c>
      <c r="B286">
        <v>2.7</v>
      </c>
      <c r="C286">
        <v>6.6</v>
      </c>
      <c r="D286">
        <v>8.9</v>
      </c>
      <c r="E286">
        <v>12.9</v>
      </c>
      <c r="F286">
        <v>34.299999999999997</v>
      </c>
      <c r="G286">
        <v>34.5</v>
      </c>
      <c r="H286">
        <v>-39.46</v>
      </c>
      <c r="I286">
        <v>108.8</v>
      </c>
    </row>
    <row r="287" spans="1:9" x14ac:dyDescent="0.3">
      <c r="A287" s="1">
        <v>286</v>
      </c>
      <c r="B287">
        <v>0.1</v>
      </c>
      <c r="C287">
        <v>5.8</v>
      </c>
      <c r="D287">
        <v>6.6</v>
      </c>
      <c r="E287">
        <v>12.3</v>
      </c>
      <c r="F287">
        <v>42.3</v>
      </c>
      <c r="G287">
        <v>32.9</v>
      </c>
      <c r="H287">
        <v>-15.83</v>
      </c>
      <c r="I287">
        <v>122.02</v>
      </c>
    </row>
    <row r="288" spans="1:9" x14ac:dyDescent="0.3">
      <c r="A288" s="1">
        <v>287</v>
      </c>
      <c r="B288">
        <v>0.1</v>
      </c>
      <c r="C288">
        <v>5.8</v>
      </c>
      <c r="D288">
        <v>6.6</v>
      </c>
      <c r="E288">
        <v>12.3</v>
      </c>
      <c r="F288">
        <v>42.3</v>
      </c>
      <c r="G288">
        <v>32.9</v>
      </c>
      <c r="H288">
        <v>-13.52</v>
      </c>
      <c r="I288">
        <v>142.46</v>
      </c>
    </row>
    <row r="289" spans="1:9" x14ac:dyDescent="0.3">
      <c r="A289" s="1">
        <v>288</v>
      </c>
      <c r="B289">
        <v>0.1</v>
      </c>
      <c r="C289">
        <v>5.8</v>
      </c>
      <c r="D289">
        <v>6.6</v>
      </c>
      <c r="E289">
        <v>12.3</v>
      </c>
      <c r="F289">
        <v>42.3</v>
      </c>
      <c r="G289">
        <v>32.9</v>
      </c>
      <c r="H289">
        <v>-0.24</v>
      </c>
      <c r="I289">
        <v>132.49</v>
      </c>
    </row>
    <row r="290" spans="1:9" x14ac:dyDescent="0.3">
      <c r="A290" s="1">
        <v>289</v>
      </c>
      <c r="B290">
        <v>6.3</v>
      </c>
      <c r="C290">
        <v>7.9</v>
      </c>
      <c r="D290">
        <v>1.7</v>
      </c>
      <c r="E290">
        <v>7.7</v>
      </c>
      <c r="F290">
        <v>29.4</v>
      </c>
      <c r="G290">
        <v>47</v>
      </c>
      <c r="H290">
        <v>23.8</v>
      </c>
      <c r="I290">
        <v>91.08</v>
      </c>
    </row>
    <row r="291" spans="1:9" x14ac:dyDescent="0.3">
      <c r="A291" s="1">
        <v>290</v>
      </c>
      <c r="B291">
        <v>6.3</v>
      </c>
      <c r="C291">
        <v>7.9</v>
      </c>
      <c r="D291">
        <v>1.7</v>
      </c>
      <c r="E291">
        <v>7.7</v>
      </c>
      <c r="F291">
        <v>29.4</v>
      </c>
      <c r="G291">
        <v>47</v>
      </c>
      <c r="H291">
        <v>47.84</v>
      </c>
      <c r="I291">
        <v>73.599999999999994</v>
      </c>
    </row>
    <row r="292" spans="1:9" x14ac:dyDescent="0.3">
      <c r="A292" s="1">
        <v>291</v>
      </c>
      <c r="B292">
        <v>11.6</v>
      </c>
      <c r="C292">
        <v>8.1</v>
      </c>
      <c r="D292">
        <v>5.8</v>
      </c>
      <c r="E292">
        <v>4.7</v>
      </c>
      <c r="F292">
        <v>23.4</v>
      </c>
      <c r="G292">
        <v>46.5</v>
      </c>
      <c r="H292">
        <v>4.57</v>
      </c>
      <c r="I292">
        <v>124.97</v>
      </c>
    </row>
    <row r="293" spans="1:9" x14ac:dyDescent="0.3">
      <c r="A293" s="1">
        <v>292</v>
      </c>
      <c r="B293">
        <v>9.3000000000000007</v>
      </c>
      <c r="C293">
        <v>7.6</v>
      </c>
      <c r="D293">
        <v>3.2</v>
      </c>
      <c r="E293">
        <v>9</v>
      </c>
      <c r="F293">
        <v>22.1</v>
      </c>
      <c r="G293">
        <v>48.8</v>
      </c>
      <c r="H293">
        <v>9.0299999999999994</v>
      </c>
      <c r="I293">
        <v>86.93</v>
      </c>
    </row>
    <row r="294" spans="1:9" x14ac:dyDescent="0.3">
      <c r="A294" s="1">
        <v>293</v>
      </c>
      <c r="B294">
        <v>7.9</v>
      </c>
      <c r="C294">
        <v>9</v>
      </c>
      <c r="D294">
        <v>5.0999999999999996</v>
      </c>
      <c r="E294">
        <v>6.5</v>
      </c>
      <c r="F294">
        <v>19.3</v>
      </c>
      <c r="G294">
        <v>52.3</v>
      </c>
      <c r="H294">
        <v>6.39</v>
      </c>
      <c r="I294">
        <v>61.86</v>
      </c>
    </row>
    <row r="295" spans="1:9" x14ac:dyDescent="0.3">
      <c r="A295" s="1">
        <v>294</v>
      </c>
      <c r="B295">
        <v>3.6</v>
      </c>
      <c r="C295">
        <v>11</v>
      </c>
      <c r="D295">
        <v>6.5</v>
      </c>
      <c r="E295">
        <v>6.4</v>
      </c>
      <c r="F295">
        <v>25.8</v>
      </c>
      <c r="G295">
        <v>46.6</v>
      </c>
      <c r="H295">
        <v>7.01</v>
      </c>
      <c r="I295">
        <v>84.45</v>
      </c>
    </row>
    <row r="296" spans="1:9" x14ac:dyDescent="0.3">
      <c r="A296" s="1">
        <v>295</v>
      </c>
      <c r="B296">
        <v>7.8</v>
      </c>
      <c r="C296">
        <v>8.9</v>
      </c>
      <c r="D296">
        <v>8.9</v>
      </c>
      <c r="E296">
        <v>7</v>
      </c>
      <c r="F296">
        <v>22.7</v>
      </c>
      <c r="G296">
        <v>44.7</v>
      </c>
      <c r="H296">
        <v>-7.68</v>
      </c>
      <c r="I296">
        <v>74.66</v>
      </c>
    </row>
    <row r="297" spans="1:9" x14ac:dyDescent="0.3">
      <c r="A297" s="1">
        <v>296</v>
      </c>
      <c r="B297">
        <v>4.0999999999999996</v>
      </c>
      <c r="C297">
        <v>2</v>
      </c>
      <c r="D297">
        <v>7.2</v>
      </c>
      <c r="E297">
        <v>5.8</v>
      </c>
      <c r="F297">
        <v>35</v>
      </c>
      <c r="G297">
        <v>45.8</v>
      </c>
      <c r="H297">
        <v>-9.15</v>
      </c>
      <c r="I297">
        <v>36.25</v>
      </c>
    </row>
    <row r="298" spans="1:9" x14ac:dyDescent="0.3">
      <c r="A298" s="1">
        <v>297</v>
      </c>
      <c r="B298">
        <v>1.3</v>
      </c>
      <c r="C298">
        <v>4</v>
      </c>
      <c r="D298">
        <v>5.8</v>
      </c>
      <c r="E298">
        <v>8.1999999999999993</v>
      </c>
      <c r="F298">
        <v>19.8</v>
      </c>
      <c r="G298">
        <v>60.9</v>
      </c>
      <c r="H298">
        <v>-11.44</v>
      </c>
      <c r="I298">
        <v>48.25</v>
      </c>
    </row>
    <row r="299" spans="1:9" x14ac:dyDescent="0.3">
      <c r="A299" s="1">
        <v>298</v>
      </c>
      <c r="B299">
        <v>1.7</v>
      </c>
      <c r="C299">
        <v>6.3</v>
      </c>
      <c r="D299">
        <v>10</v>
      </c>
      <c r="E299">
        <v>7.2</v>
      </c>
      <c r="F299">
        <v>31</v>
      </c>
      <c r="G299">
        <v>43.7</v>
      </c>
      <c r="H299">
        <v>-9.26</v>
      </c>
      <c r="I299">
        <v>35.01</v>
      </c>
    </row>
    <row r="300" spans="1:9" x14ac:dyDescent="0.3">
      <c r="A300" s="1">
        <v>299</v>
      </c>
      <c r="B300">
        <v>4.5</v>
      </c>
      <c r="C300">
        <v>9.4</v>
      </c>
      <c r="D300">
        <v>11.2</v>
      </c>
      <c r="E300">
        <v>5.8</v>
      </c>
      <c r="F300">
        <v>27.2</v>
      </c>
      <c r="G300">
        <v>41.8</v>
      </c>
      <c r="H300">
        <v>-5.93</v>
      </c>
      <c r="I300">
        <v>46.18</v>
      </c>
    </row>
    <row r="301" spans="1:9" x14ac:dyDescent="0.3">
      <c r="A301" s="1">
        <v>300</v>
      </c>
      <c r="B301">
        <v>8.6999999999999993</v>
      </c>
      <c r="C301">
        <v>6.8</v>
      </c>
      <c r="D301">
        <v>12.7</v>
      </c>
      <c r="E301">
        <v>6.2</v>
      </c>
      <c r="F301">
        <v>34.1</v>
      </c>
      <c r="G301">
        <v>31.5</v>
      </c>
      <c r="H301">
        <v>0.14000000000000001</v>
      </c>
      <c r="I301">
        <v>35.979999999999997</v>
      </c>
    </row>
    <row r="302" spans="1:9" x14ac:dyDescent="0.3">
      <c r="A302" s="1">
        <v>301</v>
      </c>
      <c r="B302">
        <v>7.7</v>
      </c>
      <c r="C302">
        <v>8.6</v>
      </c>
      <c r="D302">
        <v>9.6</v>
      </c>
      <c r="E302">
        <v>11.8</v>
      </c>
      <c r="F302">
        <v>34.200000000000003</v>
      </c>
      <c r="G302">
        <v>28.1</v>
      </c>
      <c r="H302">
        <v>-7.83</v>
      </c>
      <c r="I302">
        <v>37.85</v>
      </c>
    </row>
    <row r="303" spans="1:9" x14ac:dyDescent="0.3">
      <c r="A303" s="1">
        <v>302</v>
      </c>
      <c r="B303">
        <v>14.6</v>
      </c>
      <c r="C303">
        <v>3.7</v>
      </c>
      <c r="D303">
        <v>8</v>
      </c>
      <c r="E303">
        <v>7.3</v>
      </c>
      <c r="F303">
        <v>27.1</v>
      </c>
      <c r="G303">
        <v>39.299999999999997</v>
      </c>
      <c r="H303">
        <v>-24.16</v>
      </c>
      <c r="I303">
        <v>67.75</v>
      </c>
    </row>
    <row r="304" spans="1:9" x14ac:dyDescent="0.3">
      <c r="A304" s="1">
        <v>303</v>
      </c>
      <c r="B304">
        <v>6</v>
      </c>
      <c r="C304">
        <v>11.9</v>
      </c>
      <c r="D304">
        <v>12.5</v>
      </c>
      <c r="E304">
        <v>8.1999999999999993</v>
      </c>
      <c r="F304">
        <v>26.4</v>
      </c>
      <c r="G304">
        <v>34.9</v>
      </c>
      <c r="H304">
        <v>-20.88</v>
      </c>
      <c r="I304">
        <v>78.47</v>
      </c>
    </row>
    <row r="305" spans="1:9" x14ac:dyDescent="0.3">
      <c r="A305" s="1">
        <v>304</v>
      </c>
      <c r="B305">
        <v>2.5</v>
      </c>
      <c r="C305">
        <v>13.2</v>
      </c>
      <c r="D305">
        <v>4.7</v>
      </c>
      <c r="E305">
        <v>13.2</v>
      </c>
      <c r="F305">
        <v>24.9</v>
      </c>
      <c r="G305">
        <v>41.5</v>
      </c>
      <c r="H305">
        <v>-38.979999999999997</v>
      </c>
      <c r="I305">
        <v>100.51</v>
      </c>
    </row>
    <row r="306" spans="1:9" x14ac:dyDescent="0.3">
      <c r="A306" s="1">
        <v>305</v>
      </c>
      <c r="B306">
        <v>18.5</v>
      </c>
      <c r="C306">
        <v>4.5</v>
      </c>
      <c r="D306">
        <v>1.3</v>
      </c>
      <c r="E306">
        <v>2.9</v>
      </c>
      <c r="F306">
        <v>22.1</v>
      </c>
      <c r="G306">
        <v>50.7</v>
      </c>
      <c r="H306">
        <v>-15.23</v>
      </c>
      <c r="I306">
        <v>97.88</v>
      </c>
    </row>
    <row r="307" spans="1:9" x14ac:dyDescent="0.3">
      <c r="A307" s="1">
        <v>306</v>
      </c>
      <c r="B307">
        <v>14.1</v>
      </c>
      <c r="C307">
        <v>3.8</v>
      </c>
      <c r="D307">
        <v>6.3</v>
      </c>
      <c r="E307">
        <v>0.8</v>
      </c>
      <c r="F307">
        <v>30</v>
      </c>
      <c r="G307">
        <v>44.9</v>
      </c>
      <c r="H307">
        <v>4.8499999999999996</v>
      </c>
      <c r="I307">
        <v>113.49</v>
      </c>
    </row>
    <row r="308" spans="1:9" x14ac:dyDescent="0.3">
      <c r="A308" s="1">
        <v>307</v>
      </c>
      <c r="B308">
        <v>7.4</v>
      </c>
      <c r="C308">
        <v>8</v>
      </c>
      <c r="D308">
        <v>5.5</v>
      </c>
      <c r="E308">
        <v>7.3</v>
      </c>
      <c r="F308">
        <v>22.2</v>
      </c>
      <c r="G308">
        <v>49.6</v>
      </c>
      <c r="H308">
        <v>-31.94</v>
      </c>
      <c r="I308">
        <v>92.95</v>
      </c>
    </row>
    <row r="309" spans="1:9" x14ac:dyDescent="0.3">
      <c r="A309" s="1">
        <v>308</v>
      </c>
      <c r="B309">
        <v>2.5</v>
      </c>
      <c r="C309">
        <v>10</v>
      </c>
      <c r="D309">
        <v>3.4</v>
      </c>
      <c r="E309">
        <v>5.3</v>
      </c>
      <c r="F309">
        <v>34.200000000000003</v>
      </c>
      <c r="G309">
        <v>44.6</v>
      </c>
      <c r="H309">
        <v>-15.39</v>
      </c>
      <c r="I309">
        <v>23.58</v>
      </c>
    </row>
    <row r="310" spans="1:9" x14ac:dyDescent="0.3">
      <c r="A310" s="1">
        <v>309</v>
      </c>
      <c r="B310">
        <v>0.6</v>
      </c>
      <c r="C310">
        <v>7.3</v>
      </c>
      <c r="D310">
        <v>4.8</v>
      </c>
      <c r="E310">
        <v>8.4</v>
      </c>
      <c r="F310">
        <v>21.6</v>
      </c>
      <c r="G310">
        <v>57.4</v>
      </c>
      <c r="H310">
        <v>-20.02</v>
      </c>
      <c r="I310">
        <v>35.35</v>
      </c>
    </row>
    <row r="311" spans="1:9" x14ac:dyDescent="0.3">
      <c r="A311" s="1">
        <v>310</v>
      </c>
      <c r="B311">
        <v>1.9</v>
      </c>
      <c r="C311">
        <v>7.9</v>
      </c>
      <c r="D311">
        <v>3.7</v>
      </c>
      <c r="E311">
        <v>8.1999999999999993</v>
      </c>
      <c r="F311">
        <v>23.7</v>
      </c>
      <c r="G311">
        <v>54.6</v>
      </c>
      <c r="H311">
        <v>-49.56</v>
      </c>
      <c r="I311">
        <v>75.44</v>
      </c>
    </row>
    <row r="312" spans="1:9" x14ac:dyDescent="0.3">
      <c r="A312" s="1">
        <v>311</v>
      </c>
      <c r="B312">
        <v>2.2000000000000002</v>
      </c>
      <c r="C312">
        <v>5</v>
      </c>
      <c r="D312">
        <v>5.0999999999999996</v>
      </c>
      <c r="E312">
        <v>8.6</v>
      </c>
      <c r="F312">
        <v>23.3</v>
      </c>
      <c r="G312">
        <v>55.9</v>
      </c>
      <c r="H312">
        <v>-37.43</v>
      </c>
      <c r="I312">
        <v>90.73</v>
      </c>
    </row>
    <row r="313" spans="1:9" x14ac:dyDescent="0.3">
      <c r="A313" s="1">
        <v>312</v>
      </c>
      <c r="B313">
        <v>1.4</v>
      </c>
      <c r="C313">
        <v>7.6</v>
      </c>
      <c r="D313">
        <v>5.2</v>
      </c>
      <c r="E313">
        <v>8.5</v>
      </c>
      <c r="F313">
        <v>24.8</v>
      </c>
      <c r="G313">
        <v>52.5</v>
      </c>
      <c r="H313">
        <v>-22.79</v>
      </c>
      <c r="I313">
        <v>104.93</v>
      </c>
    </row>
    <row r="314" spans="1:9" x14ac:dyDescent="0.3">
      <c r="A314" s="1">
        <v>313</v>
      </c>
      <c r="B314">
        <v>2</v>
      </c>
      <c r="C314">
        <v>8.4</v>
      </c>
      <c r="D314">
        <v>4.8</v>
      </c>
      <c r="E314">
        <v>7.8</v>
      </c>
      <c r="F314">
        <v>21</v>
      </c>
      <c r="G314">
        <v>56</v>
      </c>
      <c r="H314">
        <v>-26.67</v>
      </c>
      <c r="I314">
        <v>127.54</v>
      </c>
    </row>
    <row r="315" spans="1:9" x14ac:dyDescent="0.3">
      <c r="A315" s="1">
        <v>314</v>
      </c>
      <c r="B315">
        <v>8.3000000000000007</v>
      </c>
      <c r="C315">
        <v>5.5</v>
      </c>
      <c r="D315">
        <v>3.3</v>
      </c>
      <c r="E315">
        <v>11</v>
      </c>
      <c r="F315">
        <v>14</v>
      </c>
      <c r="G315">
        <v>57.8</v>
      </c>
      <c r="H315">
        <v>-20.99</v>
      </c>
      <c r="I315">
        <v>137.19</v>
      </c>
    </row>
    <row r="316" spans="1:9" x14ac:dyDescent="0.3">
      <c r="A316" s="1">
        <v>315</v>
      </c>
      <c r="B316">
        <v>0.4</v>
      </c>
      <c r="C316">
        <v>10.3</v>
      </c>
      <c r="D316">
        <v>3.7</v>
      </c>
      <c r="E316">
        <v>7.9</v>
      </c>
      <c r="F316">
        <v>22.9</v>
      </c>
      <c r="G316">
        <v>54.7</v>
      </c>
      <c r="H316">
        <v>-18.75</v>
      </c>
      <c r="I316">
        <v>100.89</v>
      </c>
    </row>
    <row r="317" spans="1:9" x14ac:dyDescent="0.3">
      <c r="A317" s="1">
        <v>316</v>
      </c>
      <c r="B317">
        <v>2</v>
      </c>
      <c r="C317">
        <v>8.4</v>
      </c>
      <c r="D317">
        <v>4.8</v>
      </c>
      <c r="E317">
        <v>7.8</v>
      </c>
      <c r="F317">
        <v>21</v>
      </c>
      <c r="G317">
        <v>56</v>
      </c>
      <c r="H317">
        <v>-18.96</v>
      </c>
      <c r="I317">
        <v>96.18</v>
      </c>
    </row>
    <row r="318" spans="1:9" x14ac:dyDescent="0.3">
      <c r="A318" s="1">
        <v>317</v>
      </c>
      <c r="B318">
        <v>8.4</v>
      </c>
      <c r="C318">
        <v>5.5</v>
      </c>
      <c r="D318">
        <v>3.3</v>
      </c>
      <c r="E318">
        <v>11</v>
      </c>
      <c r="F318">
        <v>14.2</v>
      </c>
      <c r="G318">
        <v>57.7</v>
      </c>
      <c r="H318">
        <v>-14.78</v>
      </c>
      <c r="I318">
        <v>116.79</v>
      </c>
    </row>
    <row r="319" spans="1:9" x14ac:dyDescent="0.3">
      <c r="A319" s="1">
        <v>318</v>
      </c>
      <c r="B319">
        <v>0.3</v>
      </c>
      <c r="C319">
        <v>5.7</v>
      </c>
      <c r="D319">
        <v>5.0999999999999996</v>
      </c>
      <c r="E319">
        <v>8.8000000000000007</v>
      </c>
      <c r="F319">
        <v>22.6</v>
      </c>
      <c r="G319">
        <v>57.5</v>
      </c>
      <c r="H319">
        <v>-4.8600000000000003</v>
      </c>
      <c r="I319">
        <v>57</v>
      </c>
    </row>
    <row r="320" spans="1:9" x14ac:dyDescent="0.3">
      <c r="A320" s="1">
        <v>319</v>
      </c>
      <c r="B320">
        <v>2.1</v>
      </c>
      <c r="C320">
        <v>7</v>
      </c>
      <c r="D320">
        <v>4.3</v>
      </c>
      <c r="E320">
        <v>6.5</v>
      </c>
      <c r="F320">
        <v>22.5</v>
      </c>
      <c r="G320">
        <v>57.5</v>
      </c>
      <c r="H320">
        <v>-7.03</v>
      </c>
      <c r="I320">
        <v>52.2</v>
      </c>
    </row>
    <row r="321" spans="1:9" x14ac:dyDescent="0.3">
      <c r="A321" s="1">
        <v>320</v>
      </c>
      <c r="B321">
        <v>0.4</v>
      </c>
      <c r="C321">
        <v>4.9000000000000004</v>
      </c>
      <c r="D321">
        <v>1.3</v>
      </c>
      <c r="E321">
        <v>8</v>
      </c>
      <c r="F321">
        <v>22.1</v>
      </c>
      <c r="G321">
        <v>63.2</v>
      </c>
      <c r="H321">
        <v>-6.79</v>
      </c>
      <c r="I321">
        <v>35.020000000000003</v>
      </c>
    </row>
    <row r="322" spans="1:9" x14ac:dyDescent="0.3">
      <c r="A322" s="1">
        <v>321</v>
      </c>
      <c r="B322">
        <v>10.199999999999999</v>
      </c>
      <c r="C322">
        <v>2</v>
      </c>
      <c r="D322">
        <v>5.7</v>
      </c>
      <c r="E322">
        <v>2.6</v>
      </c>
      <c r="F322">
        <v>31.6</v>
      </c>
      <c r="G322">
        <v>48</v>
      </c>
      <c r="H322">
        <v>-19.010000000000002</v>
      </c>
      <c r="I322">
        <v>64.5</v>
      </c>
    </row>
    <row r="323" spans="1:9" x14ac:dyDescent="0.3">
      <c r="A323" s="1">
        <v>322</v>
      </c>
      <c r="B323">
        <v>3.9</v>
      </c>
      <c r="C323">
        <v>7.1</v>
      </c>
      <c r="D323">
        <v>4</v>
      </c>
      <c r="E323">
        <v>7.5</v>
      </c>
      <c r="F323">
        <v>22.5</v>
      </c>
      <c r="G323">
        <v>54.9</v>
      </c>
      <c r="H323">
        <v>-28.5</v>
      </c>
      <c r="I323">
        <v>84.02</v>
      </c>
    </row>
    <row r="324" spans="1:9" x14ac:dyDescent="0.3">
      <c r="A324" s="1">
        <v>323</v>
      </c>
      <c r="B324">
        <v>0.9</v>
      </c>
      <c r="C324">
        <v>8.5</v>
      </c>
      <c r="D324">
        <v>3.5</v>
      </c>
      <c r="E324">
        <v>11.4</v>
      </c>
      <c r="F324">
        <v>28.9</v>
      </c>
      <c r="G324">
        <v>46.8</v>
      </c>
      <c r="H324">
        <v>-17.739999999999998</v>
      </c>
      <c r="I324">
        <v>68.05</v>
      </c>
    </row>
    <row r="325" spans="1:9" x14ac:dyDescent="0.3">
      <c r="A325" s="1">
        <v>324</v>
      </c>
      <c r="B325">
        <v>0.2</v>
      </c>
      <c r="C325">
        <v>9.6999999999999993</v>
      </c>
      <c r="D325">
        <v>3.2</v>
      </c>
      <c r="E325">
        <v>9.8000000000000007</v>
      </c>
      <c r="F325">
        <v>26.4</v>
      </c>
      <c r="G325">
        <v>50.7</v>
      </c>
      <c r="H325">
        <v>-15.96</v>
      </c>
      <c r="I325">
        <v>25.45</v>
      </c>
    </row>
    <row r="326" spans="1:9" x14ac:dyDescent="0.3">
      <c r="A326" s="1">
        <v>325</v>
      </c>
      <c r="B326">
        <v>3</v>
      </c>
      <c r="C326">
        <v>6.9</v>
      </c>
      <c r="D326">
        <v>4.5999999999999996</v>
      </c>
      <c r="E326">
        <v>9.1999999999999993</v>
      </c>
      <c r="F326">
        <v>25</v>
      </c>
      <c r="G326">
        <v>51.4</v>
      </c>
      <c r="H326">
        <v>-13.28</v>
      </c>
      <c r="I326">
        <v>29.78</v>
      </c>
    </row>
    <row r="327" spans="1:9" x14ac:dyDescent="0.3">
      <c r="A327" s="1">
        <v>326</v>
      </c>
      <c r="B327">
        <v>0.4</v>
      </c>
      <c r="C327">
        <v>4.9000000000000004</v>
      </c>
      <c r="D327">
        <v>1.3</v>
      </c>
      <c r="E327">
        <v>8</v>
      </c>
      <c r="F327">
        <v>22.1</v>
      </c>
      <c r="G327">
        <v>63.2</v>
      </c>
      <c r="H327">
        <v>-8.9499999999999993</v>
      </c>
      <c r="I327">
        <v>32.03</v>
      </c>
    </row>
    <row r="328" spans="1:9" x14ac:dyDescent="0.3">
      <c r="A328" s="1">
        <v>327</v>
      </c>
      <c r="B328">
        <v>1.6</v>
      </c>
      <c r="C328">
        <v>5.8</v>
      </c>
      <c r="D328">
        <v>6.1</v>
      </c>
      <c r="E328">
        <v>6.6</v>
      </c>
      <c r="F328">
        <v>26.4</v>
      </c>
      <c r="G328">
        <v>53.7</v>
      </c>
      <c r="H328">
        <v>-37.049999999999997</v>
      </c>
      <c r="I328">
        <v>65.180000000000007</v>
      </c>
    </row>
    <row r="329" spans="1:9" x14ac:dyDescent="0.3">
      <c r="A329" s="1">
        <v>328</v>
      </c>
      <c r="B329">
        <v>1.6</v>
      </c>
      <c r="C329">
        <v>5.8</v>
      </c>
      <c r="D329">
        <v>6</v>
      </c>
      <c r="E329">
        <v>6.6</v>
      </c>
      <c r="F329">
        <v>26.4</v>
      </c>
      <c r="G329">
        <v>53.7</v>
      </c>
      <c r="H329">
        <v>-17.32</v>
      </c>
      <c r="I329">
        <v>41.85</v>
      </c>
    </row>
    <row r="330" spans="1:9" x14ac:dyDescent="0.3">
      <c r="A330" s="1">
        <v>329</v>
      </c>
      <c r="B330">
        <v>6.1</v>
      </c>
      <c r="C330">
        <v>6.2</v>
      </c>
      <c r="D330">
        <v>1.9</v>
      </c>
      <c r="E330">
        <v>16.8</v>
      </c>
      <c r="F330">
        <v>14.4</v>
      </c>
      <c r="G330">
        <v>54.5</v>
      </c>
      <c r="H330">
        <v>-21.72</v>
      </c>
      <c r="I330">
        <v>89.92</v>
      </c>
    </row>
    <row r="331" spans="1:9" x14ac:dyDescent="0.3">
      <c r="A331" s="1">
        <v>330</v>
      </c>
      <c r="B331">
        <v>0.8</v>
      </c>
      <c r="C331">
        <v>10.1</v>
      </c>
      <c r="D331">
        <v>1</v>
      </c>
      <c r="E331">
        <v>9.1</v>
      </c>
      <c r="F331">
        <v>19.8</v>
      </c>
      <c r="G331">
        <v>59.2</v>
      </c>
      <c r="H331">
        <v>-43.37</v>
      </c>
      <c r="I331">
        <v>146.21</v>
      </c>
    </row>
    <row r="332" spans="1:9" x14ac:dyDescent="0.3">
      <c r="A332" s="1">
        <v>331</v>
      </c>
      <c r="B332">
        <v>2.5</v>
      </c>
      <c r="C332">
        <v>10</v>
      </c>
      <c r="D332">
        <v>4.0999999999999996</v>
      </c>
      <c r="E332">
        <v>9.8000000000000007</v>
      </c>
      <c r="F332">
        <v>21.8</v>
      </c>
      <c r="G332">
        <v>51.8</v>
      </c>
      <c r="H332">
        <v>-87.99</v>
      </c>
      <c r="I332">
        <v>193.33</v>
      </c>
    </row>
    <row r="333" spans="1:9" x14ac:dyDescent="0.3">
      <c r="A333" s="1">
        <v>332</v>
      </c>
      <c r="B333">
        <v>1.1000000000000001</v>
      </c>
      <c r="C333">
        <v>6.4</v>
      </c>
      <c r="D333">
        <v>1.8</v>
      </c>
      <c r="E333">
        <v>8.8000000000000007</v>
      </c>
      <c r="F333">
        <v>32</v>
      </c>
      <c r="G333">
        <v>50</v>
      </c>
      <c r="H333">
        <v>-165.53</v>
      </c>
      <c r="I333">
        <v>243.45</v>
      </c>
    </row>
    <row r="334" spans="1:9" x14ac:dyDescent="0.3">
      <c r="A334" s="1">
        <v>333</v>
      </c>
      <c r="B334">
        <v>2.7</v>
      </c>
      <c r="C334">
        <v>0.9</v>
      </c>
      <c r="D334">
        <v>8.3000000000000007</v>
      </c>
      <c r="E334">
        <v>2.2000000000000002</v>
      </c>
      <c r="F334">
        <v>26.6</v>
      </c>
      <c r="G334">
        <v>59.3</v>
      </c>
      <c r="H334">
        <v>-91.25</v>
      </c>
      <c r="I334">
        <v>173.8</v>
      </c>
    </row>
    <row r="335" spans="1:9" x14ac:dyDescent="0.3">
      <c r="A335" s="1">
        <v>334</v>
      </c>
      <c r="B335">
        <v>8.4</v>
      </c>
      <c r="C335">
        <v>3.2</v>
      </c>
      <c r="D335">
        <v>9.9</v>
      </c>
      <c r="E335">
        <v>8.6999999999999993</v>
      </c>
      <c r="F335">
        <v>21.9</v>
      </c>
      <c r="G335">
        <v>47.8</v>
      </c>
      <c r="H335">
        <v>-48.63</v>
      </c>
      <c r="I335">
        <v>78.599999999999994</v>
      </c>
    </row>
    <row r="336" spans="1:9" x14ac:dyDescent="0.3">
      <c r="A336" s="1">
        <v>335</v>
      </c>
      <c r="B336">
        <v>6.4</v>
      </c>
      <c r="C336">
        <v>0.1</v>
      </c>
      <c r="D336">
        <v>17.7</v>
      </c>
      <c r="E336">
        <v>7.2</v>
      </c>
      <c r="F336">
        <v>31.1</v>
      </c>
      <c r="G336">
        <v>37.5</v>
      </c>
      <c r="H336">
        <v>-2.79</v>
      </c>
      <c r="I336">
        <v>25.01</v>
      </c>
    </row>
    <row r="337" spans="1:9" x14ac:dyDescent="0.3">
      <c r="A337" s="1">
        <v>336</v>
      </c>
      <c r="B337">
        <v>3.2</v>
      </c>
      <c r="C337">
        <v>8.8000000000000007</v>
      </c>
      <c r="D337">
        <v>4.7</v>
      </c>
      <c r="E337">
        <v>7.5</v>
      </c>
      <c r="F337">
        <v>29.9</v>
      </c>
      <c r="G337">
        <v>45.9</v>
      </c>
      <c r="H337">
        <v>-9.1199999999999992</v>
      </c>
      <c r="I337">
        <v>49.23</v>
      </c>
    </row>
    <row r="338" spans="1:9" x14ac:dyDescent="0.3">
      <c r="A338" s="1">
        <v>337</v>
      </c>
      <c r="B338">
        <v>14.4</v>
      </c>
      <c r="C338">
        <v>3.4</v>
      </c>
      <c r="D338">
        <v>5.3</v>
      </c>
      <c r="E338">
        <v>3.1</v>
      </c>
      <c r="F338">
        <v>28.3</v>
      </c>
      <c r="G338">
        <v>45.5</v>
      </c>
      <c r="H338">
        <v>-31.32</v>
      </c>
      <c r="I338">
        <v>90.12</v>
      </c>
    </row>
    <row r="339" spans="1:9" x14ac:dyDescent="0.3">
      <c r="A339" s="1">
        <v>338</v>
      </c>
      <c r="B339">
        <v>0.7</v>
      </c>
      <c r="C339">
        <v>10.1</v>
      </c>
      <c r="D339">
        <v>1</v>
      </c>
      <c r="E339">
        <v>9.1</v>
      </c>
      <c r="F339">
        <v>19.8</v>
      </c>
      <c r="G339">
        <v>59.2</v>
      </c>
      <c r="H339">
        <v>-39.36</v>
      </c>
      <c r="I339">
        <v>123.59</v>
      </c>
    </row>
    <row r="340" spans="1:9" x14ac:dyDescent="0.3">
      <c r="A340" s="1">
        <v>339</v>
      </c>
      <c r="B340">
        <v>0.8</v>
      </c>
      <c r="C340">
        <v>10.1</v>
      </c>
      <c r="D340">
        <v>1</v>
      </c>
      <c r="E340">
        <v>9.1</v>
      </c>
      <c r="F340">
        <v>19.8</v>
      </c>
      <c r="G340">
        <v>59.2</v>
      </c>
      <c r="H340">
        <v>-45.63</v>
      </c>
      <c r="I340">
        <v>152.94999999999999</v>
      </c>
    </row>
    <row r="341" spans="1:9" x14ac:dyDescent="0.3">
      <c r="A341" s="1">
        <v>340</v>
      </c>
      <c r="B341">
        <v>7.4</v>
      </c>
      <c r="C341">
        <v>4.9000000000000004</v>
      </c>
      <c r="D341">
        <v>2.1</v>
      </c>
      <c r="E341">
        <v>11.3</v>
      </c>
      <c r="F341">
        <v>16.8</v>
      </c>
      <c r="G341">
        <v>57.6</v>
      </c>
      <c r="H341">
        <v>-53.37</v>
      </c>
      <c r="I341">
        <v>185.09</v>
      </c>
    </row>
    <row r="342" spans="1:9" x14ac:dyDescent="0.3">
      <c r="A342" s="1">
        <v>341</v>
      </c>
      <c r="B342">
        <v>8.3000000000000007</v>
      </c>
      <c r="C342">
        <v>5.5</v>
      </c>
      <c r="D342">
        <v>3.3</v>
      </c>
      <c r="E342">
        <v>11</v>
      </c>
      <c r="F342">
        <v>14</v>
      </c>
      <c r="G342">
        <v>57.8</v>
      </c>
      <c r="H342">
        <v>-48.77</v>
      </c>
      <c r="I342">
        <v>167.15</v>
      </c>
    </row>
    <row r="343" spans="1:9" x14ac:dyDescent="0.3">
      <c r="A343" s="1">
        <v>342</v>
      </c>
      <c r="B343">
        <v>6.3</v>
      </c>
      <c r="C343">
        <v>6.5</v>
      </c>
      <c r="D343">
        <v>3.6</v>
      </c>
      <c r="E343">
        <v>11.1</v>
      </c>
      <c r="F343">
        <v>16.399999999999999</v>
      </c>
      <c r="G343">
        <v>56.1</v>
      </c>
      <c r="H343">
        <v>-86.28</v>
      </c>
      <c r="I343">
        <v>190.11</v>
      </c>
    </row>
    <row r="344" spans="1:9" x14ac:dyDescent="0.3">
      <c r="A344" s="1">
        <v>343</v>
      </c>
      <c r="B344">
        <v>6.6</v>
      </c>
      <c r="C344">
        <v>2.2999999999999998</v>
      </c>
      <c r="D344">
        <v>4.5</v>
      </c>
      <c r="E344">
        <v>4.4000000000000004</v>
      </c>
      <c r="F344">
        <v>22.8</v>
      </c>
      <c r="G344">
        <v>59.6</v>
      </c>
      <c r="H344">
        <v>-16.87</v>
      </c>
      <c r="I344">
        <v>64.58</v>
      </c>
    </row>
    <row r="345" spans="1:9" x14ac:dyDescent="0.3">
      <c r="A345" s="1">
        <v>344</v>
      </c>
      <c r="B345">
        <v>0.4</v>
      </c>
      <c r="C345">
        <v>10.3</v>
      </c>
      <c r="D345">
        <v>3.7</v>
      </c>
      <c r="E345">
        <v>7.9</v>
      </c>
      <c r="F345">
        <v>22.9</v>
      </c>
      <c r="G345">
        <v>54.7</v>
      </c>
      <c r="H345">
        <v>-31.29</v>
      </c>
      <c r="I345">
        <v>91.63</v>
      </c>
    </row>
    <row r="346" spans="1:9" x14ac:dyDescent="0.3">
      <c r="A346" s="1">
        <v>345</v>
      </c>
      <c r="B346">
        <v>0.4</v>
      </c>
      <c r="C346">
        <v>10.3</v>
      </c>
      <c r="D346">
        <v>3.7</v>
      </c>
      <c r="E346">
        <v>7.9</v>
      </c>
      <c r="F346">
        <v>22.9</v>
      </c>
      <c r="G346">
        <v>54.7</v>
      </c>
      <c r="H346">
        <v>-53.05</v>
      </c>
      <c r="I346">
        <v>135.54</v>
      </c>
    </row>
    <row r="347" spans="1:9" x14ac:dyDescent="0.3">
      <c r="A347" s="1">
        <v>346</v>
      </c>
      <c r="B347">
        <v>0</v>
      </c>
      <c r="C347">
        <v>9.3000000000000007</v>
      </c>
      <c r="D347">
        <v>1.4</v>
      </c>
      <c r="E347">
        <v>9.8000000000000007</v>
      </c>
      <c r="F347">
        <v>21.7</v>
      </c>
      <c r="G347">
        <v>57.9</v>
      </c>
      <c r="H347">
        <v>-49.95</v>
      </c>
      <c r="I347">
        <v>138.05000000000001</v>
      </c>
    </row>
    <row r="348" spans="1:9" x14ac:dyDescent="0.3">
      <c r="A348" s="1">
        <v>347</v>
      </c>
      <c r="B348">
        <v>1.6</v>
      </c>
      <c r="C348">
        <v>6</v>
      </c>
      <c r="D348">
        <v>1</v>
      </c>
      <c r="E348">
        <v>7.9</v>
      </c>
      <c r="F348">
        <v>24.8</v>
      </c>
      <c r="G348">
        <v>58.6</v>
      </c>
      <c r="H348">
        <v>-32.590000000000003</v>
      </c>
      <c r="I348">
        <v>67.89</v>
      </c>
    </row>
    <row r="349" spans="1:9" x14ac:dyDescent="0.3">
      <c r="A349" s="1">
        <v>348</v>
      </c>
      <c r="B349">
        <v>6.4</v>
      </c>
      <c r="C349">
        <v>0.1</v>
      </c>
      <c r="D349">
        <v>17.7</v>
      </c>
      <c r="E349">
        <v>7.2</v>
      </c>
      <c r="F349">
        <v>31.1</v>
      </c>
      <c r="G349">
        <v>37.5</v>
      </c>
      <c r="H349">
        <v>-6.57</v>
      </c>
      <c r="I349">
        <v>23.72</v>
      </c>
    </row>
    <row r="350" spans="1:9" x14ac:dyDescent="0.3">
      <c r="A350" s="1">
        <v>349</v>
      </c>
      <c r="B350">
        <v>3.6</v>
      </c>
      <c r="C350">
        <v>8.1999999999999993</v>
      </c>
      <c r="D350">
        <v>5.5</v>
      </c>
      <c r="E350">
        <v>6.1</v>
      </c>
      <c r="F350">
        <v>32.299999999999997</v>
      </c>
      <c r="G350">
        <v>44.2</v>
      </c>
      <c r="H350">
        <v>-15.79</v>
      </c>
      <c r="I350">
        <v>51.27</v>
      </c>
    </row>
    <row r="351" spans="1:9" x14ac:dyDescent="0.3">
      <c r="A351" s="1">
        <v>350</v>
      </c>
      <c r="B351">
        <v>14.4</v>
      </c>
      <c r="C351">
        <v>3.3</v>
      </c>
      <c r="D351">
        <v>5.3</v>
      </c>
      <c r="E351">
        <v>3.1</v>
      </c>
      <c r="F351">
        <v>28.3</v>
      </c>
      <c r="G351">
        <v>45.5</v>
      </c>
      <c r="H351">
        <v>-31.26</v>
      </c>
      <c r="I351">
        <v>98.1</v>
      </c>
    </row>
    <row r="352" spans="1:9" x14ac:dyDescent="0.3">
      <c r="A352" s="1">
        <v>351</v>
      </c>
      <c r="B352">
        <v>0.4</v>
      </c>
      <c r="C352">
        <v>9.6999999999999993</v>
      </c>
      <c r="D352">
        <v>3.5</v>
      </c>
      <c r="E352">
        <v>7.4</v>
      </c>
      <c r="F352">
        <v>26.5</v>
      </c>
      <c r="G352">
        <v>52.6</v>
      </c>
      <c r="H352">
        <v>-56.84</v>
      </c>
      <c r="I352">
        <v>149.78</v>
      </c>
    </row>
    <row r="353" spans="1:9" x14ac:dyDescent="0.3">
      <c r="A353" s="1">
        <v>352</v>
      </c>
      <c r="B353">
        <v>0</v>
      </c>
      <c r="C353">
        <v>9.3000000000000007</v>
      </c>
      <c r="D353">
        <v>1.4</v>
      </c>
      <c r="E353">
        <v>9.8000000000000007</v>
      </c>
      <c r="F353">
        <v>21.7</v>
      </c>
      <c r="G353">
        <v>57.9</v>
      </c>
      <c r="H353">
        <v>-87.49</v>
      </c>
      <c r="I353">
        <v>192.75</v>
      </c>
    </row>
    <row r="354" spans="1:9" x14ac:dyDescent="0.3">
      <c r="A354" s="1">
        <v>353</v>
      </c>
      <c r="B354">
        <v>2.9</v>
      </c>
      <c r="C354">
        <v>6.7</v>
      </c>
      <c r="D354">
        <v>5.9</v>
      </c>
      <c r="E354">
        <v>10.199999999999999</v>
      </c>
      <c r="F354">
        <v>22.1</v>
      </c>
      <c r="G354">
        <v>52.3</v>
      </c>
      <c r="H354">
        <v>-139.58000000000001</v>
      </c>
      <c r="I354">
        <v>260</v>
      </c>
    </row>
    <row r="355" spans="1:9" x14ac:dyDescent="0.3">
      <c r="A355" s="1">
        <v>354</v>
      </c>
      <c r="B355">
        <v>0.6</v>
      </c>
      <c r="C355">
        <v>3.4</v>
      </c>
      <c r="D355">
        <v>8.8000000000000007</v>
      </c>
      <c r="E355">
        <v>2.2000000000000002</v>
      </c>
      <c r="F355">
        <v>27</v>
      </c>
      <c r="G355">
        <v>58</v>
      </c>
      <c r="H355">
        <v>-144.86000000000001</v>
      </c>
      <c r="I355">
        <v>285.12</v>
      </c>
    </row>
    <row r="356" spans="1:9" x14ac:dyDescent="0.3">
      <c r="A356" s="1">
        <v>355</v>
      </c>
      <c r="B356">
        <v>0.6</v>
      </c>
      <c r="C356">
        <v>3.4</v>
      </c>
      <c r="D356">
        <v>8.8000000000000007</v>
      </c>
      <c r="E356">
        <v>2.2000000000000002</v>
      </c>
      <c r="F356">
        <v>27</v>
      </c>
      <c r="G356">
        <v>58</v>
      </c>
      <c r="H356">
        <v>-174.17</v>
      </c>
      <c r="I356">
        <v>306.44</v>
      </c>
    </row>
    <row r="357" spans="1:9" x14ac:dyDescent="0.3">
      <c r="A357" s="1">
        <v>356</v>
      </c>
      <c r="B357">
        <v>2.7</v>
      </c>
      <c r="C357">
        <v>0.9</v>
      </c>
      <c r="D357">
        <v>8.3000000000000007</v>
      </c>
      <c r="E357">
        <v>2.2000000000000002</v>
      </c>
      <c r="F357">
        <v>26.6</v>
      </c>
      <c r="G357">
        <v>59.3</v>
      </c>
      <c r="H357">
        <v>-144.35</v>
      </c>
      <c r="I357">
        <v>267.77999999999997</v>
      </c>
    </row>
    <row r="358" spans="1:9" x14ac:dyDescent="0.3">
      <c r="A358" s="1">
        <v>357</v>
      </c>
      <c r="B358">
        <v>2.2999999999999998</v>
      </c>
      <c r="C358">
        <v>0.5</v>
      </c>
      <c r="D358">
        <v>4.0999999999999996</v>
      </c>
      <c r="E358">
        <v>4.3</v>
      </c>
      <c r="F358">
        <v>24.5</v>
      </c>
      <c r="G358">
        <v>64.2</v>
      </c>
      <c r="H358">
        <v>-100.58</v>
      </c>
      <c r="I358">
        <v>192.79</v>
      </c>
    </row>
    <row r="359" spans="1:9" x14ac:dyDescent="0.3">
      <c r="A359" s="1">
        <v>358</v>
      </c>
      <c r="B359">
        <v>6.6</v>
      </c>
      <c r="C359">
        <v>2.2999999999999998</v>
      </c>
      <c r="D359">
        <v>4.4000000000000004</v>
      </c>
      <c r="E359">
        <v>4.4000000000000004</v>
      </c>
      <c r="F359">
        <v>22.9</v>
      </c>
      <c r="G359">
        <v>59.4</v>
      </c>
      <c r="H359">
        <v>-72.27</v>
      </c>
      <c r="I359">
        <v>127.38</v>
      </c>
    </row>
    <row r="360" spans="1:9" x14ac:dyDescent="0.3">
      <c r="A360" s="1">
        <v>359</v>
      </c>
      <c r="B360">
        <v>3.8</v>
      </c>
      <c r="C360">
        <v>0.4</v>
      </c>
      <c r="D360">
        <v>12.5</v>
      </c>
      <c r="E360">
        <v>4.8</v>
      </c>
      <c r="F360">
        <v>27.2</v>
      </c>
      <c r="G360">
        <v>51.2</v>
      </c>
      <c r="H360">
        <v>-10.88</v>
      </c>
      <c r="I360">
        <v>37.53</v>
      </c>
    </row>
    <row r="361" spans="1:9" x14ac:dyDescent="0.3">
      <c r="A361" s="1">
        <v>360</v>
      </c>
      <c r="B361">
        <v>14.4</v>
      </c>
      <c r="C361">
        <v>3.3</v>
      </c>
      <c r="D361">
        <v>5.3</v>
      </c>
      <c r="E361">
        <v>3.1</v>
      </c>
      <c r="F361">
        <v>28.3</v>
      </c>
      <c r="G361">
        <v>45.5</v>
      </c>
      <c r="H361">
        <v>-43.23</v>
      </c>
      <c r="I361">
        <v>104.75</v>
      </c>
    </row>
    <row r="362" spans="1:9" x14ac:dyDescent="0.3">
      <c r="A362" s="1">
        <v>361</v>
      </c>
      <c r="B362">
        <v>0.7</v>
      </c>
      <c r="C362">
        <v>10.1</v>
      </c>
      <c r="D362">
        <v>1</v>
      </c>
      <c r="E362">
        <v>9.1</v>
      </c>
      <c r="F362">
        <v>19.8</v>
      </c>
      <c r="G362">
        <v>59.2</v>
      </c>
      <c r="H362">
        <v>-71.489999999999995</v>
      </c>
      <c r="I362">
        <v>160.69</v>
      </c>
    </row>
    <row r="363" spans="1:9" x14ac:dyDescent="0.3">
      <c r="A363" s="1">
        <v>362</v>
      </c>
      <c r="B363">
        <v>3.3</v>
      </c>
      <c r="C363">
        <v>6.2</v>
      </c>
      <c r="D363">
        <v>1</v>
      </c>
      <c r="E363">
        <v>9.1999999999999993</v>
      </c>
      <c r="F363">
        <v>21.6</v>
      </c>
      <c r="G363">
        <v>58.6</v>
      </c>
      <c r="H363">
        <v>-93.07</v>
      </c>
      <c r="I363">
        <v>164.74</v>
      </c>
    </row>
    <row r="364" spans="1:9" x14ac:dyDescent="0.3">
      <c r="A364" s="1">
        <v>363</v>
      </c>
      <c r="B364">
        <v>6.6</v>
      </c>
      <c r="C364">
        <v>2.2999999999999998</v>
      </c>
      <c r="D364">
        <v>4.4000000000000004</v>
      </c>
      <c r="E364">
        <v>4.4000000000000004</v>
      </c>
      <c r="F364">
        <v>22.9</v>
      </c>
      <c r="G364">
        <v>59.4</v>
      </c>
      <c r="H364">
        <v>-74.36</v>
      </c>
      <c r="I364">
        <v>153.55000000000001</v>
      </c>
    </row>
    <row r="365" spans="1:9" x14ac:dyDescent="0.3">
      <c r="B365" s="8" t="s">
        <v>0</v>
      </c>
      <c r="C365" s="2" t="s">
        <v>1</v>
      </c>
      <c r="D365" s="3" t="s">
        <v>18</v>
      </c>
      <c r="E365" s="9" t="s">
        <v>19</v>
      </c>
      <c r="F365" s="10" t="s">
        <v>20</v>
      </c>
      <c r="G365" s="11" t="s">
        <v>21</v>
      </c>
      <c r="H365" s="1" t="s">
        <v>22</v>
      </c>
      <c r="I365" s="1" t="s">
        <v>23</v>
      </c>
    </row>
    <row r="366" spans="1:9" x14ac:dyDescent="0.3">
      <c r="A366" s="6" t="s">
        <v>24</v>
      </c>
      <c r="B366" s="12">
        <f>AVERAGEIF($I$2:$I$364,"&lt;75",B2:B364)</f>
        <v>3.4603448275862059</v>
      </c>
      <c r="C366" s="12">
        <f t="shared" ref="C366:I366" si="0">AVERAGEIF($I$2:$I$364,"&lt;75",C2:C364)</f>
        <v>8.3284482758620726</v>
      </c>
      <c r="D366" s="12">
        <f t="shared" si="0"/>
        <v>9.387931034482758</v>
      </c>
      <c r="E366" s="12">
        <f t="shared" si="0"/>
        <v>10.678017241379306</v>
      </c>
      <c r="F366" s="12">
        <f t="shared" si="0"/>
        <v>26.437068965517255</v>
      </c>
      <c r="G366" s="12">
        <f t="shared" si="0"/>
        <v>41.716379310344841</v>
      </c>
      <c r="H366" s="12">
        <f t="shared" si="0"/>
        <v>-7.9363362068965486</v>
      </c>
      <c r="I366" s="12">
        <f t="shared" si="0"/>
        <v>50.991681034482774</v>
      </c>
    </row>
    <row r="367" spans="1:9" x14ac:dyDescent="0.3">
      <c r="A367" s="6" t="s">
        <v>25</v>
      </c>
      <c r="B367" s="12">
        <f>AVERAGEIFS(B2:B364,$I$2:$I$364,"&gt;=75",$I$2:$I$364,"&lt;115")</f>
        <v>5.2012195121951219</v>
      </c>
      <c r="C367" s="12">
        <f t="shared" ref="C367:I367" si="1">AVERAGEIFS(C2:C364,$I$2:$I$364,"&gt;=75",$I$2:$I$364,"&lt;115")</f>
        <v>7.8134146341463424</v>
      </c>
      <c r="D367" s="12">
        <f t="shared" si="1"/>
        <v>6.914634146341462</v>
      </c>
      <c r="E367" s="12">
        <f t="shared" si="1"/>
        <v>9.8926829268292682</v>
      </c>
      <c r="F367" s="12">
        <f t="shared" si="1"/>
        <v>26.550000000000011</v>
      </c>
      <c r="G367" s="12">
        <f t="shared" si="1"/>
        <v>43.624390243902432</v>
      </c>
      <c r="H367" s="12">
        <f t="shared" si="1"/>
        <v>-19.971951219512214</v>
      </c>
      <c r="I367" s="12">
        <f t="shared" si="1"/>
        <v>91.845731707317086</v>
      </c>
    </row>
    <row r="368" spans="1:9" x14ac:dyDescent="0.3">
      <c r="A368" s="6" t="s">
        <v>26</v>
      </c>
      <c r="B368" s="12">
        <f>AVERAGEIFS(B2:B364,$I$2:$I$364,"&gt;=115",$I$2:$I$364,"&lt;150")</f>
        <v>3.5440000000000009</v>
      </c>
      <c r="C368" s="12">
        <f t="shared" ref="C368:I368" si="2">AVERAGEIFS(C2:C364,$I$2:$I$364,"&gt;=115",$I$2:$I$364,"&lt;150")</f>
        <v>8.3920000000000012</v>
      </c>
      <c r="D368" s="12">
        <f t="shared" si="2"/>
        <v>4.5919999999999996</v>
      </c>
      <c r="E368" s="12">
        <f t="shared" si="2"/>
        <v>9.3600000000000012</v>
      </c>
      <c r="F368" s="12">
        <f t="shared" si="2"/>
        <v>25.475999999999999</v>
      </c>
      <c r="G368" s="12">
        <f t="shared" si="2"/>
        <v>48.636000000000003</v>
      </c>
      <c r="H368" s="12">
        <f t="shared" si="2"/>
        <v>-34.701599999999999</v>
      </c>
      <c r="I368" s="12">
        <f t="shared" si="2"/>
        <v>129.93280000000001</v>
      </c>
    </row>
    <row r="369" spans="1:9" x14ac:dyDescent="0.3">
      <c r="A369" s="6" t="s">
        <v>27</v>
      </c>
      <c r="B369" s="12">
        <f>AVERAGEIFS(B2:B364,$I$2:$I$364,"&gt;=150",$I$2:$I$364,"&lt;250")</f>
        <v>3.8749999999999991</v>
      </c>
      <c r="C369" s="12">
        <f t="shared" ref="C369:I369" si="3">AVERAGEIFS(C2:C364,$I$2:$I$364,"&gt;=150",$I$2:$I$364,"&lt;250")</f>
        <v>6.165</v>
      </c>
      <c r="D369" s="12">
        <f t="shared" si="3"/>
        <v>3.0350000000000001</v>
      </c>
      <c r="E369" s="12">
        <f t="shared" si="3"/>
        <v>8.870000000000001</v>
      </c>
      <c r="F369" s="12">
        <f t="shared" si="3"/>
        <v>22.759999999999998</v>
      </c>
      <c r="G369" s="12">
        <f t="shared" si="3"/>
        <v>55.305000000000007</v>
      </c>
      <c r="H369" s="12">
        <f t="shared" si="3"/>
        <v>-79.693499999999986</v>
      </c>
      <c r="I369" s="12">
        <f t="shared" si="3"/>
        <v>179.74700000000001</v>
      </c>
    </row>
    <row r="370" spans="1:9" x14ac:dyDescent="0.3">
      <c r="A370" s="6" t="s">
        <v>28</v>
      </c>
      <c r="B370" s="12">
        <f>AVERAGEIF($I$2:$I$364,"&gt;=250",B2:B364)</f>
        <v>1.7</v>
      </c>
      <c r="C370" s="12">
        <f t="shared" ref="C370:I370" si="4">AVERAGEIF($I$2:$I$364,"&gt;=250",C2:C364)</f>
        <v>3.6</v>
      </c>
      <c r="D370" s="12">
        <f t="shared" si="4"/>
        <v>7.95</v>
      </c>
      <c r="E370" s="12">
        <f t="shared" si="4"/>
        <v>4.1999999999999993</v>
      </c>
      <c r="F370" s="12">
        <f t="shared" si="4"/>
        <v>25.674999999999997</v>
      </c>
      <c r="G370" s="12">
        <f t="shared" si="4"/>
        <v>56.900000000000006</v>
      </c>
      <c r="H370" s="12">
        <f t="shared" si="4"/>
        <v>-150.74</v>
      </c>
      <c r="I370" s="12">
        <f t="shared" si="4"/>
        <v>279.83499999999998</v>
      </c>
    </row>
  </sheetData>
  <phoneticPr fontId="2" type="noConversion"/>
  <conditionalFormatting sqref="B2:G364">
    <cfRule type="expression" dxfId="1" priority="1">
      <formula>RANK(B2,$B2:$G2)=1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7D36-4E15-495F-B846-47399FD868F1}">
  <dimension ref="B18:F78"/>
  <sheetViews>
    <sheetView tabSelected="1" zoomScale="80" zoomScaleNormal="80" workbookViewId="0">
      <selection activeCell="V44" sqref="V44"/>
    </sheetView>
  </sheetViews>
  <sheetFormatPr defaultRowHeight="13.5" x14ac:dyDescent="0.3"/>
  <sheetData>
    <row r="18" spans="6:6" x14ac:dyDescent="0.3">
      <c r="F18" s="7" t="s">
        <v>49</v>
      </c>
    </row>
    <row r="19" spans="6:6" x14ac:dyDescent="0.3">
      <c r="F19" s="7" t="s">
        <v>48</v>
      </c>
    </row>
    <row r="78" spans="2:2" x14ac:dyDescent="0.3">
      <c r="B78" t="s">
        <v>50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bj_detail</vt:lpstr>
      <vt:lpstr>tj_detail</vt:lpstr>
      <vt:lpstr>hb_detail</vt:lpstr>
      <vt:lpstr>bj_overall</vt:lpstr>
      <vt:lpstr>tj_overall</vt:lpstr>
      <vt:lpstr>hb_overall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2021-03-15T08:18:36Z</dcterms:created>
  <dcterms:modified xsi:type="dcterms:W3CDTF">2021-03-17T12:29:28Z</dcterms:modified>
</cp:coreProperties>
</file>