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TH\lessvar\feature_selection\"/>
    </mc:Choice>
  </mc:AlternateContent>
  <xr:revisionPtr revIDLastSave="0" documentId="13_ncr:1_{0A2C59B0-D343-4191-BB90-27D0518C1DE6}" xr6:coauthVersionLast="46" xr6:coauthVersionMax="46" xr10:uidLastSave="{00000000-0000-0000-0000-000000000000}"/>
  <bookViews>
    <workbookView xWindow="-98" yWindow="-98" windowWidth="20715" windowHeight="13276" firstSheet="5" activeTab="13" xr2:uid="{7C1C2EC2-2635-4D58-A33F-B64F5C382C8A}"/>
  </bookViews>
  <sheets>
    <sheet name="选基准项-平行1" sheetId="4" r:id="rId1"/>
    <sheet name="单项-平行1" sheetId="5" r:id="rId2"/>
    <sheet name="选基准项-平行2" sheetId="6" r:id="rId3"/>
    <sheet name="单项-平行2" sheetId="7" r:id="rId4"/>
    <sheet name="选基准项-平行3" sheetId="8" r:id="rId5"/>
    <sheet name="seed111" sheetId="14" r:id="rId6"/>
    <sheet name="seed222" sheetId="15" r:id="rId7"/>
    <sheet name="seed333" sheetId="9" r:id="rId8"/>
    <sheet name="seed444" sheetId="10" r:id="rId9"/>
    <sheet name="seed555" sheetId="11" r:id="rId10"/>
    <sheet name="seed666" sheetId="12" r:id="rId11"/>
    <sheet name="seed777" sheetId="13" r:id="rId12"/>
    <sheet name="overall" sheetId="16" r:id="rId13"/>
    <sheet name="correlation" sheetId="17" r:id="rId14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7" l="1"/>
  <c r="F63" i="7"/>
  <c r="E64" i="7"/>
  <c r="F64" i="7"/>
  <c r="E65" i="7"/>
  <c r="F65" i="7"/>
  <c r="F62" i="7"/>
  <c r="E62" i="7"/>
  <c r="E57" i="7"/>
  <c r="F57" i="7"/>
  <c r="E58" i="7"/>
  <c r="F58" i="7"/>
  <c r="E59" i="7"/>
  <c r="F59" i="7"/>
  <c r="E60" i="7"/>
  <c r="F60" i="7"/>
  <c r="F56" i="7"/>
  <c r="E49" i="7"/>
  <c r="E56" i="7"/>
  <c r="E54" i="7"/>
  <c r="E46" i="7"/>
  <c r="E47" i="7"/>
  <c r="F47" i="7"/>
  <c r="E5" i="7"/>
  <c r="F5" i="7"/>
  <c r="F54" i="7"/>
  <c r="F53" i="7"/>
  <c r="E53" i="7"/>
  <c r="F52" i="7"/>
  <c r="E52" i="7"/>
  <c r="F51" i="7"/>
  <c r="E51" i="7"/>
  <c r="F50" i="7"/>
  <c r="E50" i="7"/>
  <c r="F49" i="7"/>
  <c r="F46" i="7"/>
  <c r="F45" i="7"/>
  <c r="E45" i="7"/>
  <c r="F44" i="7"/>
  <c r="E44" i="7"/>
  <c r="F43" i="7"/>
  <c r="E43" i="7"/>
  <c r="F42" i="7"/>
  <c r="E42" i="7"/>
  <c r="F41" i="7"/>
  <c r="E41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19" i="7"/>
  <c r="E19" i="7"/>
  <c r="F18" i="7"/>
  <c r="E18" i="7"/>
  <c r="F17" i="7"/>
  <c r="E17" i="7"/>
  <c r="F16" i="7"/>
  <c r="E16" i="7"/>
  <c r="F14" i="7"/>
  <c r="E14" i="7"/>
  <c r="F13" i="7"/>
  <c r="E13" i="7"/>
  <c r="F12" i="7"/>
  <c r="E12" i="7"/>
  <c r="F11" i="7"/>
  <c r="E11" i="7"/>
  <c r="F10" i="7"/>
  <c r="E10" i="7"/>
  <c r="F8" i="7"/>
  <c r="E8" i="7"/>
  <c r="F7" i="7"/>
  <c r="E7" i="7"/>
  <c r="F6" i="7"/>
  <c r="E6" i="7"/>
  <c r="F4" i="7"/>
  <c r="E4" i="7"/>
  <c r="F3" i="7"/>
  <c r="E3" i="7"/>
  <c r="E50" i="5"/>
  <c r="F50" i="5"/>
  <c r="E51" i="5"/>
  <c r="F51" i="5"/>
  <c r="E52" i="5"/>
  <c r="F52" i="5"/>
  <c r="E53" i="5"/>
  <c r="F53" i="5"/>
  <c r="E54" i="5"/>
  <c r="F54" i="5"/>
  <c r="F49" i="5"/>
  <c r="E49" i="5"/>
  <c r="F44" i="5"/>
  <c r="E44" i="5"/>
  <c r="F41" i="5"/>
  <c r="E41" i="5"/>
  <c r="E43" i="5"/>
  <c r="F42" i="5"/>
  <c r="E42" i="5"/>
  <c r="F35" i="5"/>
  <c r="E35" i="5"/>
  <c r="E34" i="5"/>
  <c r="E32" i="5"/>
  <c r="E36" i="5"/>
  <c r="F36" i="5"/>
  <c r="E27" i="5"/>
  <c r="F27" i="5"/>
  <c r="F43" i="5"/>
  <c r="E16" i="5"/>
  <c r="F16" i="5"/>
  <c r="E8" i="5"/>
  <c r="F47" i="5"/>
  <c r="E47" i="5"/>
  <c r="F46" i="5"/>
  <c r="E46" i="5"/>
  <c r="F45" i="5"/>
  <c r="E45" i="5"/>
  <c r="F39" i="5"/>
  <c r="E39" i="5"/>
  <c r="F38" i="5"/>
  <c r="E38" i="5"/>
  <c r="F37" i="5"/>
  <c r="E37" i="5"/>
  <c r="F34" i="5"/>
  <c r="F33" i="5"/>
  <c r="E33" i="5"/>
  <c r="F32" i="5"/>
  <c r="F30" i="5"/>
  <c r="E30" i="5"/>
  <c r="F29" i="5"/>
  <c r="E29" i="5"/>
  <c r="F28" i="5"/>
  <c r="E28" i="5"/>
  <c r="F26" i="5"/>
  <c r="E26" i="5"/>
  <c r="F25" i="5"/>
  <c r="E25" i="5"/>
  <c r="F24" i="5"/>
  <c r="E24" i="5"/>
  <c r="F23" i="5"/>
  <c r="E23" i="5"/>
  <c r="F22" i="5"/>
  <c r="E22" i="5"/>
  <c r="F19" i="5"/>
  <c r="E19" i="5"/>
  <c r="F18" i="5"/>
  <c r="E18" i="5"/>
  <c r="F17" i="5"/>
  <c r="E17" i="5"/>
  <c r="F14" i="5"/>
  <c r="E14" i="5"/>
  <c r="F13" i="5"/>
  <c r="E13" i="5"/>
  <c r="F12" i="5"/>
  <c r="E12" i="5"/>
  <c r="F11" i="5"/>
  <c r="E11" i="5"/>
  <c r="F10" i="5"/>
  <c r="E10" i="5"/>
  <c r="F8" i="5"/>
  <c r="F7" i="5"/>
  <c r="E7" i="5"/>
  <c r="F6" i="5"/>
  <c r="E6" i="5"/>
  <c r="F5" i="5"/>
  <c r="E5" i="5"/>
  <c r="F4" i="5"/>
  <c r="E4" i="5"/>
  <c r="F3" i="5"/>
  <c r="E3" i="5"/>
</calcChain>
</file>

<file path=xl/sharedStrings.xml><?xml version="1.0" encoding="utf-8"?>
<sst xmlns="http://schemas.openxmlformats.org/spreadsheetml/2006/main" count="883" uniqueCount="75">
  <si>
    <t>RMSE_test</t>
  </si>
  <si>
    <t>all year revised</t>
  </si>
  <si>
    <t>benchmark</t>
    <phoneticPr fontId="3" type="noConversion"/>
  </si>
  <si>
    <t>SO2_Bias</t>
  </si>
  <si>
    <t>O3_Bias</t>
  </si>
  <si>
    <t>差值1</t>
    <phoneticPr fontId="3" type="noConversion"/>
  </si>
  <si>
    <t>差值2</t>
    <phoneticPr fontId="3" type="noConversion"/>
  </si>
  <si>
    <t>RH_Bias</t>
  </si>
  <si>
    <t>TEM_Bias</t>
  </si>
  <si>
    <t>WDIR_Bias</t>
  </si>
  <si>
    <t>WSPD_Bias</t>
  </si>
  <si>
    <t>PRE_Bias</t>
  </si>
  <si>
    <t>第一轮</t>
    <phoneticPr fontId="3" type="noConversion"/>
  </si>
  <si>
    <t>测试变量</t>
    <phoneticPr fontId="3" type="noConversion"/>
  </si>
  <si>
    <t>第二轮</t>
    <phoneticPr fontId="3" type="noConversion"/>
  </si>
  <si>
    <t>O3_Bias</t>
    <phoneticPr fontId="3" type="noConversion"/>
  </si>
  <si>
    <t>第三轮</t>
    <phoneticPr fontId="3" type="noConversion"/>
  </si>
  <si>
    <t>NO2_Bias</t>
  </si>
  <si>
    <t>PRE_Bias</t>
    <phoneticPr fontId="3" type="noConversion"/>
  </si>
  <si>
    <t>WSPD_Bias</t>
    <phoneticPr fontId="3" type="noConversion"/>
  </si>
  <si>
    <t>第四轮</t>
    <phoneticPr fontId="3" type="noConversion"/>
  </si>
  <si>
    <t>下面进行Obs单个变量实验</t>
    <phoneticPr fontId="3" type="noConversion"/>
  </si>
  <si>
    <t>SO2_Obs</t>
  </si>
  <si>
    <t>O3_Obs</t>
  </si>
  <si>
    <t>RH_Obs</t>
  </si>
  <si>
    <t>TEM_Obs</t>
  </si>
  <si>
    <t>PRE_Obs</t>
    <phoneticPr fontId="3" type="noConversion"/>
  </si>
  <si>
    <t>PBLH_Sim</t>
  </si>
  <si>
    <t>SOLRAD_Sim</t>
  </si>
  <si>
    <t>NO2_Obs</t>
    <phoneticPr fontId="3" type="noConversion"/>
  </si>
  <si>
    <t>O3_Obs</t>
    <phoneticPr fontId="3" type="noConversion"/>
  </si>
  <si>
    <t>RMSE_test</t>
    <phoneticPr fontId="3" type="noConversion"/>
  </si>
  <si>
    <t>/</t>
    <phoneticPr fontId="3" type="noConversion"/>
  </si>
  <si>
    <t>TEM_Obs</t>
    <phoneticPr fontId="3" type="noConversion"/>
  </si>
  <si>
    <t>WSPD_Obs</t>
  </si>
  <si>
    <t>RH_Obs</t>
    <phoneticPr fontId="3" type="noConversion"/>
  </si>
  <si>
    <t>RH_Bias</t>
    <phoneticPr fontId="3" type="noConversion"/>
  </si>
  <si>
    <t>胜出</t>
    <phoneticPr fontId="3" type="noConversion"/>
  </si>
  <si>
    <t>SO2_Bias</t>
    <phoneticPr fontId="3" type="noConversion"/>
  </si>
  <si>
    <t>无胜出</t>
    <phoneticPr fontId="3" type="noConversion"/>
  </si>
  <si>
    <t>？</t>
    <phoneticPr fontId="3" type="noConversion"/>
  </si>
  <si>
    <t>SOLRAD_Sim</t>
    <phoneticPr fontId="3" type="noConversion"/>
  </si>
  <si>
    <t>第五轮</t>
    <phoneticPr fontId="3" type="noConversion"/>
  </si>
  <si>
    <t>第六轮</t>
    <phoneticPr fontId="3" type="noConversion"/>
  </si>
  <si>
    <t>WSPD_Obs</t>
    <phoneticPr fontId="3" type="noConversion"/>
  </si>
  <si>
    <t>seed</t>
    <phoneticPr fontId="3" type="noConversion"/>
  </si>
  <si>
    <t>Improvement</t>
  </si>
  <si>
    <t>benchmark</t>
  </si>
  <si>
    <t>PRE_Obs</t>
  </si>
  <si>
    <t>与</t>
    <phoneticPr fontId="3" type="noConversion"/>
  </si>
  <si>
    <t>PM2.5_Bias</t>
  </si>
  <si>
    <t>PM2.5_Bias_ystd</t>
  </si>
  <si>
    <t>PM2.5_Sim</t>
  </si>
  <si>
    <t>NO2_Obs</t>
  </si>
  <si>
    <t>SOLRAD_Sim</t>
    <phoneticPr fontId="8" type="noConversion"/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</si>
  <si>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</si>
  <si>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</si>
  <si>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</si>
  <si>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</si>
  <si>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</si>
  <si>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1.</t>
    </r>
    <r>
      <rPr>
        <sz val="20"/>
        <color rgb="FF404040"/>
        <rFont val="宋体"/>
        <family val="2"/>
        <charset val="134"/>
      </rPr>
      <t>因为</t>
    </r>
    <r>
      <rPr>
        <sz val="20"/>
        <color rgb="FF404040"/>
        <rFont val="微软雅黑"/>
        <family val="2"/>
        <charset val="134"/>
      </rPr>
      <t>有了</t>
    </r>
    <r>
      <rPr>
        <sz val="20"/>
        <color rgb="FF404040"/>
        <rFont val="Segoe UI Emoji"/>
        <family val="2"/>
      </rPr>
      <t>PM25_Sim</t>
    </r>
    <r>
      <rPr>
        <sz val="20"/>
        <color rgb="FF404040"/>
        <rFont val="微软雅黑"/>
        <family val="2"/>
        <charset val="134"/>
      </rPr>
      <t>，所以</t>
    </r>
    <r>
      <rPr>
        <sz val="20"/>
        <color rgb="FF404040"/>
        <rFont val="Segoe UI Emoji"/>
        <family val="2"/>
      </rPr>
      <t>NO2_Obs</t>
    </r>
    <r>
      <rPr>
        <sz val="20"/>
        <color rgb="FF404040"/>
        <rFont val="微软雅黑"/>
        <family val="2"/>
        <charset val="134"/>
      </rPr>
      <t>不加入，</t>
    </r>
    <phoneticPr fontId="6" type="noConversion"/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</si>
  <si>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6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</si>
  <si>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O3_Obs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</rPr>
      <t>不可加入</t>
    </r>
    <phoneticPr fontId="6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</si>
  <si>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6" type="noConversion"/>
  </si>
  <si>
    <t>PM2.5_Bias_ystd</t>
    <phoneticPr fontId="3" type="noConversion"/>
  </si>
  <si>
    <t>PM2.5_Sim</t>
    <phoneticPr fontId="3" type="noConversion"/>
  </si>
  <si>
    <t>SO2_Bias与SO2_Obs</t>
    <phoneticPr fontId="3" type="noConversion"/>
  </si>
  <si>
    <t>TEM_Bias</t>
    <phoneticPr fontId="3" type="noConversion"/>
  </si>
  <si>
    <t>WDIR_Bias</t>
    <phoneticPr fontId="3" type="noConversion"/>
  </si>
  <si>
    <r>
      <t>5.</t>
    </r>
    <r>
      <rPr>
        <sz val="20"/>
        <color rgb="FF404040"/>
        <rFont val="微软雅黑"/>
        <family val="2"/>
        <charset val="134"/>
      </rPr>
      <t>若加入了</t>
    </r>
    <r>
      <rPr>
        <sz val="20"/>
        <color rgb="FF404040"/>
        <rFont val="Segoe UI Emoji"/>
        <family val="2"/>
      </rPr>
      <t>PRE_Bias</t>
    </r>
    <r>
      <rPr>
        <sz val="20"/>
        <color rgb="FF404040"/>
        <rFont val="微软雅黑"/>
        <family val="2"/>
        <charset val="134"/>
      </rPr>
      <t>，则</t>
    </r>
    <r>
      <rPr>
        <sz val="20"/>
        <color rgb="FF404040"/>
        <rFont val="Segoe UI Emoji"/>
        <family val="2"/>
      </rPr>
      <t>PRE_Obs</t>
    </r>
    <r>
      <rPr>
        <sz val="20"/>
        <color rgb="FF404040"/>
        <rFont val="微软雅黑"/>
        <family val="2"/>
        <charset val="134"/>
      </rPr>
      <t>不可加入</t>
    </r>
    <phoneticPr fontId="6" type="noConversion"/>
  </si>
  <si>
    <t>PRE_Bias与PRE_Obs</t>
    <phoneticPr fontId="3" type="noConversion"/>
  </si>
  <si>
    <t>PBLH_Sim</t>
    <phoneticPr fontId="3" type="noConversion"/>
  </si>
  <si>
    <t>PM2.5_Sim、NO2_Obs、NO2_Bias</t>
    <phoneticPr fontId="3" type="noConversion"/>
  </si>
  <si>
    <t>WSPD_Bias、WSPD_Obs、WDIR_Bias</t>
    <phoneticPr fontId="3" type="noConversion"/>
  </si>
  <si>
    <t>O3_Obs、O3_Bias、TEM_Obs、TEM_Bias、SOLRAD_Sim、PBLH_Sim、RH_Obs、RH_Bias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</si>
</sst>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6"/>
      <color rgb="FF000000"/>
      <name val="宋体"/>
      <family val="3"/>
      <charset val="134"/>
    </font>
    <font>
      <sz val="9"/>
      <name val="宋体"/>
      <family val="3"/>
      <charset val="134"/>
    </font>
    <font>
      <sz val="20"/>
      <color rgb="FF404040"/>
      <name val="Segoe UI Emoji"/>
      <family val="2"/>
    </font>
    <font>
      <sz val="20"/>
      <color rgb="FF404040"/>
      <name val="宋体"/>
      <family val="2"/>
      <charset val="134"/>
    </font>
    <font>
      <sz val="20"/>
      <color rgb="FF404040"/>
      <name val="微软雅黑"/>
      <family val="2"/>
      <charset val="134"/>
    </font>
    <font>
      <sz val="20"/>
      <color rgb="FF404040"/>
      <name val="宋体"/>
      <family val="2"/>
    </font>
    <font>
      <sz val="16"/>
      <color theme="1"/>
      <name val="等线"/>
      <family val="2"/>
      <charset val="134"/>
      <scheme val="minor"/>
    </font>
    <font>
      <sz val="18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20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CD5B4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/>
    </xf>
    <xf numFmtId="0" fontId="1" fillId="3" borderId="0" xfId="1" applyFill="1"/>
    <xf numFmtId="0" fontId="9" fillId="0" borderId="0" xfId="0" applyFont="1" applyAlignment="1"/>
    <xf numFmtId="0" fontId="13" fillId="0" borderId="0" xfId="0" applyFont="1">
      <alignment vertical="center"/>
    </xf>
    <xf numFmtId="180" fontId="7" fillId="0" borderId="0" xfId="0" applyNumberFormat="1" applyFont="1" applyAlignment="1">
      <alignment horizontal="center" vertical="center"/>
    </xf>
    <xf numFmtId="180" fontId="7" fillId="5" borderId="0" xfId="0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0" fontId="15" fillId="1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/>
  </cellXfs>
  <cellStyles count="2">
    <cellStyle name="常规" xfId="0" builtinId="0"/>
    <cellStyle name="常规 2" xfId="1" xr:uid="{298E6F12-E1AD-4265-BC8D-2AC0F025FA2A}"/>
  </cellStyles>
  <dxfs count="4">
    <dxf>
      <fill>
        <patternFill>
          <bgColor rgb="FFFF0000"/>
        </patternFill>
      </fill>
    </dxf>
    <dxf>
      <fill>
        <patternFill>
          <bgColor rgb="FFDA9694"/>
        </patternFill>
      </fill>
    </dxf>
    <dxf>
      <fill>
        <patternFill>
          <bgColor rgb="FFFF0000"/>
        </patternFill>
      </fill>
    </dxf>
    <dxf>
      <fill>
        <patternFill>
          <bgColor rgb="FFDA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EA5-51E2-4AE2-9E6B-76CA3302B408}">
  <dimension ref="A1:D7"/>
  <sheetViews>
    <sheetView workbookViewId="0">
      <selection activeCell="G27" sqref="G27"/>
    </sheetView>
  </sheetViews>
  <sheetFormatPr defaultRowHeight="13.9" x14ac:dyDescent="0.4"/>
  <cols>
    <col min="1" max="1" width="10.06640625" customWidth="1"/>
  </cols>
  <sheetData>
    <row r="1" spans="1:4" x14ac:dyDescent="0.4">
      <c r="A1" s="5" t="s">
        <v>31</v>
      </c>
      <c r="B1" s="5" t="s">
        <v>17</v>
      </c>
      <c r="C1" s="5" t="s">
        <v>3</v>
      </c>
      <c r="D1" s="5" t="s">
        <v>4</v>
      </c>
    </row>
    <row r="2" spans="1:4" x14ac:dyDescent="0.4">
      <c r="A2" s="5" t="s">
        <v>7</v>
      </c>
      <c r="B2" s="6">
        <v>32.344999999999999</v>
      </c>
      <c r="C2" s="5" t="s">
        <v>32</v>
      </c>
      <c r="D2" s="5" t="s">
        <v>32</v>
      </c>
    </row>
    <row r="3" spans="1:4" x14ac:dyDescent="0.4">
      <c r="A3" s="5" t="s">
        <v>8</v>
      </c>
      <c r="B3" s="5" t="s">
        <v>32</v>
      </c>
      <c r="C3" s="5" t="s">
        <v>32</v>
      </c>
      <c r="D3" s="5" t="s">
        <v>32</v>
      </c>
    </row>
    <row r="4" spans="1:4" x14ac:dyDescent="0.4">
      <c r="A4" s="5" t="s">
        <v>9</v>
      </c>
      <c r="B4" s="5" t="s">
        <v>32</v>
      </c>
      <c r="C4" s="5" t="s">
        <v>32</v>
      </c>
      <c r="D4" s="5" t="s">
        <v>32</v>
      </c>
    </row>
    <row r="5" spans="1:4" x14ac:dyDescent="0.4">
      <c r="A5" s="5" t="s">
        <v>10</v>
      </c>
      <c r="B5" s="5" t="s">
        <v>32</v>
      </c>
      <c r="C5" s="5" t="s">
        <v>32</v>
      </c>
      <c r="D5" s="5" t="s">
        <v>32</v>
      </c>
    </row>
    <row r="6" spans="1:4" x14ac:dyDescent="0.4">
      <c r="A6" s="5" t="s">
        <v>18</v>
      </c>
      <c r="B6" s="5" t="s">
        <v>32</v>
      </c>
      <c r="C6" s="5" t="s">
        <v>32</v>
      </c>
      <c r="D6" s="5" t="s">
        <v>32</v>
      </c>
    </row>
    <row r="7" spans="1:4" x14ac:dyDescent="0.4">
      <c r="C7" s="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44AA-0CC0-41B1-819D-D2F0227F1789}">
  <dimension ref="A1:D52"/>
  <sheetViews>
    <sheetView topLeftCell="A16" workbookViewId="0">
      <selection activeCell="A16" sqref="A1:C1048576"/>
    </sheetView>
  </sheetViews>
  <sheetFormatPr defaultRowHeight="13.9" x14ac:dyDescent="0.4"/>
  <sheetData>
    <row r="1" spans="1:3" x14ac:dyDescent="0.4">
      <c r="A1" s="12"/>
      <c r="B1" s="24" t="s">
        <v>17</v>
      </c>
    </row>
    <row r="2" spans="1:3" x14ac:dyDescent="0.4">
      <c r="A2" s="24" t="s">
        <v>7</v>
      </c>
      <c r="B2" s="12">
        <v>33.344999999999999</v>
      </c>
    </row>
    <row r="3" spans="1:3" x14ac:dyDescent="0.4">
      <c r="A3" s="25" t="s">
        <v>8</v>
      </c>
      <c r="B3" s="13">
        <v>31.716000000000001</v>
      </c>
    </row>
    <row r="4" spans="1:3" x14ac:dyDescent="0.4">
      <c r="A4" s="24" t="s">
        <v>9</v>
      </c>
      <c r="B4" s="12">
        <v>32.137</v>
      </c>
    </row>
    <row r="5" spans="1:3" x14ac:dyDescent="0.4">
      <c r="A5" s="24" t="s">
        <v>10</v>
      </c>
      <c r="B5" s="12">
        <v>32.213999999999999</v>
      </c>
    </row>
    <row r="6" spans="1:3" x14ac:dyDescent="0.4">
      <c r="A6" s="24" t="s">
        <v>11</v>
      </c>
      <c r="B6" s="12">
        <v>32.002000000000002</v>
      </c>
    </row>
    <row r="8" spans="1:3" x14ac:dyDescent="0.4">
      <c r="A8" s="12"/>
      <c r="B8" s="24" t="s">
        <v>0</v>
      </c>
      <c r="C8" s="24" t="s">
        <v>46</v>
      </c>
    </row>
    <row r="9" spans="1:3" x14ac:dyDescent="0.4">
      <c r="A9" s="24" t="s">
        <v>47</v>
      </c>
      <c r="B9" s="12">
        <v>31.716000000000001</v>
      </c>
      <c r="C9" s="12"/>
    </row>
    <row r="10" spans="1:3" x14ac:dyDescent="0.4">
      <c r="A10" s="24" t="s">
        <v>3</v>
      </c>
      <c r="B10" s="12">
        <v>32.341000000000001</v>
      </c>
      <c r="C10" s="12">
        <v>-0.625</v>
      </c>
    </row>
    <row r="11" spans="1:3" x14ac:dyDescent="0.4">
      <c r="A11" s="24" t="s">
        <v>4</v>
      </c>
      <c r="B11" s="12">
        <v>31.846</v>
      </c>
      <c r="C11" s="12">
        <v>-0.13</v>
      </c>
    </row>
    <row r="12" spans="1:3" x14ac:dyDescent="0.4">
      <c r="A12" s="25" t="s">
        <v>7</v>
      </c>
      <c r="B12" s="13">
        <v>31.449000000000002</v>
      </c>
      <c r="C12" s="13">
        <v>0.26700000000000002</v>
      </c>
    </row>
    <row r="13" spans="1:3" x14ac:dyDescent="0.4">
      <c r="A13" s="24" t="s">
        <v>9</v>
      </c>
      <c r="B13" s="12">
        <v>31.785</v>
      </c>
      <c r="C13" s="12">
        <v>-6.9000000000000006E-2</v>
      </c>
    </row>
    <row r="14" spans="1:3" x14ac:dyDescent="0.4">
      <c r="A14" s="24" t="s">
        <v>10</v>
      </c>
      <c r="B14" s="12">
        <v>31.959</v>
      </c>
      <c r="C14" s="12">
        <v>-0.24299999999999999</v>
      </c>
    </row>
    <row r="15" spans="1:3" x14ac:dyDescent="0.4">
      <c r="A15" s="24" t="s">
        <v>11</v>
      </c>
      <c r="B15" s="12">
        <v>31.709</v>
      </c>
      <c r="C15" s="12">
        <v>7.0000000000000001E-3</v>
      </c>
    </row>
    <row r="16" spans="1:3" x14ac:dyDescent="0.4">
      <c r="A16" s="24" t="s">
        <v>47</v>
      </c>
      <c r="B16" s="12">
        <v>31.449000000000002</v>
      </c>
      <c r="C16" s="12"/>
    </row>
    <row r="17" spans="1:3" x14ac:dyDescent="0.4">
      <c r="A17" s="24" t="s">
        <v>3</v>
      </c>
      <c r="B17" s="12">
        <v>31.495999999999999</v>
      </c>
      <c r="C17" s="12">
        <v>-4.7E-2</v>
      </c>
    </row>
    <row r="18" spans="1:3" x14ac:dyDescent="0.4">
      <c r="A18" s="25" t="s">
        <v>4</v>
      </c>
      <c r="B18" s="13">
        <v>31.16</v>
      </c>
      <c r="C18" s="13">
        <v>0.28899999999999998</v>
      </c>
    </row>
    <row r="19" spans="1:3" x14ac:dyDescent="0.4">
      <c r="A19" s="24" t="s">
        <v>9</v>
      </c>
      <c r="B19" s="12">
        <v>31.561</v>
      </c>
      <c r="C19" s="12">
        <v>-0.113</v>
      </c>
    </row>
    <row r="20" spans="1:3" x14ac:dyDescent="0.4">
      <c r="A20" s="24" t="s">
        <v>10</v>
      </c>
      <c r="B20" s="12">
        <v>31.434000000000001</v>
      </c>
      <c r="C20" s="12">
        <v>1.4999999999999999E-2</v>
      </c>
    </row>
    <row r="21" spans="1:3" x14ac:dyDescent="0.4">
      <c r="A21" s="24" t="s">
        <v>11</v>
      </c>
      <c r="B21" s="12">
        <v>31.486000000000001</v>
      </c>
      <c r="C21" s="12">
        <v>-3.7999999999999999E-2</v>
      </c>
    </row>
    <row r="22" spans="1:3" x14ac:dyDescent="0.4">
      <c r="A22" s="24" t="s">
        <v>47</v>
      </c>
      <c r="B22" s="12">
        <v>31.16</v>
      </c>
      <c r="C22" s="12"/>
    </row>
    <row r="23" spans="1:3" x14ac:dyDescent="0.4">
      <c r="A23" s="24" t="s">
        <v>3</v>
      </c>
      <c r="B23" s="12">
        <v>31.536999999999999</v>
      </c>
      <c r="C23" s="12">
        <v>-0.377</v>
      </c>
    </row>
    <row r="24" spans="1:3" x14ac:dyDescent="0.4">
      <c r="A24" s="24" t="s">
        <v>9</v>
      </c>
      <c r="B24" s="12">
        <v>31.446000000000002</v>
      </c>
      <c r="C24" s="12">
        <v>-0.28599999999999998</v>
      </c>
    </row>
    <row r="25" spans="1:3" x14ac:dyDescent="0.4">
      <c r="A25" s="24" t="s">
        <v>10</v>
      </c>
      <c r="B25" s="12">
        <v>31.995000000000001</v>
      </c>
      <c r="C25" s="12">
        <v>-0.83499999999999996</v>
      </c>
    </row>
    <row r="26" spans="1:3" x14ac:dyDescent="0.4">
      <c r="A26" s="24" t="s">
        <v>11</v>
      </c>
      <c r="B26" s="12">
        <v>31.361999999999998</v>
      </c>
      <c r="C26" s="12">
        <v>-0.20200000000000001</v>
      </c>
    </row>
    <row r="28" spans="1:3" x14ac:dyDescent="0.4">
      <c r="A28" s="12"/>
      <c r="B28" s="24" t="s">
        <v>0</v>
      </c>
      <c r="C28" s="24" t="s">
        <v>46</v>
      </c>
    </row>
    <row r="29" spans="1:3" x14ac:dyDescent="0.4">
      <c r="A29" s="24" t="s">
        <v>47</v>
      </c>
      <c r="B29" s="12">
        <v>31.16</v>
      </c>
      <c r="C29" s="12"/>
    </row>
    <row r="30" spans="1:3" x14ac:dyDescent="0.4">
      <c r="A30" s="24" t="s">
        <v>22</v>
      </c>
      <c r="B30" s="12">
        <v>31.091999999999999</v>
      </c>
      <c r="C30" s="12">
        <v>6.8000000000000005E-2</v>
      </c>
    </row>
    <row r="31" spans="1:3" x14ac:dyDescent="0.4">
      <c r="A31" s="24" t="s">
        <v>23</v>
      </c>
      <c r="B31" s="12">
        <v>30.584</v>
      </c>
      <c r="C31" s="12">
        <v>0.57499999999999996</v>
      </c>
    </row>
    <row r="32" spans="1:3" x14ac:dyDescent="0.4">
      <c r="A32" s="24" t="s">
        <v>24</v>
      </c>
      <c r="B32" s="12">
        <v>30.991</v>
      </c>
      <c r="C32" s="12">
        <v>0.16800000000000001</v>
      </c>
    </row>
    <row r="33" spans="1:4" x14ac:dyDescent="0.4">
      <c r="A33" s="24" t="s">
        <v>25</v>
      </c>
      <c r="B33" s="12">
        <v>30.634</v>
      </c>
      <c r="C33" s="12">
        <v>0.52600000000000002</v>
      </c>
    </row>
    <row r="34" spans="1:4" x14ac:dyDescent="0.4">
      <c r="A34" s="24" t="s">
        <v>34</v>
      </c>
      <c r="B34" s="12">
        <v>30.864000000000001</v>
      </c>
      <c r="C34" s="12">
        <v>0.29599999999999999</v>
      </c>
    </row>
    <row r="35" spans="1:4" x14ac:dyDescent="0.4">
      <c r="A35" s="24" t="s">
        <v>48</v>
      </c>
      <c r="B35" s="12">
        <v>31.529</v>
      </c>
      <c r="C35" s="12">
        <v>-0.36899999999999999</v>
      </c>
    </row>
    <row r="36" spans="1:4" x14ac:dyDescent="0.4">
      <c r="A36" s="24" t="s">
        <v>27</v>
      </c>
      <c r="B36" s="12">
        <v>31.317</v>
      </c>
      <c r="C36" s="12">
        <v>-0.158</v>
      </c>
    </row>
    <row r="37" spans="1:4" x14ac:dyDescent="0.4">
      <c r="A37" s="25" t="s">
        <v>28</v>
      </c>
      <c r="B37" s="13">
        <v>30.343</v>
      </c>
      <c r="C37" s="13">
        <v>0.81599999999999995</v>
      </c>
    </row>
    <row r="38" spans="1:4" x14ac:dyDescent="0.4">
      <c r="A38" s="24" t="s">
        <v>47</v>
      </c>
      <c r="B38" s="12">
        <v>30.343</v>
      </c>
      <c r="C38" s="12"/>
    </row>
    <row r="39" spans="1:4" x14ac:dyDescent="0.4">
      <c r="A39" s="24" t="s">
        <v>22</v>
      </c>
      <c r="B39" s="12">
        <v>30.495999999999999</v>
      </c>
      <c r="C39" s="12">
        <v>-0.152</v>
      </c>
    </row>
    <row r="40" spans="1:4" hidden="1" x14ac:dyDescent="0.4">
      <c r="A40" s="24" t="s">
        <v>23</v>
      </c>
      <c r="B40" s="12">
        <v>29.998999999999999</v>
      </c>
      <c r="C40" s="12">
        <v>0.34399999999999997</v>
      </c>
    </row>
    <row r="41" spans="1:4" x14ac:dyDescent="0.4">
      <c r="A41" s="24" t="s">
        <v>24</v>
      </c>
      <c r="B41" s="12">
        <v>31.704999999999998</v>
      </c>
      <c r="C41" s="12">
        <v>-1.3620000000000001</v>
      </c>
    </row>
    <row r="42" spans="1:4" hidden="1" x14ac:dyDescent="0.4">
      <c r="A42" s="25" t="s">
        <v>25</v>
      </c>
      <c r="B42" s="13">
        <v>29.859000000000002</v>
      </c>
      <c r="C42" s="13">
        <v>0.48399999999999999</v>
      </c>
      <c r="D42" t="s">
        <v>49</v>
      </c>
    </row>
    <row r="43" spans="1:4" x14ac:dyDescent="0.4">
      <c r="A43" s="24" t="s">
        <v>34</v>
      </c>
      <c r="B43" s="12">
        <v>31.498999999999999</v>
      </c>
      <c r="C43" s="12">
        <v>-1.1559999999999999</v>
      </c>
    </row>
    <row r="44" spans="1:4" x14ac:dyDescent="0.4">
      <c r="A44" s="24" t="s">
        <v>48</v>
      </c>
      <c r="B44" s="12">
        <v>31.731999999999999</v>
      </c>
      <c r="C44" s="12">
        <v>-1.389</v>
      </c>
    </row>
    <row r="45" spans="1:4" x14ac:dyDescent="0.4">
      <c r="A45" s="24" t="s">
        <v>27</v>
      </c>
      <c r="B45" s="12">
        <v>30.446999999999999</v>
      </c>
      <c r="C45" s="12">
        <v>-0.104</v>
      </c>
    </row>
    <row r="46" spans="1:4" hidden="1" x14ac:dyDescent="0.4">
      <c r="A46" s="24" t="s">
        <v>47</v>
      </c>
      <c r="B46" s="12">
        <v>29.859000000000002</v>
      </c>
      <c r="C46" s="12"/>
    </row>
    <row r="47" spans="1:4" hidden="1" x14ac:dyDescent="0.4">
      <c r="A47" s="24" t="s">
        <v>22</v>
      </c>
      <c r="B47" s="12">
        <v>29.989000000000001</v>
      </c>
      <c r="C47" s="12">
        <v>-0.13</v>
      </c>
    </row>
    <row r="48" spans="1:4" hidden="1" x14ac:dyDescent="0.4">
      <c r="A48" s="24" t="s">
        <v>23</v>
      </c>
      <c r="B48" s="12">
        <v>30.475999999999999</v>
      </c>
      <c r="C48" s="12">
        <v>-0.61699999999999999</v>
      </c>
    </row>
    <row r="49" spans="1:3" hidden="1" x14ac:dyDescent="0.4">
      <c r="A49" s="24" t="s">
        <v>24</v>
      </c>
      <c r="B49" s="12">
        <v>30.870999999999999</v>
      </c>
      <c r="C49" s="12">
        <v>-1.012</v>
      </c>
    </row>
    <row r="50" spans="1:3" hidden="1" x14ac:dyDescent="0.4">
      <c r="A50" s="24" t="s">
        <v>34</v>
      </c>
      <c r="B50" s="12">
        <v>33.198</v>
      </c>
      <c r="C50" s="12">
        <v>-3.339</v>
      </c>
    </row>
    <row r="51" spans="1:3" hidden="1" x14ac:dyDescent="0.4">
      <c r="A51" s="24" t="s">
        <v>48</v>
      </c>
      <c r="B51" s="12">
        <v>29.87</v>
      </c>
      <c r="C51" s="12">
        <v>-1.0999999999999999E-2</v>
      </c>
    </row>
    <row r="52" spans="1:3" hidden="1" x14ac:dyDescent="0.4">
      <c r="A52" s="24" t="s">
        <v>27</v>
      </c>
      <c r="B52" s="12">
        <v>30.771000000000001</v>
      </c>
      <c r="C52" s="12">
        <v>-0.91200000000000003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5F12-D8E3-4A31-BA9E-7207F88EA1CB}">
  <dimension ref="A1:C44"/>
  <sheetViews>
    <sheetView topLeftCell="A16" workbookViewId="0">
      <selection activeCell="A16" sqref="A1:C1048576"/>
    </sheetView>
  </sheetViews>
  <sheetFormatPr defaultRowHeight="13.9" x14ac:dyDescent="0.4"/>
  <sheetData>
    <row r="1" spans="1:3" x14ac:dyDescent="0.4">
      <c r="A1" s="12"/>
      <c r="B1" s="24" t="s">
        <v>17</v>
      </c>
    </row>
    <row r="2" spans="1:3" x14ac:dyDescent="0.4">
      <c r="A2" s="25" t="s">
        <v>7</v>
      </c>
      <c r="B2" s="13">
        <v>32.162999999999997</v>
      </c>
    </row>
    <row r="3" spans="1:3" x14ac:dyDescent="0.4">
      <c r="A3" s="24" t="s">
        <v>8</v>
      </c>
      <c r="B3" s="12">
        <v>32.368000000000002</v>
      </c>
    </row>
    <row r="4" spans="1:3" x14ac:dyDescent="0.4">
      <c r="A4" s="24" t="s">
        <v>9</v>
      </c>
      <c r="B4" s="12">
        <v>32.533999999999999</v>
      </c>
    </row>
    <row r="5" spans="1:3" x14ac:dyDescent="0.4">
      <c r="A5" s="24" t="s">
        <v>10</v>
      </c>
      <c r="B5" s="12">
        <v>33.098999999999997</v>
      </c>
    </row>
    <row r="6" spans="1:3" x14ac:dyDescent="0.4">
      <c r="A6" s="24" t="s">
        <v>11</v>
      </c>
      <c r="B6" s="12">
        <v>33.649000000000001</v>
      </c>
    </row>
    <row r="8" spans="1:3" x14ac:dyDescent="0.4">
      <c r="A8" s="12"/>
      <c r="B8" s="24" t="s">
        <v>0</v>
      </c>
      <c r="C8" s="24" t="s">
        <v>46</v>
      </c>
    </row>
    <row r="9" spans="1:3" x14ac:dyDescent="0.4">
      <c r="A9" s="24" t="s">
        <v>47</v>
      </c>
      <c r="B9" s="12">
        <v>32.162999999999997</v>
      </c>
      <c r="C9" s="12"/>
    </row>
    <row r="10" spans="1:3" x14ac:dyDescent="0.4">
      <c r="A10" s="24" t="s">
        <v>3</v>
      </c>
      <c r="B10" s="12">
        <v>32.363999999999997</v>
      </c>
      <c r="C10" s="12">
        <v>-0.20100000000000001</v>
      </c>
    </row>
    <row r="11" spans="1:3" x14ac:dyDescent="0.4">
      <c r="A11" s="24" t="s">
        <v>4</v>
      </c>
      <c r="B11" s="12">
        <v>31.946000000000002</v>
      </c>
      <c r="C11" s="12">
        <v>0.217</v>
      </c>
    </row>
    <row r="12" spans="1:3" x14ac:dyDescent="0.4">
      <c r="A12" s="25" t="s">
        <v>8</v>
      </c>
      <c r="B12" s="13">
        <v>31.611000000000001</v>
      </c>
      <c r="C12" s="13">
        <v>0.55200000000000005</v>
      </c>
    </row>
    <row r="13" spans="1:3" x14ac:dyDescent="0.4">
      <c r="A13" s="24" t="s">
        <v>9</v>
      </c>
      <c r="B13" s="12">
        <v>32.268999999999998</v>
      </c>
      <c r="C13" s="12">
        <v>-0.106</v>
      </c>
    </row>
    <row r="14" spans="1:3" x14ac:dyDescent="0.4">
      <c r="A14" s="24" t="s">
        <v>10</v>
      </c>
      <c r="B14" s="12">
        <v>32.180999999999997</v>
      </c>
      <c r="C14" s="12">
        <v>-1.7999999999999999E-2</v>
      </c>
    </row>
    <row r="15" spans="1:3" x14ac:dyDescent="0.4">
      <c r="A15" s="24" t="s">
        <v>11</v>
      </c>
      <c r="B15" s="12">
        <v>31.846</v>
      </c>
      <c r="C15" s="12">
        <v>0.317</v>
      </c>
    </row>
    <row r="16" spans="1:3" x14ac:dyDescent="0.4">
      <c r="A16" s="24" t="s">
        <v>47</v>
      </c>
      <c r="B16" s="12">
        <v>31.611000000000001</v>
      </c>
      <c r="C16" s="12"/>
    </row>
    <row r="17" spans="1:3" x14ac:dyDescent="0.4">
      <c r="A17" s="24" t="s">
        <v>3</v>
      </c>
      <c r="B17" s="12">
        <v>32.895000000000003</v>
      </c>
      <c r="C17" s="12">
        <v>-1.284</v>
      </c>
    </row>
    <row r="18" spans="1:3" x14ac:dyDescent="0.4">
      <c r="A18" s="24" t="s">
        <v>4</v>
      </c>
      <c r="B18" s="12">
        <v>32.76</v>
      </c>
      <c r="C18" s="12">
        <v>-1.1499999999999999</v>
      </c>
    </row>
    <row r="19" spans="1:3" x14ac:dyDescent="0.4">
      <c r="A19" s="25" t="s">
        <v>9</v>
      </c>
      <c r="B19" s="13">
        <v>31.29</v>
      </c>
      <c r="C19" s="13">
        <v>0.32100000000000001</v>
      </c>
    </row>
    <row r="20" spans="1:3" x14ac:dyDescent="0.4">
      <c r="A20" s="24" t="s">
        <v>10</v>
      </c>
      <c r="B20" s="12">
        <v>31.507999999999999</v>
      </c>
      <c r="C20" s="12">
        <v>0.10299999999999999</v>
      </c>
    </row>
    <row r="21" spans="1:3" x14ac:dyDescent="0.4">
      <c r="A21" s="24" t="s">
        <v>11</v>
      </c>
      <c r="B21" s="12">
        <v>32.899000000000001</v>
      </c>
      <c r="C21" s="12">
        <v>-1.2889999999999999</v>
      </c>
    </row>
    <row r="22" spans="1:3" x14ac:dyDescent="0.4">
      <c r="A22" s="24" t="s">
        <v>47</v>
      </c>
      <c r="B22" s="12">
        <v>31.29</v>
      </c>
      <c r="C22" s="12"/>
    </row>
    <row r="23" spans="1:3" x14ac:dyDescent="0.4">
      <c r="A23" s="24" t="s">
        <v>3</v>
      </c>
      <c r="B23" s="12">
        <v>31.218</v>
      </c>
      <c r="C23" s="12">
        <v>7.1999999999999995E-2</v>
      </c>
    </row>
    <row r="24" spans="1:3" x14ac:dyDescent="0.4">
      <c r="A24" s="24" t="s">
        <v>4</v>
      </c>
      <c r="B24" s="12">
        <v>31.439</v>
      </c>
      <c r="C24" s="12">
        <v>-0.14899999999999999</v>
      </c>
    </row>
    <row r="25" spans="1:3" x14ac:dyDescent="0.4">
      <c r="A25" s="24" t="s">
        <v>10</v>
      </c>
      <c r="B25" s="12">
        <v>32.517000000000003</v>
      </c>
      <c r="C25" s="12">
        <v>-1.2270000000000001</v>
      </c>
    </row>
    <row r="26" spans="1:3" x14ac:dyDescent="0.4">
      <c r="A26" s="24" t="s">
        <v>11</v>
      </c>
      <c r="B26" s="12">
        <v>31.902000000000001</v>
      </c>
      <c r="C26" s="12">
        <v>-0.61199999999999999</v>
      </c>
    </row>
    <row r="28" spans="1:3" x14ac:dyDescent="0.4">
      <c r="A28" s="12"/>
      <c r="B28" s="24" t="s">
        <v>0</v>
      </c>
      <c r="C28" s="24" t="s">
        <v>46</v>
      </c>
    </row>
    <row r="29" spans="1:3" x14ac:dyDescent="0.4">
      <c r="A29" s="24" t="s">
        <v>47</v>
      </c>
      <c r="B29" s="12">
        <v>31.29</v>
      </c>
      <c r="C29" s="12"/>
    </row>
    <row r="30" spans="1:3" x14ac:dyDescent="0.4">
      <c r="A30" s="24" t="s">
        <v>22</v>
      </c>
      <c r="B30" s="12">
        <v>32.027999999999999</v>
      </c>
      <c r="C30" s="12">
        <v>-0.73799999999999999</v>
      </c>
    </row>
    <row r="31" spans="1:3" x14ac:dyDescent="0.4">
      <c r="A31" s="24" t="s">
        <v>23</v>
      </c>
      <c r="B31" s="12">
        <v>31.475999999999999</v>
      </c>
      <c r="C31" s="12">
        <v>-0.186</v>
      </c>
    </row>
    <row r="32" spans="1:3" x14ac:dyDescent="0.4">
      <c r="A32" s="24" t="s">
        <v>24</v>
      </c>
      <c r="B32" s="12">
        <v>33.472999999999999</v>
      </c>
      <c r="C32" s="12">
        <v>-2.1840000000000002</v>
      </c>
    </row>
    <row r="33" spans="1:3" x14ac:dyDescent="0.4">
      <c r="A33" s="25" t="s">
        <v>25</v>
      </c>
      <c r="B33" s="13">
        <v>30.114999999999998</v>
      </c>
      <c r="C33" s="13">
        <v>1.175</v>
      </c>
    </row>
    <row r="34" spans="1:3" x14ac:dyDescent="0.4">
      <c r="A34" s="24" t="s">
        <v>34</v>
      </c>
      <c r="B34" s="12">
        <v>33.680999999999997</v>
      </c>
      <c r="C34" s="12">
        <v>-2.391</v>
      </c>
    </row>
    <row r="35" spans="1:3" x14ac:dyDescent="0.4">
      <c r="A35" s="24" t="s">
        <v>48</v>
      </c>
      <c r="B35" s="12">
        <v>31.963999999999999</v>
      </c>
      <c r="C35" s="12">
        <v>-0.67400000000000004</v>
      </c>
    </row>
    <row r="36" spans="1:3" x14ac:dyDescent="0.4">
      <c r="A36" s="24" t="s">
        <v>27</v>
      </c>
      <c r="B36" s="12">
        <v>32.344000000000001</v>
      </c>
      <c r="C36" s="12">
        <v>-1.054</v>
      </c>
    </row>
    <row r="37" spans="1:3" x14ac:dyDescent="0.4">
      <c r="A37" s="24" t="s">
        <v>28</v>
      </c>
      <c r="B37" s="12">
        <v>31.244</v>
      </c>
      <c r="C37" s="12">
        <v>4.5999999999999999E-2</v>
      </c>
    </row>
    <row r="38" spans="1:3" x14ac:dyDescent="0.4">
      <c r="A38" s="24" t="s">
        <v>47</v>
      </c>
      <c r="B38" s="12">
        <v>30.114999999999998</v>
      </c>
      <c r="C38" s="12"/>
    </row>
    <row r="39" spans="1:3" x14ac:dyDescent="0.4">
      <c r="A39" s="24" t="s">
        <v>22</v>
      </c>
      <c r="B39" s="12">
        <v>31.696999999999999</v>
      </c>
      <c r="C39" s="12">
        <v>-1.5820000000000001</v>
      </c>
    </row>
    <row r="40" spans="1:3" hidden="1" x14ac:dyDescent="0.4">
      <c r="A40" s="24" t="s">
        <v>23</v>
      </c>
      <c r="B40" s="12">
        <v>30.353999999999999</v>
      </c>
      <c r="C40" s="12">
        <v>-0.23899999999999999</v>
      </c>
    </row>
    <row r="41" spans="1:3" x14ac:dyDescent="0.4">
      <c r="A41" s="24" t="s">
        <v>24</v>
      </c>
      <c r="B41" s="12">
        <v>32.363999999999997</v>
      </c>
      <c r="C41" s="12">
        <v>-2.2490000000000001</v>
      </c>
    </row>
    <row r="42" spans="1:3" x14ac:dyDescent="0.4">
      <c r="A42" s="24" t="s">
        <v>34</v>
      </c>
      <c r="B42" s="12">
        <v>30.434999999999999</v>
      </c>
      <c r="C42" s="12">
        <v>-0.32</v>
      </c>
    </row>
    <row r="43" spans="1:3" x14ac:dyDescent="0.4">
      <c r="A43" s="24" t="s">
        <v>48</v>
      </c>
      <c r="B43" s="12">
        <v>31.716999999999999</v>
      </c>
      <c r="C43" s="12">
        <v>-1.601</v>
      </c>
    </row>
    <row r="44" spans="1:3" x14ac:dyDescent="0.4">
      <c r="A44" s="24" t="s">
        <v>27</v>
      </c>
      <c r="B44" s="12">
        <v>30.285</v>
      </c>
      <c r="C44" s="12">
        <v>-0.16900000000000001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ACC7-2DBF-4774-8138-B25F269B2331}">
  <dimension ref="A1:C50"/>
  <sheetViews>
    <sheetView workbookViewId="0">
      <selection sqref="A1:C1048576"/>
    </sheetView>
  </sheetViews>
  <sheetFormatPr defaultRowHeight="13.9" x14ac:dyDescent="0.4"/>
  <sheetData>
    <row r="1" spans="1:3" x14ac:dyDescent="0.4">
      <c r="A1" s="12"/>
      <c r="B1" s="24" t="s">
        <v>17</v>
      </c>
    </row>
    <row r="2" spans="1:3" x14ac:dyDescent="0.4">
      <c r="A2" s="24" t="s">
        <v>7</v>
      </c>
      <c r="B2" s="12">
        <v>31.585000000000001</v>
      </c>
    </row>
    <row r="3" spans="1:3" x14ac:dyDescent="0.4">
      <c r="A3" s="25" t="s">
        <v>8</v>
      </c>
      <c r="B3" s="13">
        <v>31.556000000000001</v>
      </c>
    </row>
    <row r="4" spans="1:3" x14ac:dyDescent="0.4">
      <c r="A4" s="24" t="s">
        <v>9</v>
      </c>
      <c r="B4" s="12">
        <v>34.548000000000002</v>
      </c>
    </row>
    <row r="5" spans="1:3" x14ac:dyDescent="0.4">
      <c r="A5" s="24" t="s">
        <v>10</v>
      </c>
      <c r="B5" s="12">
        <v>32.143000000000001</v>
      </c>
    </row>
    <row r="6" spans="1:3" x14ac:dyDescent="0.4">
      <c r="A6" s="24" t="s">
        <v>11</v>
      </c>
      <c r="B6" s="12">
        <v>34.563000000000002</v>
      </c>
    </row>
    <row r="8" spans="1:3" x14ac:dyDescent="0.4">
      <c r="A8" s="12"/>
      <c r="B8" s="24" t="s">
        <v>0</v>
      </c>
      <c r="C8" s="24" t="s">
        <v>46</v>
      </c>
    </row>
    <row r="9" spans="1:3" x14ac:dyDescent="0.4">
      <c r="A9" s="24" t="s">
        <v>47</v>
      </c>
      <c r="B9" s="12">
        <v>31.556000000000001</v>
      </c>
      <c r="C9" s="12"/>
    </row>
    <row r="10" spans="1:3" x14ac:dyDescent="0.4">
      <c r="A10" s="24" t="s">
        <v>3</v>
      </c>
      <c r="B10" s="12">
        <v>33.186</v>
      </c>
      <c r="C10" s="12">
        <v>-1.629</v>
      </c>
    </row>
    <row r="11" spans="1:3" x14ac:dyDescent="0.4">
      <c r="A11" s="25" t="s">
        <v>4</v>
      </c>
      <c r="B11" s="13">
        <v>31.071000000000002</v>
      </c>
      <c r="C11" s="13">
        <v>0.48499999999999999</v>
      </c>
    </row>
    <row r="12" spans="1:3" x14ac:dyDescent="0.4">
      <c r="A12" s="24" t="s">
        <v>7</v>
      </c>
      <c r="B12" s="12">
        <v>31.388999999999999</v>
      </c>
      <c r="C12" s="12">
        <v>0.16700000000000001</v>
      </c>
    </row>
    <row r="13" spans="1:3" x14ac:dyDescent="0.4">
      <c r="A13" s="24" t="s">
        <v>9</v>
      </c>
      <c r="B13" s="12">
        <v>33.636000000000003</v>
      </c>
      <c r="C13" s="12">
        <v>-2.08</v>
      </c>
    </row>
    <row r="14" spans="1:3" x14ac:dyDescent="0.4">
      <c r="A14" s="24" t="s">
        <v>10</v>
      </c>
      <c r="B14" s="12">
        <v>34.831000000000003</v>
      </c>
      <c r="C14" s="12">
        <v>-3.2749999999999999</v>
      </c>
    </row>
    <row r="15" spans="1:3" x14ac:dyDescent="0.4">
      <c r="A15" s="24" t="s">
        <v>11</v>
      </c>
      <c r="B15" s="12">
        <v>33.587000000000003</v>
      </c>
      <c r="C15" s="12">
        <v>-2.0310000000000001</v>
      </c>
    </row>
    <row r="16" spans="1:3" x14ac:dyDescent="0.4">
      <c r="A16" s="24" t="s">
        <v>47</v>
      </c>
      <c r="B16" s="12">
        <v>31.071000000000002</v>
      </c>
      <c r="C16" s="12"/>
    </row>
    <row r="17" spans="1:3" x14ac:dyDescent="0.4">
      <c r="A17" s="24" t="s">
        <v>3</v>
      </c>
      <c r="B17" s="12">
        <v>30.946999999999999</v>
      </c>
      <c r="C17" s="12">
        <v>0.124</v>
      </c>
    </row>
    <row r="18" spans="1:3" x14ac:dyDescent="0.4">
      <c r="A18" s="24" t="s">
        <v>7</v>
      </c>
      <c r="B18" s="12">
        <v>31.170999999999999</v>
      </c>
      <c r="C18" s="12">
        <v>-0.1</v>
      </c>
    </row>
    <row r="19" spans="1:3" x14ac:dyDescent="0.4">
      <c r="A19" s="24" t="s">
        <v>9</v>
      </c>
      <c r="B19" s="12">
        <v>31.274000000000001</v>
      </c>
      <c r="C19" s="12">
        <v>-0.20200000000000001</v>
      </c>
    </row>
    <row r="20" spans="1:3" x14ac:dyDescent="0.4">
      <c r="A20" s="24" t="s">
        <v>10</v>
      </c>
      <c r="B20" s="12">
        <v>31.274999999999999</v>
      </c>
      <c r="C20" s="12">
        <v>-0.20300000000000001</v>
      </c>
    </row>
    <row r="21" spans="1:3" x14ac:dyDescent="0.4">
      <c r="A21" s="24" t="s">
        <v>11</v>
      </c>
      <c r="B21" s="12">
        <v>33.704999999999998</v>
      </c>
      <c r="C21" s="12">
        <v>-2.6339999999999999</v>
      </c>
    </row>
    <row r="23" spans="1:3" x14ac:dyDescent="0.4">
      <c r="A23" s="12"/>
      <c r="B23" s="24" t="s">
        <v>0</v>
      </c>
      <c r="C23" s="24" t="s">
        <v>46</v>
      </c>
    </row>
    <row r="24" spans="1:3" x14ac:dyDescent="0.4">
      <c r="A24" s="24" t="s">
        <v>47</v>
      </c>
      <c r="B24" s="12">
        <v>31.071000000000002</v>
      </c>
      <c r="C24" s="12"/>
    </row>
    <row r="25" spans="1:3" x14ac:dyDescent="0.4">
      <c r="A25" s="24" t="s">
        <v>22</v>
      </c>
      <c r="B25" s="12">
        <v>31.196000000000002</v>
      </c>
      <c r="C25" s="12">
        <v>-0.125</v>
      </c>
    </row>
    <row r="26" spans="1:3" x14ac:dyDescent="0.4">
      <c r="A26" s="24" t="s">
        <v>23</v>
      </c>
      <c r="B26" s="12">
        <v>30.756</v>
      </c>
      <c r="C26" s="12">
        <v>0.316</v>
      </c>
    </row>
    <row r="27" spans="1:3" x14ac:dyDescent="0.4">
      <c r="A27" s="24" t="s">
        <v>24</v>
      </c>
      <c r="B27" s="12">
        <v>30.420999999999999</v>
      </c>
      <c r="C27" s="12">
        <v>0.65</v>
      </c>
    </row>
    <row r="28" spans="1:3" x14ac:dyDescent="0.4">
      <c r="A28" s="25" t="s">
        <v>25</v>
      </c>
      <c r="B28" s="13">
        <v>30.312000000000001</v>
      </c>
      <c r="C28" s="13">
        <v>0.76</v>
      </c>
    </row>
    <row r="29" spans="1:3" x14ac:dyDescent="0.4">
      <c r="A29" s="24" t="s">
        <v>34</v>
      </c>
      <c r="B29" s="12">
        <v>30.777000000000001</v>
      </c>
      <c r="C29" s="12">
        <v>0.29399999999999998</v>
      </c>
    </row>
    <row r="30" spans="1:3" x14ac:dyDescent="0.4">
      <c r="A30" s="24" t="s">
        <v>48</v>
      </c>
      <c r="B30" s="12">
        <v>31.367000000000001</v>
      </c>
      <c r="C30" s="12">
        <v>-0.29599999999999999</v>
      </c>
    </row>
    <row r="31" spans="1:3" x14ac:dyDescent="0.4">
      <c r="A31" s="24" t="s">
        <v>27</v>
      </c>
      <c r="B31" s="12">
        <v>30.417000000000002</v>
      </c>
      <c r="C31" s="12">
        <v>0.65500000000000003</v>
      </c>
    </row>
    <row r="32" spans="1:3" x14ac:dyDescent="0.4">
      <c r="A32" s="24" t="s">
        <v>28</v>
      </c>
      <c r="B32" s="12">
        <v>32.412999999999997</v>
      </c>
      <c r="C32" s="12">
        <v>-1.341</v>
      </c>
    </row>
    <row r="33" spans="1:3" x14ac:dyDescent="0.4">
      <c r="A33" s="24" t="s">
        <v>47</v>
      </c>
      <c r="B33" s="12">
        <v>30.312000000000001</v>
      </c>
      <c r="C33" s="12"/>
    </row>
    <row r="34" spans="1:3" x14ac:dyDescent="0.4">
      <c r="A34" s="24" t="s">
        <v>22</v>
      </c>
      <c r="B34" s="12">
        <v>32.100999999999999</v>
      </c>
      <c r="C34" s="12">
        <v>-1.7889999999999999</v>
      </c>
    </row>
    <row r="35" spans="1:3" hidden="1" x14ac:dyDescent="0.4">
      <c r="A35" s="24" t="s">
        <v>23</v>
      </c>
      <c r="B35" s="12">
        <v>30.824000000000002</v>
      </c>
      <c r="C35" s="12">
        <v>-0.51300000000000001</v>
      </c>
    </row>
    <row r="36" spans="1:3" x14ac:dyDescent="0.4">
      <c r="A36" s="24" t="s">
        <v>24</v>
      </c>
      <c r="B36" s="12">
        <v>32.088000000000001</v>
      </c>
      <c r="C36" s="12">
        <v>-1.776</v>
      </c>
    </row>
    <row r="37" spans="1:3" x14ac:dyDescent="0.4">
      <c r="A37" s="24" t="s">
        <v>34</v>
      </c>
      <c r="B37" s="12">
        <v>30.204000000000001</v>
      </c>
      <c r="C37" s="12">
        <v>0.107</v>
      </c>
    </row>
    <row r="38" spans="1:3" x14ac:dyDescent="0.4">
      <c r="A38" s="24" t="s">
        <v>48</v>
      </c>
      <c r="B38" s="12">
        <v>32.808999999999997</v>
      </c>
      <c r="C38" s="12">
        <v>-2.4969999999999999</v>
      </c>
    </row>
    <row r="39" spans="1:3" x14ac:dyDescent="0.4">
      <c r="A39" s="25" t="s">
        <v>27</v>
      </c>
      <c r="B39" s="13">
        <v>29.582999999999998</v>
      </c>
      <c r="C39" s="13">
        <v>0.72899999999999998</v>
      </c>
    </row>
    <row r="40" spans="1:3" x14ac:dyDescent="0.4">
      <c r="A40" s="24" t="s">
        <v>47</v>
      </c>
      <c r="B40" s="12">
        <v>29.582999999999998</v>
      </c>
      <c r="C40" s="12"/>
    </row>
    <row r="41" spans="1:3" x14ac:dyDescent="0.4">
      <c r="A41" s="24" t="s">
        <v>22</v>
      </c>
      <c r="B41" s="12">
        <v>30.175000000000001</v>
      </c>
      <c r="C41" s="12">
        <v>-0.59199999999999997</v>
      </c>
    </row>
    <row r="42" spans="1:3" hidden="1" x14ac:dyDescent="0.4">
      <c r="A42" s="24" t="s">
        <v>23</v>
      </c>
      <c r="B42" s="12">
        <v>29.861000000000001</v>
      </c>
      <c r="C42" s="12">
        <v>-0.27800000000000002</v>
      </c>
    </row>
    <row r="43" spans="1:3" x14ac:dyDescent="0.4">
      <c r="A43" s="24" t="s">
        <v>24</v>
      </c>
      <c r="B43" s="12">
        <v>50.554000000000002</v>
      </c>
      <c r="C43" s="12">
        <v>-20.971</v>
      </c>
    </row>
    <row r="44" spans="1:3" x14ac:dyDescent="0.4">
      <c r="A44" s="25" t="s">
        <v>34</v>
      </c>
      <c r="B44" s="13">
        <v>29.111000000000001</v>
      </c>
      <c r="C44" s="13">
        <v>0.47199999999999998</v>
      </c>
    </row>
    <row r="45" spans="1:3" x14ac:dyDescent="0.4">
      <c r="A45" s="24" t="s">
        <v>48</v>
      </c>
      <c r="B45" s="12">
        <v>32.802999999999997</v>
      </c>
      <c r="C45" s="12">
        <v>-3.2189999999999999</v>
      </c>
    </row>
    <row r="46" spans="1:3" x14ac:dyDescent="0.4">
      <c r="A46" s="24" t="s">
        <v>47</v>
      </c>
      <c r="B46" s="12">
        <v>29.111000000000001</v>
      </c>
      <c r="C46" s="12"/>
    </row>
    <row r="47" spans="1:3" x14ac:dyDescent="0.4">
      <c r="A47" s="24" t="s">
        <v>22</v>
      </c>
      <c r="B47" s="12">
        <v>29.698</v>
      </c>
      <c r="C47" s="12">
        <v>-0.58699999999999997</v>
      </c>
    </row>
    <row r="48" spans="1:3" hidden="1" x14ac:dyDescent="0.4">
      <c r="A48" s="24" t="s">
        <v>23</v>
      </c>
      <c r="B48" s="12">
        <v>29.824000000000002</v>
      </c>
      <c r="C48" s="12">
        <v>-0.71199999999999997</v>
      </c>
    </row>
    <row r="49" spans="1:3" x14ac:dyDescent="0.4">
      <c r="A49" s="24" t="s">
        <v>24</v>
      </c>
      <c r="B49" s="12">
        <v>31.495000000000001</v>
      </c>
      <c r="C49" s="12">
        <v>-2.383</v>
      </c>
    </row>
    <row r="50" spans="1:3" x14ac:dyDescent="0.4">
      <c r="A50" s="24" t="s">
        <v>48</v>
      </c>
      <c r="B50" s="12">
        <v>32.768999999999998</v>
      </c>
      <c r="C50" s="12">
        <v>-3.6579999999999999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A46E-EBCC-4940-AC80-47A3273B29B1}">
  <dimension ref="A1:AA52"/>
  <sheetViews>
    <sheetView zoomScale="68" workbookViewId="0">
      <selection activeCell="G25" sqref="G25"/>
    </sheetView>
  </sheetViews>
  <sheetFormatPr defaultRowHeight="13.9" x14ac:dyDescent="0.4"/>
  <sheetData>
    <row r="1" spans="1:27" x14ac:dyDescent="0.4">
      <c r="A1" s="36"/>
      <c r="B1" s="37" t="s">
        <v>17</v>
      </c>
      <c r="E1" s="36"/>
      <c r="F1" s="37" t="s">
        <v>17</v>
      </c>
      <c r="I1" s="12"/>
      <c r="J1" s="24" t="s">
        <v>17</v>
      </c>
      <c r="M1" s="12"/>
      <c r="N1" s="24" t="s">
        <v>17</v>
      </c>
      <c r="Q1" s="12"/>
      <c r="R1" s="24" t="s">
        <v>17</v>
      </c>
      <c r="U1" s="12"/>
      <c r="V1" s="24" t="s">
        <v>17</v>
      </c>
      <c r="Y1" s="12"/>
      <c r="Z1" s="24" t="s">
        <v>17</v>
      </c>
    </row>
    <row r="2" spans="1:27" x14ac:dyDescent="0.4">
      <c r="A2" s="37" t="s">
        <v>7</v>
      </c>
      <c r="B2" s="36">
        <v>32.174999999999997</v>
      </c>
      <c r="E2" s="37" t="s">
        <v>7</v>
      </c>
      <c r="F2" s="36">
        <v>33.692999999999998</v>
      </c>
      <c r="I2" s="25" t="s">
        <v>7</v>
      </c>
      <c r="J2" s="13">
        <v>32.116999999999997</v>
      </c>
      <c r="M2" s="25" t="s">
        <v>7</v>
      </c>
      <c r="N2" s="13">
        <v>31.594999999999999</v>
      </c>
      <c r="Q2" s="24" t="s">
        <v>7</v>
      </c>
      <c r="R2" s="12">
        <v>33.344999999999999</v>
      </c>
      <c r="U2" s="25" t="s">
        <v>7</v>
      </c>
      <c r="V2" s="13">
        <v>32.162999999999997</v>
      </c>
      <c r="Y2" s="24" t="s">
        <v>7</v>
      </c>
      <c r="Z2" s="12">
        <v>31.585000000000001</v>
      </c>
    </row>
    <row r="3" spans="1:27" x14ac:dyDescent="0.4">
      <c r="A3" s="38" t="s">
        <v>8</v>
      </c>
      <c r="B3" s="39">
        <v>32.06</v>
      </c>
      <c r="E3" s="38" t="s">
        <v>8</v>
      </c>
      <c r="F3" s="39">
        <v>31.811</v>
      </c>
      <c r="I3" s="24" t="s">
        <v>8</v>
      </c>
      <c r="J3" s="12">
        <v>33.497999999999998</v>
      </c>
      <c r="M3" s="24" t="s">
        <v>8</v>
      </c>
      <c r="N3" s="12">
        <v>34.585999999999999</v>
      </c>
      <c r="Q3" s="25" t="s">
        <v>8</v>
      </c>
      <c r="R3" s="13">
        <v>31.716000000000001</v>
      </c>
      <c r="U3" s="24" t="s">
        <v>8</v>
      </c>
      <c r="V3" s="12">
        <v>32.368000000000002</v>
      </c>
      <c r="Y3" s="25" t="s">
        <v>8</v>
      </c>
      <c r="Z3" s="13">
        <v>31.556000000000001</v>
      </c>
    </row>
    <row r="4" spans="1:27" x14ac:dyDescent="0.4">
      <c r="A4" s="37" t="s">
        <v>9</v>
      </c>
      <c r="B4" s="36">
        <v>32.186999999999998</v>
      </c>
      <c r="E4" s="37" t="s">
        <v>9</v>
      </c>
      <c r="F4" s="36">
        <v>33.546999999999997</v>
      </c>
      <c r="I4" s="24" t="s">
        <v>9</v>
      </c>
      <c r="J4" s="12">
        <v>32.299999999999997</v>
      </c>
      <c r="M4" s="24" t="s">
        <v>9</v>
      </c>
      <c r="N4" s="12">
        <v>31.925999999999998</v>
      </c>
      <c r="Q4" s="24" t="s">
        <v>9</v>
      </c>
      <c r="R4" s="12">
        <v>32.137</v>
      </c>
      <c r="U4" s="24" t="s">
        <v>9</v>
      </c>
      <c r="V4" s="12">
        <v>32.533999999999999</v>
      </c>
      <c r="Y4" s="24" t="s">
        <v>9</v>
      </c>
      <c r="Z4" s="12">
        <v>34.548000000000002</v>
      </c>
    </row>
    <row r="5" spans="1:27" x14ac:dyDescent="0.4">
      <c r="A5" s="37" t="s">
        <v>10</v>
      </c>
      <c r="B5" s="36">
        <v>32.183999999999997</v>
      </c>
      <c r="E5" s="37" t="s">
        <v>10</v>
      </c>
      <c r="F5" s="36">
        <v>32.030999999999999</v>
      </c>
      <c r="I5" s="24" t="s">
        <v>10</v>
      </c>
      <c r="J5" s="12">
        <v>32.209000000000003</v>
      </c>
      <c r="M5" s="24" t="s">
        <v>10</v>
      </c>
      <c r="N5" s="12">
        <v>31.989000000000001</v>
      </c>
      <c r="Q5" s="24" t="s">
        <v>10</v>
      </c>
      <c r="R5" s="12">
        <v>32.213999999999999</v>
      </c>
      <c r="U5" s="24" t="s">
        <v>10</v>
      </c>
      <c r="V5" s="12">
        <v>33.098999999999997</v>
      </c>
      <c r="Y5" s="24" t="s">
        <v>10</v>
      </c>
      <c r="Z5" s="12">
        <v>32.143000000000001</v>
      </c>
    </row>
    <row r="6" spans="1:27" x14ac:dyDescent="0.4">
      <c r="A6" s="37" t="s">
        <v>11</v>
      </c>
      <c r="B6" s="36">
        <v>50.552</v>
      </c>
      <c r="E6" s="37" t="s">
        <v>11</v>
      </c>
      <c r="F6" s="36">
        <v>33.219000000000001</v>
      </c>
      <c r="I6" s="24" t="s">
        <v>11</v>
      </c>
      <c r="J6" s="12">
        <v>32.292999999999999</v>
      </c>
      <c r="M6" s="24" t="s">
        <v>11</v>
      </c>
      <c r="N6" s="12">
        <v>32.048999999999999</v>
      </c>
      <c r="Q6" s="24" t="s">
        <v>11</v>
      </c>
      <c r="R6" s="12">
        <v>32.002000000000002</v>
      </c>
      <c r="U6" s="24" t="s">
        <v>11</v>
      </c>
      <c r="V6" s="12">
        <v>33.649000000000001</v>
      </c>
      <c r="Y6" s="24" t="s">
        <v>11</v>
      </c>
      <c r="Z6" s="12">
        <v>34.563000000000002</v>
      </c>
    </row>
    <row r="8" spans="1:27" x14ac:dyDescent="0.4">
      <c r="A8" s="36"/>
      <c r="B8" s="37" t="s">
        <v>0</v>
      </c>
      <c r="C8" s="37" t="s">
        <v>46</v>
      </c>
      <c r="E8" s="36"/>
      <c r="F8" s="37" t="s">
        <v>0</v>
      </c>
      <c r="G8" s="37" t="s">
        <v>46</v>
      </c>
      <c r="I8" s="12"/>
      <c r="J8" s="24" t="s">
        <v>0</v>
      </c>
      <c r="K8" s="24" t="s">
        <v>46</v>
      </c>
      <c r="M8" s="12"/>
      <c r="N8" s="24" t="s">
        <v>0</v>
      </c>
      <c r="O8" s="24" t="s">
        <v>46</v>
      </c>
      <c r="Q8" s="12"/>
      <c r="R8" s="24" t="s">
        <v>0</v>
      </c>
      <c r="S8" s="24" t="s">
        <v>46</v>
      </c>
      <c r="U8" s="12"/>
      <c r="V8" s="24" t="s">
        <v>0</v>
      </c>
      <c r="W8" s="24" t="s">
        <v>46</v>
      </c>
      <c r="Y8" s="12"/>
      <c r="Z8" s="24" t="s">
        <v>0</v>
      </c>
      <c r="AA8" s="24" t="s">
        <v>46</v>
      </c>
    </row>
    <row r="9" spans="1:27" x14ac:dyDescent="0.4">
      <c r="A9" s="37" t="s">
        <v>47</v>
      </c>
      <c r="B9" s="36">
        <v>32.06</v>
      </c>
      <c r="C9" s="36"/>
      <c r="E9" s="37" t="s">
        <v>47</v>
      </c>
      <c r="F9" s="36">
        <v>31.811</v>
      </c>
      <c r="G9" s="36"/>
      <c r="I9" s="24" t="s">
        <v>47</v>
      </c>
      <c r="J9" s="12">
        <v>32.116999999999997</v>
      </c>
      <c r="K9" s="12"/>
      <c r="M9" s="24" t="s">
        <v>47</v>
      </c>
      <c r="N9" s="12">
        <v>31.594999999999999</v>
      </c>
      <c r="O9" s="12"/>
      <c r="Q9" s="24" t="s">
        <v>47</v>
      </c>
      <c r="R9" s="12">
        <v>31.716000000000001</v>
      </c>
      <c r="S9" s="12"/>
      <c r="U9" s="24" t="s">
        <v>47</v>
      </c>
      <c r="V9" s="12">
        <v>32.162999999999997</v>
      </c>
      <c r="W9" s="12"/>
      <c r="Y9" s="24" t="s">
        <v>47</v>
      </c>
      <c r="Z9" s="12">
        <v>31.556000000000001</v>
      </c>
      <c r="AA9" s="12"/>
    </row>
    <row r="10" spans="1:27" x14ac:dyDescent="0.4">
      <c r="A10" s="38" t="s">
        <v>3</v>
      </c>
      <c r="B10" s="39">
        <v>31.440999999999999</v>
      </c>
      <c r="C10" s="39">
        <v>0.61899999999999999</v>
      </c>
      <c r="E10" s="38" t="s">
        <v>3</v>
      </c>
      <c r="F10" s="39">
        <v>31.352</v>
      </c>
      <c r="G10" s="39">
        <v>0.45900000000000002</v>
      </c>
      <c r="I10" s="24" t="s">
        <v>3</v>
      </c>
      <c r="J10" s="12">
        <v>31.817</v>
      </c>
      <c r="K10" s="12">
        <v>0.30099999999999999</v>
      </c>
      <c r="M10" s="25" t="s">
        <v>3</v>
      </c>
      <c r="N10" s="13">
        <v>31.260999999999999</v>
      </c>
      <c r="O10" s="13">
        <v>0.33500000000000002</v>
      </c>
      <c r="Q10" s="24" t="s">
        <v>3</v>
      </c>
      <c r="R10" s="12">
        <v>32.341000000000001</v>
      </c>
      <c r="S10" s="12">
        <v>-0.625</v>
      </c>
      <c r="U10" s="24" t="s">
        <v>3</v>
      </c>
      <c r="V10" s="12">
        <v>32.363999999999997</v>
      </c>
      <c r="W10" s="12">
        <v>-0.20100000000000001</v>
      </c>
      <c r="Y10" s="24" t="s">
        <v>3</v>
      </c>
      <c r="Z10" s="12">
        <v>33.186</v>
      </c>
      <c r="AA10" s="12">
        <v>-1.629</v>
      </c>
    </row>
    <row r="11" spans="1:27" x14ac:dyDescent="0.4">
      <c r="A11" s="37" t="s">
        <v>4</v>
      </c>
      <c r="B11" s="36">
        <v>31.486999999999998</v>
      </c>
      <c r="C11" s="36">
        <v>0.57199999999999995</v>
      </c>
      <c r="E11" s="37" t="s">
        <v>4</v>
      </c>
      <c r="F11" s="36">
        <v>33.014000000000003</v>
      </c>
      <c r="G11" s="36">
        <v>-1.204</v>
      </c>
      <c r="I11" s="25" t="s">
        <v>4</v>
      </c>
      <c r="J11" s="13">
        <v>31.693999999999999</v>
      </c>
      <c r="K11" s="13">
        <v>0.42299999999999999</v>
      </c>
      <c r="M11" s="24" t="s">
        <v>4</v>
      </c>
      <c r="N11" s="12">
        <v>33.540999999999997</v>
      </c>
      <c r="O11" s="12">
        <v>-1.9450000000000001</v>
      </c>
      <c r="Q11" s="24" t="s">
        <v>4</v>
      </c>
      <c r="R11" s="12">
        <v>31.846</v>
      </c>
      <c r="S11" s="12">
        <v>-0.13</v>
      </c>
      <c r="U11" s="24" t="s">
        <v>4</v>
      </c>
      <c r="V11" s="12">
        <v>31.946000000000002</v>
      </c>
      <c r="W11" s="12">
        <v>0.217</v>
      </c>
      <c r="Y11" s="25" t="s">
        <v>4</v>
      </c>
      <c r="Z11" s="13">
        <v>31.071000000000002</v>
      </c>
      <c r="AA11" s="13">
        <v>0.48499999999999999</v>
      </c>
    </row>
    <row r="12" spans="1:27" x14ac:dyDescent="0.4">
      <c r="A12" s="37" t="s">
        <v>7</v>
      </c>
      <c r="B12" s="36">
        <v>33.103999999999999</v>
      </c>
      <c r="C12" s="36">
        <v>-1.044</v>
      </c>
      <c r="E12" s="37" t="s">
        <v>7</v>
      </c>
      <c r="F12" s="36">
        <v>32.588999999999999</v>
      </c>
      <c r="G12" s="36">
        <v>-0.77800000000000002</v>
      </c>
      <c r="I12" s="24" t="s">
        <v>8</v>
      </c>
      <c r="J12" s="12">
        <v>31.753</v>
      </c>
      <c r="K12" s="12">
        <v>0.36499999999999999</v>
      </c>
      <c r="M12" s="24" t="s">
        <v>8</v>
      </c>
      <c r="N12" s="12">
        <v>33.627000000000002</v>
      </c>
      <c r="O12" s="12">
        <v>-2.0310000000000001</v>
      </c>
      <c r="Q12" s="25" t="s">
        <v>7</v>
      </c>
      <c r="R12" s="13">
        <v>31.449000000000002</v>
      </c>
      <c r="S12" s="13">
        <v>0.26700000000000002</v>
      </c>
      <c r="U12" s="25" t="s">
        <v>8</v>
      </c>
      <c r="V12" s="13">
        <v>31.611000000000001</v>
      </c>
      <c r="W12" s="13">
        <v>0.55200000000000005</v>
      </c>
      <c r="Y12" s="24" t="s">
        <v>7</v>
      </c>
      <c r="Z12" s="12">
        <v>31.388999999999999</v>
      </c>
      <c r="AA12" s="12">
        <v>0.16700000000000001</v>
      </c>
    </row>
    <row r="13" spans="1:27" x14ac:dyDescent="0.4">
      <c r="A13" s="37" t="s">
        <v>9</v>
      </c>
      <c r="B13" s="36">
        <v>31.895</v>
      </c>
      <c r="C13" s="36">
        <v>0.16400000000000001</v>
      </c>
      <c r="E13" s="37" t="s">
        <v>9</v>
      </c>
      <c r="F13" s="36">
        <v>31.864999999999998</v>
      </c>
      <c r="G13" s="36">
        <v>-5.3999999999999999E-2</v>
      </c>
      <c r="I13" s="24" t="s">
        <v>9</v>
      </c>
      <c r="J13" s="12">
        <v>32.786999999999999</v>
      </c>
      <c r="K13" s="12">
        <v>-0.66900000000000004</v>
      </c>
      <c r="M13" s="24" t="s">
        <v>9</v>
      </c>
      <c r="N13" s="12">
        <v>31.645</v>
      </c>
      <c r="O13" s="12">
        <v>-0.05</v>
      </c>
      <c r="Q13" s="24" t="s">
        <v>9</v>
      </c>
      <c r="R13" s="12">
        <v>31.785</v>
      </c>
      <c r="S13" s="12">
        <v>-6.9000000000000006E-2</v>
      </c>
      <c r="U13" s="24" t="s">
        <v>9</v>
      </c>
      <c r="V13" s="12">
        <v>32.268999999999998</v>
      </c>
      <c r="W13" s="12">
        <v>-0.106</v>
      </c>
      <c r="Y13" s="24" t="s">
        <v>9</v>
      </c>
      <c r="Z13" s="12">
        <v>33.636000000000003</v>
      </c>
      <c r="AA13" s="12">
        <v>-2.08</v>
      </c>
    </row>
    <row r="14" spans="1:27" x14ac:dyDescent="0.4">
      <c r="A14" s="37" t="s">
        <v>10</v>
      </c>
      <c r="B14" s="36">
        <v>32.787999999999997</v>
      </c>
      <c r="C14" s="36">
        <v>-0.72799999999999998</v>
      </c>
      <c r="E14" s="37" t="s">
        <v>10</v>
      </c>
      <c r="F14" s="36">
        <v>31.8</v>
      </c>
      <c r="G14" s="36">
        <v>1.0999999999999999E-2</v>
      </c>
      <c r="I14" s="24" t="s">
        <v>10</v>
      </c>
      <c r="J14" s="12">
        <v>31.991</v>
      </c>
      <c r="K14" s="12">
        <v>0.126</v>
      </c>
      <c r="M14" s="24" t="s">
        <v>10</v>
      </c>
      <c r="N14" s="12">
        <v>31.798999999999999</v>
      </c>
      <c r="O14" s="12">
        <v>-0.20300000000000001</v>
      </c>
      <c r="Q14" s="24" t="s">
        <v>10</v>
      </c>
      <c r="R14" s="12">
        <v>31.959</v>
      </c>
      <c r="S14" s="12">
        <v>-0.24299999999999999</v>
      </c>
      <c r="U14" s="24" t="s">
        <v>10</v>
      </c>
      <c r="V14" s="12">
        <v>32.180999999999997</v>
      </c>
      <c r="W14" s="12">
        <v>-1.7999999999999999E-2</v>
      </c>
      <c r="Y14" s="24" t="s">
        <v>10</v>
      </c>
      <c r="Z14" s="12">
        <v>34.831000000000003</v>
      </c>
      <c r="AA14" s="12">
        <v>-3.2749999999999999</v>
      </c>
    </row>
    <row r="15" spans="1:27" x14ac:dyDescent="0.4">
      <c r="A15" s="37" t="s">
        <v>11</v>
      </c>
      <c r="B15" s="36">
        <v>32.667999999999999</v>
      </c>
      <c r="C15" s="36">
        <v>-0.60799999999999998</v>
      </c>
      <c r="E15" s="37" t="s">
        <v>11</v>
      </c>
      <c r="F15" s="36">
        <v>33.198999999999998</v>
      </c>
      <c r="G15" s="36">
        <v>-1.3879999999999999</v>
      </c>
      <c r="I15" s="24" t="s">
        <v>11</v>
      </c>
      <c r="J15" s="12">
        <v>33.850999999999999</v>
      </c>
      <c r="K15" s="12">
        <v>-1.734</v>
      </c>
      <c r="M15" s="24" t="s">
        <v>11</v>
      </c>
      <c r="N15" s="12">
        <v>31.599</v>
      </c>
      <c r="O15" s="12">
        <v>-4.0000000000000001E-3</v>
      </c>
      <c r="Q15" s="24" t="s">
        <v>11</v>
      </c>
      <c r="R15" s="12">
        <v>31.709</v>
      </c>
      <c r="S15" s="12">
        <v>7.0000000000000001E-3</v>
      </c>
      <c r="U15" s="24" t="s">
        <v>11</v>
      </c>
      <c r="V15" s="12">
        <v>31.846</v>
      </c>
      <c r="W15" s="12">
        <v>0.317</v>
      </c>
      <c r="Y15" s="24" t="s">
        <v>11</v>
      </c>
      <c r="Z15" s="12">
        <v>33.587000000000003</v>
      </c>
      <c r="AA15" s="12">
        <v>-2.0310000000000001</v>
      </c>
    </row>
    <row r="16" spans="1:27" x14ac:dyDescent="0.4">
      <c r="A16" s="37" t="s">
        <v>47</v>
      </c>
      <c r="B16" s="36">
        <v>31.440999999999999</v>
      </c>
      <c r="C16" s="36"/>
      <c r="E16" s="37" t="s">
        <v>47</v>
      </c>
      <c r="F16" s="36">
        <v>31.352</v>
      </c>
      <c r="G16" s="36"/>
      <c r="I16" s="24" t="s">
        <v>47</v>
      </c>
      <c r="J16" s="12">
        <v>31.693999999999999</v>
      </c>
      <c r="K16" s="12"/>
      <c r="M16" s="24" t="s">
        <v>47</v>
      </c>
      <c r="N16" s="12">
        <v>31.260999999999999</v>
      </c>
      <c r="O16" s="12"/>
      <c r="Q16" s="24" t="s">
        <v>47</v>
      </c>
      <c r="R16" s="12">
        <v>31.449000000000002</v>
      </c>
      <c r="S16" s="12"/>
      <c r="U16" s="24" t="s">
        <v>47</v>
      </c>
      <c r="V16" s="12">
        <v>31.611000000000001</v>
      </c>
      <c r="W16" s="12"/>
      <c r="Y16" s="24" t="s">
        <v>47</v>
      </c>
      <c r="Z16" s="12">
        <v>31.071000000000002</v>
      </c>
      <c r="AA16" s="12"/>
    </row>
    <row r="17" spans="1:27" x14ac:dyDescent="0.4">
      <c r="A17" s="37" t="s">
        <v>4</v>
      </c>
      <c r="B17" s="36">
        <v>31.741</v>
      </c>
      <c r="C17" s="36">
        <v>-0.3</v>
      </c>
      <c r="E17" s="37" t="s">
        <v>4</v>
      </c>
      <c r="F17" s="36">
        <v>31.175999999999998</v>
      </c>
      <c r="G17" s="36">
        <v>0.17599999999999999</v>
      </c>
      <c r="I17" s="24" t="s">
        <v>3</v>
      </c>
      <c r="J17" s="12">
        <v>31.699000000000002</v>
      </c>
      <c r="K17" s="12">
        <v>-5.0000000000000001E-3</v>
      </c>
      <c r="M17" s="25" t="s">
        <v>4</v>
      </c>
      <c r="N17" s="13">
        <v>30.872</v>
      </c>
      <c r="O17" s="13">
        <v>0.38900000000000001</v>
      </c>
      <c r="Q17" s="24" t="s">
        <v>3</v>
      </c>
      <c r="R17" s="12">
        <v>31.495999999999999</v>
      </c>
      <c r="S17" s="12">
        <v>-4.7E-2</v>
      </c>
      <c r="U17" s="24" t="s">
        <v>3</v>
      </c>
      <c r="V17" s="12">
        <v>32.895000000000003</v>
      </c>
      <c r="W17" s="12">
        <v>-1.284</v>
      </c>
      <c r="Y17" s="24" t="s">
        <v>3</v>
      </c>
      <c r="Z17" s="12">
        <v>30.946999999999999</v>
      </c>
      <c r="AA17" s="12">
        <v>0.124</v>
      </c>
    </row>
    <row r="18" spans="1:27" x14ac:dyDescent="0.4">
      <c r="A18" s="37" t="s">
        <v>7</v>
      </c>
      <c r="B18" s="36">
        <v>31.648</v>
      </c>
      <c r="C18" s="36">
        <v>-0.20799999999999999</v>
      </c>
      <c r="E18" s="37" t="s">
        <v>7</v>
      </c>
      <c r="F18" s="36">
        <v>31.698</v>
      </c>
      <c r="G18" s="36">
        <v>-0.34599999999999997</v>
      </c>
      <c r="I18" s="25" t="s">
        <v>8</v>
      </c>
      <c r="J18" s="13">
        <v>31.338999999999999</v>
      </c>
      <c r="K18" s="13">
        <v>0.35499999999999998</v>
      </c>
      <c r="M18" s="24" t="s">
        <v>8</v>
      </c>
      <c r="N18" s="12">
        <v>31.456</v>
      </c>
      <c r="O18" s="12">
        <v>-0.19600000000000001</v>
      </c>
      <c r="Q18" s="25" t="s">
        <v>4</v>
      </c>
      <c r="R18" s="13">
        <v>31.16</v>
      </c>
      <c r="S18" s="13">
        <v>0.28899999999999998</v>
      </c>
      <c r="U18" s="24" t="s">
        <v>4</v>
      </c>
      <c r="V18" s="12">
        <v>32.76</v>
      </c>
      <c r="W18" s="12">
        <v>-1.1499999999999999</v>
      </c>
      <c r="Y18" s="24" t="s">
        <v>7</v>
      </c>
      <c r="Z18" s="12">
        <v>31.170999999999999</v>
      </c>
      <c r="AA18" s="12">
        <v>-0.1</v>
      </c>
    </row>
    <row r="19" spans="1:27" x14ac:dyDescent="0.4">
      <c r="A19" s="37" t="s">
        <v>9</v>
      </c>
      <c r="B19" s="36">
        <v>31.509</v>
      </c>
      <c r="C19" s="36">
        <v>-6.8000000000000005E-2</v>
      </c>
      <c r="E19" s="37" t="s">
        <v>9</v>
      </c>
      <c r="F19" s="36">
        <v>33.058999999999997</v>
      </c>
      <c r="G19" s="36">
        <v>-1.7070000000000001</v>
      </c>
      <c r="I19" s="24" t="s">
        <v>9</v>
      </c>
      <c r="J19" s="12">
        <v>33.158999999999999</v>
      </c>
      <c r="K19" s="12">
        <v>-1.4650000000000001</v>
      </c>
      <c r="M19" s="24" t="s">
        <v>9</v>
      </c>
      <c r="N19" s="12">
        <v>31.273</v>
      </c>
      <c r="O19" s="12">
        <v>-1.2E-2</v>
      </c>
      <c r="Q19" s="24" t="s">
        <v>9</v>
      </c>
      <c r="R19" s="12">
        <v>31.561</v>
      </c>
      <c r="S19" s="12">
        <v>-0.113</v>
      </c>
      <c r="U19" s="25" t="s">
        <v>9</v>
      </c>
      <c r="V19" s="13">
        <v>31.29</v>
      </c>
      <c r="W19" s="13">
        <v>0.32100000000000001</v>
      </c>
      <c r="Y19" s="24" t="s">
        <v>9</v>
      </c>
      <c r="Z19" s="12">
        <v>31.274000000000001</v>
      </c>
      <c r="AA19" s="12">
        <v>-0.20200000000000001</v>
      </c>
    </row>
    <row r="20" spans="1:27" x14ac:dyDescent="0.4">
      <c r="A20" s="37" t="s">
        <v>10</v>
      </c>
      <c r="B20" s="36">
        <v>32.069000000000003</v>
      </c>
      <c r="C20" s="36">
        <v>-0.628</v>
      </c>
      <c r="E20" s="37" t="s">
        <v>10</v>
      </c>
      <c r="F20" s="36">
        <v>32.000999999999998</v>
      </c>
      <c r="G20" s="36">
        <v>-0.64900000000000002</v>
      </c>
      <c r="I20" s="24" t="s">
        <v>10</v>
      </c>
      <c r="J20" s="12">
        <v>32.869</v>
      </c>
      <c r="K20" s="12">
        <v>-1.175</v>
      </c>
      <c r="M20" s="24" t="s">
        <v>10</v>
      </c>
      <c r="N20" s="12">
        <v>31.033999999999999</v>
      </c>
      <c r="O20" s="12">
        <v>0.22700000000000001</v>
      </c>
      <c r="Q20" s="24" t="s">
        <v>10</v>
      </c>
      <c r="R20" s="12">
        <v>31.434000000000001</v>
      </c>
      <c r="S20" s="12">
        <v>1.4999999999999999E-2</v>
      </c>
      <c r="U20" s="24" t="s">
        <v>10</v>
      </c>
      <c r="V20" s="12">
        <v>31.507999999999999</v>
      </c>
      <c r="W20" s="12">
        <v>0.10299999999999999</v>
      </c>
      <c r="Y20" s="24" t="s">
        <v>10</v>
      </c>
      <c r="Z20" s="12">
        <v>31.274999999999999</v>
      </c>
      <c r="AA20" s="12">
        <v>-0.20300000000000001</v>
      </c>
    </row>
    <row r="21" spans="1:27" x14ac:dyDescent="0.4">
      <c r="A21" s="37" t="s">
        <v>11</v>
      </c>
      <c r="B21" s="36">
        <v>33.506999999999998</v>
      </c>
      <c r="C21" s="36">
        <v>-2.0670000000000002</v>
      </c>
      <c r="E21" s="37" t="s">
        <v>11</v>
      </c>
      <c r="F21" s="36">
        <v>31.420999999999999</v>
      </c>
      <c r="G21" s="36">
        <v>-6.9000000000000006E-2</v>
      </c>
      <c r="I21" s="24" t="s">
        <v>11</v>
      </c>
      <c r="J21" s="12">
        <v>31.463999999999999</v>
      </c>
      <c r="K21" s="12">
        <v>0.23</v>
      </c>
      <c r="M21" s="24" t="s">
        <v>11</v>
      </c>
      <c r="N21" s="12">
        <v>31.12</v>
      </c>
      <c r="O21" s="12">
        <v>0.14099999999999999</v>
      </c>
      <c r="Q21" s="24" t="s">
        <v>11</v>
      </c>
      <c r="R21" s="12">
        <v>31.486000000000001</v>
      </c>
      <c r="S21" s="12">
        <v>-3.7999999999999999E-2</v>
      </c>
      <c r="U21" s="24" t="s">
        <v>11</v>
      </c>
      <c r="V21" s="12">
        <v>32.899000000000001</v>
      </c>
      <c r="W21" s="12">
        <v>-1.2889999999999999</v>
      </c>
      <c r="Y21" s="24" t="s">
        <v>11</v>
      </c>
      <c r="Z21" s="12">
        <v>33.704999999999998</v>
      </c>
      <c r="AA21" s="12">
        <v>-2.6339999999999999</v>
      </c>
    </row>
    <row r="22" spans="1:27" x14ac:dyDescent="0.4">
      <c r="I22" s="24" t="s">
        <v>47</v>
      </c>
      <c r="J22" s="12">
        <v>31.338999999999999</v>
      </c>
      <c r="K22" s="12"/>
      <c r="M22" s="24" t="s">
        <v>47</v>
      </c>
      <c r="N22" s="12">
        <v>30.872</v>
      </c>
      <c r="O22" s="12"/>
      <c r="Q22" s="24" t="s">
        <v>47</v>
      </c>
      <c r="R22" s="12">
        <v>31.16</v>
      </c>
      <c r="S22" s="12"/>
      <c r="U22" s="24" t="s">
        <v>47</v>
      </c>
      <c r="V22" s="12">
        <v>31.29</v>
      </c>
      <c r="W22" s="12"/>
    </row>
    <row r="23" spans="1:27" x14ac:dyDescent="0.4">
      <c r="A23" s="36"/>
      <c r="B23" s="37" t="s">
        <v>0</v>
      </c>
      <c r="C23" s="37" t="s">
        <v>46</v>
      </c>
      <c r="E23" s="36"/>
      <c r="F23" s="37" t="s">
        <v>0</v>
      </c>
      <c r="G23" s="37" t="s">
        <v>46</v>
      </c>
      <c r="I23" s="24" t="s">
        <v>3</v>
      </c>
      <c r="J23" s="12">
        <v>31.324999999999999</v>
      </c>
      <c r="K23" s="12">
        <v>1.4E-2</v>
      </c>
      <c r="M23" s="24" t="s">
        <v>8</v>
      </c>
      <c r="N23" s="12">
        <v>30.721</v>
      </c>
      <c r="O23" s="12">
        <v>0.151</v>
      </c>
      <c r="Q23" s="24" t="s">
        <v>3</v>
      </c>
      <c r="R23" s="12">
        <v>31.536999999999999</v>
      </c>
      <c r="S23" s="12">
        <v>-0.377</v>
      </c>
      <c r="U23" s="24" t="s">
        <v>3</v>
      </c>
      <c r="V23" s="12">
        <v>31.218</v>
      </c>
      <c r="W23" s="12">
        <v>7.1999999999999995E-2</v>
      </c>
      <c r="Y23" s="12"/>
      <c r="Z23" s="24" t="s">
        <v>0</v>
      </c>
      <c r="AA23" s="24" t="s">
        <v>46</v>
      </c>
    </row>
    <row r="24" spans="1:27" x14ac:dyDescent="0.4">
      <c r="A24" s="37" t="s">
        <v>47</v>
      </c>
      <c r="B24" s="36">
        <v>31.440999999999999</v>
      </c>
      <c r="C24" s="36"/>
      <c r="E24" s="37" t="s">
        <v>47</v>
      </c>
      <c r="F24" s="36">
        <v>31.352</v>
      </c>
      <c r="G24" s="36"/>
      <c r="I24" s="24" t="s">
        <v>9</v>
      </c>
      <c r="J24" s="12">
        <v>32.317999999999998</v>
      </c>
      <c r="K24" s="12">
        <v>-0.97899999999999998</v>
      </c>
      <c r="M24" s="24" t="s">
        <v>9</v>
      </c>
      <c r="N24" s="12">
        <v>31.257000000000001</v>
      </c>
      <c r="O24" s="12">
        <v>-0.38500000000000001</v>
      </c>
      <c r="Q24" s="24" t="s">
        <v>9</v>
      </c>
      <c r="R24" s="12">
        <v>31.446000000000002</v>
      </c>
      <c r="S24" s="12">
        <v>-0.28599999999999998</v>
      </c>
      <c r="U24" s="24" t="s">
        <v>4</v>
      </c>
      <c r="V24" s="12">
        <v>31.439</v>
      </c>
      <c r="W24" s="12">
        <v>-0.14899999999999999</v>
      </c>
      <c r="Y24" s="24" t="s">
        <v>47</v>
      </c>
      <c r="Z24" s="12">
        <v>31.071000000000002</v>
      </c>
      <c r="AA24" s="12"/>
    </row>
    <row r="25" spans="1:27" x14ac:dyDescent="0.4">
      <c r="A25" s="37" t="s">
        <v>23</v>
      </c>
      <c r="B25" s="36">
        <v>32.234999999999999</v>
      </c>
      <c r="C25" s="36">
        <v>-0.79400000000000004</v>
      </c>
      <c r="E25" s="38" t="s">
        <v>23</v>
      </c>
      <c r="F25" s="39">
        <v>30.292000000000002</v>
      </c>
      <c r="G25" s="39">
        <v>1.06</v>
      </c>
      <c r="I25" s="24" t="s">
        <v>10</v>
      </c>
      <c r="J25" s="12">
        <v>31.466999999999999</v>
      </c>
      <c r="K25" s="12">
        <v>-0.128</v>
      </c>
      <c r="M25" s="24" t="s">
        <v>10</v>
      </c>
      <c r="N25" s="12">
        <v>30.856999999999999</v>
      </c>
      <c r="O25" s="12">
        <v>1.4999999999999999E-2</v>
      </c>
      <c r="Q25" s="24" t="s">
        <v>10</v>
      </c>
      <c r="R25" s="12">
        <v>31.995000000000001</v>
      </c>
      <c r="S25" s="12">
        <v>-0.83499999999999996</v>
      </c>
      <c r="U25" s="24" t="s">
        <v>10</v>
      </c>
      <c r="V25" s="12">
        <v>32.517000000000003</v>
      </c>
      <c r="W25" s="12">
        <v>-1.2270000000000001</v>
      </c>
      <c r="Y25" s="24" t="s">
        <v>22</v>
      </c>
      <c r="Z25" s="12">
        <v>31.196000000000002</v>
      </c>
      <c r="AA25" s="12">
        <v>-0.125</v>
      </c>
    </row>
    <row r="26" spans="1:27" x14ac:dyDescent="0.4">
      <c r="A26" s="38" t="s">
        <v>24</v>
      </c>
      <c r="B26" s="39">
        <v>31.018000000000001</v>
      </c>
      <c r="C26" s="39">
        <v>0.42299999999999999</v>
      </c>
      <c r="E26" s="37" t="s">
        <v>24</v>
      </c>
      <c r="F26" s="36">
        <v>32.023000000000003</v>
      </c>
      <c r="G26" s="36">
        <v>-0.67100000000000004</v>
      </c>
      <c r="I26" s="24" t="s">
        <v>11</v>
      </c>
      <c r="J26" s="12">
        <v>31.181999999999999</v>
      </c>
      <c r="K26" s="12">
        <v>0.157</v>
      </c>
      <c r="M26" s="24" t="s">
        <v>11</v>
      </c>
      <c r="N26" s="12">
        <v>32.542999999999999</v>
      </c>
      <c r="O26" s="12">
        <v>-1.671</v>
      </c>
      <c r="Q26" s="24" t="s">
        <v>11</v>
      </c>
      <c r="R26" s="12">
        <v>31.361999999999998</v>
      </c>
      <c r="S26" s="12">
        <v>-0.20200000000000001</v>
      </c>
      <c r="U26" s="24" t="s">
        <v>11</v>
      </c>
      <c r="V26" s="12">
        <v>31.902000000000001</v>
      </c>
      <c r="W26" s="12">
        <v>-0.61199999999999999</v>
      </c>
      <c r="Y26" s="24" t="s">
        <v>23</v>
      </c>
      <c r="Z26" s="12">
        <v>30.756</v>
      </c>
      <c r="AA26" s="12">
        <v>0.316</v>
      </c>
    </row>
    <row r="27" spans="1:27" x14ac:dyDescent="0.4">
      <c r="A27" s="37" t="s">
        <v>25</v>
      </c>
      <c r="B27" s="36">
        <v>31.308</v>
      </c>
      <c r="C27" s="36">
        <v>0.13300000000000001</v>
      </c>
      <c r="E27" s="37" t="s">
        <v>25</v>
      </c>
      <c r="F27" s="36">
        <v>30.734999999999999</v>
      </c>
      <c r="G27" s="36">
        <v>0.61699999999999999</v>
      </c>
      <c r="Y27" s="24" t="s">
        <v>24</v>
      </c>
      <c r="Z27" s="12">
        <v>30.420999999999999</v>
      </c>
      <c r="AA27" s="12">
        <v>0.65</v>
      </c>
    </row>
    <row r="28" spans="1:27" x14ac:dyDescent="0.4">
      <c r="A28" s="37" t="s">
        <v>34</v>
      </c>
      <c r="B28" s="36">
        <v>33.414999999999999</v>
      </c>
      <c r="C28" s="36">
        <v>-1.974</v>
      </c>
      <c r="E28" s="37" t="s">
        <v>34</v>
      </c>
      <c r="F28" s="36">
        <v>32.058999999999997</v>
      </c>
      <c r="G28" s="36">
        <v>-0.70699999999999996</v>
      </c>
      <c r="I28" s="12"/>
      <c r="J28" s="24" t="s">
        <v>0</v>
      </c>
      <c r="K28" s="24" t="s">
        <v>46</v>
      </c>
      <c r="M28" s="12"/>
      <c r="N28" s="24" t="s">
        <v>0</v>
      </c>
      <c r="O28" s="24" t="s">
        <v>46</v>
      </c>
      <c r="Q28" s="12"/>
      <c r="R28" s="24" t="s">
        <v>0</v>
      </c>
      <c r="S28" s="24" t="s">
        <v>46</v>
      </c>
      <c r="U28" s="12"/>
      <c r="V28" s="24" t="s">
        <v>0</v>
      </c>
      <c r="W28" s="24" t="s">
        <v>46</v>
      </c>
      <c r="Y28" s="25" t="s">
        <v>25</v>
      </c>
      <c r="Z28" s="13">
        <v>30.312000000000001</v>
      </c>
      <c r="AA28" s="13">
        <v>0.76</v>
      </c>
    </row>
    <row r="29" spans="1:27" x14ac:dyDescent="0.4">
      <c r="A29" s="37" t="s">
        <v>48</v>
      </c>
      <c r="B29" s="36">
        <v>33.082999999999998</v>
      </c>
      <c r="C29" s="36">
        <v>-1.6419999999999999</v>
      </c>
      <c r="E29" s="37" t="s">
        <v>48</v>
      </c>
      <c r="F29" s="36">
        <v>32.875</v>
      </c>
      <c r="G29" s="36">
        <v>-1.522</v>
      </c>
      <c r="I29" s="24" t="s">
        <v>47</v>
      </c>
      <c r="J29" s="12">
        <v>31.338999999999999</v>
      </c>
      <c r="K29" s="12"/>
      <c r="M29" s="24" t="s">
        <v>47</v>
      </c>
      <c r="N29" s="12">
        <v>30.872</v>
      </c>
      <c r="O29" s="12"/>
      <c r="Q29" s="24" t="s">
        <v>47</v>
      </c>
      <c r="R29" s="12">
        <v>31.16</v>
      </c>
      <c r="S29" s="12"/>
      <c r="U29" s="24" t="s">
        <v>47</v>
      </c>
      <c r="V29" s="12">
        <v>31.29</v>
      </c>
      <c r="W29" s="12"/>
      <c r="Y29" s="24" t="s">
        <v>34</v>
      </c>
      <c r="Z29" s="12">
        <v>30.777000000000001</v>
      </c>
      <c r="AA29" s="12">
        <v>0.29399999999999998</v>
      </c>
    </row>
    <row r="30" spans="1:27" x14ac:dyDescent="0.4">
      <c r="A30" s="37" t="s">
        <v>27</v>
      </c>
      <c r="B30" s="36">
        <v>31.466000000000001</v>
      </c>
      <c r="C30" s="36">
        <v>-2.5000000000000001E-2</v>
      </c>
      <c r="E30" s="37" t="s">
        <v>27</v>
      </c>
      <c r="F30" s="36">
        <v>30.402999999999999</v>
      </c>
      <c r="G30" s="36">
        <v>0.94899999999999995</v>
      </c>
      <c r="I30" s="24" t="s">
        <v>22</v>
      </c>
      <c r="J30" s="12">
        <v>30.96</v>
      </c>
      <c r="K30" s="12">
        <v>0.379</v>
      </c>
      <c r="M30" s="24" t="s">
        <v>23</v>
      </c>
      <c r="N30" s="12">
        <v>31.795000000000002</v>
      </c>
      <c r="O30" s="12">
        <v>-0.92300000000000004</v>
      </c>
      <c r="Q30" s="24" t="s">
        <v>22</v>
      </c>
      <c r="R30" s="12">
        <v>31.091999999999999</v>
      </c>
      <c r="S30" s="12">
        <v>6.8000000000000005E-2</v>
      </c>
      <c r="U30" s="24" t="s">
        <v>22</v>
      </c>
      <c r="V30" s="12">
        <v>32.027999999999999</v>
      </c>
      <c r="W30" s="12">
        <v>-0.73799999999999999</v>
      </c>
      <c r="Y30" s="24" t="s">
        <v>48</v>
      </c>
      <c r="Z30" s="12">
        <v>31.367000000000001</v>
      </c>
      <c r="AA30" s="12">
        <v>-0.29599999999999999</v>
      </c>
    </row>
    <row r="31" spans="1:27" x14ac:dyDescent="0.4">
      <c r="A31" s="37" t="s">
        <v>28</v>
      </c>
      <c r="B31" s="36">
        <v>31.36</v>
      </c>
      <c r="C31" s="36">
        <v>8.1000000000000003E-2</v>
      </c>
      <c r="E31" s="37" t="s">
        <v>28</v>
      </c>
      <c r="F31" s="36">
        <v>31.6</v>
      </c>
      <c r="G31" s="36">
        <v>-0.248</v>
      </c>
      <c r="I31" s="24" t="s">
        <v>23</v>
      </c>
      <c r="J31" s="12">
        <v>31.036999999999999</v>
      </c>
      <c r="K31" s="12">
        <v>0.30099999999999999</v>
      </c>
      <c r="M31" s="24" t="s">
        <v>24</v>
      </c>
      <c r="N31" s="12">
        <v>33.173999999999999</v>
      </c>
      <c r="O31" s="12">
        <v>-2.302</v>
      </c>
      <c r="Q31" s="24" t="s">
        <v>23</v>
      </c>
      <c r="R31" s="12">
        <v>30.584</v>
      </c>
      <c r="S31" s="12">
        <v>0.57499999999999996</v>
      </c>
      <c r="U31" s="24" t="s">
        <v>23</v>
      </c>
      <c r="V31" s="12">
        <v>31.475999999999999</v>
      </c>
      <c r="W31" s="12">
        <v>-0.186</v>
      </c>
      <c r="Y31" s="24" t="s">
        <v>27</v>
      </c>
      <c r="Z31" s="12">
        <v>30.417000000000002</v>
      </c>
      <c r="AA31" s="12">
        <v>0.65500000000000003</v>
      </c>
    </row>
    <row r="32" spans="1:27" x14ac:dyDescent="0.4">
      <c r="A32" s="37" t="s">
        <v>47</v>
      </c>
      <c r="B32" s="36">
        <v>31.018000000000001</v>
      </c>
      <c r="C32" s="36"/>
      <c r="E32" s="37" t="s">
        <v>47</v>
      </c>
      <c r="F32" s="36">
        <v>30.292000000000002</v>
      </c>
      <c r="G32" s="36"/>
      <c r="I32" s="24" t="s">
        <v>24</v>
      </c>
      <c r="J32" s="12">
        <v>31.295000000000002</v>
      </c>
      <c r="K32" s="12">
        <v>4.3999999999999997E-2</v>
      </c>
      <c r="M32" s="24" t="s">
        <v>25</v>
      </c>
      <c r="N32" s="12">
        <v>32</v>
      </c>
      <c r="O32" s="12">
        <v>-1.1279999999999999</v>
      </c>
      <c r="Q32" s="24" t="s">
        <v>24</v>
      </c>
      <c r="R32" s="12">
        <v>30.991</v>
      </c>
      <c r="S32" s="12">
        <v>0.16800000000000001</v>
      </c>
      <c r="U32" s="24" t="s">
        <v>24</v>
      </c>
      <c r="V32" s="12">
        <v>33.472999999999999</v>
      </c>
      <c r="W32" s="12">
        <v>-2.1840000000000002</v>
      </c>
      <c r="Y32" s="24" t="s">
        <v>28</v>
      </c>
      <c r="Z32" s="12">
        <v>32.412999999999997</v>
      </c>
      <c r="AA32" s="12">
        <v>-1.341</v>
      </c>
    </row>
    <row r="33" spans="1:27" x14ac:dyDescent="0.4">
      <c r="A33" s="37" t="s">
        <v>23</v>
      </c>
      <c r="B33" s="36">
        <v>31.841999999999999</v>
      </c>
      <c r="C33" s="36">
        <v>-0.82399999999999995</v>
      </c>
      <c r="E33" s="37" t="s">
        <v>24</v>
      </c>
      <c r="F33" s="36">
        <v>30.405999999999999</v>
      </c>
      <c r="G33" s="36">
        <v>-0.114</v>
      </c>
      <c r="I33" s="25" t="s">
        <v>25</v>
      </c>
      <c r="J33" s="13">
        <v>30.164000000000001</v>
      </c>
      <c r="K33" s="13">
        <v>1.175</v>
      </c>
      <c r="M33" s="24" t="s">
        <v>34</v>
      </c>
      <c r="N33" s="12">
        <v>30.995999999999999</v>
      </c>
      <c r="O33" s="12">
        <v>-0.124</v>
      </c>
      <c r="Q33" s="24" t="s">
        <v>25</v>
      </c>
      <c r="R33" s="12">
        <v>30.634</v>
      </c>
      <c r="S33" s="12">
        <v>0.52600000000000002</v>
      </c>
      <c r="U33" s="25" t="s">
        <v>25</v>
      </c>
      <c r="V33" s="13">
        <v>30.114999999999998</v>
      </c>
      <c r="W33" s="13">
        <v>1.175</v>
      </c>
      <c r="Y33" s="24" t="s">
        <v>47</v>
      </c>
      <c r="Z33" s="12">
        <v>30.312000000000001</v>
      </c>
      <c r="AA33" s="12"/>
    </row>
    <row r="34" spans="1:27" x14ac:dyDescent="0.4">
      <c r="A34" s="37" t="s">
        <v>25</v>
      </c>
      <c r="B34" s="36">
        <v>32.92</v>
      </c>
      <c r="C34" s="36">
        <v>-1.903</v>
      </c>
      <c r="E34" s="37" t="s">
        <v>34</v>
      </c>
      <c r="F34" s="36">
        <v>31.321999999999999</v>
      </c>
      <c r="G34" s="36">
        <v>-1.0289999999999999</v>
      </c>
      <c r="I34" s="24" t="s">
        <v>34</v>
      </c>
      <c r="J34" s="12">
        <v>30.905000000000001</v>
      </c>
      <c r="K34" s="12">
        <v>0.434</v>
      </c>
      <c r="M34" s="24" t="s">
        <v>48</v>
      </c>
      <c r="N34" s="12">
        <v>31.344999999999999</v>
      </c>
      <c r="O34" s="12">
        <v>-0.47299999999999998</v>
      </c>
      <c r="Q34" s="24" t="s">
        <v>34</v>
      </c>
      <c r="R34" s="12">
        <v>30.864000000000001</v>
      </c>
      <c r="S34" s="12">
        <v>0.29599999999999999</v>
      </c>
      <c r="U34" s="24" t="s">
        <v>34</v>
      </c>
      <c r="V34" s="12">
        <v>33.680999999999997</v>
      </c>
      <c r="W34" s="12">
        <v>-2.391</v>
      </c>
      <c r="Y34" s="24" t="s">
        <v>22</v>
      </c>
      <c r="Z34" s="12">
        <v>32.100999999999999</v>
      </c>
      <c r="AA34" s="12">
        <v>-1.7889999999999999</v>
      </c>
    </row>
    <row r="35" spans="1:27" x14ac:dyDescent="0.4">
      <c r="A35" s="37" t="s">
        <v>34</v>
      </c>
      <c r="B35" s="36">
        <v>31.672999999999998</v>
      </c>
      <c r="C35" s="36">
        <v>-0.65600000000000003</v>
      </c>
      <c r="E35" s="37" t="s">
        <v>48</v>
      </c>
      <c r="F35" s="36">
        <v>30.818999999999999</v>
      </c>
      <c r="G35" s="36">
        <v>-0.52600000000000002</v>
      </c>
      <c r="I35" s="24" t="s">
        <v>48</v>
      </c>
      <c r="J35" s="12">
        <v>31.184000000000001</v>
      </c>
      <c r="K35" s="12">
        <v>0.155</v>
      </c>
      <c r="M35" s="24" t="s">
        <v>27</v>
      </c>
      <c r="N35" s="12">
        <v>32.127000000000002</v>
      </c>
      <c r="O35" s="12">
        <v>-1.2549999999999999</v>
      </c>
      <c r="Q35" s="24" t="s">
        <v>48</v>
      </c>
      <c r="R35" s="12">
        <v>31.529</v>
      </c>
      <c r="S35" s="12">
        <v>-0.36899999999999999</v>
      </c>
      <c r="U35" s="24" t="s">
        <v>48</v>
      </c>
      <c r="V35" s="12">
        <v>31.963999999999999</v>
      </c>
      <c r="W35" s="12">
        <v>-0.67400000000000004</v>
      </c>
      <c r="Y35" s="24" t="s">
        <v>23</v>
      </c>
      <c r="Z35" s="12">
        <v>30.824000000000002</v>
      </c>
      <c r="AA35" s="12">
        <v>-0.51300000000000001</v>
      </c>
    </row>
    <row r="36" spans="1:27" x14ac:dyDescent="0.4">
      <c r="A36" s="37" t="s">
        <v>48</v>
      </c>
      <c r="B36" s="36">
        <v>33.216999999999999</v>
      </c>
      <c r="C36" s="36">
        <v>-2.2000000000000002</v>
      </c>
      <c r="E36" s="37" t="s">
        <v>27</v>
      </c>
      <c r="F36" s="36">
        <v>31.462</v>
      </c>
      <c r="G36" s="36">
        <v>-1.17</v>
      </c>
      <c r="I36" s="24" t="s">
        <v>27</v>
      </c>
      <c r="J36" s="12">
        <v>31.981000000000002</v>
      </c>
      <c r="K36" s="12">
        <v>-0.64200000000000002</v>
      </c>
      <c r="M36" s="24" t="s">
        <v>28</v>
      </c>
      <c r="N36" s="12">
        <v>30.844999999999999</v>
      </c>
      <c r="O36" s="12">
        <v>2.7E-2</v>
      </c>
      <c r="Q36" s="24" t="s">
        <v>27</v>
      </c>
      <c r="R36" s="12">
        <v>31.317</v>
      </c>
      <c r="S36" s="12">
        <v>-0.158</v>
      </c>
      <c r="U36" s="24" t="s">
        <v>27</v>
      </c>
      <c r="V36" s="12">
        <v>32.344000000000001</v>
      </c>
      <c r="W36" s="12">
        <v>-1.054</v>
      </c>
      <c r="Y36" s="24" t="s">
        <v>24</v>
      </c>
      <c r="Z36" s="12">
        <v>32.088000000000001</v>
      </c>
      <c r="AA36" s="12">
        <v>-1.776</v>
      </c>
    </row>
    <row r="37" spans="1:27" x14ac:dyDescent="0.4">
      <c r="A37" s="37" t="s">
        <v>27</v>
      </c>
      <c r="B37" s="36">
        <v>30.969000000000001</v>
      </c>
      <c r="C37" s="36">
        <v>4.9000000000000002E-2</v>
      </c>
      <c r="I37" s="24" t="s">
        <v>28</v>
      </c>
      <c r="J37" s="12">
        <v>30.843</v>
      </c>
      <c r="K37" s="12">
        <v>0.496</v>
      </c>
      <c r="Q37" s="25" t="s">
        <v>28</v>
      </c>
      <c r="R37" s="13">
        <v>30.343</v>
      </c>
      <c r="S37" s="13">
        <v>0.81599999999999995</v>
      </c>
      <c r="U37" s="24" t="s">
        <v>28</v>
      </c>
      <c r="V37" s="12">
        <v>31.244</v>
      </c>
      <c r="W37" s="12">
        <v>4.5999999999999999E-2</v>
      </c>
      <c r="Y37" s="24" t="s">
        <v>34</v>
      </c>
      <c r="Z37" s="12">
        <v>30.204000000000001</v>
      </c>
      <c r="AA37" s="12">
        <v>0.107</v>
      </c>
    </row>
    <row r="38" spans="1:27" x14ac:dyDescent="0.4">
      <c r="A38" s="37" t="s">
        <v>28</v>
      </c>
      <c r="B38" s="36">
        <v>31.012</v>
      </c>
      <c r="C38" s="36">
        <v>6.0000000000000001E-3</v>
      </c>
      <c r="I38" s="24" t="s">
        <v>47</v>
      </c>
      <c r="J38" s="12">
        <v>30.164000000000001</v>
      </c>
      <c r="K38" s="12"/>
      <c r="Q38" s="24" t="s">
        <v>47</v>
      </c>
      <c r="R38" s="12">
        <v>30.343</v>
      </c>
      <c r="S38" s="12"/>
      <c r="U38" s="24" t="s">
        <v>47</v>
      </c>
      <c r="V38" s="12">
        <v>30.114999999999998</v>
      </c>
      <c r="W38" s="12"/>
      <c r="Y38" s="24" t="s">
        <v>48</v>
      </c>
      <c r="Z38" s="12">
        <v>32.808999999999997</v>
      </c>
      <c r="AA38" s="12">
        <v>-2.4969999999999999</v>
      </c>
    </row>
    <row r="39" spans="1:27" x14ac:dyDescent="0.4">
      <c r="I39" s="24" t="s">
        <v>22</v>
      </c>
      <c r="J39" s="12">
        <v>30.698</v>
      </c>
      <c r="K39" s="12">
        <v>-0.53400000000000003</v>
      </c>
      <c r="Q39" s="24" t="s">
        <v>22</v>
      </c>
      <c r="R39" s="12">
        <v>30.495999999999999</v>
      </c>
      <c r="S39" s="12">
        <v>-0.152</v>
      </c>
      <c r="U39" s="24" t="s">
        <v>22</v>
      </c>
      <c r="V39" s="12">
        <v>31.696999999999999</v>
      </c>
      <c r="W39" s="12">
        <v>-1.5820000000000001</v>
      </c>
      <c r="Y39" s="25" t="s">
        <v>27</v>
      </c>
      <c r="Z39" s="13">
        <v>29.582999999999998</v>
      </c>
      <c r="AA39" s="13">
        <v>0.72899999999999998</v>
      </c>
    </row>
    <row r="40" spans="1:27" x14ac:dyDescent="0.4">
      <c r="I40" s="24" t="s">
        <v>23</v>
      </c>
      <c r="J40" s="12">
        <v>30.565000000000001</v>
      </c>
      <c r="K40" s="12">
        <v>-0.40100000000000002</v>
      </c>
      <c r="Q40" s="24" t="s">
        <v>23</v>
      </c>
      <c r="R40" s="12">
        <v>29.998999999999999</v>
      </c>
      <c r="S40" s="12">
        <v>0.34399999999999997</v>
      </c>
      <c r="U40" s="24" t="s">
        <v>23</v>
      </c>
      <c r="V40" s="12">
        <v>30.353999999999999</v>
      </c>
      <c r="W40" s="12">
        <v>-0.23899999999999999</v>
      </c>
      <c r="Y40" s="24" t="s">
        <v>47</v>
      </c>
      <c r="Z40" s="12">
        <v>29.582999999999998</v>
      </c>
      <c r="AA40" s="12"/>
    </row>
    <row r="41" spans="1:27" x14ac:dyDescent="0.4">
      <c r="I41" s="24" t="s">
        <v>24</v>
      </c>
      <c r="J41" s="12">
        <v>31.913</v>
      </c>
      <c r="K41" s="12">
        <v>-1.748</v>
      </c>
      <c r="Q41" s="24" t="s">
        <v>24</v>
      </c>
      <c r="R41" s="12">
        <v>31.704999999999998</v>
      </c>
      <c r="S41" s="12">
        <v>-1.3620000000000001</v>
      </c>
      <c r="U41" s="24" t="s">
        <v>24</v>
      </c>
      <c r="V41" s="12">
        <v>32.363999999999997</v>
      </c>
      <c r="W41" s="12">
        <v>-2.2490000000000001</v>
      </c>
      <c r="Y41" s="24" t="s">
        <v>22</v>
      </c>
      <c r="Z41" s="12">
        <v>30.175000000000001</v>
      </c>
      <c r="AA41" s="12">
        <v>-0.59199999999999997</v>
      </c>
    </row>
    <row r="42" spans="1:27" x14ac:dyDescent="0.4">
      <c r="I42" s="24" t="s">
        <v>34</v>
      </c>
      <c r="J42" s="12">
        <v>32.509</v>
      </c>
      <c r="K42" s="12">
        <v>-2.3450000000000002</v>
      </c>
      <c r="Q42" s="25" t="s">
        <v>25</v>
      </c>
      <c r="R42" s="13">
        <v>29.859000000000002</v>
      </c>
      <c r="S42" s="13">
        <v>0.48399999999999999</v>
      </c>
      <c r="U42" s="24" t="s">
        <v>34</v>
      </c>
      <c r="V42" s="12">
        <v>30.434999999999999</v>
      </c>
      <c r="W42" s="12">
        <v>-0.32</v>
      </c>
      <c r="Y42" s="24" t="s">
        <v>23</v>
      </c>
      <c r="Z42" s="12">
        <v>29.861000000000001</v>
      </c>
      <c r="AA42" s="12">
        <v>-0.27800000000000002</v>
      </c>
    </row>
    <row r="43" spans="1:27" x14ac:dyDescent="0.4">
      <c r="I43" s="25" t="s">
        <v>48</v>
      </c>
      <c r="J43" s="13">
        <v>29.832000000000001</v>
      </c>
      <c r="K43" s="13">
        <v>0.33200000000000002</v>
      </c>
      <c r="Q43" s="24" t="s">
        <v>34</v>
      </c>
      <c r="R43" s="12">
        <v>31.498999999999999</v>
      </c>
      <c r="S43" s="12">
        <v>-1.1559999999999999</v>
      </c>
      <c r="U43" s="24" t="s">
        <v>48</v>
      </c>
      <c r="V43" s="12">
        <v>31.716999999999999</v>
      </c>
      <c r="W43" s="12">
        <v>-1.601</v>
      </c>
      <c r="Y43" s="24" t="s">
        <v>24</v>
      </c>
      <c r="Z43" s="12">
        <v>50.554000000000002</v>
      </c>
      <c r="AA43" s="12">
        <v>-20.971</v>
      </c>
    </row>
    <row r="44" spans="1:27" x14ac:dyDescent="0.4">
      <c r="I44" s="24" t="s">
        <v>27</v>
      </c>
      <c r="J44" s="12">
        <v>31.492000000000001</v>
      </c>
      <c r="K44" s="12">
        <v>-1.3280000000000001</v>
      </c>
      <c r="Q44" s="24" t="s">
        <v>48</v>
      </c>
      <c r="R44" s="12">
        <v>31.731999999999999</v>
      </c>
      <c r="S44" s="12">
        <v>-1.389</v>
      </c>
      <c r="U44" s="24" t="s">
        <v>27</v>
      </c>
      <c r="V44" s="12">
        <v>30.285</v>
      </c>
      <c r="W44" s="12">
        <v>-0.16900000000000001</v>
      </c>
      <c r="Y44" s="25" t="s">
        <v>34</v>
      </c>
      <c r="Z44" s="13">
        <v>29.111000000000001</v>
      </c>
      <c r="AA44" s="13">
        <v>0.47199999999999998</v>
      </c>
    </row>
    <row r="45" spans="1:27" x14ac:dyDescent="0.4">
      <c r="I45" s="24" t="s">
        <v>47</v>
      </c>
      <c r="J45" s="12">
        <v>29.832000000000001</v>
      </c>
      <c r="K45" s="12"/>
      <c r="Q45" s="24" t="s">
        <v>27</v>
      </c>
      <c r="R45" s="12">
        <v>30.446999999999999</v>
      </c>
      <c r="S45" s="12">
        <v>-0.104</v>
      </c>
      <c r="Y45" s="24" t="s">
        <v>48</v>
      </c>
      <c r="Z45" s="12">
        <v>32.802999999999997</v>
      </c>
      <c r="AA45" s="12">
        <v>-3.2189999999999999</v>
      </c>
    </row>
    <row r="46" spans="1:27" x14ac:dyDescent="0.4">
      <c r="I46" s="24" t="s">
        <v>22</v>
      </c>
      <c r="J46" s="12">
        <v>31.754999999999999</v>
      </c>
      <c r="K46" s="12">
        <v>-1.9219999999999999</v>
      </c>
      <c r="Q46" s="24" t="s">
        <v>47</v>
      </c>
      <c r="R46" s="12">
        <v>29.859000000000002</v>
      </c>
      <c r="S46" s="12"/>
      <c r="Y46" s="24" t="s">
        <v>47</v>
      </c>
      <c r="Z46" s="12">
        <v>29.111000000000001</v>
      </c>
      <c r="AA46" s="12"/>
    </row>
    <row r="47" spans="1:27" x14ac:dyDescent="0.4">
      <c r="I47" s="24" t="s">
        <v>23</v>
      </c>
      <c r="J47" s="12">
        <v>29.800999999999998</v>
      </c>
      <c r="K47" s="12">
        <v>3.1E-2</v>
      </c>
      <c r="Q47" s="24" t="s">
        <v>22</v>
      </c>
      <c r="R47" s="12">
        <v>29.989000000000001</v>
      </c>
      <c r="S47" s="12">
        <v>-0.13</v>
      </c>
      <c r="Y47" s="24" t="s">
        <v>22</v>
      </c>
      <c r="Z47" s="12">
        <v>29.698</v>
      </c>
      <c r="AA47" s="12">
        <v>-0.58699999999999997</v>
      </c>
    </row>
    <row r="48" spans="1:27" x14ac:dyDescent="0.4">
      <c r="I48" s="24" t="s">
        <v>24</v>
      </c>
      <c r="J48" s="12">
        <v>29.853000000000002</v>
      </c>
      <c r="K48" s="12">
        <v>-0.02</v>
      </c>
      <c r="Q48" s="24" t="s">
        <v>23</v>
      </c>
      <c r="R48" s="12">
        <v>30.475999999999999</v>
      </c>
      <c r="S48" s="12">
        <v>-0.61699999999999999</v>
      </c>
      <c r="Y48" s="24" t="s">
        <v>23</v>
      </c>
      <c r="Z48" s="12">
        <v>29.824000000000002</v>
      </c>
      <c r="AA48" s="12">
        <v>-0.71199999999999997</v>
      </c>
    </row>
    <row r="49" spans="9:27" x14ac:dyDescent="0.4">
      <c r="I49" s="24" t="s">
        <v>34</v>
      </c>
      <c r="J49" s="12">
        <v>30.312999999999999</v>
      </c>
      <c r="K49" s="12">
        <v>-0.48099999999999998</v>
      </c>
      <c r="Q49" s="24" t="s">
        <v>24</v>
      </c>
      <c r="R49" s="12">
        <v>30.870999999999999</v>
      </c>
      <c r="S49" s="12">
        <v>-1.012</v>
      </c>
      <c r="Y49" s="24" t="s">
        <v>24</v>
      </c>
      <c r="Z49" s="12">
        <v>31.495000000000001</v>
      </c>
      <c r="AA49" s="12">
        <v>-2.383</v>
      </c>
    </row>
    <row r="50" spans="9:27" x14ac:dyDescent="0.4">
      <c r="I50" s="24" t="s">
        <v>27</v>
      </c>
      <c r="J50" s="12">
        <v>30.437999999999999</v>
      </c>
      <c r="K50" s="12">
        <v>-0.60599999999999998</v>
      </c>
      <c r="Q50" s="24" t="s">
        <v>34</v>
      </c>
      <c r="R50" s="12">
        <v>33.198</v>
      </c>
      <c r="S50" s="12">
        <v>-3.339</v>
      </c>
      <c r="Y50" s="24" t="s">
        <v>48</v>
      </c>
      <c r="Z50" s="12">
        <v>32.768999999999998</v>
      </c>
      <c r="AA50" s="12">
        <v>-3.6579999999999999</v>
      </c>
    </row>
    <row r="51" spans="9:27" x14ac:dyDescent="0.4">
      <c r="Q51" s="24" t="s">
        <v>48</v>
      </c>
      <c r="R51" s="12">
        <v>29.87</v>
      </c>
      <c r="S51" s="12">
        <v>-1.0999999999999999E-2</v>
      </c>
    </row>
    <row r="52" spans="9:27" x14ac:dyDescent="0.4">
      <c r="Q52" s="24" t="s">
        <v>27</v>
      </c>
      <c r="R52" s="12">
        <v>30.771000000000001</v>
      </c>
      <c r="S52" s="12">
        <v>-0.91200000000000003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1BE0-8B36-4397-8FB2-44DC2E0E4222}">
  <dimension ref="A1:AQ31"/>
  <sheetViews>
    <sheetView tabSelected="1" zoomScale="30" workbookViewId="0">
      <selection activeCell="S1" sqref="S1"/>
    </sheetView>
  </sheetViews>
  <sheetFormatPr defaultColWidth="12.6640625" defaultRowHeight="64.5" customHeight="1" x14ac:dyDescent="0.4"/>
  <sheetData>
    <row r="1" spans="1:43" ht="64.5" customHeight="1" x14ac:dyDescent="0.4">
      <c r="A1" s="44"/>
      <c r="B1" s="45" t="s">
        <v>50</v>
      </c>
      <c r="C1" s="46" t="s">
        <v>64</v>
      </c>
      <c r="D1" s="46" t="s">
        <v>65</v>
      </c>
      <c r="E1" s="47" t="s">
        <v>17</v>
      </c>
      <c r="F1" s="47" t="s">
        <v>38</v>
      </c>
      <c r="G1" s="47" t="s">
        <v>15</v>
      </c>
      <c r="H1" s="48" t="s">
        <v>36</v>
      </c>
      <c r="I1" s="48" t="s">
        <v>67</v>
      </c>
      <c r="J1" s="48" t="s">
        <v>68</v>
      </c>
      <c r="K1" s="48" t="s">
        <v>19</v>
      </c>
      <c r="L1" s="48" t="s">
        <v>18</v>
      </c>
      <c r="M1" s="49" t="s">
        <v>53</v>
      </c>
      <c r="N1" s="49" t="s">
        <v>22</v>
      </c>
      <c r="O1" s="49" t="s">
        <v>23</v>
      </c>
      <c r="P1" s="49" t="s">
        <v>35</v>
      </c>
      <c r="Q1" s="49" t="s">
        <v>25</v>
      </c>
      <c r="R1" s="49" t="s">
        <v>44</v>
      </c>
      <c r="S1" s="49" t="s">
        <v>48</v>
      </c>
      <c r="T1" s="49" t="s">
        <v>71</v>
      </c>
      <c r="U1" s="49" t="s">
        <v>28</v>
      </c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</row>
    <row r="2" spans="1:43" ht="64.5" customHeight="1" x14ac:dyDescent="0.9">
      <c r="A2" s="45" t="s">
        <v>50</v>
      </c>
      <c r="B2" s="42">
        <v>1</v>
      </c>
      <c r="C2" s="42">
        <v>0.6</v>
      </c>
      <c r="D2" s="42">
        <v>-0.04</v>
      </c>
      <c r="E2" s="42">
        <v>0.45</v>
      </c>
      <c r="F2" s="42">
        <v>0.3</v>
      </c>
      <c r="G2" s="42">
        <v>0.01</v>
      </c>
      <c r="H2" s="42">
        <v>0.13</v>
      </c>
      <c r="I2" s="42">
        <v>-0.01</v>
      </c>
      <c r="J2" s="42">
        <v>-7.0000000000000007E-2</v>
      </c>
      <c r="K2" s="42">
        <v>-0.06</v>
      </c>
      <c r="L2" s="42">
        <v>-0.03</v>
      </c>
      <c r="M2" s="42">
        <v>-0.43</v>
      </c>
      <c r="N2" s="42">
        <v>-0.32</v>
      </c>
      <c r="O2" s="42">
        <v>0.14000000000000001</v>
      </c>
      <c r="P2" s="42">
        <v>-0.04</v>
      </c>
      <c r="Q2" s="42">
        <v>0.21</v>
      </c>
      <c r="R2" s="42">
        <v>0.12</v>
      </c>
      <c r="S2" s="42">
        <v>7.0000000000000007E-2</v>
      </c>
      <c r="T2" s="42">
        <v>0.12</v>
      </c>
      <c r="U2" s="42">
        <v>0.14000000000000001</v>
      </c>
      <c r="Z2" s="50"/>
      <c r="AA2" s="40" t="s">
        <v>55</v>
      </c>
      <c r="AB2" s="50"/>
      <c r="AC2" s="50"/>
      <c r="AD2" s="50"/>
      <c r="AE2" s="50"/>
      <c r="AF2" s="50"/>
      <c r="AG2" s="50"/>
      <c r="AH2" s="50"/>
      <c r="AI2" s="50">
        <v>1</v>
      </c>
      <c r="AJ2" s="50" t="s">
        <v>51</v>
      </c>
      <c r="AK2" s="50"/>
      <c r="AL2" s="50"/>
      <c r="AM2" s="50"/>
      <c r="AN2" s="50"/>
      <c r="AO2" s="50"/>
      <c r="AP2" s="50"/>
      <c r="AQ2" s="50"/>
    </row>
    <row r="3" spans="1:43" ht="64.5" customHeight="1" x14ac:dyDescent="0.9">
      <c r="A3" s="46" t="s">
        <v>51</v>
      </c>
      <c r="B3" s="42">
        <v>0.6</v>
      </c>
      <c r="C3" s="42">
        <v>1</v>
      </c>
      <c r="D3" s="42">
        <v>-0.01</v>
      </c>
      <c r="E3" s="42">
        <v>0.26</v>
      </c>
      <c r="F3" s="42">
        <v>0.14000000000000001</v>
      </c>
      <c r="G3" s="42">
        <v>0.04</v>
      </c>
      <c r="H3" s="42">
        <v>0.04</v>
      </c>
      <c r="I3" s="42">
        <v>0</v>
      </c>
      <c r="J3" s="42">
        <v>-0.03</v>
      </c>
      <c r="K3" s="42">
        <v>-0.03</v>
      </c>
      <c r="L3" s="42">
        <v>0</v>
      </c>
      <c r="M3" s="42">
        <v>-0.23</v>
      </c>
      <c r="N3" s="42">
        <v>-0.17</v>
      </c>
      <c r="O3" s="42">
        <v>0.11</v>
      </c>
      <c r="P3" s="42">
        <v>0.04</v>
      </c>
      <c r="Q3" s="42">
        <v>0.21</v>
      </c>
      <c r="R3" s="42">
        <v>0.04</v>
      </c>
      <c r="S3" s="42">
        <v>0.05</v>
      </c>
      <c r="T3" s="42">
        <v>0.06</v>
      </c>
      <c r="U3" s="42">
        <v>0.15</v>
      </c>
      <c r="Z3" s="50"/>
      <c r="AA3" s="40" t="s">
        <v>56</v>
      </c>
      <c r="AB3" s="50"/>
      <c r="AC3" s="50"/>
      <c r="AD3" s="50"/>
      <c r="AE3" s="50"/>
      <c r="AF3" s="50"/>
      <c r="AG3" s="50"/>
      <c r="AH3" s="50"/>
      <c r="AI3" s="50">
        <v>2</v>
      </c>
      <c r="AJ3" s="50" t="s">
        <v>72</v>
      </c>
      <c r="AK3" s="50"/>
      <c r="AL3" s="50"/>
      <c r="AM3" s="50"/>
      <c r="AN3" s="50"/>
      <c r="AO3" s="50"/>
      <c r="AP3" s="50"/>
      <c r="AQ3" s="50"/>
    </row>
    <row r="4" spans="1:43" ht="64.5" customHeight="1" x14ac:dyDescent="0.9">
      <c r="A4" s="46" t="s">
        <v>52</v>
      </c>
      <c r="B4" s="42">
        <v>-0.04</v>
      </c>
      <c r="C4" s="42">
        <v>-0.01</v>
      </c>
      <c r="D4" s="42">
        <v>1</v>
      </c>
      <c r="E4" s="42">
        <v>-0.05</v>
      </c>
      <c r="F4" s="42">
        <v>0.12</v>
      </c>
      <c r="G4" s="42">
        <v>0.06</v>
      </c>
      <c r="H4" s="42">
        <v>0.03</v>
      </c>
      <c r="I4" s="42">
        <v>-0.05</v>
      </c>
      <c r="J4" s="42">
        <v>0.05</v>
      </c>
      <c r="K4" s="42">
        <v>-0.09</v>
      </c>
      <c r="L4" s="42">
        <v>-0.03</v>
      </c>
      <c r="M4" s="42">
        <v>0.61</v>
      </c>
      <c r="N4" s="42">
        <v>0.4</v>
      </c>
      <c r="O4" s="42">
        <v>-0.19</v>
      </c>
      <c r="P4" s="42">
        <v>0.27</v>
      </c>
      <c r="Q4" s="42">
        <v>-0.15</v>
      </c>
      <c r="R4" s="42">
        <v>-0.19</v>
      </c>
      <c r="S4" s="42">
        <v>-0.11</v>
      </c>
      <c r="T4" s="42">
        <v>-0.46</v>
      </c>
      <c r="U4" s="42">
        <v>-0.22</v>
      </c>
      <c r="Z4" s="50"/>
      <c r="AA4" s="40" t="s">
        <v>57</v>
      </c>
      <c r="AB4" s="50"/>
      <c r="AC4" s="50"/>
      <c r="AD4" s="50"/>
      <c r="AE4" s="50"/>
      <c r="AF4" s="50"/>
      <c r="AG4" s="50"/>
      <c r="AH4" s="50"/>
      <c r="AI4" s="50">
        <v>3</v>
      </c>
      <c r="AJ4" s="50" t="s">
        <v>66</v>
      </c>
      <c r="AK4" s="50"/>
      <c r="AL4" s="50"/>
      <c r="AM4" s="50"/>
      <c r="AN4" s="50"/>
      <c r="AO4" s="50"/>
      <c r="AP4" s="50"/>
      <c r="AQ4" s="50"/>
    </row>
    <row r="5" spans="1:43" ht="64.5" customHeight="1" x14ac:dyDescent="0.9">
      <c r="A5" s="47" t="s">
        <v>17</v>
      </c>
      <c r="B5" s="42">
        <v>0.45</v>
      </c>
      <c r="C5" s="42">
        <v>0.26</v>
      </c>
      <c r="D5" s="42">
        <v>-0.05</v>
      </c>
      <c r="E5" s="42">
        <v>1</v>
      </c>
      <c r="F5" s="43">
        <v>0.47</v>
      </c>
      <c r="G5" s="43">
        <v>-0.38</v>
      </c>
      <c r="H5" s="42">
        <v>0</v>
      </c>
      <c r="I5" s="42">
        <v>-0.03</v>
      </c>
      <c r="J5" s="42">
        <v>-0.02</v>
      </c>
      <c r="K5" s="42">
        <v>-0.06</v>
      </c>
      <c r="L5" s="42">
        <v>-0.01</v>
      </c>
      <c r="M5" s="43">
        <v>-0.52</v>
      </c>
      <c r="N5" s="42">
        <v>-0.39</v>
      </c>
      <c r="O5" s="42">
        <v>0.19</v>
      </c>
      <c r="P5" s="42">
        <v>0.09</v>
      </c>
      <c r="Q5" s="42">
        <v>0.26</v>
      </c>
      <c r="R5" s="42">
        <v>0.04</v>
      </c>
      <c r="S5" s="42">
        <v>0.11</v>
      </c>
      <c r="T5" s="42">
        <v>0.04</v>
      </c>
      <c r="U5" s="42">
        <v>0.14000000000000001</v>
      </c>
      <c r="Z5" s="50"/>
      <c r="AA5" s="40" t="s">
        <v>58</v>
      </c>
      <c r="AB5" s="50"/>
      <c r="AC5" s="50"/>
      <c r="AD5" s="50"/>
      <c r="AE5" s="50"/>
      <c r="AF5" s="50"/>
      <c r="AG5" s="50"/>
      <c r="AH5" s="50"/>
      <c r="AI5" s="50">
        <v>4</v>
      </c>
      <c r="AJ5" s="50" t="s">
        <v>73</v>
      </c>
      <c r="AK5" s="50"/>
      <c r="AL5" s="50"/>
      <c r="AM5" s="50"/>
      <c r="AN5" s="50"/>
      <c r="AO5" s="50"/>
      <c r="AP5" s="50"/>
      <c r="AQ5" s="50"/>
    </row>
    <row r="6" spans="1:43" ht="64.5" customHeight="1" x14ac:dyDescent="0.9">
      <c r="A6" s="47" t="s">
        <v>3</v>
      </c>
      <c r="B6" s="42">
        <v>0.3</v>
      </c>
      <c r="C6" s="42">
        <v>0.14000000000000001</v>
      </c>
      <c r="D6" s="42">
        <v>0.12</v>
      </c>
      <c r="E6" s="43">
        <v>0.47</v>
      </c>
      <c r="F6" s="42">
        <v>1</v>
      </c>
      <c r="G6" s="42">
        <v>-0.15</v>
      </c>
      <c r="H6" s="42">
        <v>-0.2</v>
      </c>
      <c r="I6" s="42">
        <v>0.11</v>
      </c>
      <c r="J6" s="42">
        <v>0.01</v>
      </c>
      <c r="K6" s="42">
        <v>-0.02</v>
      </c>
      <c r="L6" s="42">
        <v>-0.01</v>
      </c>
      <c r="M6" s="42">
        <v>-0.17</v>
      </c>
      <c r="N6" s="42">
        <v>-0.72</v>
      </c>
      <c r="O6" s="42">
        <v>0.08</v>
      </c>
      <c r="P6" s="42">
        <v>0.17</v>
      </c>
      <c r="Q6" s="42">
        <v>0.19</v>
      </c>
      <c r="R6" s="42">
        <v>-0.05</v>
      </c>
      <c r="S6" s="42">
        <v>0.06</v>
      </c>
      <c r="T6" s="42">
        <v>0.05</v>
      </c>
      <c r="U6" s="42">
        <v>7.0000000000000007E-2</v>
      </c>
      <c r="Z6" s="50"/>
      <c r="AA6" s="40" t="s">
        <v>59</v>
      </c>
      <c r="AB6" s="50"/>
      <c r="AC6" s="50"/>
      <c r="AD6" s="50"/>
      <c r="AE6" s="50"/>
      <c r="AF6" s="50"/>
      <c r="AG6" s="50"/>
      <c r="AH6" s="50"/>
      <c r="AI6" s="50">
        <v>5</v>
      </c>
      <c r="AJ6" s="50" t="s">
        <v>70</v>
      </c>
      <c r="AK6" s="50"/>
      <c r="AL6" s="50"/>
      <c r="AM6" s="50"/>
      <c r="AN6" s="50"/>
      <c r="AO6" s="50"/>
      <c r="AP6" s="50"/>
      <c r="AQ6" s="50"/>
    </row>
    <row r="7" spans="1:43" ht="64.5" customHeight="1" x14ac:dyDescent="0.65">
      <c r="A7" s="47" t="s">
        <v>4</v>
      </c>
      <c r="B7" s="42">
        <v>0.01</v>
      </c>
      <c r="C7" s="42">
        <v>0.04</v>
      </c>
      <c r="D7" s="42">
        <v>0.06</v>
      </c>
      <c r="E7" s="43">
        <v>-0.38</v>
      </c>
      <c r="F7" s="42">
        <v>-0.15</v>
      </c>
      <c r="G7" s="42">
        <v>1</v>
      </c>
      <c r="H7" s="42">
        <v>0.05</v>
      </c>
      <c r="I7" s="42">
        <v>0.06</v>
      </c>
      <c r="J7" s="42">
        <v>0</v>
      </c>
      <c r="K7" s="42">
        <v>-0.02</v>
      </c>
      <c r="L7" s="42">
        <v>-0.09</v>
      </c>
      <c r="M7" s="42">
        <v>0.04</v>
      </c>
      <c r="N7" s="42">
        <v>0.06</v>
      </c>
      <c r="O7" s="43">
        <v>-0.54</v>
      </c>
      <c r="P7" s="42">
        <v>0.13</v>
      </c>
      <c r="Q7" s="42">
        <v>-0.17</v>
      </c>
      <c r="R7" s="42">
        <v>0.04</v>
      </c>
      <c r="S7" s="42">
        <v>0.03</v>
      </c>
      <c r="T7" s="42">
        <v>-0.08</v>
      </c>
      <c r="U7" s="42">
        <v>-0.2</v>
      </c>
      <c r="Z7" s="50"/>
      <c r="AA7" s="51"/>
      <c r="AB7" s="50"/>
      <c r="AC7" s="50"/>
      <c r="AD7" s="50"/>
      <c r="AE7" s="50"/>
      <c r="AF7" s="50"/>
      <c r="AG7" s="50"/>
      <c r="AH7" s="50"/>
      <c r="AI7" s="50">
        <v>6</v>
      </c>
      <c r="AJ7" s="50" t="s">
        <v>74</v>
      </c>
      <c r="AK7" s="50"/>
      <c r="AL7" s="50"/>
      <c r="AM7" s="50"/>
      <c r="AN7" s="50"/>
      <c r="AO7" s="50"/>
      <c r="AP7" s="50"/>
      <c r="AQ7" s="50"/>
    </row>
    <row r="8" spans="1:43" ht="64.5" customHeight="1" x14ac:dyDescent="0.9">
      <c r="A8" s="48" t="s">
        <v>7</v>
      </c>
      <c r="B8" s="42">
        <v>0.13</v>
      </c>
      <c r="C8" s="42">
        <v>0.04</v>
      </c>
      <c r="D8" s="42">
        <v>0.03</v>
      </c>
      <c r="E8" s="42">
        <v>0</v>
      </c>
      <c r="F8" s="42">
        <v>-0.2</v>
      </c>
      <c r="G8" s="42">
        <v>0.05</v>
      </c>
      <c r="H8" s="42">
        <v>1</v>
      </c>
      <c r="I8" s="42">
        <v>-0.39</v>
      </c>
      <c r="J8" s="42">
        <v>-0.04</v>
      </c>
      <c r="K8" s="42">
        <v>-0.05</v>
      </c>
      <c r="L8" s="42">
        <v>0.12</v>
      </c>
      <c r="M8" s="42">
        <v>-0.04</v>
      </c>
      <c r="N8" s="42">
        <v>0.18</v>
      </c>
      <c r="O8" s="42">
        <v>-0.06</v>
      </c>
      <c r="P8" s="42">
        <v>-0.21</v>
      </c>
      <c r="Q8" s="42">
        <v>-0.1</v>
      </c>
      <c r="R8" s="42">
        <v>0.17</v>
      </c>
      <c r="S8" s="42">
        <v>0.01</v>
      </c>
      <c r="T8" s="42">
        <v>-0.19</v>
      </c>
      <c r="U8" s="42">
        <v>-0.19</v>
      </c>
      <c r="Z8" s="50"/>
      <c r="AA8" s="40" t="s">
        <v>60</v>
      </c>
      <c r="AB8" s="50"/>
      <c r="AC8" s="50"/>
      <c r="AD8" s="50"/>
      <c r="AE8" s="50"/>
      <c r="AF8" s="50"/>
      <c r="AG8" s="50"/>
      <c r="AH8" s="50"/>
      <c r="AI8" s="50"/>
      <c r="AK8" s="50"/>
      <c r="AL8" s="50"/>
      <c r="AM8" s="50"/>
      <c r="AN8" s="50"/>
      <c r="AO8" s="50"/>
      <c r="AP8" s="50"/>
      <c r="AQ8" s="50"/>
    </row>
    <row r="9" spans="1:43" ht="64.5" customHeight="1" x14ac:dyDescent="0.9">
      <c r="A9" s="48" t="s">
        <v>8</v>
      </c>
      <c r="B9" s="42">
        <v>-0.01</v>
      </c>
      <c r="C9" s="42">
        <v>0</v>
      </c>
      <c r="D9" s="42">
        <v>-0.05</v>
      </c>
      <c r="E9" s="42">
        <v>-0.03</v>
      </c>
      <c r="F9" s="42">
        <v>0.11</v>
      </c>
      <c r="G9" s="42">
        <v>0.06</v>
      </c>
      <c r="H9" s="42">
        <v>-0.39</v>
      </c>
      <c r="I9" s="42">
        <v>1</v>
      </c>
      <c r="J9" s="42">
        <v>-0.02</v>
      </c>
      <c r="K9" s="42">
        <v>-0.28000000000000003</v>
      </c>
      <c r="L9" s="42">
        <v>-0.11</v>
      </c>
      <c r="M9" s="42">
        <v>-0.02</v>
      </c>
      <c r="N9" s="42">
        <v>-0.15</v>
      </c>
      <c r="O9" s="42">
        <v>-0.14000000000000001</v>
      </c>
      <c r="P9" s="42">
        <v>0.22</v>
      </c>
      <c r="Q9" s="42">
        <v>-0.25</v>
      </c>
      <c r="R9" s="42">
        <v>0.2</v>
      </c>
      <c r="S9" s="42">
        <v>0.08</v>
      </c>
      <c r="T9" s="42">
        <v>0.08</v>
      </c>
      <c r="U9" s="42">
        <v>-0.16</v>
      </c>
      <c r="Z9" s="50"/>
      <c r="AA9" s="40" t="s">
        <v>61</v>
      </c>
      <c r="AB9" s="50"/>
      <c r="AC9" s="50"/>
      <c r="AD9" s="50"/>
      <c r="AE9" s="50"/>
      <c r="AF9" s="50"/>
      <c r="AG9" s="50"/>
      <c r="AH9" s="50"/>
      <c r="AI9" s="50"/>
      <c r="AK9" s="50"/>
      <c r="AL9" s="50"/>
      <c r="AM9" s="50"/>
      <c r="AN9" s="50"/>
      <c r="AO9" s="50"/>
      <c r="AP9" s="50"/>
      <c r="AQ9" s="50"/>
    </row>
    <row r="10" spans="1:43" ht="64.5" customHeight="1" x14ac:dyDescent="0.9">
      <c r="A10" s="48" t="s">
        <v>9</v>
      </c>
      <c r="B10" s="42">
        <v>-7.0000000000000007E-2</v>
      </c>
      <c r="C10" s="42">
        <v>-0.03</v>
      </c>
      <c r="D10" s="42">
        <v>0.05</v>
      </c>
      <c r="E10" s="42">
        <v>-0.02</v>
      </c>
      <c r="F10" s="42">
        <v>0.01</v>
      </c>
      <c r="G10" s="42">
        <v>0</v>
      </c>
      <c r="H10" s="42">
        <v>-0.04</v>
      </c>
      <c r="I10" s="42">
        <v>-0.02</v>
      </c>
      <c r="J10" s="42">
        <v>1</v>
      </c>
      <c r="K10" s="42">
        <v>-0.03</v>
      </c>
      <c r="L10" s="42">
        <v>-0.03</v>
      </c>
      <c r="M10" s="42">
        <v>0.11</v>
      </c>
      <c r="N10" s="42">
        <v>0.05</v>
      </c>
      <c r="O10" s="42">
        <v>-0.02</v>
      </c>
      <c r="P10" s="42">
        <v>0.06</v>
      </c>
      <c r="Q10" s="42">
        <v>0.03</v>
      </c>
      <c r="R10" s="42">
        <v>-0.23</v>
      </c>
      <c r="S10" s="42">
        <v>7.0000000000000007E-2</v>
      </c>
      <c r="T10" s="42">
        <v>-0.1</v>
      </c>
      <c r="U10" s="42">
        <v>0.03</v>
      </c>
      <c r="Z10" s="50"/>
      <c r="AA10" s="40" t="s">
        <v>62</v>
      </c>
      <c r="AB10" s="50"/>
      <c r="AC10" s="50"/>
      <c r="AD10" s="50"/>
      <c r="AE10" s="50"/>
      <c r="AF10" s="50"/>
      <c r="AG10" s="50"/>
      <c r="AH10" s="50"/>
      <c r="AI10" s="50"/>
      <c r="AK10" s="50"/>
      <c r="AL10" s="50"/>
      <c r="AM10" s="50"/>
      <c r="AN10" s="50"/>
      <c r="AO10" s="50"/>
      <c r="AP10" s="50"/>
      <c r="AQ10" s="50"/>
    </row>
    <row r="11" spans="1:43" ht="64.5" customHeight="1" x14ac:dyDescent="0.9">
      <c r="A11" s="48" t="s">
        <v>10</v>
      </c>
      <c r="B11" s="42">
        <v>-0.06</v>
      </c>
      <c r="C11" s="42">
        <v>-0.03</v>
      </c>
      <c r="D11" s="42">
        <v>-0.09</v>
      </c>
      <c r="E11" s="42">
        <v>-0.06</v>
      </c>
      <c r="F11" s="42">
        <v>-0.02</v>
      </c>
      <c r="G11" s="42">
        <v>-0.02</v>
      </c>
      <c r="H11" s="42">
        <v>-0.05</v>
      </c>
      <c r="I11" s="42">
        <v>-0.28000000000000003</v>
      </c>
      <c r="J11" s="42">
        <v>-0.03</v>
      </c>
      <c r="K11" s="42">
        <v>1</v>
      </c>
      <c r="L11" s="42">
        <v>-0.02</v>
      </c>
      <c r="M11" s="42">
        <v>-0.02</v>
      </c>
      <c r="N11" s="42">
        <v>-0.05</v>
      </c>
      <c r="O11" s="42">
        <v>0.03</v>
      </c>
      <c r="P11" s="42">
        <v>-0.08</v>
      </c>
      <c r="Q11" s="42">
        <v>0.01</v>
      </c>
      <c r="R11" s="43">
        <v>-0.55000000000000004</v>
      </c>
      <c r="S11" s="42">
        <v>-0.03</v>
      </c>
      <c r="T11" s="42">
        <v>0.08</v>
      </c>
      <c r="U11" s="42">
        <v>0.01</v>
      </c>
      <c r="Z11" s="50"/>
      <c r="AA11" s="40" t="s">
        <v>63</v>
      </c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</row>
    <row r="12" spans="1:43" ht="64.5" customHeight="1" x14ac:dyDescent="0.9">
      <c r="A12" s="48" t="s">
        <v>11</v>
      </c>
      <c r="B12" s="42">
        <v>-0.03</v>
      </c>
      <c r="C12" s="42">
        <v>0</v>
      </c>
      <c r="D12" s="42">
        <v>-0.03</v>
      </c>
      <c r="E12" s="42">
        <v>-0.01</v>
      </c>
      <c r="F12" s="42">
        <v>-0.01</v>
      </c>
      <c r="G12" s="42">
        <v>-0.09</v>
      </c>
      <c r="H12" s="42">
        <v>0.12</v>
      </c>
      <c r="I12" s="42">
        <v>-0.11</v>
      </c>
      <c r="J12" s="42">
        <v>-0.03</v>
      </c>
      <c r="K12" s="42">
        <v>-0.02</v>
      </c>
      <c r="L12" s="42">
        <v>1</v>
      </c>
      <c r="M12" s="42">
        <v>-0.04</v>
      </c>
      <c r="N12" s="42">
        <v>-0.03</v>
      </c>
      <c r="O12" s="42">
        <v>0.11</v>
      </c>
      <c r="P12" s="42">
        <v>-0.04</v>
      </c>
      <c r="Q12" s="42">
        <v>0.1</v>
      </c>
      <c r="R12" s="42">
        <v>-0.01</v>
      </c>
      <c r="S12" s="42">
        <v>-0.6</v>
      </c>
      <c r="T12" s="42">
        <v>-0.02</v>
      </c>
      <c r="U12" s="42">
        <v>0.08</v>
      </c>
      <c r="Z12" s="50"/>
      <c r="AA12" s="40" t="s">
        <v>69</v>
      </c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spans="1:43" ht="64.5" customHeight="1" x14ac:dyDescent="0.4">
      <c r="A13" s="49" t="s">
        <v>53</v>
      </c>
      <c r="B13" s="42">
        <v>-0.43</v>
      </c>
      <c r="C13" s="42">
        <v>-0.23</v>
      </c>
      <c r="D13" s="42">
        <v>0.61</v>
      </c>
      <c r="E13" s="43">
        <v>-0.52</v>
      </c>
      <c r="F13" s="42">
        <v>-0.17</v>
      </c>
      <c r="G13" s="42">
        <v>0.04</v>
      </c>
      <c r="H13" s="42">
        <v>-0.04</v>
      </c>
      <c r="I13" s="42">
        <v>-0.02</v>
      </c>
      <c r="J13" s="42">
        <v>0.11</v>
      </c>
      <c r="K13" s="42">
        <v>-0.02</v>
      </c>
      <c r="L13" s="42">
        <v>-0.04</v>
      </c>
      <c r="M13" s="42">
        <v>1</v>
      </c>
      <c r="N13" s="42">
        <v>0.59</v>
      </c>
      <c r="O13" s="42">
        <v>-0.4</v>
      </c>
      <c r="P13" s="42">
        <v>0.03</v>
      </c>
      <c r="Q13" s="42">
        <v>-0.35</v>
      </c>
      <c r="R13" s="42">
        <v>-0.24</v>
      </c>
      <c r="S13" s="42">
        <v>-0.16</v>
      </c>
      <c r="T13" s="42">
        <v>-0.4</v>
      </c>
      <c r="U13" s="42">
        <v>-0.3</v>
      </c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</row>
    <row r="14" spans="1:43" ht="64.5" customHeight="1" x14ac:dyDescent="0.4">
      <c r="A14" s="49" t="s">
        <v>22</v>
      </c>
      <c r="B14" s="42">
        <v>-0.32</v>
      </c>
      <c r="C14" s="42">
        <v>-0.17</v>
      </c>
      <c r="D14" s="42">
        <v>0.4</v>
      </c>
      <c r="E14" s="42">
        <v>-0.39</v>
      </c>
      <c r="F14" s="42">
        <v>-0.72</v>
      </c>
      <c r="G14" s="42">
        <v>0.06</v>
      </c>
      <c r="H14" s="42">
        <v>0.18</v>
      </c>
      <c r="I14" s="42">
        <v>-0.15</v>
      </c>
      <c r="J14" s="42">
        <v>0.05</v>
      </c>
      <c r="K14" s="42">
        <v>-0.05</v>
      </c>
      <c r="L14" s="42">
        <v>-0.03</v>
      </c>
      <c r="M14" s="42">
        <v>0.59</v>
      </c>
      <c r="N14" s="42">
        <v>1</v>
      </c>
      <c r="O14" s="42">
        <v>-0.33</v>
      </c>
      <c r="P14" s="42">
        <v>-0.13</v>
      </c>
      <c r="Q14" s="42">
        <v>-0.42</v>
      </c>
      <c r="R14" s="42">
        <v>-0.08</v>
      </c>
      <c r="S14" s="42">
        <v>-0.15</v>
      </c>
      <c r="T14" s="42">
        <v>-0.33</v>
      </c>
      <c r="U14" s="42">
        <v>-0.25</v>
      </c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</row>
    <row r="15" spans="1:43" ht="64.5" customHeight="1" x14ac:dyDescent="0.4">
      <c r="A15" s="49" t="s">
        <v>23</v>
      </c>
      <c r="B15" s="42">
        <v>0.14000000000000001</v>
      </c>
      <c r="C15" s="42">
        <v>0.11</v>
      </c>
      <c r="D15" s="42">
        <v>-0.19</v>
      </c>
      <c r="E15" s="42">
        <v>0.19</v>
      </c>
      <c r="F15" s="42">
        <v>0.08</v>
      </c>
      <c r="G15" s="43">
        <v>-0.54</v>
      </c>
      <c r="H15" s="42">
        <v>-0.06</v>
      </c>
      <c r="I15" s="42">
        <v>-0.14000000000000001</v>
      </c>
      <c r="J15" s="42">
        <v>-0.02</v>
      </c>
      <c r="K15" s="42">
        <v>0.03</v>
      </c>
      <c r="L15" s="42">
        <v>0.11</v>
      </c>
      <c r="M15" s="42">
        <v>-0.4</v>
      </c>
      <c r="N15" s="42">
        <v>-0.33</v>
      </c>
      <c r="O15" s="42">
        <v>1</v>
      </c>
      <c r="P15" s="42">
        <v>-0.09</v>
      </c>
      <c r="Q15" s="42">
        <v>0.7</v>
      </c>
      <c r="R15" s="42">
        <v>7.0000000000000007E-2</v>
      </c>
      <c r="S15" s="42">
        <v>0.03</v>
      </c>
      <c r="T15" s="42">
        <v>0.35</v>
      </c>
      <c r="U15" s="42">
        <v>0.66</v>
      </c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</row>
    <row r="16" spans="1:43" ht="64.5" customHeight="1" x14ac:dyDescent="0.4">
      <c r="A16" s="49" t="s">
        <v>24</v>
      </c>
      <c r="B16" s="42">
        <v>-0.04</v>
      </c>
      <c r="C16" s="42">
        <v>0.04</v>
      </c>
      <c r="D16" s="42">
        <v>0.27</v>
      </c>
      <c r="E16" s="42">
        <v>0.09</v>
      </c>
      <c r="F16" s="42">
        <v>0.17</v>
      </c>
      <c r="G16" s="42">
        <v>0.13</v>
      </c>
      <c r="H16" s="42">
        <v>-0.21</v>
      </c>
      <c r="I16" s="42">
        <v>0.22</v>
      </c>
      <c r="J16" s="42">
        <v>0.06</v>
      </c>
      <c r="K16" s="42">
        <v>-0.08</v>
      </c>
      <c r="L16" s="42">
        <v>-0.04</v>
      </c>
      <c r="M16" s="42">
        <v>0.03</v>
      </c>
      <c r="N16" s="42">
        <v>-0.13</v>
      </c>
      <c r="O16" s="42">
        <v>-0.09</v>
      </c>
      <c r="P16" s="42">
        <v>1</v>
      </c>
      <c r="Q16" s="42">
        <v>0.12</v>
      </c>
      <c r="R16" s="42">
        <v>-0.24</v>
      </c>
      <c r="S16" s="42">
        <v>0.3</v>
      </c>
      <c r="T16" s="43">
        <v>-0.5</v>
      </c>
      <c r="U16" s="42">
        <v>-0.33</v>
      </c>
      <c r="X16" s="41"/>
      <c r="Y16" s="41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</row>
    <row r="17" spans="1:25" ht="64.5" customHeight="1" x14ac:dyDescent="0.4">
      <c r="A17" s="49" t="s">
        <v>25</v>
      </c>
      <c r="B17" s="42">
        <v>0.21</v>
      </c>
      <c r="C17" s="42">
        <v>0.21</v>
      </c>
      <c r="D17" s="42">
        <v>-0.15</v>
      </c>
      <c r="E17" s="42">
        <v>0.26</v>
      </c>
      <c r="F17" s="42">
        <v>0.19</v>
      </c>
      <c r="G17" s="42">
        <v>-0.17</v>
      </c>
      <c r="H17" s="42">
        <v>-0.1</v>
      </c>
      <c r="I17" s="42">
        <v>-0.25</v>
      </c>
      <c r="J17" s="42">
        <v>0.03</v>
      </c>
      <c r="K17" s="42">
        <v>0.01</v>
      </c>
      <c r="L17" s="42">
        <v>0.1</v>
      </c>
      <c r="M17" s="42">
        <v>-0.35</v>
      </c>
      <c r="N17" s="42">
        <v>-0.42</v>
      </c>
      <c r="O17" s="42">
        <v>0.7</v>
      </c>
      <c r="P17" s="42">
        <v>0.12</v>
      </c>
      <c r="Q17" s="42">
        <v>1</v>
      </c>
      <c r="R17" s="42">
        <v>-0.05</v>
      </c>
      <c r="S17" s="42">
        <v>0.11</v>
      </c>
      <c r="T17" s="42">
        <v>0.26</v>
      </c>
      <c r="U17" s="42">
        <v>0.67</v>
      </c>
      <c r="X17" s="41"/>
      <c r="Y17" s="41"/>
    </row>
    <row r="18" spans="1:25" ht="64.5" customHeight="1" x14ac:dyDescent="0.4">
      <c r="A18" s="49" t="s">
        <v>34</v>
      </c>
      <c r="B18" s="42">
        <v>0.12</v>
      </c>
      <c r="C18" s="42">
        <v>0.04</v>
      </c>
      <c r="D18" s="42">
        <v>-0.19</v>
      </c>
      <c r="E18" s="42">
        <v>0.04</v>
      </c>
      <c r="F18" s="42">
        <v>-0.05</v>
      </c>
      <c r="G18" s="42">
        <v>0.04</v>
      </c>
      <c r="H18" s="42">
        <v>0.17</v>
      </c>
      <c r="I18" s="42">
        <v>0.2</v>
      </c>
      <c r="J18" s="42">
        <v>-0.23</v>
      </c>
      <c r="K18" s="43">
        <v>-0.55000000000000004</v>
      </c>
      <c r="L18" s="42">
        <v>-0.01</v>
      </c>
      <c r="M18" s="42">
        <v>-0.24</v>
      </c>
      <c r="N18" s="42">
        <v>-0.08</v>
      </c>
      <c r="O18" s="42">
        <v>7.0000000000000007E-2</v>
      </c>
      <c r="P18" s="42">
        <v>-0.24</v>
      </c>
      <c r="Q18" s="42">
        <v>-0.05</v>
      </c>
      <c r="R18" s="42">
        <v>1</v>
      </c>
      <c r="S18" s="42">
        <v>0.02</v>
      </c>
      <c r="T18" s="42">
        <v>0.27</v>
      </c>
      <c r="U18" s="42">
        <v>7.0000000000000007E-2</v>
      </c>
      <c r="X18" s="41"/>
      <c r="Y18" s="41"/>
    </row>
    <row r="19" spans="1:25" ht="64.5" customHeight="1" x14ac:dyDescent="0.4">
      <c r="A19" s="49" t="s">
        <v>48</v>
      </c>
      <c r="B19" s="42">
        <v>7.0000000000000007E-2</v>
      </c>
      <c r="C19" s="42">
        <v>0.05</v>
      </c>
      <c r="D19" s="42">
        <v>-0.11</v>
      </c>
      <c r="E19" s="42">
        <v>0.11</v>
      </c>
      <c r="F19" s="42">
        <v>0.06</v>
      </c>
      <c r="G19" s="42">
        <v>0.03</v>
      </c>
      <c r="H19" s="42">
        <v>0.01</v>
      </c>
      <c r="I19" s="42">
        <v>0.08</v>
      </c>
      <c r="J19" s="42">
        <v>7.0000000000000007E-2</v>
      </c>
      <c r="K19" s="42">
        <v>-0.03</v>
      </c>
      <c r="L19" s="42">
        <v>-0.6</v>
      </c>
      <c r="M19" s="42">
        <v>-0.16</v>
      </c>
      <c r="N19" s="42">
        <v>-0.15</v>
      </c>
      <c r="O19" s="42">
        <v>0.03</v>
      </c>
      <c r="P19" s="42">
        <v>0.3</v>
      </c>
      <c r="Q19" s="42">
        <v>0.11</v>
      </c>
      <c r="R19" s="42">
        <v>0.02</v>
      </c>
      <c r="S19" s="42">
        <v>1</v>
      </c>
      <c r="T19" s="42">
        <v>-0.11</v>
      </c>
      <c r="U19" s="42">
        <v>-0.12</v>
      </c>
      <c r="X19" s="41"/>
      <c r="Y19" s="41"/>
    </row>
    <row r="20" spans="1:25" ht="64.5" customHeight="1" x14ac:dyDescent="0.4">
      <c r="A20" s="49" t="s">
        <v>27</v>
      </c>
      <c r="B20" s="42">
        <v>0.12</v>
      </c>
      <c r="C20" s="42">
        <v>0.06</v>
      </c>
      <c r="D20" s="42">
        <v>-0.46</v>
      </c>
      <c r="E20" s="42">
        <v>0.04</v>
      </c>
      <c r="F20" s="42">
        <v>0.05</v>
      </c>
      <c r="G20" s="42">
        <v>-0.08</v>
      </c>
      <c r="H20" s="42">
        <v>-0.19</v>
      </c>
      <c r="I20" s="42">
        <v>0.08</v>
      </c>
      <c r="J20" s="42">
        <v>-0.1</v>
      </c>
      <c r="K20" s="42">
        <v>0.08</v>
      </c>
      <c r="L20" s="42">
        <v>-0.02</v>
      </c>
      <c r="M20" s="42">
        <v>-0.4</v>
      </c>
      <c r="N20" s="42">
        <v>-0.33</v>
      </c>
      <c r="O20" s="42">
        <v>0.35</v>
      </c>
      <c r="P20" s="43">
        <v>-0.5</v>
      </c>
      <c r="Q20" s="42">
        <v>0.26</v>
      </c>
      <c r="R20" s="42">
        <v>0.27</v>
      </c>
      <c r="S20" s="42">
        <v>-0.11</v>
      </c>
      <c r="T20" s="42">
        <v>1</v>
      </c>
      <c r="U20" s="43">
        <v>0.55000000000000004</v>
      </c>
      <c r="X20" s="41"/>
      <c r="Y20" s="41"/>
    </row>
    <row r="21" spans="1:25" ht="64.5" customHeight="1" x14ac:dyDescent="0.4">
      <c r="A21" s="49" t="s">
        <v>54</v>
      </c>
      <c r="B21" s="42">
        <v>0.14000000000000001</v>
      </c>
      <c r="C21" s="42">
        <v>0.15</v>
      </c>
      <c r="D21" s="42">
        <v>-0.22</v>
      </c>
      <c r="E21" s="42">
        <v>0.14000000000000001</v>
      </c>
      <c r="F21" s="42">
        <v>7.0000000000000007E-2</v>
      </c>
      <c r="G21" s="42">
        <v>-0.2</v>
      </c>
      <c r="H21" s="42">
        <v>-0.19</v>
      </c>
      <c r="I21" s="42">
        <v>-0.16</v>
      </c>
      <c r="J21" s="42">
        <v>0.03</v>
      </c>
      <c r="K21" s="42">
        <v>0.01</v>
      </c>
      <c r="L21" s="42">
        <v>0.08</v>
      </c>
      <c r="M21" s="42">
        <v>-0.3</v>
      </c>
      <c r="N21" s="42">
        <v>-0.25</v>
      </c>
      <c r="O21" s="42">
        <v>0.66</v>
      </c>
      <c r="P21" s="42">
        <v>-0.33</v>
      </c>
      <c r="Q21" s="42">
        <v>0.67</v>
      </c>
      <c r="R21" s="42">
        <v>7.0000000000000007E-2</v>
      </c>
      <c r="S21" s="42">
        <v>-0.12</v>
      </c>
      <c r="T21" s="43">
        <v>0.55000000000000004</v>
      </c>
      <c r="U21" s="42">
        <v>1</v>
      </c>
      <c r="X21" s="41"/>
      <c r="Y21" s="41"/>
    </row>
    <row r="22" spans="1:25" ht="64.5" customHeight="1" x14ac:dyDescent="0.4">
      <c r="X22" s="41"/>
      <c r="Y22" s="41"/>
    </row>
    <row r="23" spans="1:25" ht="64.5" customHeight="1" x14ac:dyDescent="0.4">
      <c r="X23" s="41"/>
      <c r="Y23" s="41"/>
    </row>
    <row r="24" spans="1:25" ht="64.5" customHeight="1" x14ac:dyDescent="0.4">
      <c r="X24" s="41"/>
      <c r="Y24" s="41"/>
    </row>
    <row r="25" spans="1:25" ht="64.5" customHeight="1" x14ac:dyDescent="0.4">
      <c r="X25" s="41"/>
      <c r="Y25" s="41"/>
    </row>
    <row r="26" spans="1:25" ht="64.5" customHeight="1" x14ac:dyDescent="0.4">
      <c r="X26" s="41"/>
      <c r="Y26" s="41"/>
    </row>
    <row r="27" spans="1:25" ht="64.5" customHeight="1" x14ac:dyDescent="0.4">
      <c r="X27" s="41"/>
      <c r="Y27" s="41"/>
    </row>
    <row r="28" spans="1:25" ht="64.5" customHeight="1" x14ac:dyDescent="0.4">
      <c r="X28" s="41"/>
      <c r="Y28" s="41"/>
    </row>
    <row r="29" spans="1:25" ht="64.5" customHeight="1" x14ac:dyDescent="0.4">
      <c r="X29" s="41"/>
      <c r="Y29" s="41"/>
    </row>
    <row r="30" spans="1:25" ht="64.5" customHeight="1" x14ac:dyDescent="0.4">
      <c r="X30" s="41"/>
      <c r="Y30" s="41"/>
    </row>
    <row r="31" spans="1:25" ht="64.5" customHeight="1" x14ac:dyDescent="0.4">
      <c r="Y31" s="41"/>
    </row>
  </sheetData>
  <phoneticPr fontId="3" type="noConversion"/>
  <conditionalFormatting sqref="B2:U21">
    <cfRule type="cellIs" dxfId="3" priority="1" operator="between">
      <formula>-0.8</formula>
      <formula>-0.6</formula>
    </cfRule>
    <cfRule type="cellIs" dxfId="2" priority="2" operator="lessThan">
      <formula>-0.8</formula>
    </cfRule>
    <cfRule type="cellIs" dxfId="1" priority="3" operator="between">
      <formula>0.6</formula>
      <formula>0.8</formula>
    </cfRule>
    <cfRule type="cellIs" dxfId="0" priority="4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20F2-835C-4F30-9584-8C014E5AE160}">
  <dimension ref="A1:G54"/>
  <sheetViews>
    <sheetView topLeftCell="A34" workbookViewId="0">
      <selection activeCell="H33" sqref="H33"/>
    </sheetView>
  </sheetViews>
  <sheetFormatPr defaultRowHeight="13.9" x14ac:dyDescent="0.4"/>
  <cols>
    <col min="2" max="2" width="12.59765625" customWidth="1"/>
    <col min="3" max="3" width="9.73046875" customWidth="1"/>
    <col min="4" max="4" width="10.19921875" customWidth="1"/>
  </cols>
  <sheetData>
    <row r="1" spans="1:7" x14ac:dyDescent="0.4">
      <c r="B1" t="s">
        <v>13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A2" s="14" t="s">
        <v>12</v>
      </c>
      <c r="B2" s="2" t="s">
        <v>2</v>
      </c>
      <c r="C2">
        <v>32.344999999999999</v>
      </c>
      <c r="D2">
        <v>28.972000000000001</v>
      </c>
    </row>
    <row r="3" spans="1:7" x14ac:dyDescent="0.4">
      <c r="A3" s="14"/>
      <c r="B3" s="8" t="s">
        <v>3</v>
      </c>
      <c r="C3" s="9">
        <v>31.919</v>
      </c>
      <c r="D3" s="9">
        <v>28.137</v>
      </c>
      <c r="E3" s="9">
        <f t="shared" ref="E3:E7" si="0">$C$2-C3</f>
        <v>0.42599999999999838</v>
      </c>
      <c r="F3" s="9">
        <f>$D$2-D3</f>
        <v>0.83500000000000085</v>
      </c>
    </row>
    <row r="4" spans="1:7" x14ac:dyDescent="0.4">
      <c r="A4" s="14"/>
      <c r="B4" s="7" t="s">
        <v>4</v>
      </c>
      <c r="C4" s="3" t="s">
        <v>32</v>
      </c>
      <c r="D4" s="3" t="s">
        <v>32</v>
      </c>
      <c r="E4" s="3" t="e">
        <f t="shared" si="0"/>
        <v>#VALUE!</v>
      </c>
      <c r="F4" s="3" t="e">
        <f t="shared" ref="F4:F6" si="1">$D$2-D4</f>
        <v>#VALUE!</v>
      </c>
    </row>
    <row r="5" spans="1:7" x14ac:dyDescent="0.4">
      <c r="A5" s="14"/>
      <c r="B5" s="1" t="s">
        <v>8</v>
      </c>
      <c r="C5" s="3" t="s">
        <v>32</v>
      </c>
      <c r="D5" s="3" t="s">
        <v>32</v>
      </c>
      <c r="E5" t="e">
        <f t="shared" si="0"/>
        <v>#VALUE!</v>
      </c>
      <c r="F5" t="e">
        <f t="shared" si="1"/>
        <v>#VALUE!</v>
      </c>
    </row>
    <row r="6" spans="1:7" x14ac:dyDescent="0.4">
      <c r="A6" s="14"/>
      <c r="B6" s="1" t="s">
        <v>9</v>
      </c>
      <c r="C6" s="3" t="s">
        <v>32</v>
      </c>
      <c r="D6" s="3" t="s">
        <v>32</v>
      </c>
      <c r="E6" t="e">
        <f t="shared" si="0"/>
        <v>#VALUE!</v>
      </c>
      <c r="F6" t="e">
        <f t="shared" si="1"/>
        <v>#VALUE!</v>
      </c>
    </row>
    <row r="7" spans="1:7" x14ac:dyDescent="0.4">
      <c r="A7" s="14"/>
      <c r="B7" s="1" t="s">
        <v>10</v>
      </c>
      <c r="C7" s="3" t="s">
        <v>32</v>
      </c>
      <c r="D7" s="3" t="s">
        <v>32</v>
      </c>
      <c r="E7" t="e">
        <f t="shared" si="0"/>
        <v>#VALUE!</v>
      </c>
      <c r="F7" t="e">
        <f>$D$2-D7</f>
        <v>#VALUE!</v>
      </c>
    </row>
    <row r="8" spans="1:7" x14ac:dyDescent="0.4">
      <c r="A8" s="14"/>
      <c r="B8" s="1" t="s">
        <v>11</v>
      </c>
      <c r="C8">
        <v>32.350999999999999</v>
      </c>
      <c r="D8">
        <v>28.792000000000002</v>
      </c>
      <c r="E8">
        <f>$C$2-C8</f>
        <v>-6.0000000000002274E-3</v>
      </c>
      <c r="F8">
        <f>$D$2-D8</f>
        <v>0.17999999999999972</v>
      </c>
    </row>
    <row r="9" spans="1:7" x14ac:dyDescent="0.4">
      <c r="A9" s="15" t="s">
        <v>14</v>
      </c>
      <c r="B9" s="2" t="s">
        <v>2</v>
      </c>
      <c r="C9" s="3">
        <v>31.919</v>
      </c>
      <c r="D9" s="3">
        <v>28.137</v>
      </c>
    </row>
    <row r="10" spans="1:7" x14ac:dyDescent="0.4">
      <c r="A10" s="15"/>
      <c r="B10" s="7" t="s">
        <v>15</v>
      </c>
      <c r="C10" s="3">
        <v>31.710999999999999</v>
      </c>
      <c r="D10" s="3">
        <v>27.815999999999999</v>
      </c>
      <c r="E10" s="3">
        <f>$C$9-C10</f>
        <v>0.20800000000000196</v>
      </c>
      <c r="F10" s="3">
        <f>$D$9-D10</f>
        <v>0.32100000000000151</v>
      </c>
    </row>
    <row r="11" spans="1:7" x14ac:dyDescent="0.4">
      <c r="A11" s="15"/>
      <c r="B11" s="1" t="s">
        <v>8</v>
      </c>
      <c r="C11" s="3">
        <v>31.495999999999999</v>
      </c>
      <c r="D11" s="3">
        <v>27.936</v>
      </c>
      <c r="E11">
        <f t="shared" ref="E11:E14" si="2">$C$9-C11</f>
        <v>0.42300000000000182</v>
      </c>
      <c r="F11">
        <f t="shared" ref="F11:F14" si="3">$D$9-D11</f>
        <v>0.20100000000000051</v>
      </c>
    </row>
    <row r="12" spans="1:7" x14ac:dyDescent="0.4">
      <c r="A12" s="15"/>
      <c r="B12" s="1" t="s">
        <v>9</v>
      </c>
      <c r="C12" s="3">
        <v>31.870999999999999</v>
      </c>
      <c r="D12" s="3">
        <v>28.138999999999999</v>
      </c>
      <c r="E12">
        <f t="shared" si="2"/>
        <v>4.8000000000001819E-2</v>
      </c>
      <c r="F12">
        <f t="shared" si="3"/>
        <v>-1.9999999999988916E-3</v>
      </c>
    </row>
    <row r="13" spans="1:7" x14ac:dyDescent="0.4">
      <c r="A13" s="15"/>
      <c r="B13" s="8" t="s">
        <v>19</v>
      </c>
      <c r="C13" s="9">
        <v>31.478000000000002</v>
      </c>
      <c r="D13" s="9">
        <v>27.966000000000001</v>
      </c>
      <c r="E13" s="9">
        <f t="shared" si="2"/>
        <v>0.44099999999999895</v>
      </c>
      <c r="F13" s="9">
        <f t="shared" si="3"/>
        <v>0.17099999999999937</v>
      </c>
    </row>
    <row r="14" spans="1:7" x14ac:dyDescent="0.4">
      <c r="A14" s="15"/>
      <c r="B14" s="1" t="s">
        <v>11</v>
      </c>
      <c r="C14" s="3">
        <v>31.922000000000001</v>
      </c>
      <c r="D14" s="3">
        <v>28.298999999999999</v>
      </c>
      <c r="E14">
        <f t="shared" si="2"/>
        <v>-3.0000000000001137E-3</v>
      </c>
      <c r="F14">
        <f t="shared" si="3"/>
        <v>-0.16199999999999903</v>
      </c>
    </row>
    <row r="15" spans="1:7" x14ac:dyDescent="0.4">
      <c r="A15" s="16" t="s">
        <v>16</v>
      </c>
      <c r="B15" s="2" t="s">
        <v>2</v>
      </c>
      <c r="C15" s="3">
        <v>31.478000000000002</v>
      </c>
      <c r="D15" s="3">
        <v>27.966000000000001</v>
      </c>
      <c r="G15" s="4"/>
    </row>
    <row r="16" spans="1:7" x14ac:dyDescent="0.4">
      <c r="A16" s="16"/>
      <c r="B16" s="7" t="s">
        <v>4</v>
      </c>
      <c r="C16" s="3">
        <v>31.849</v>
      </c>
      <c r="D16" s="3">
        <v>27.870999999999999</v>
      </c>
      <c r="E16">
        <f>$C$15-C16</f>
        <v>-0.37099999999999866</v>
      </c>
      <c r="F16">
        <f>$D$15-D16</f>
        <v>9.5000000000002416E-2</v>
      </c>
      <c r="G16" s="17"/>
    </row>
    <row r="17" spans="1:7" x14ac:dyDescent="0.4">
      <c r="A17" s="16"/>
      <c r="B17" s="1" t="s">
        <v>8</v>
      </c>
      <c r="C17" s="3">
        <v>31.702000000000002</v>
      </c>
      <c r="D17" s="3">
        <v>28.009</v>
      </c>
      <c r="E17">
        <f>$C$15-C17</f>
        <v>-0.2240000000000002</v>
      </c>
      <c r="F17">
        <f>$D$15-D17</f>
        <v>-4.2999999999999261E-2</v>
      </c>
      <c r="G17" s="17"/>
    </row>
    <row r="18" spans="1:7" x14ac:dyDescent="0.4">
      <c r="A18" s="16"/>
      <c r="B18" s="1" t="s">
        <v>9</v>
      </c>
      <c r="C18" s="3">
        <v>32.034999999999997</v>
      </c>
      <c r="D18" s="3">
        <v>28.2</v>
      </c>
      <c r="E18">
        <f t="shared" ref="E18:E19" si="4">$C$15-C18</f>
        <v>-0.55699999999999505</v>
      </c>
      <c r="F18">
        <f t="shared" ref="F18:F19" si="5">$D$15-D18</f>
        <v>-0.23399999999999821</v>
      </c>
      <c r="G18" s="17"/>
    </row>
    <row r="19" spans="1:7" x14ac:dyDescent="0.4">
      <c r="A19" s="16"/>
      <c r="B19" s="1" t="s">
        <v>11</v>
      </c>
      <c r="C19" s="3">
        <v>31.73</v>
      </c>
      <c r="D19" s="3">
        <v>27.946000000000002</v>
      </c>
      <c r="E19">
        <f t="shared" si="4"/>
        <v>-0.25199999999999889</v>
      </c>
      <c r="F19">
        <f t="shared" si="5"/>
        <v>1.9999999999999574E-2</v>
      </c>
      <c r="G19" s="17"/>
    </row>
    <row r="20" spans="1:7" x14ac:dyDescent="0.4">
      <c r="A20" s="17" t="s">
        <v>21</v>
      </c>
      <c r="B20" s="17"/>
      <c r="C20" s="17"/>
      <c r="D20" s="17"/>
      <c r="E20" s="17"/>
      <c r="F20" s="17"/>
    </row>
    <row r="21" spans="1:7" x14ac:dyDescent="0.4">
      <c r="A21" s="18" t="s">
        <v>12</v>
      </c>
      <c r="B21" s="2" t="s">
        <v>2</v>
      </c>
      <c r="C21" s="3">
        <v>31.478000000000002</v>
      </c>
      <c r="D21" s="3">
        <v>27.966000000000001</v>
      </c>
    </row>
    <row r="22" spans="1:7" x14ac:dyDescent="0.4">
      <c r="A22" s="18"/>
      <c r="B22" s="8" t="s">
        <v>29</v>
      </c>
      <c r="C22" s="9">
        <v>31.009</v>
      </c>
      <c r="D22" s="9">
        <v>27.186</v>
      </c>
      <c r="E22" s="9">
        <f>$C$21-C22</f>
        <v>0.46900000000000119</v>
      </c>
      <c r="F22" s="9">
        <f>$D$21-D22</f>
        <v>0.78000000000000114</v>
      </c>
      <c r="G22" s="4"/>
    </row>
    <row r="23" spans="1:7" x14ac:dyDescent="0.4">
      <c r="A23" s="18"/>
      <c r="B23" s="1" t="s">
        <v>22</v>
      </c>
      <c r="C23" s="3" t="s">
        <v>32</v>
      </c>
      <c r="D23" s="3" t="s">
        <v>32</v>
      </c>
      <c r="E23" t="e">
        <f t="shared" ref="E23:E29" si="6">$C$21-C23</f>
        <v>#VALUE!</v>
      </c>
      <c r="F23" t="e">
        <f t="shared" ref="F23:F30" si="7">$D$21-D23</f>
        <v>#VALUE!</v>
      </c>
    </row>
    <row r="24" spans="1:7" x14ac:dyDescent="0.4">
      <c r="A24" s="18"/>
      <c r="B24" s="1" t="s">
        <v>23</v>
      </c>
      <c r="C24" s="3">
        <v>31.233000000000001</v>
      </c>
      <c r="D24" s="3">
        <v>27.478000000000002</v>
      </c>
      <c r="E24">
        <f t="shared" si="6"/>
        <v>0.24500000000000099</v>
      </c>
      <c r="F24">
        <f t="shared" si="7"/>
        <v>0.48799999999999955</v>
      </c>
    </row>
    <row r="25" spans="1:7" x14ac:dyDescent="0.4">
      <c r="A25" s="18"/>
      <c r="B25" s="1" t="s">
        <v>24</v>
      </c>
      <c r="C25" s="3">
        <v>32.006999999999998</v>
      </c>
      <c r="D25" s="3">
        <v>28.04</v>
      </c>
      <c r="E25">
        <f t="shared" si="6"/>
        <v>-0.52899999999999636</v>
      </c>
      <c r="F25">
        <f t="shared" si="7"/>
        <v>-7.3999999999998067E-2</v>
      </c>
    </row>
    <row r="26" spans="1:7" x14ac:dyDescent="0.4">
      <c r="A26" s="18"/>
      <c r="B26" s="1" t="s">
        <v>25</v>
      </c>
      <c r="C26" s="3">
        <v>30.899000000000001</v>
      </c>
      <c r="D26" s="3">
        <v>28.04</v>
      </c>
      <c r="E26">
        <f t="shared" si="6"/>
        <v>0.57900000000000063</v>
      </c>
      <c r="F26">
        <f t="shared" si="7"/>
        <v>-7.3999999999998067E-2</v>
      </c>
    </row>
    <row r="27" spans="1:7" x14ac:dyDescent="0.4">
      <c r="A27" s="18"/>
      <c r="B27" s="1" t="s">
        <v>34</v>
      </c>
      <c r="C27" s="3">
        <v>31.420999999999999</v>
      </c>
      <c r="D27" s="3">
        <v>27.898</v>
      </c>
      <c r="E27">
        <f t="shared" ref="E27" si="8">$C$21-C27</f>
        <v>5.700000000000216E-2</v>
      </c>
      <c r="F27">
        <f t="shared" ref="F27" si="9">$D$21-D27</f>
        <v>6.8000000000001393E-2</v>
      </c>
    </row>
    <row r="28" spans="1:7" x14ac:dyDescent="0.4">
      <c r="A28" s="18"/>
      <c r="B28" s="1" t="s">
        <v>26</v>
      </c>
      <c r="C28" s="3">
        <v>32.113999999999997</v>
      </c>
      <c r="D28" s="3">
        <v>28.233000000000001</v>
      </c>
      <c r="E28">
        <f t="shared" si="6"/>
        <v>-0.63599999999999568</v>
      </c>
      <c r="F28">
        <f t="shared" si="7"/>
        <v>-0.26699999999999946</v>
      </c>
    </row>
    <row r="29" spans="1:7" x14ac:dyDescent="0.4">
      <c r="A29" s="18"/>
      <c r="B29" s="1" t="s">
        <v>27</v>
      </c>
      <c r="C29" s="3">
        <v>31.093</v>
      </c>
      <c r="D29" s="3">
        <v>27.645</v>
      </c>
      <c r="E29">
        <f t="shared" si="6"/>
        <v>0.38500000000000156</v>
      </c>
      <c r="F29">
        <f t="shared" si="7"/>
        <v>0.32100000000000151</v>
      </c>
    </row>
    <row r="30" spans="1:7" x14ac:dyDescent="0.4">
      <c r="A30" s="18"/>
      <c r="B30" s="1" t="s">
        <v>28</v>
      </c>
      <c r="C30" s="3">
        <v>31.140999999999998</v>
      </c>
      <c r="D30" s="3">
        <v>27.611999999999998</v>
      </c>
      <c r="E30">
        <f>$C$21-C30</f>
        <v>0.3370000000000033</v>
      </c>
      <c r="F30">
        <f t="shared" si="7"/>
        <v>0.35400000000000276</v>
      </c>
    </row>
    <row r="31" spans="1:7" x14ac:dyDescent="0.4">
      <c r="A31" s="19" t="s">
        <v>14</v>
      </c>
      <c r="B31" s="2" t="s">
        <v>2</v>
      </c>
      <c r="C31" s="3">
        <v>31.009</v>
      </c>
      <c r="D31" s="3">
        <v>27.186</v>
      </c>
    </row>
    <row r="32" spans="1:7" x14ac:dyDescent="0.4">
      <c r="A32" s="19"/>
      <c r="B32" s="1" t="s">
        <v>22</v>
      </c>
      <c r="C32" s="3">
        <v>31.478000000000002</v>
      </c>
      <c r="D32" s="3">
        <v>27.338000000000001</v>
      </c>
      <c r="E32">
        <f>$C$31-C32</f>
        <v>-0.46900000000000119</v>
      </c>
      <c r="F32">
        <f>$D$31-D32</f>
        <v>-0.15200000000000102</v>
      </c>
    </row>
    <row r="33" spans="1:7" x14ac:dyDescent="0.4">
      <c r="A33" s="19"/>
      <c r="B33" s="7" t="s">
        <v>30</v>
      </c>
      <c r="C33" s="3">
        <v>30.236999999999998</v>
      </c>
      <c r="D33" s="3">
        <v>26.591999999999999</v>
      </c>
      <c r="E33" s="3">
        <f t="shared" ref="E33:E38" si="10">$C$31-C33</f>
        <v>0.77200000000000202</v>
      </c>
      <c r="F33" s="3">
        <f t="shared" ref="F33:F39" si="11">$D$31-D33</f>
        <v>0.59400000000000119</v>
      </c>
      <c r="G33" s="10"/>
    </row>
    <row r="34" spans="1:7" x14ac:dyDescent="0.4">
      <c r="A34" s="19"/>
      <c r="B34" s="7" t="s">
        <v>24</v>
      </c>
      <c r="C34" s="3">
        <v>30.248999999999999</v>
      </c>
      <c r="D34" s="3">
        <v>26.96</v>
      </c>
      <c r="E34" s="3">
        <f>$C$31-C34</f>
        <v>0.76000000000000156</v>
      </c>
      <c r="F34" s="3">
        <f t="shared" si="11"/>
        <v>0.22599999999999909</v>
      </c>
    </row>
    <row r="35" spans="1:7" x14ac:dyDescent="0.4">
      <c r="A35" s="19"/>
      <c r="B35" s="8" t="s">
        <v>33</v>
      </c>
      <c r="C35" s="9">
        <v>29.794</v>
      </c>
      <c r="D35" s="9">
        <v>26.466000000000001</v>
      </c>
      <c r="E35" s="9">
        <f>$C$31-C35</f>
        <v>1.2149999999999999</v>
      </c>
      <c r="F35" s="9">
        <f>$D$31-D35</f>
        <v>0.71999999999999886</v>
      </c>
      <c r="G35" s="10"/>
    </row>
    <row r="36" spans="1:7" x14ac:dyDescent="0.4">
      <c r="A36" s="19"/>
      <c r="B36" s="1" t="s">
        <v>34</v>
      </c>
      <c r="C36" s="3">
        <v>30.542999999999999</v>
      </c>
      <c r="D36" s="3">
        <v>27.024999999999999</v>
      </c>
      <c r="E36">
        <f t="shared" ref="E36" si="12">$C$31-C36</f>
        <v>0.46600000000000108</v>
      </c>
      <c r="F36">
        <f t="shared" ref="F36" si="13">$D$31-D36</f>
        <v>0.16100000000000136</v>
      </c>
    </row>
    <row r="37" spans="1:7" x14ac:dyDescent="0.4">
      <c r="A37" s="19"/>
      <c r="B37" s="1" t="s">
        <v>26</v>
      </c>
      <c r="C37" s="3">
        <v>30.986000000000001</v>
      </c>
      <c r="D37" s="3">
        <v>27.427</v>
      </c>
      <c r="E37">
        <f t="shared" si="10"/>
        <v>2.2999999999999687E-2</v>
      </c>
      <c r="F37">
        <f t="shared" si="11"/>
        <v>-0.24099999999999966</v>
      </c>
    </row>
    <row r="38" spans="1:7" x14ac:dyDescent="0.4">
      <c r="A38" s="19"/>
      <c r="B38" s="1" t="s">
        <v>27</v>
      </c>
      <c r="C38" s="3">
        <v>31</v>
      </c>
      <c r="D38" s="3">
        <v>26.946000000000002</v>
      </c>
      <c r="E38">
        <f t="shared" si="10"/>
        <v>9.0000000000003411E-3</v>
      </c>
      <c r="F38">
        <f t="shared" si="11"/>
        <v>0.23999999999999844</v>
      </c>
    </row>
    <row r="39" spans="1:7" x14ac:dyDescent="0.4">
      <c r="A39" s="19"/>
      <c r="B39" s="1" t="s">
        <v>28</v>
      </c>
      <c r="C39" s="3">
        <v>30.334</v>
      </c>
      <c r="D39" s="3">
        <v>26.707000000000001</v>
      </c>
      <c r="E39">
        <f>$C$31-C39</f>
        <v>0.67500000000000071</v>
      </c>
      <c r="F39">
        <f t="shared" si="11"/>
        <v>0.4789999999999992</v>
      </c>
    </row>
    <row r="40" spans="1:7" x14ac:dyDescent="0.4">
      <c r="A40" s="20" t="s">
        <v>16</v>
      </c>
      <c r="B40" s="2" t="s">
        <v>2</v>
      </c>
      <c r="C40" s="3">
        <v>29.794</v>
      </c>
      <c r="D40" s="3">
        <v>26.466000000000001</v>
      </c>
    </row>
    <row r="41" spans="1:7" x14ac:dyDescent="0.4">
      <c r="A41" s="20"/>
      <c r="B41" s="1" t="s">
        <v>22</v>
      </c>
      <c r="C41" s="3">
        <v>29.36</v>
      </c>
      <c r="D41" s="3">
        <v>26.158000000000001</v>
      </c>
      <c r="E41">
        <f t="shared" ref="E41:E47" si="14">$C$40-C41</f>
        <v>0.43400000000000105</v>
      </c>
      <c r="F41">
        <f t="shared" ref="F41:F47" si="15">$D$40-D41</f>
        <v>0.30799999999999983</v>
      </c>
      <c r="G41" s="4"/>
    </row>
    <row r="42" spans="1:7" x14ac:dyDescent="0.4">
      <c r="A42" s="20"/>
      <c r="B42" s="7" t="s">
        <v>30</v>
      </c>
      <c r="C42" s="3">
        <v>29.777999999999999</v>
      </c>
      <c r="D42" s="3">
        <v>26.087</v>
      </c>
      <c r="E42" s="3">
        <f t="shared" si="14"/>
        <v>1.6000000000001791E-2</v>
      </c>
      <c r="F42" s="3">
        <f t="shared" si="15"/>
        <v>0.37900000000000134</v>
      </c>
      <c r="G42" s="4"/>
    </row>
    <row r="43" spans="1:7" x14ac:dyDescent="0.4">
      <c r="A43" s="20"/>
      <c r="B43" s="8" t="s">
        <v>35</v>
      </c>
      <c r="C43" s="9">
        <v>29.225999999999999</v>
      </c>
      <c r="D43" s="9">
        <v>25.928000000000001</v>
      </c>
      <c r="E43" s="9">
        <f t="shared" si="14"/>
        <v>0.56800000000000139</v>
      </c>
      <c r="F43" s="9">
        <f t="shared" si="15"/>
        <v>0.53800000000000026</v>
      </c>
      <c r="G43" s="10"/>
    </row>
    <row r="44" spans="1:7" x14ac:dyDescent="0.4">
      <c r="A44" s="20"/>
      <c r="B44" s="1" t="s">
        <v>34</v>
      </c>
      <c r="C44" s="3">
        <v>30.193000000000001</v>
      </c>
      <c r="D44" s="3">
        <v>26.605</v>
      </c>
      <c r="E44">
        <f t="shared" si="14"/>
        <v>-0.39900000000000091</v>
      </c>
      <c r="F44">
        <f t="shared" si="15"/>
        <v>-0.13899999999999935</v>
      </c>
      <c r="G44" s="4"/>
    </row>
    <row r="45" spans="1:7" x14ac:dyDescent="0.4">
      <c r="A45" s="20"/>
      <c r="B45" s="1" t="s">
        <v>26</v>
      </c>
      <c r="C45" s="3">
        <v>29.585999999999999</v>
      </c>
      <c r="D45" s="3">
        <v>26.27</v>
      </c>
      <c r="E45">
        <f t="shared" si="14"/>
        <v>0.20800000000000196</v>
      </c>
      <c r="F45">
        <f t="shared" si="15"/>
        <v>0.19600000000000151</v>
      </c>
      <c r="G45" s="4"/>
    </row>
    <row r="46" spans="1:7" x14ac:dyDescent="0.4">
      <c r="A46" s="20"/>
      <c r="B46" s="1" t="s">
        <v>27</v>
      </c>
      <c r="C46" s="3">
        <v>29.725000000000001</v>
      </c>
      <c r="D46" s="3">
        <v>26.329000000000001</v>
      </c>
      <c r="E46">
        <f t="shared" si="14"/>
        <v>6.8999999999999062E-2</v>
      </c>
      <c r="F46">
        <f t="shared" si="15"/>
        <v>0.13700000000000045</v>
      </c>
      <c r="G46" s="4"/>
    </row>
    <row r="47" spans="1:7" x14ac:dyDescent="0.4">
      <c r="A47" s="20"/>
      <c r="B47" s="1" t="s">
        <v>28</v>
      </c>
      <c r="C47" s="3">
        <v>29.734000000000002</v>
      </c>
      <c r="D47" s="3">
        <v>26.202000000000002</v>
      </c>
      <c r="E47">
        <f t="shared" si="14"/>
        <v>5.9999999999998721E-2</v>
      </c>
      <c r="F47">
        <f t="shared" si="15"/>
        <v>0.26399999999999935</v>
      </c>
      <c r="G47" s="4"/>
    </row>
    <row r="48" spans="1:7" x14ac:dyDescent="0.4">
      <c r="A48" s="21" t="s">
        <v>20</v>
      </c>
      <c r="B48" s="2" t="s">
        <v>2</v>
      </c>
      <c r="C48" s="3">
        <v>29.225999999999999</v>
      </c>
      <c r="D48" s="3">
        <v>25.928000000000001</v>
      </c>
    </row>
    <row r="49" spans="1:7" x14ac:dyDescent="0.4">
      <c r="A49" s="21"/>
      <c r="B49" s="1" t="s">
        <v>22</v>
      </c>
      <c r="C49" s="3">
        <v>29.483000000000001</v>
      </c>
      <c r="D49" s="3">
        <v>25.859000000000002</v>
      </c>
      <c r="E49">
        <f>$C$48-C49</f>
        <v>-0.25700000000000145</v>
      </c>
      <c r="F49">
        <f>$D$48-D49</f>
        <v>6.8999999999999062E-2</v>
      </c>
      <c r="G49" s="17"/>
    </row>
    <row r="50" spans="1:7" x14ac:dyDescent="0.4">
      <c r="A50" s="21"/>
      <c r="B50" s="7" t="s">
        <v>30</v>
      </c>
      <c r="C50" s="3">
        <v>29.626000000000001</v>
      </c>
      <c r="D50" s="3">
        <v>26.032</v>
      </c>
      <c r="E50">
        <f t="shared" ref="E50:E54" si="16">$C$48-C50</f>
        <v>-0.40000000000000213</v>
      </c>
      <c r="F50">
        <f t="shared" ref="F50:F54" si="17">$D$48-D50</f>
        <v>-0.1039999999999992</v>
      </c>
      <c r="G50" s="17"/>
    </row>
    <row r="51" spans="1:7" x14ac:dyDescent="0.4">
      <c r="A51" s="21"/>
      <c r="B51" s="1" t="s">
        <v>34</v>
      </c>
      <c r="C51" s="3">
        <v>29.571999999999999</v>
      </c>
      <c r="D51" s="3">
        <v>26.030999999999999</v>
      </c>
      <c r="E51">
        <f t="shared" si="16"/>
        <v>-0.34600000000000009</v>
      </c>
      <c r="F51">
        <f t="shared" si="17"/>
        <v>-0.10299999999999798</v>
      </c>
      <c r="G51" s="17"/>
    </row>
    <row r="52" spans="1:7" x14ac:dyDescent="0.4">
      <c r="A52" s="21"/>
      <c r="B52" s="1" t="s">
        <v>26</v>
      </c>
      <c r="C52" s="3">
        <v>29.196999999999999</v>
      </c>
      <c r="D52" s="3">
        <v>26.102</v>
      </c>
      <c r="E52">
        <f t="shared" si="16"/>
        <v>2.8999999999999915E-2</v>
      </c>
      <c r="F52">
        <f t="shared" si="17"/>
        <v>-0.17399999999999949</v>
      </c>
      <c r="G52" s="17"/>
    </row>
    <row r="53" spans="1:7" x14ac:dyDescent="0.4">
      <c r="A53" s="21"/>
      <c r="B53" s="1" t="s">
        <v>27</v>
      </c>
      <c r="C53" s="3">
        <v>29.170999999999999</v>
      </c>
      <c r="D53" s="3">
        <v>25.881</v>
      </c>
      <c r="E53">
        <f t="shared" si="16"/>
        <v>5.4999999999999716E-2</v>
      </c>
      <c r="F53">
        <f t="shared" si="17"/>
        <v>4.7000000000000597E-2</v>
      </c>
      <c r="G53" s="17"/>
    </row>
    <row r="54" spans="1:7" x14ac:dyDescent="0.4">
      <c r="A54" s="21"/>
      <c r="B54" s="1" t="s">
        <v>28</v>
      </c>
      <c r="C54" s="3">
        <v>29.7</v>
      </c>
      <c r="D54" s="3">
        <v>26.094999999999999</v>
      </c>
      <c r="E54">
        <f t="shared" si="16"/>
        <v>-0.4740000000000002</v>
      </c>
      <c r="F54">
        <f t="shared" si="17"/>
        <v>-0.16699999999999804</v>
      </c>
      <c r="G54" s="17"/>
    </row>
  </sheetData>
  <mergeCells count="10">
    <mergeCell ref="A31:A39"/>
    <mergeCell ref="A40:A47"/>
    <mergeCell ref="G16:G19"/>
    <mergeCell ref="A48:A54"/>
    <mergeCell ref="G49:G54"/>
    <mergeCell ref="A2:A8"/>
    <mergeCell ref="A9:A14"/>
    <mergeCell ref="A15:A19"/>
    <mergeCell ref="A20:F20"/>
    <mergeCell ref="A21:A3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BD0B-3D7C-4F78-8892-7E160DED21CE}">
  <dimension ref="A1:H9"/>
  <sheetViews>
    <sheetView workbookViewId="0">
      <selection activeCell="H12" sqref="H12"/>
    </sheetView>
  </sheetViews>
  <sheetFormatPr defaultRowHeight="13.9" x14ac:dyDescent="0.4"/>
  <cols>
    <col min="1" max="1" width="10.06640625" customWidth="1"/>
  </cols>
  <sheetData>
    <row r="1" spans="1:8" x14ac:dyDescent="0.4">
      <c r="A1" s="5" t="s">
        <v>31</v>
      </c>
      <c r="B1" s="5" t="s">
        <v>17</v>
      </c>
      <c r="C1" s="5" t="s">
        <v>3</v>
      </c>
      <c r="D1" s="5" t="s">
        <v>4</v>
      </c>
    </row>
    <row r="2" spans="1:8" x14ac:dyDescent="0.4">
      <c r="A2" s="5" t="s">
        <v>7</v>
      </c>
      <c r="B2" s="11">
        <v>31.981999999999999</v>
      </c>
      <c r="C2" s="5">
        <v>36.182000000000002</v>
      </c>
      <c r="D2" s="5">
        <v>36.838999999999999</v>
      </c>
      <c r="F2" s="5" t="s">
        <v>45</v>
      </c>
      <c r="G2" s="5">
        <v>309</v>
      </c>
      <c r="H2" s="5">
        <v>723</v>
      </c>
    </row>
    <row r="3" spans="1:8" x14ac:dyDescent="0.4">
      <c r="A3" s="5" t="s">
        <v>8</v>
      </c>
      <c r="B3" s="5">
        <v>31.876999999999999</v>
      </c>
      <c r="C3" s="5">
        <v>37</v>
      </c>
      <c r="D3" s="5">
        <v>37.619</v>
      </c>
    </row>
    <row r="4" spans="1:8" x14ac:dyDescent="0.4">
      <c r="A4" s="5" t="s">
        <v>9</v>
      </c>
      <c r="B4" s="5">
        <v>31.916</v>
      </c>
      <c r="C4" s="5">
        <v>37.366999999999997</v>
      </c>
      <c r="D4" s="5">
        <v>37.411999999999999</v>
      </c>
    </row>
    <row r="5" spans="1:8" x14ac:dyDescent="0.4">
      <c r="A5" s="5" t="s">
        <v>10</v>
      </c>
      <c r="B5" s="5">
        <v>31.989000000000001</v>
      </c>
      <c r="C5" s="5">
        <v>37.734999999999999</v>
      </c>
      <c r="D5" s="5">
        <v>37.877000000000002</v>
      </c>
    </row>
    <row r="6" spans="1:8" x14ac:dyDescent="0.4">
      <c r="A6" s="5" t="s">
        <v>18</v>
      </c>
      <c r="B6" s="6">
        <v>31.817</v>
      </c>
      <c r="C6" s="5">
        <v>37.784999999999997</v>
      </c>
      <c r="D6" s="5">
        <v>37.655000000000001</v>
      </c>
    </row>
    <row r="7" spans="1:8" x14ac:dyDescent="0.4">
      <c r="C7" s="5"/>
    </row>
    <row r="9" spans="1:8" x14ac:dyDescent="0.4">
      <c r="B9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9B35-DC0B-4962-8BF2-C43C3A63E425}">
  <dimension ref="A1:G65"/>
  <sheetViews>
    <sheetView workbookViewId="0">
      <selection activeCell="G60" sqref="G60"/>
    </sheetView>
  </sheetViews>
  <sheetFormatPr defaultRowHeight="13.9" x14ac:dyDescent="0.4"/>
  <cols>
    <col min="2" max="2" width="12.59765625" customWidth="1"/>
    <col min="3" max="3" width="9.73046875" customWidth="1"/>
    <col min="4" max="4" width="10.19921875" customWidth="1"/>
  </cols>
  <sheetData>
    <row r="1" spans="1:7" x14ac:dyDescent="0.4">
      <c r="B1" t="s">
        <v>13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A2" s="14" t="s">
        <v>12</v>
      </c>
      <c r="B2" s="2" t="s">
        <v>2</v>
      </c>
      <c r="C2" s="11">
        <v>31.817</v>
      </c>
      <c r="D2">
        <v>28.963000000000001</v>
      </c>
    </row>
    <row r="3" spans="1:7" x14ac:dyDescent="0.4">
      <c r="A3" s="14"/>
      <c r="B3" s="7" t="s">
        <v>38</v>
      </c>
      <c r="C3" s="3">
        <v>31.776</v>
      </c>
      <c r="D3" s="3">
        <v>28.541</v>
      </c>
      <c r="E3" s="3">
        <f t="shared" ref="E3:E8" si="0">$C$2-C3</f>
        <v>4.1000000000000369E-2</v>
      </c>
      <c r="F3" s="3">
        <f>$D$2-D3</f>
        <v>0.4220000000000006</v>
      </c>
    </row>
    <row r="4" spans="1:7" x14ac:dyDescent="0.4">
      <c r="A4" s="14"/>
      <c r="B4" s="8" t="s">
        <v>15</v>
      </c>
      <c r="C4" s="9">
        <v>31.292999999999999</v>
      </c>
      <c r="D4" s="9">
        <v>28.355</v>
      </c>
      <c r="E4" s="9">
        <f t="shared" si="0"/>
        <v>0.52400000000000091</v>
      </c>
      <c r="F4" s="9">
        <f t="shared" ref="F4:F7" si="1">$D$2-D4</f>
        <v>0.60800000000000054</v>
      </c>
      <c r="G4" t="s">
        <v>37</v>
      </c>
    </row>
    <row r="5" spans="1:7" x14ac:dyDescent="0.4">
      <c r="A5" s="14"/>
      <c r="B5" s="7" t="s">
        <v>36</v>
      </c>
      <c r="C5" s="3">
        <v>31.739000000000001</v>
      </c>
      <c r="D5" s="3">
        <v>28.568999999999999</v>
      </c>
      <c r="E5" s="3">
        <f t="shared" ref="E5" si="2">$C$2-C5</f>
        <v>7.7999999999999403E-2</v>
      </c>
      <c r="F5" s="3">
        <f t="shared" ref="F5" si="3">$D$2-D5</f>
        <v>0.3940000000000019</v>
      </c>
    </row>
    <row r="6" spans="1:7" x14ac:dyDescent="0.4">
      <c r="A6" s="14"/>
      <c r="B6" s="1" t="s">
        <v>8</v>
      </c>
      <c r="C6" s="3">
        <v>31.83</v>
      </c>
      <c r="D6" s="3">
        <v>29.117000000000001</v>
      </c>
      <c r="E6">
        <f t="shared" si="0"/>
        <v>-1.2999999999998124E-2</v>
      </c>
      <c r="F6">
        <f t="shared" si="1"/>
        <v>-0.15399999999999991</v>
      </c>
    </row>
    <row r="7" spans="1:7" x14ac:dyDescent="0.4">
      <c r="A7" s="14"/>
      <c r="B7" s="1" t="s">
        <v>9</v>
      </c>
      <c r="C7" s="3">
        <v>31.814</v>
      </c>
      <c r="D7" s="3">
        <v>28.83</v>
      </c>
      <c r="E7">
        <f t="shared" si="0"/>
        <v>3.0000000000001137E-3</v>
      </c>
      <c r="F7">
        <f t="shared" si="1"/>
        <v>0.13300000000000267</v>
      </c>
    </row>
    <row r="8" spans="1:7" x14ac:dyDescent="0.4">
      <c r="A8" s="14"/>
      <c r="B8" s="1" t="s">
        <v>10</v>
      </c>
      <c r="C8" s="3">
        <v>31.978999999999999</v>
      </c>
      <c r="D8" s="3">
        <v>28.905000000000001</v>
      </c>
      <c r="E8">
        <f t="shared" si="0"/>
        <v>-0.16199999999999903</v>
      </c>
      <c r="F8">
        <f>$D$2-D8</f>
        <v>5.7999999999999829E-2</v>
      </c>
    </row>
    <row r="9" spans="1:7" x14ac:dyDescent="0.4">
      <c r="A9" s="15" t="s">
        <v>14</v>
      </c>
      <c r="B9" s="2" t="s">
        <v>2</v>
      </c>
      <c r="C9" s="3">
        <v>31.292999999999999</v>
      </c>
      <c r="D9" s="3">
        <v>28.355</v>
      </c>
    </row>
    <row r="10" spans="1:7" x14ac:dyDescent="0.4">
      <c r="A10" s="15"/>
      <c r="B10" s="8" t="s">
        <v>38</v>
      </c>
      <c r="C10" s="9">
        <v>31.067</v>
      </c>
      <c r="D10" s="9">
        <v>27.928000000000001</v>
      </c>
      <c r="E10" s="9">
        <f>$C$9-C10</f>
        <v>0.22599999999999909</v>
      </c>
      <c r="F10" s="9">
        <f>$D$9-D10</f>
        <v>0.4269999999999996</v>
      </c>
      <c r="G10" t="s">
        <v>37</v>
      </c>
    </row>
    <row r="11" spans="1:7" x14ac:dyDescent="0.4">
      <c r="A11" s="15"/>
      <c r="B11" s="7" t="s">
        <v>36</v>
      </c>
      <c r="C11" s="3">
        <v>31.614000000000001</v>
      </c>
      <c r="D11" s="3">
        <v>28.187000000000001</v>
      </c>
      <c r="E11">
        <f t="shared" ref="E11:E14" si="4">$C$9-C11</f>
        <v>-0.32100000000000151</v>
      </c>
      <c r="F11">
        <f t="shared" ref="F11:F14" si="5">$D$9-D11</f>
        <v>0.16799999999999926</v>
      </c>
    </row>
    <row r="12" spans="1:7" x14ac:dyDescent="0.4">
      <c r="A12" s="15"/>
      <c r="B12" s="1" t="s">
        <v>8</v>
      </c>
      <c r="C12" s="3">
        <v>31.452999999999999</v>
      </c>
      <c r="D12" s="3">
        <v>28.216000000000001</v>
      </c>
      <c r="E12">
        <f t="shared" si="4"/>
        <v>-0.16000000000000014</v>
      </c>
      <c r="F12">
        <f t="shared" si="5"/>
        <v>0.13899999999999935</v>
      </c>
    </row>
    <row r="13" spans="1:7" x14ac:dyDescent="0.4">
      <c r="A13" s="15"/>
      <c r="B13" s="1" t="s">
        <v>9</v>
      </c>
      <c r="C13" s="3">
        <v>31.544</v>
      </c>
      <c r="D13" s="3">
        <v>28.443000000000001</v>
      </c>
      <c r="E13" s="3">
        <f t="shared" si="4"/>
        <v>-0.25100000000000122</v>
      </c>
      <c r="F13" s="3">
        <f t="shared" si="5"/>
        <v>-8.8000000000000966E-2</v>
      </c>
    </row>
    <row r="14" spans="1:7" x14ac:dyDescent="0.4">
      <c r="A14" s="15"/>
      <c r="B14" s="1" t="s">
        <v>10</v>
      </c>
      <c r="C14" s="3">
        <v>31.864000000000001</v>
      </c>
      <c r="D14" s="3">
        <v>28.462</v>
      </c>
      <c r="E14">
        <f t="shared" si="4"/>
        <v>-0.57100000000000151</v>
      </c>
      <c r="F14">
        <f t="shared" si="5"/>
        <v>-0.10699999999999932</v>
      </c>
    </row>
    <row r="15" spans="1:7" x14ac:dyDescent="0.4">
      <c r="A15" s="16" t="s">
        <v>16</v>
      </c>
      <c r="B15" s="2" t="s">
        <v>2</v>
      </c>
      <c r="C15" s="3">
        <v>31.067</v>
      </c>
      <c r="D15" s="3">
        <v>27.928000000000001</v>
      </c>
      <c r="G15" s="17" t="s">
        <v>39</v>
      </c>
    </row>
    <row r="16" spans="1:7" x14ac:dyDescent="0.4">
      <c r="A16" s="16"/>
      <c r="B16" s="7" t="s">
        <v>36</v>
      </c>
      <c r="C16" s="3">
        <v>31.631</v>
      </c>
      <c r="D16" s="3">
        <v>27.774000000000001</v>
      </c>
      <c r="E16">
        <f>$C$15-C16</f>
        <v>-0.56400000000000006</v>
      </c>
      <c r="F16">
        <f>$D$15-D16</f>
        <v>0.15399999999999991</v>
      </c>
      <c r="G16" s="17"/>
    </row>
    <row r="17" spans="1:7" x14ac:dyDescent="0.4">
      <c r="A17" s="16"/>
      <c r="B17" s="1" t="s">
        <v>8</v>
      </c>
      <c r="C17" s="3">
        <v>31.273</v>
      </c>
      <c r="D17" s="3">
        <v>27.946000000000002</v>
      </c>
      <c r="E17">
        <f>$C$15-C17</f>
        <v>-0.20599999999999952</v>
      </c>
      <c r="F17">
        <f>$D$15-D17</f>
        <v>-1.8000000000000682E-2</v>
      </c>
      <c r="G17" s="17"/>
    </row>
    <row r="18" spans="1:7" x14ac:dyDescent="0.4">
      <c r="A18" s="16"/>
      <c r="B18" s="1" t="s">
        <v>9</v>
      </c>
      <c r="C18" s="3">
        <v>31.289000000000001</v>
      </c>
      <c r="D18" s="3">
        <v>27.937000000000001</v>
      </c>
      <c r="E18">
        <f t="shared" ref="E18:E19" si="6">$C$15-C18</f>
        <v>-0.22200000000000131</v>
      </c>
      <c r="F18">
        <f t="shared" ref="F18:F19" si="7">$D$15-D18</f>
        <v>-9.0000000000003411E-3</v>
      </c>
      <c r="G18" s="17"/>
    </row>
    <row r="19" spans="1:7" x14ac:dyDescent="0.4">
      <c r="A19" s="16"/>
      <c r="B19" s="1" t="s">
        <v>10</v>
      </c>
      <c r="C19" s="3">
        <v>31.474</v>
      </c>
      <c r="D19" s="3">
        <v>27.800999999999998</v>
      </c>
      <c r="E19">
        <f t="shared" si="6"/>
        <v>-0.40700000000000003</v>
      </c>
      <c r="F19">
        <f t="shared" si="7"/>
        <v>0.12700000000000244</v>
      </c>
      <c r="G19" s="17"/>
    </row>
    <row r="20" spans="1:7" x14ac:dyDescent="0.4">
      <c r="A20" s="17" t="s">
        <v>21</v>
      </c>
      <c r="B20" s="17"/>
      <c r="C20" s="17"/>
      <c r="D20" s="17"/>
      <c r="E20" s="17"/>
      <c r="F20" s="17"/>
    </row>
    <row r="21" spans="1:7" x14ac:dyDescent="0.4">
      <c r="A21" s="18" t="s">
        <v>12</v>
      </c>
      <c r="B21" s="2" t="s">
        <v>2</v>
      </c>
      <c r="C21" s="3">
        <v>31.067</v>
      </c>
      <c r="D21" s="3">
        <v>27.928000000000001</v>
      </c>
    </row>
    <row r="22" spans="1:7" x14ac:dyDescent="0.4">
      <c r="A22" s="18"/>
      <c r="B22" s="8" t="s">
        <v>29</v>
      </c>
      <c r="C22" s="9">
        <v>30.131</v>
      </c>
      <c r="D22" s="9">
        <v>27.184999999999999</v>
      </c>
      <c r="E22" s="9">
        <f>$C$21-C22</f>
        <v>0.93599999999999994</v>
      </c>
      <c r="F22" s="9">
        <f>$D$21-D22</f>
        <v>0.7430000000000021</v>
      </c>
      <c r="G22" t="s">
        <v>37</v>
      </c>
    </row>
    <row r="23" spans="1:7" x14ac:dyDescent="0.4">
      <c r="A23" s="18"/>
      <c r="B23" s="1" t="s">
        <v>22</v>
      </c>
      <c r="C23" s="3">
        <v>31.754000000000001</v>
      </c>
      <c r="D23" s="3">
        <v>27.753</v>
      </c>
      <c r="E23">
        <f t="shared" ref="E23:E29" si="8">$C$21-C23</f>
        <v>-0.68700000000000117</v>
      </c>
      <c r="F23">
        <f t="shared" ref="F23:F30" si="9">$D$21-D23</f>
        <v>0.17500000000000071</v>
      </c>
    </row>
    <row r="24" spans="1:7" x14ac:dyDescent="0.4">
      <c r="A24" s="18"/>
      <c r="B24" s="1" t="s">
        <v>23</v>
      </c>
      <c r="C24" s="3">
        <v>30.149000000000001</v>
      </c>
      <c r="D24" s="3">
        <v>27.161999999999999</v>
      </c>
      <c r="E24">
        <f t="shared" si="8"/>
        <v>0.91799999999999926</v>
      </c>
      <c r="F24">
        <f t="shared" si="9"/>
        <v>0.76600000000000179</v>
      </c>
      <c r="G24" t="s">
        <v>40</v>
      </c>
    </row>
    <row r="25" spans="1:7" x14ac:dyDescent="0.4">
      <c r="A25" s="18"/>
      <c r="B25" s="1" t="s">
        <v>24</v>
      </c>
      <c r="C25" s="3">
        <v>30.734000000000002</v>
      </c>
      <c r="D25" s="3">
        <v>27.318000000000001</v>
      </c>
      <c r="E25">
        <f t="shared" si="8"/>
        <v>0.33299999999999841</v>
      </c>
      <c r="F25">
        <f t="shared" si="9"/>
        <v>0.60999999999999943</v>
      </c>
    </row>
    <row r="26" spans="1:7" x14ac:dyDescent="0.4">
      <c r="A26" s="18"/>
      <c r="B26" s="1" t="s">
        <v>25</v>
      </c>
      <c r="C26" s="3">
        <v>30.143999999999998</v>
      </c>
      <c r="D26" s="3">
        <v>27.209</v>
      </c>
      <c r="E26">
        <f t="shared" si="8"/>
        <v>0.92300000000000182</v>
      </c>
      <c r="F26">
        <f t="shared" si="9"/>
        <v>0.71900000000000119</v>
      </c>
      <c r="G26" t="s">
        <v>40</v>
      </c>
    </row>
    <row r="27" spans="1:7" x14ac:dyDescent="0.4">
      <c r="A27" s="18"/>
      <c r="B27" s="1" t="s">
        <v>34</v>
      </c>
      <c r="C27" s="3">
        <v>30.963000000000001</v>
      </c>
      <c r="D27" s="3">
        <v>27.800999999999998</v>
      </c>
      <c r="E27">
        <f t="shared" si="8"/>
        <v>0.1039999999999992</v>
      </c>
      <c r="F27">
        <f t="shared" si="9"/>
        <v>0.12700000000000244</v>
      </c>
    </row>
    <row r="28" spans="1:7" x14ac:dyDescent="0.4">
      <c r="A28" s="18"/>
      <c r="B28" s="1" t="s">
        <v>26</v>
      </c>
      <c r="C28" s="3">
        <v>31.222999999999999</v>
      </c>
      <c r="D28" s="3">
        <v>28.04</v>
      </c>
      <c r="E28">
        <f t="shared" si="8"/>
        <v>-0.15599999999999881</v>
      </c>
      <c r="F28">
        <f t="shared" si="9"/>
        <v>-0.11199999999999832</v>
      </c>
    </row>
    <row r="29" spans="1:7" x14ac:dyDescent="0.4">
      <c r="A29" s="18"/>
      <c r="B29" s="1" t="s">
        <v>27</v>
      </c>
      <c r="C29" s="3">
        <v>31.724</v>
      </c>
      <c r="D29" s="3">
        <v>27.963000000000001</v>
      </c>
      <c r="E29">
        <f t="shared" si="8"/>
        <v>-0.65700000000000003</v>
      </c>
      <c r="F29">
        <f t="shared" si="9"/>
        <v>-3.5000000000000142E-2</v>
      </c>
    </row>
    <row r="30" spans="1:7" x14ac:dyDescent="0.4">
      <c r="A30" s="18"/>
      <c r="B30" s="1" t="s">
        <v>28</v>
      </c>
      <c r="C30" s="3">
        <v>30.855</v>
      </c>
      <c r="D30" s="3">
        <v>27.626999999999999</v>
      </c>
      <c r="E30">
        <f>$C$21-C30</f>
        <v>0.21199999999999974</v>
      </c>
      <c r="F30">
        <f t="shared" si="9"/>
        <v>0.30100000000000193</v>
      </c>
    </row>
    <row r="31" spans="1:7" x14ac:dyDescent="0.4">
      <c r="A31" s="19" t="s">
        <v>14</v>
      </c>
      <c r="B31" s="2" t="s">
        <v>2</v>
      </c>
      <c r="C31" s="3">
        <v>30.131</v>
      </c>
      <c r="D31" s="3">
        <v>27.184999999999999</v>
      </c>
    </row>
    <row r="32" spans="1:7" x14ac:dyDescent="0.4">
      <c r="A32" s="19"/>
      <c r="B32" s="1" t="s">
        <v>22</v>
      </c>
      <c r="C32" s="3">
        <v>30.373999999999999</v>
      </c>
      <c r="D32" s="3">
        <v>27.113</v>
      </c>
      <c r="E32">
        <f>$C$31-C32</f>
        <v>-0.24299999999999855</v>
      </c>
      <c r="F32">
        <f>$D$31-D32</f>
        <v>7.1999999999999176E-2</v>
      </c>
    </row>
    <row r="33" spans="1:7" x14ac:dyDescent="0.4">
      <c r="A33" s="19"/>
      <c r="B33" s="7" t="s">
        <v>30</v>
      </c>
      <c r="C33" s="3">
        <v>29.48</v>
      </c>
      <c r="D33" s="3">
        <v>26.576000000000001</v>
      </c>
      <c r="E33" s="3">
        <f t="shared" ref="E33:E38" si="10">$C$31-C33</f>
        <v>0.6509999999999998</v>
      </c>
      <c r="F33" s="3">
        <f t="shared" ref="F33:F39" si="11">$D$31-D33</f>
        <v>0.60899999999999821</v>
      </c>
      <c r="G33" s="10" t="s">
        <v>40</v>
      </c>
    </row>
    <row r="34" spans="1:7" x14ac:dyDescent="0.4">
      <c r="A34" s="19"/>
      <c r="B34" s="8" t="s">
        <v>35</v>
      </c>
      <c r="C34" s="9">
        <v>29.405999999999999</v>
      </c>
      <c r="D34" s="9">
        <v>26.645</v>
      </c>
      <c r="E34" s="9">
        <f>$C$31-C34</f>
        <v>0.72500000000000142</v>
      </c>
      <c r="F34" s="9">
        <f t="shared" si="11"/>
        <v>0.53999999999999915</v>
      </c>
      <c r="G34" t="s">
        <v>37</v>
      </c>
    </row>
    <row r="35" spans="1:7" x14ac:dyDescent="0.4">
      <c r="A35" s="19"/>
      <c r="B35" s="7" t="s">
        <v>33</v>
      </c>
      <c r="C35" s="3">
        <v>29.934000000000001</v>
      </c>
      <c r="D35" s="3">
        <v>26.74</v>
      </c>
      <c r="E35" s="3">
        <f>$C$31-C35</f>
        <v>0.19699999999999918</v>
      </c>
      <c r="F35" s="3">
        <f>$D$31-D35</f>
        <v>0.44500000000000028</v>
      </c>
      <c r="G35" s="10"/>
    </row>
    <row r="36" spans="1:7" x14ac:dyDescent="0.4">
      <c r="A36" s="19"/>
      <c r="B36" s="1" t="s">
        <v>34</v>
      </c>
      <c r="C36" s="3">
        <v>30.294</v>
      </c>
      <c r="D36" s="3">
        <v>27.12</v>
      </c>
      <c r="E36">
        <f t="shared" ref="E36" si="12">$C$31-C36</f>
        <v>-0.16300000000000026</v>
      </c>
      <c r="F36">
        <f t="shared" ref="F36" si="13">$D$31-D36</f>
        <v>6.4999999999997726E-2</v>
      </c>
    </row>
    <row r="37" spans="1:7" x14ac:dyDescent="0.4">
      <c r="A37" s="19"/>
      <c r="B37" s="1" t="s">
        <v>26</v>
      </c>
      <c r="C37" s="3">
        <v>30.082000000000001</v>
      </c>
      <c r="D37" s="3">
        <v>27.035</v>
      </c>
      <c r="E37">
        <f t="shared" si="10"/>
        <v>4.8999999999999488E-2</v>
      </c>
      <c r="F37">
        <f t="shared" si="11"/>
        <v>0.14999999999999858</v>
      </c>
    </row>
    <row r="38" spans="1:7" x14ac:dyDescent="0.4">
      <c r="A38" s="19"/>
      <c r="B38" s="1" t="s">
        <v>27</v>
      </c>
      <c r="C38" s="3">
        <v>29.945</v>
      </c>
      <c r="D38" s="3">
        <v>26.913</v>
      </c>
      <c r="E38">
        <f t="shared" si="10"/>
        <v>0.18599999999999994</v>
      </c>
      <c r="F38">
        <f t="shared" si="11"/>
        <v>0.27199999999999847</v>
      </c>
    </row>
    <row r="39" spans="1:7" x14ac:dyDescent="0.4">
      <c r="A39" s="19"/>
      <c r="B39" s="1" t="s">
        <v>28</v>
      </c>
      <c r="C39" s="3">
        <v>30.026</v>
      </c>
      <c r="D39" s="3">
        <v>27.088000000000001</v>
      </c>
      <c r="E39">
        <f>$C$31-C39</f>
        <v>0.10500000000000043</v>
      </c>
      <c r="F39">
        <f t="shared" si="11"/>
        <v>9.6999999999997755E-2</v>
      </c>
    </row>
    <row r="40" spans="1:7" x14ac:dyDescent="0.4">
      <c r="A40" s="20" t="s">
        <v>16</v>
      </c>
      <c r="B40" s="2" t="s">
        <v>2</v>
      </c>
      <c r="C40" s="3">
        <v>29.405999999999999</v>
      </c>
      <c r="D40" s="3">
        <v>26.645</v>
      </c>
    </row>
    <row r="41" spans="1:7" x14ac:dyDescent="0.4">
      <c r="A41" s="20"/>
      <c r="B41" s="1" t="s">
        <v>22</v>
      </c>
      <c r="C41" s="3">
        <v>29.686</v>
      </c>
      <c r="D41" s="3">
        <v>26.736999999999998</v>
      </c>
      <c r="E41">
        <f t="shared" ref="E41:E45" si="14">$C$40-C41</f>
        <v>-0.28000000000000114</v>
      </c>
      <c r="F41">
        <f t="shared" ref="F41:F46" si="15">$D$40-D41</f>
        <v>-9.1999999999998749E-2</v>
      </c>
      <c r="G41" s="4"/>
    </row>
    <row r="42" spans="1:7" x14ac:dyDescent="0.4">
      <c r="A42" s="20"/>
      <c r="B42" s="7" t="s">
        <v>30</v>
      </c>
      <c r="C42" s="3">
        <v>28.989000000000001</v>
      </c>
      <c r="D42" s="3">
        <v>26.331</v>
      </c>
      <c r="E42" s="3">
        <f t="shared" si="14"/>
        <v>0.41699999999999804</v>
      </c>
      <c r="F42" s="3">
        <f t="shared" si="15"/>
        <v>0.31400000000000006</v>
      </c>
    </row>
    <row r="43" spans="1:7" x14ac:dyDescent="0.4">
      <c r="A43" s="20"/>
      <c r="B43" s="7" t="s">
        <v>33</v>
      </c>
      <c r="C43" s="3">
        <v>29.495000000000001</v>
      </c>
      <c r="D43" s="3">
        <v>26.013999999999999</v>
      </c>
      <c r="E43">
        <f t="shared" si="14"/>
        <v>-8.9000000000002188E-2</v>
      </c>
      <c r="F43">
        <f t="shared" si="15"/>
        <v>0.63100000000000023</v>
      </c>
      <c r="G43" s="4"/>
    </row>
    <row r="44" spans="1:7" x14ac:dyDescent="0.4">
      <c r="A44" s="20"/>
      <c r="B44" s="1" t="s">
        <v>34</v>
      </c>
      <c r="C44" s="3">
        <v>29.574999999999999</v>
      </c>
      <c r="D44" s="3">
        <v>26.67</v>
      </c>
      <c r="E44">
        <f t="shared" si="14"/>
        <v>-0.16900000000000048</v>
      </c>
      <c r="F44">
        <f t="shared" si="15"/>
        <v>-2.5000000000002132E-2</v>
      </c>
      <c r="G44" s="4"/>
    </row>
    <row r="45" spans="1:7" x14ac:dyDescent="0.4">
      <c r="A45" s="20"/>
      <c r="B45" s="1" t="s">
        <v>26</v>
      </c>
      <c r="C45" s="3">
        <v>29.161999999999999</v>
      </c>
      <c r="D45" s="3">
        <v>26.387</v>
      </c>
      <c r="E45">
        <f t="shared" si="14"/>
        <v>0.24399999999999977</v>
      </c>
      <c r="F45">
        <f t="shared" si="15"/>
        <v>0.25799999999999912</v>
      </c>
      <c r="G45" s="4"/>
    </row>
    <row r="46" spans="1:7" x14ac:dyDescent="0.4">
      <c r="A46" s="20"/>
      <c r="B46" s="7" t="s">
        <v>27</v>
      </c>
      <c r="C46" s="3">
        <v>28.962</v>
      </c>
      <c r="D46" s="3">
        <v>26.494</v>
      </c>
      <c r="E46" s="3">
        <f>$C$40-C46</f>
        <v>0.44399999999999906</v>
      </c>
      <c r="F46" s="3">
        <f t="shared" si="15"/>
        <v>0.1509999999999998</v>
      </c>
    </row>
    <row r="47" spans="1:7" x14ac:dyDescent="0.4">
      <c r="A47" s="20"/>
      <c r="B47" s="8" t="s">
        <v>41</v>
      </c>
      <c r="C47" s="9">
        <v>28.873999999999999</v>
      </c>
      <c r="D47" s="9">
        <v>26.187999999999999</v>
      </c>
      <c r="E47" s="9">
        <f t="shared" ref="E47" si="16">$C$40-C47</f>
        <v>0.53200000000000003</v>
      </c>
      <c r="F47" s="9">
        <f t="shared" ref="F47" si="17">$D$40-D47</f>
        <v>0.45700000000000074</v>
      </c>
      <c r="G47" t="s">
        <v>37</v>
      </c>
    </row>
    <row r="48" spans="1:7" x14ac:dyDescent="0.4">
      <c r="A48" s="21" t="s">
        <v>20</v>
      </c>
      <c r="B48" s="2" t="s">
        <v>2</v>
      </c>
      <c r="C48" s="3">
        <v>28.873999999999999</v>
      </c>
      <c r="D48" s="3">
        <v>26.187999999999999</v>
      </c>
    </row>
    <row r="49" spans="1:7" x14ac:dyDescent="0.4">
      <c r="A49" s="21"/>
      <c r="B49" s="1" t="s">
        <v>22</v>
      </c>
      <c r="C49" s="3">
        <v>30.22</v>
      </c>
      <c r="D49" s="3">
        <v>26.52</v>
      </c>
      <c r="E49">
        <f>$C$48-C49</f>
        <v>-1.3460000000000001</v>
      </c>
      <c r="F49">
        <f>$D$48-D49</f>
        <v>-0.33200000000000074</v>
      </c>
      <c r="G49" s="4"/>
    </row>
    <row r="50" spans="1:7" x14ac:dyDescent="0.4">
      <c r="A50" s="21"/>
      <c r="B50" s="7" t="s">
        <v>30</v>
      </c>
      <c r="C50" s="3">
        <v>29.06</v>
      </c>
      <c r="D50" s="3">
        <v>26.27</v>
      </c>
      <c r="E50">
        <f t="shared" ref="E50:E53" si="18">$C$48-C50</f>
        <v>-0.18599999999999994</v>
      </c>
      <c r="F50">
        <f t="shared" ref="F50:F54" si="19">$D$48-D50</f>
        <v>-8.2000000000000739E-2</v>
      </c>
      <c r="G50" s="4"/>
    </row>
    <row r="51" spans="1:7" x14ac:dyDescent="0.4">
      <c r="A51" s="21"/>
      <c r="B51" s="8" t="s">
        <v>33</v>
      </c>
      <c r="C51" s="9">
        <v>28.774999999999999</v>
      </c>
      <c r="D51" s="9">
        <v>25.945</v>
      </c>
      <c r="E51" s="9">
        <f t="shared" si="18"/>
        <v>9.9000000000000199E-2</v>
      </c>
      <c r="F51" s="9">
        <f t="shared" si="19"/>
        <v>0.24299999999999855</v>
      </c>
      <c r="G51" t="s">
        <v>37</v>
      </c>
    </row>
    <row r="52" spans="1:7" x14ac:dyDescent="0.4">
      <c r="A52" s="21"/>
      <c r="B52" s="1" t="s">
        <v>34</v>
      </c>
      <c r="C52" s="3">
        <v>29.663</v>
      </c>
      <c r="D52" s="3">
        <v>26.401</v>
      </c>
      <c r="E52">
        <f t="shared" si="18"/>
        <v>-0.78900000000000148</v>
      </c>
      <c r="F52">
        <f t="shared" si="19"/>
        <v>-0.21300000000000097</v>
      </c>
      <c r="G52" s="4"/>
    </row>
    <row r="53" spans="1:7" x14ac:dyDescent="0.4">
      <c r="A53" s="21"/>
      <c r="B53" s="1" t="s">
        <v>26</v>
      </c>
      <c r="C53" s="3">
        <v>28.928999999999998</v>
      </c>
      <c r="D53" s="3">
        <v>26.161999999999999</v>
      </c>
      <c r="E53">
        <f t="shared" si="18"/>
        <v>-5.4999999999999716E-2</v>
      </c>
      <c r="F53">
        <f t="shared" si="19"/>
        <v>2.5999999999999801E-2</v>
      </c>
      <c r="G53" s="4"/>
    </row>
    <row r="54" spans="1:7" x14ac:dyDescent="0.4">
      <c r="A54" s="21"/>
      <c r="B54" s="7" t="s">
        <v>27</v>
      </c>
      <c r="C54" s="3">
        <v>29.305</v>
      </c>
      <c r="D54" s="3">
        <v>26.227</v>
      </c>
      <c r="E54">
        <f>$C$48-C54</f>
        <v>-0.43100000000000094</v>
      </c>
      <c r="F54">
        <f t="shared" si="19"/>
        <v>-3.9000000000001478E-2</v>
      </c>
      <c r="G54" s="4"/>
    </row>
    <row r="55" spans="1:7" x14ac:dyDescent="0.4">
      <c r="A55" s="22" t="s">
        <v>42</v>
      </c>
      <c r="B55" s="2" t="s">
        <v>2</v>
      </c>
      <c r="C55" s="3">
        <v>28.774999999999999</v>
      </c>
      <c r="D55" s="3">
        <v>25.945</v>
      </c>
    </row>
    <row r="56" spans="1:7" x14ac:dyDescent="0.4">
      <c r="A56" s="22"/>
      <c r="B56" s="1" t="s">
        <v>22</v>
      </c>
      <c r="C56">
        <v>28.85</v>
      </c>
      <c r="D56">
        <v>26.294</v>
      </c>
      <c r="E56">
        <f>$C$55-C56</f>
        <v>-7.5000000000002842E-2</v>
      </c>
      <c r="F56">
        <f>$D$55-D56</f>
        <v>-0.3490000000000002</v>
      </c>
    </row>
    <row r="57" spans="1:7" x14ac:dyDescent="0.4">
      <c r="A57" s="22"/>
      <c r="B57" s="7" t="s">
        <v>30</v>
      </c>
      <c r="C57">
        <v>28.978999999999999</v>
      </c>
      <c r="D57">
        <v>26.085000000000001</v>
      </c>
      <c r="E57">
        <f t="shared" ref="E57:E60" si="20">$C$55-C57</f>
        <v>-0.20400000000000063</v>
      </c>
      <c r="F57">
        <f t="shared" ref="F57:F60" si="21">$D$55-D57</f>
        <v>-0.14000000000000057</v>
      </c>
    </row>
    <row r="58" spans="1:7" x14ac:dyDescent="0.4">
      <c r="A58" s="22"/>
      <c r="B58" s="8" t="s">
        <v>44</v>
      </c>
      <c r="C58" s="9">
        <v>28.442</v>
      </c>
      <c r="D58" s="9">
        <v>25.901</v>
      </c>
      <c r="E58" s="9">
        <f t="shared" si="20"/>
        <v>0.33299999999999841</v>
      </c>
      <c r="F58" s="9">
        <f t="shared" si="21"/>
        <v>4.4000000000000483E-2</v>
      </c>
      <c r="G58" t="s">
        <v>37</v>
      </c>
    </row>
    <row r="59" spans="1:7" x14ac:dyDescent="0.4">
      <c r="A59" s="22"/>
      <c r="B59" s="1" t="s">
        <v>26</v>
      </c>
      <c r="C59">
        <v>28.87</v>
      </c>
      <c r="D59">
        <v>26.315000000000001</v>
      </c>
      <c r="E59">
        <f t="shared" si="20"/>
        <v>-9.5000000000002416E-2</v>
      </c>
      <c r="F59">
        <f t="shared" si="21"/>
        <v>-0.37000000000000099</v>
      </c>
    </row>
    <row r="60" spans="1:7" x14ac:dyDescent="0.4">
      <c r="A60" s="22"/>
      <c r="B60" s="7" t="s">
        <v>27</v>
      </c>
      <c r="C60">
        <v>29.263000000000002</v>
      </c>
      <c r="D60">
        <v>26.341999999999999</v>
      </c>
      <c r="E60">
        <f t="shared" si="20"/>
        <v>-0.4880000000000031</v>
      </c>
      <c r="F60">
        <f t="shared" si="21"/>
        <v>-0.39699999999999847</v>
      </c>
    </row>
    <row r="61" spans="1:7" x14ac:dyDescent="0.4">
      <c r="A61" s="23" t="s">
        <v>43</v>
      </c>
      <c r="B61" s="2" t="s">
        <v>2</v>
      </c>
      <c r="C61" s="3">
        <v>28.442</v>
      </c>
      <c r="D61" s="3">
        <v>25.901</v>
      </c>
    </row>
    <row r="62" spans="1:7" x14ac:dyDescent="0.4">
      <c r="A62" s="23"/>
      <c r="B62" s="1" t="s">
        <v>22</v>
      </c>
      <c r="C62">
        <v>28.553999999999998</v>
      </c>
      <c r="D62">
        <v>25.896999999999998</v>
      </c>
      <c r="E62">
        <f>$C$61-C62</f>
        <v>-0.11199999999999832</v>
      </c>
      <c r="F62">
        <f>$D$61-D62</f>
        <v>4.0000000000013358E-3</v>
      </c>
    </row>
    <row r="63" spans="1:7" x14ac:dyDescent="0.4">
      <c r="A63" s="23"/>
      <c r="B63" s="7" t="s">
        <v>30</v>
      </c>
      <c r="C63">
        <v>28.417999999999999</v>
      </c>
      <c r="D63">
        <v>25.83</v>
      </c>
      <c r="E63">
        <f t="shared" ref="E63:E65" si="22">$C$61-C63</f>
        <v>2.4000000000000909E-2</v>
      </c>
      <c r="F63">
        <f t="shared" ref="F63:F65" si="23">$D$61-D63</f>
        <v>7.1000000000001506E-2</v>
      </c>
      <c r="G63" t="s">
        <v>40</v>
      </c>
    </row>
    <row r="64" spans="1:7" x14ac:dyDescent="0.4">
      <c r="A64" s="23"/>
      <c r="B64" s="1" t="s">
        <v>26</v>
      </c>
      <c r="C64">
        <v>28.62</v>
      </c>
      <c r="D64">
        <v>26.324000000000002</v>
      </c>
      <c r="E64">
        <f t="shared" si="22"/>
        <v>-0.17800000000000082</v>
      </c>
      <c r="F64">
        <f t="shared" si="23"/>
        <v>-0.42300000000000182</v>
      </c>
    </row>
    <row r="65" spans="1:6" x14ac:dyDescent="0.4">
      <c r="A65" s="23"/>
      <c r="B65" s="7" t="s">
        <v>27</v>
      </c>
      <c r="C65">
        <v>28.706</v>
      </c>
      <c r="D65">
        <v>26.108000000000001</v>
      </c>
      <c r="E65">
        <f t="shared" si="22"/>
        <v>-0.26399999999999935</v>
      </c>
      <c r="F65">
        <f t="shared" si="23"/>
        <v>-0.20700000000000074</v>
      </c>
    </row>
  </sheetData>
  <mergeCells count="11">
    <mergeCell ref="A2:A8"/>
    <mergeCell ref="A9:A14"/>
    <mergeCell ref="A15:A19"/>
    <mergeCell ref="A20:F20"/>
    <mergeCell ref="A21:A30"/>
    <mergeCell ref="G15:G19"/>
    <mergeCell ref="A40:A47"/>
    <mergeCell ref="A55:A60"/>
    <mergeCell ref="A61:A65"/>
    <mergeCell ref="A31:A39"/>
    <mergeCell ref="A48:A5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1B98-AE50-47FC-B842-2E74EBD994FE}">
  <dimension ref="A1:H13"/>
  <sheetViews>
    <sheetView zoomScale="75" workbookViewId="0">
      <selection activeCell="G38" sqref="G38"/>
    </sheetView>
  </sheetViews>
  <sheetFormatPr defaultRowHeight="13.9" x14ac:dyDescent="0.4"/>
  <cols>
    <col min="1" max="1" width="10.06640625" customWidth="1"/>
  </cols>
  <sheetData>
    <row r="1" spans="1:8" x14ac:dyDescent="0.4">
      <c r="A1" s="5" t="s">
        <v>31</v>
      </c>
      <c r="B1" s="5" t="s">
        <v>17</v>
      </c>
      <c r="C1" s="5" t="s">
        <v>3</v>
      </c>
      <c r="D1" s="5" t="s">
        <v>4</v>
      </c>
    </row>
    <row r="2" spans="1:8" x14ac:dyDescent="0.4">
      <c r="A2" s="5" t="s">
        <v>7</v>
      </c>
      <c r="B2" s="12">
        <v>32.174999999999997</v>
      </c>
      <c r="C2" s="12">
        <v>35.865000000000002</v>
      </c>
      <c r="D2" s="12">
        <v>37.969000000000001</v>
      </c>
      <c r="F2" t="s">
        <v>45</v>
      </c>
      <c r="G2" s="12">
        <v>111</v>
      </c>
      <c r="H2" s="12"/>
    </row>
    <row r="3" spans="1:8" x14ac:dyDescent="0.4">
      <c r="A3" s="5" t="s">
        <v>8</v>
      </c>
      <c r="B3" s="13">
        <v>32.020000000000003</v>
      </c>
      <c r="C3" s="12">
        <v>37.231999999999999</v>
      </c>
      <c r="D3" s="12">
        <v>37.762</v>
      </c>
    </row>
    <row r="4" spans="1:8" x14ac:dyDescent="0.4">
      <c r="A4" s="5" t="s">
        <v>9</v>
      </c>
      <c r="B4" s="12">
        <v>32.204999999999998</v>
      </c>
      <c r="C4" s="12">
        <v>38</v>
      </c>
      <c r="D4" s="12">
        <v>37.805</v>
      </c>
    </row>
    <row r="5" spans="1:8" x14ac:dyDescent="0.4">
      <c r="A5" s="5" t="s">
        <v>10</v>
      </c>
      <c r="B5" s="12">
        <v>32.19</v>
      </c>
      <c r="C5" s="12">
        <v>37.503999999999998</v>
      </c>
      <c r="D5" s="12">
        <v>37.746000000000002</v>
      </c>
    </row>
    <row r="6" spans="1:8" x14ac:dyDescent="0.4">
      <c r="A6" s="5" t="s">
        <v>18</v>
      </c>
      <c r="B6" s="12">
        <v>50.552</v>
      </c>
      <c r="C6" s="12">
        <v>37.768999999999998</v>
      </c>
      <c r="D6" s="12">
        <v>37.588000000000001</v>
      </c>
    </row>
    <row r="7" spans="1:8" x14ac:dyDescent="0.4">
      <c r="A7" s="5"/>
      <c r="B7" s="12"/>
      <c r="C7" s="12"/>
      <c r="D7" s="12"/>
    </row>
    <row r="8" spans="1:8" x14ac:dyDescent="0.4">
      <c r="A8" s="5" t="s">
        <v>45</v>
      </c>
      <c r="B8" s="12">
        <v>111</v>
      </c>
      <c r="C8" s="12">
        <v>222</v>
      </c>
      <c r="D8" s="12">
        <v>333</v>
      </c>
      <c r="E8" s="12">
        <v>444</v>
      </c>
      <c r="F8" s="12">
        <v>555</v>
      </c>
      <c r="G8" s="12">
        <v>666</v>
      </c>
      <c r="H8" s="12">
        <v>777</v>
      </c>
    </row>
    <row r="9" spans="1:8" x14ac:dyDescent="0.4">
      <c r="A9" s="5" t="s">
        <v>7</v>
      </c>
      <c r="B9" s="12">
        <v>32.174999999999997</v>
      </c>
      <c r="C9" s="12">
        <v>33.707999999999998</v>
      </c>
      <c r="D9" s="13">
        <v>32.020000000000003</v>
      </c>
      <c r="E9" s="13">
        <v>31.475000000000001</v>
      </c>
      <c r="F9" s="12">
        <v>33.604999999999997</v>
      </c>
      <c r="G9" s="12">
        <v>31.792000000000002</v>
      </c>
      <c r="H9" s="12">
        <v>31.916</v>
      </c>
    </row>
    <row r="10" spans="1:8" x14ac:dyDescent="0.4">
      <c r="A10" s="5" t="s">
        <v>8</v>
      </c>
      <c r="B10" s="13">
        <v>32.020000000000003</v>
      </c>
      <c r="C10" s="13">
        <v>31.811</v>
      </c>
      <c r="D10" s="12">
        <v>33.289000000000001</v>
      </c>
      <c r="E10" s="12">
        <v>34.009</v>
      </c>
      <c r="F10" s="13">
        <v>31.710999999999999</v>
      </c>
      <c r="G10" s="13">
        <v>31.788</v>
      </c>
      <c r="H10" s="13">
        <v>31.847000000000001</v>
      </c>
    </row>
    <row r="11" spans="1:8" x14ac:dyDescent="0.4">
      <c r="A11" s="5" t="s">
        <v>9</v>
      </c>
      <c r="B11" s="12">
        <v>32.204999999999998</v>
      </c>
      <c r="C11" s="12">
        <v>33.454000000000001</v>
      </c>
      <c r="D11" s="12">
        <v>32.337000000000003</v>
      </c>
      <c r="E11" s="12">
        <v>31.954000000000001</v>
      </c>
      <c r="F11" s="12">
        <v>32.18</v>
      </c>
      <c r="G11" s="12">
        <v>32.012</v>
      </c>
      <c r="H11" s="12">
        <v>34.378</v>
      </c>
    </row>
    <row r="12" spans="1:8" x14ac:dyDescent="0.4">
      <c r="A12" s="5" t="s">
        <v>10</v>
      </c>
      <c r="B12" s="12">
        <v>32.19</v>
      </c>
      <c r="C12" s="12">
        <v>32.067</v>
      </c>
      <c r="D12" s="12">
        <v>32.21</v>
      </c>
      <c r="E12" s="12">
        <v>32.064</v>
      </c>
      <c r="F12" s="12">
        <v>32.042000000000002</v>
      </c>
      <c r="G12" s="12">
        <v>32.246000000000002</v>
      </c>
      <c r="H12" s="12">
        <v>32.152000000000001</v>
      </c>
    </row>
    <row r="13" spans="1:8" x14ac:dyDescent="0.4">
      <c r="A13" s="5" t="s">
        <v>18</v>
      </c>
      <c r="B13" s="12">
        <v>50.552</v>
      </c>
      <c r="C13" s="12">
        <v>33.238</v>
      </c>
      <c r="D13" s="12">
        <v>32.433</v>
      </c>
      <c r="E13" s="12">
        <v>32.220999999999997</v>
      </c>
      <c r="F13" s="12">
        <v>32.232999999999997</v>
      </c>
      <c r="G13" s="12">
        <v>33.896999999999998</v>
      </c>
      <c r="H13" s="12">
        <v>34.307000000000002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6DD8-EDD3-42B8-8BF7-631DD585336F}">
  <dimension ref="A1:C38"/>
  <sheetViews>
    <sheetView workbookViewId="0">
      <selection sqref="A1:C1048576"/>
    </sheetView>
  </sheetViews>
  <sheetFormatPr defaultRowHeight="13.9" x14ac:dyDescent="0.4"/>
  <sheetData>
    <row r="1" spans="1:3" x14ac:dyDescent="0.4">
      <c r="A1" s="26"/>
      <c r="B1" s="27" t="s">
        <v>17</v>
      </c>
    </row>
    <row r="2" spans="1:3" x14ac:dyDescent="0.4">
      <c r="A2" s="27" t="s">
        <v>7</v>
      </c>
      <c r="B2" s="26">
        <v>32.174999999999997</v>
      </c>
    </row>
    <row r="3" spans="1:3" x14ac:dyDescent="0.4">
      <c r="A3" s="38" t="s">
        <v>8</v>
      </c>
      <c r="B3" s="39">
        <v>32.06</v>
      </c>
    </row>
    <row r="4" spans="1:3" x14ac:dyDescent="0.4">
      <c r="A4" s="27" t="s">
        <v>9</v>
      </c>
      <c r="B4" s="26">
        <v>32.186999999999998</v>
      </c>
    </row>
    <row r="5" spans="1:3" x14ac:dyDescent="0.4">
      <c r="A5" s="27" t="s">
        <v>10</v>
      </c>
      <c r="B5" s="26">
        <v>32.183999999999997</v>
      </c>
    </row>
    <row r="6" spans="1:3" x14ac:dyDescent="0.4">
      <c r="A6" s="27" t="s">
        <v>11</v>
      </c>
      <c r="B6" s="26">
        <v>50.552</v>
      </c>
    </row>
    <row r="8" spans="1:3" x14ac:dyDescent="0.4">
      <c r="A8" s="28"/>
      <c r="B8" s="29" t="s">
        <v>0</v>
      </c>
      <c r="C8" s="29" t="s">
        <v>46</v>
      </c>
    </row>
    <row r="9" spans="1:3" x14ac:dyDescent="0.4">
      <c r="A9" s="29" t="s">
        <v>47</v>
      </c>
      <c r="B9" s="28">
        <v>32.06</v>
      </c>
      <c r="C9" s="28"/>
    </row>
    <row r="10" spans="1:3" x14ac:dyDescent="0.4">
      <c r="A10" s="38" t="s">
        <v>3</v>
      </c>
      <c r="B10" s="39">
        <v>31.440999999999999</v>
      </c>
      <c r="C10" s="39">
        <v>0.61899999999999999</v>
      </c>
    </row>
    <row r="11" spans="1:3" x14ac:dyDescent="0.4">
      <c r="A11" s="29" t="s">
        <v>4</v>
      </c>
      <c r="B11" s="28">
        <v>31.486999999999998</v>
      </c>
      <c r="C11" s="28">
        <v>0.57199999999999995</v>
      </c>
    </row>
    <row r="12" spans="1:3" x14ac:dyDescent="0.4">
      <c r="A12" s="29" t="s">
        <v>7</v>
      </c>
      <c r="B12" s="28">
        <v>33.103999999999999</v>
      </c>
      <c r="C12" s="28">
        <v>-1.044</v>
      </c>
    </row>
    <row r="13" spans="1:3" x14ac:dyDescent="0.4">
      <c r="A13" s="29" t="s">
        <v>9</v>
      </c>
      <c r="B13" s="28">
        <v>31.895</v>
      </c>
      <c r="C13" s="28">
        <v>0.16400000000000001</v>
      </c>
    </row>
    <row r="14" spans="1:3" x14ac:dyDescent="0.4">
      <c r="A14" s="29" t="s">
        <v>10</v>
      </c>
      <c r="B14" s="28">
        <v>32.787999999999997</v>
      </c>
      <c r="C14" s="28">
        <v>-0.72799999999999998</v>
      </c>
    </row>
    <row r="15" spans="1:3" x14ac:dyDescent="0.4">
      <c r="A15" s="29" t="s">
        <v>11</v>
      </c>
      <c r="B15" s="28">
        <v>32.667999999999999</v>
      </c>
      <c r="C15" s="28">
        <v>-0.60799999999999998</v>
      </c>
    </row>
    <row r="16" spans="1:3" x14ac:dyDescent="0.4">
      <c r="A16" s="29" t="s">
        <v>47</v>
      </c>
      <c r="B16" s="28">
        <v>31.440999999999999</v>
      </c>
      <c r="C16" s="28"/>
    </row>
    <row r="17" spans="1:3" x14ac:dyDescent="0.4">
      <c r="A17" s="29" t="s">
        <v>4</v>
      </c>
      <c r="B17" s="28">
        <v>31.741</v>
      </c>
      <c r="C17" s="28">
        <v>-0.3</v>
      </c>
    </row>
    <row r="18" spans="1:3" x14ac:dyDescent="0.4">
      <c r="A18" s="29" t="s">
        <v>7</v>
      </c>
      <c r="B18" s="28">
        <v>31.648</v>
      </c>
      <c r="C18" s="28">
        <v>-0.20799999999999999</v>
      </c>
    </row>
    <row r="19" spans="1:3" x14ac:dyDescent="0.4">
      <c r="A19" s="29" t="s">
        <v>9</v>
      </c>
      <c r="B19" s="28">
        <v>31.509</v>
      </c>
      <c r="C19" s="28">
        <v>-6.8000000000000005E-2</v>
      </c>
    </row>
    <row r="20" spans="1:3" x14ac:dyDescent="0.4">
      <c r="A20" s="29" t="s">
        <v>10</v>
      </c>
      <c r="B20" s="28">
        <v>32.069000000000003</v>
      </c>
      <c r="C20" s="28">
        <v>-0.628</v>
      </c>
    </row>
    <row r="21" spans="1:3" x14ac:dyDescent="0.4">
      <c r="A21" s="29" t="s">
        <v>11</v>
      </c>
      <c r="B21" s="28">
        <v>33.506999999999998</v>
      </c>
      <c r="C21" s="28">
        <v>-2.0670000000000002</v>
      </c>
    </row>
    <row r="23" spans="1:3" x14ac:dyDescent="0.4">
      <c r="A23" s="30"/>
      <c r="B23" s="31" t="s">
        <v>0</v>
      </c>
      <c r="C23" s="31" t="s">
        <v>46</v>
      </c>
    </row>
    <row r="24" spans="1:3" x14ac:dyDescent="0.4">
      <c r="A24" s="31" t="s">
        <v>47</v>
      </c>
      <c r="B24" s="30">
        <v>31.440999999999999</v>
      </c>
      <c r="C24" s="30"/>
    </row>
    <row r="25" spans="1:3" x14ac:dyDescent="0.4">
      <c r="A25" s="31" t="s">
        <v>23</v>
      </c>
      <c r="B25" s="30">
        <v>32.234999999999999</v>
      </c>
      <c r="C25" s="30">
        <v>-0.79400000000000004</v>
      </c>
    </row>
    <row r="26" spans="1:3" x14ac:dyDescent="0.4">
      <c r="A26" s="38" t="s">
        <v>24</v>
      </c>
      <c r="B26" s="39">
        <v>31.018000000000001</v>
      </c>
      <c r="C26" s="39">
        <v>0.42299999999999999</v>
      </c>
    </row>
    <row r="27" spans="1:3" x14ac:dyDescent="0.4">
      <c r="A27" s="31" t="s">
        <v>25</v>
      </c>
      <c r="B27" s="30">
        <v>31.308</v>
      </c>
      <c r="C27" s="30">
        <v>0.13300000000000001</v>
      </c>
    </row>
    <row r="28" spans="1:3" x14ac:dyDescent="0.4">
      <c r="A28" s="31" t="s">
        <v>34</v>
      </c>
      <c r="B28" s="30">
        <v>33.414999999999999</v>
      </c>
      <c r="C28" s="30">
        <v>-1.974</v>
      </c>
    </row>
    <row r="29" spans="1:3" x14ac:dyDescent="0.4">
      <c r="A29" s="31" t="s">
        <v>48</v>
      </c>
      <c r="B29" s="30">
        <v>33.082999999999998</v>
      </c>
      <c r="C29" s="30">
        <v>-1.6419999999999999</v>
      </c>
    </row>
    <row r="30" spans="1:3" x14ac:dyDescent="0.4">
      <c r="A30" s="31" t="s">
        <v>27</v>
      </c>
      <c r="B30" s="30">
        <v>31.466000000000001</v>
      </c>
      <c r="C30" s="30">
        <v>-2.5000000000000001E-2</v>
      </c>
    </row>
    <row r="31" spans="1:3" x14ac:dyDescent="0.4">
      <c r="A31" s="31" t="s">
        <v>28</v>
      </c>
      <c r="B31" s="30">
        <v>31.36</v>
      </c>
      <c r="C31" s="30">
        <v>8.1000000000000003E-2</v>
      </c>
    </row>
    <row r="32" spans="1:3" x14ac:dyDescent="0.4">
      <c r="A32" s="31" t="s">
        <v>47</v>
      </c>
      <c r="B32" s="30">
        <v>31.018000000000001</v>
      </c>
      <c r="C32" s="30"/>
    </row>
    <row r="33" spans="1:3" x14ac:dyDescent="0.4">
      <c r="A33" s="31" t="s">
        <v>23</v>
      </c>
      <c r="B33" s="30">
        <v>31.841999999999999</v>
      </c>
      <c r="C33" s="30">
        <v>-0.82399999999999995</v>
      </c>
    </row>
    <row r="34" spans="1:3" x14ac:dyDescent="0.4">
      <c r="A34" s="31" t="s">
        <v>25</v>
      </c>
      <c r="B34" s="30">
        <v>32.92</v>
      </c>
      <c r="C34" s="30">
        <v>-1.903</v>
      </c>
    </row>
    <row r="35" spans="1:3" x14ac:dyDescent="0.4">
      <c r="A35" s="31" t="s">
        <v>34</v>
      </c>
      <c r="B35" s="30">
        <v>31.672999999999998</v>
      </c>
      <c r="C35" s="30">
        <v>-0.65600000000000003</v>
      </c>
    </row>
    <row r="36" spans="1:3" x14ac:dyDescent="0.4">
      <c r="A36" s="31" t="s">
        <v>48</v>
      </c>
      <c r="B36" s="30">
        <v>33.216999999999999</v>
      </c>
      <c r="C36" s="30">
        <v>-2.2000000000000002</v>
      </c>
    </row>
    <row r="37" spans="1:3" x14ac:dyDescent="0.4">
      <c r="A37" s="31" t="s">
        <v>27</v>
      </c>
      <c r="B37" s="30">
        <v>30.969000000000001</v>
      </c>
      <c r="C37" s="30">
        <v>4.9000000000000002E-2</v>
      </c>
    </row>
    <row r="38" spans="1:3" x14ac:dyDescent="0.4">
      <c r="A38" s="31" t="s">
        <v>28</v>
      </c>
      <c r="B38" s="30">
        <v>31.012</v>
      </c>
      <c r="C38" s="30">
        <v>6.0000000000000001E-3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71F5-4E66-4D7E-B440-C943BD41F367}">
  <dimension ref="A1:C36"/>
  <sheetViews>
    <sheetView topLeftCell="A16" workbookViewId="0">
      <selection activeCell="A16" sqref="A1:C1048576"/>
    </sheetView>
  </sheetViews>
  <sheetFormatPr defaultRowHeight="13.9" x14ac:dyDescent="0.4"/>
  <sheetData>
    <row r="1" spans="1:3" x14ac:dyDescent="0.4">
      <c r="A1" s="32"/>
      <c r="B1" s="33" t="s">
        <v>17</v>
      </c>
    </row>
    <row r="2" spans="1:3" x14ac:dyDescent="0.4">
      <c r="A2" s="33" t="s">
        <v>7</v>
      </c>
      <c r="B2" s="32">
        <v>33.692999999999998</v>
      </c>
    </row>
    <row r="3" spans="1:3" x14ac:dyDescent="0.4">
      <c r="A3" s="38" t="s">
        <v>8</v>
      </c>
      <c r="B3" s="39">
        <v>31.811</v>
      </c>
    </row>
    <row r="4" spans="1:3" x14ac:dyDescent="0.4">
      <c r="A4" s="33" t="s">
        <v>9</v>
      </c>
      <c r="B4" s="32">
        <v>33.546999999999997</v>
      </c>
    </row>
    <row r="5" spans="1:3" x14ac:dyDescent="0.4">
      <c r="A5" s="33" t="s">
        <v>10</v>
      </c>
      <c r="B5" s="32">
        <v>32.030999999999999</v>
      </c>
    </row>
    <row r="6" spans="1:3" x14ac:dyDescent="0.4">
      <c r="A6" s="33" t="s">
        <v>11</v>
      </c>
      <c r="B6" s="32">
        <v>33.219000000000001</v>
      </c>
    </row>
    <row r="8" spans="1:3" x14ac:dyDescent="0.4">
      <c r="A8" s="34"/>
      <c r="B8" s="35" t="s">
        <v>0</v>
      </c>
      <c r="C8" s="35" t="s">
        <v>46</v>
      </c>
    </row>
    <row r="9" spans="1:3" x14ac:dyDescent="0.4">
      <c r="A9" s="35" t="s">
        <v>47</v>
      </c>
      <c r="B9" s="34">
        <v>31.811</v>
      </c>
      <c r="C9" s="34"/>
    </row>
    <row r="10" spans="1:3" x14ac:dyDescent="0.4">
      <c r="A10" s="38" t="s">
        <v>3</v>
      </c>
      <c r="B10" s="39">
        <v>31.352</v>
      </c>
      <c r="C10" s="39">
        <v>0.45900000000000002</v>
      </c>
    </row>
    <row r="11" spans="1:3" x14ac:dyDescent="0.4">
      <c r="A11" s="35" t="s">
        <v>4</v>
      </c>
      <c r="B11" s="34">
        <v>33.014000000000003</v>
      </c>
      <c r="C11" s="34">
        <v>-1.204</v>
      </c>
    </row>
    <row r="12" spans="1:3" x14ac:dyDescent="0.4">
      <c r="A12" s="35" t="s">
        <v>7</v>
      </c>
      <c r="B12" s="34">
        <v>32.588999999999999</v>
      </c>
      <c r="C12" s="34">
        <v>-0.77800000000000002</v>
      </c>
    </row>
    <row r="13" spans="1:3" x14ac:dyDescent="0.4">
      <c r="A13" s="35" t="s">
        <v>9</v>
      </c>
      <c r="B13" s="34">
        <v>31.864999999999998</v>
      </c>
      <c r="C13" s="34">
        <v>-5.3999999999999999E-2</v>
      </c>
    </row>
    <row r="14" spans="1:3" x14ac:dyDescent="0.4">
      <c r="A14" s="35" t="s">
        <v>10</v>
      </c>
      <c r="B14" s="34">
        <v>31.8</v>
      </c>
      <c r="C14" s="34">
        <v>1.0999999999999999E-2</v>
      </c>
    </row>
    <row r="15" spans="1:3" x14ac:dyDescent="0.4">
      <c r="A15" s="35" t="s">
        <v>11</v>
      </c>
      <c r="B15" s="34">
        <v>33.198999999999998</v>
      </c>
      <c r="C15" s="34">
        <v>-1.3879999999999999</v>
      </c>
    </row>
    <row r="16" spans="1:3" x14ac:dyDescent="0.4">
      <c r="A16" s="35" t="s">
        <v>47</v>
      </c>
      <c r="B16" s="34">
        <v>31.352</v>
      </c>
      <c r="C16" s="34"/>
    </row>
    <row r="17" spans="1:3" x14ac:dyDescent="0.4">
      <c r="A17" s="35" t="s">
        <v>4</v>
      </c>
      <c r="B17" s="34">
        <v>31.175999999999998</v>
      </c>
      <c r="C17" s="34">
        <v>0.17599999999999999</v>
      </c>
    </row>
    <row r="18" spans="1:3" x14ac:dyDescent="0.4">
      <c r="A18" s="35" t="s">
        <v>7</v>
      </c>
      <c r="B18" s="34">
        <v>31.698</v>
      </c>
      <c r="C18" s="34">
        <v>-0.34599999999999997</v>
      </c>
    </row>
    <row r="19" spans="1:3" x14ac:dyDescent="0.4">
      <c r="A19" s="35" t="s">
        <v>9</v>
      </c>
      <c r="B19" s="34">
        <v>33.058999999999997</v>
      </c>
      <c r="C19" s="34">
        <v>-1.7070000000000001</v>
      </c>
    </row>
    <row r="20" spans="1:3" x14ac:dyDescent="0.4">
      <c r="A20" s="35" t="s">
        <v>10</v>
      </c>
      <c r="B20" s="34">
        <v>32.000999999999998</v>
      </c>
      <c r="C20" s="34">
        <v>-0.64900000000000002</v>
      </c>
    </row>
    <row r="21" spans="1:3" x14ac:dyDescent="0.4">
      <c r="A21" s="35" t="s">
        <v>11</v>
      </c>
      <c r="B21" s="34">
        <v>31.420999999999999</v>
      </c>
      <c r="C21" s="34">
        <v>-6.9000000000000006E-2</v>
      </c>
    </row>
    <row r="23" spans="1:3" x14ac:dyDescent="0.4">
      <c r="A23" s="36"/>
      <c r="B23" s="37" t="s">
        <v>0</v>
      </c>
      <c r="C23" s="37" t="s">
        <v>46</v>
      </c>
    </row>
    <row r="24" spans="1:3" x14ac:dyDescent="0.4">
      <c r="A24" s="37" t="s">
        <v>47</v>
      </c>
      <c r="B24" s="36">
        <v>31.352</v>
      </c>
      <c r="C24" s="36"/>
    </row>
    <row r="25" spans="1:3" x14ac:dyDescent="0.4">
      <c r="A25" s="38" t="s">
        <v>23</v>
      </c>
      <c r="B25" s="39">
        <v>30.292000000000002</v>
      </c>
      <c r="C25" s="39">
        <v>1.06</v>
      </c>
    </row>
    <row r="26" spans="1:3" x14ac:dyDescent="0.4">
      <c r="A26" s="37" t="s">
        <v>24</v>
      </c>
      <c r="B26" s="36">
        <v>32.023000000000003</v>
      </c>
      <c r="C26" s="36">
        <v>-0.67100000000000004</v>
      </c>
    </row>
    <row r="27" spans="1:3" x14ac:dyDescent="0.4">
      <c r="A27" s="37" t="s">
        <v>25</v>
      </c>
      <c r="B27" s="36">
        <v>30.734999999999999</v>
      </c>
      <c r="C27" s="36">
        <v>0.61699999999999999</v>
      </c>
    </row>
    <row r="28" spans="1:3" x14ac:dyDescent="0.4">
      <c r="A28" s="37" t="s">
        <v>34</v>
      </c>
      <c r="B28" s="36">
        <v>32.058999999999997</v>
      </c>
      <c r="C28" s="36">
        <v>-0.70699999999999996</v>
      </c>
    </row>
    <row r="29" spans="1:3" x14ac:dyDescent="0.4">
      <c r="A29" s="37" t="s">
        <v>48</v>
      </c>
      <c r="B29" s="36">
        <v>32.875</v>
      </c>
      <c r="C29" s="36">
        <v>-1.522</v>
      </c>
    </row>
    <row r="30" spans="1:3" x14ac:dyDescent="0.4">
      <c r="A30" s="37" t="s">
        <v>27</v>
      </c>
      <c r="B30" s="36">
        <v>30.402999999999999</v>
      </c>
      <c r="C30" s="36">
        <v>0.94899999999999995</v>
      </c>
    </row>
    <row r="31" spans="1:3" x14ac:dyDescent="0.4">
      <c r="A31" s="37" t="s">
        <v>28</v>
      </c>
      <c r="B31" s="36">
        <v>31.6</v>
      </c>
      <c r="C31" s="36">
        <v>-0.248</v>
      </c>
    </row>
    <row r="32" spans="1:3" x14ac:dyDescent="0.4">
      <c r="A32" s="37" t="s">
        <v>47</v>
      </c>
      <c r="B32" s="36">
        <v>30.292000000000002</v>
      </c>
      <c r="C32" s="36"/>
    </row>
    <row r="33" spans="1:3" x14ac:dyDescent="0.4">
      <c r="A33" s="37" t="s">
        <v>24</v>
      </c>
      <c r="B33" s="36">
        <v>30.405999999999999</v>
      </c>
      <c r="C33" s="36">
        <v>-0.114</v>
      </c>
    </row>
    <row r="34" spans="1:3" x14ac:dyDescent="0.4">
      <c r="A34" s="37" t="s">
        <v>34</v>
      </c>
      <c r="B34" s="36">
        <v>31.321999999999999</v>
      </c>
      <c r="C34" s="36">
        <v>-1.0289999999999999</v>
      </c>
    </row>
    <row r="35" spans="1:3" x14ac:dyDescent="0.4">
      <c r="A35" s="37" t="s">
        <v>48</v>
      </c>
      <c r="B35" s="36">
        <v>30.818999999999999</v>
      </c>
      <c r="C35" s="36">
        <v>-0.52600000000000002</v>
      </c>
    </row>
    <row r="36" spans="1:3" x14ac:dyDescent="0.4">
      <c r="A36" s="37" t="s">
        <v>27</v>
      </c>
      <c r="B36" s="36">
        <v>31.462</v>
      </c>
      <c r="C36" s="36">
        <v>-1.17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E64E-74FD-41B9-9836-8B5737D9EDC2}">
  <dimension ref="A1:C50"/>
  <sheetViews>
    <sheetView workbookViewId="0">
      <selection sqref="A1:C1048576"/>
    </sheetView>
  </sheetViews>
  <sheetFormatPr defaultRowHeight="13.9" x14ac:dyDescent="0.4"/>
  <sheetData>
    <row r="1" spans="1:3" x14ac:dyDescent="0.4">
      <c r="A1" s="12"/>
      <c r="B1" s="24" t="s">
        <v>17</v>
      </c>
    </row>
    <row r="2" spans="1:3" x14ac:dyDescent="0.4">
      <c r="A2" s="25" t="s">
        <v>7</v>
      </c>
      <c r="B2" s="13">
        <v>32.116999999999997</v>
      </c>
    </row>
    <row r="3" spans="1:3" x14ac:dyDescent="0.4">
      <c r="A3" s="24" t="s">
        <v>8</v>
      </c>
      <c r="B3" s="12">
        <v>33.497999999999998</v>
      </c>
    </row>
    <row r="4" spans="1:3" x14ac:dyDescent="0.4">
      <c r="A4" s="24" t="s">
        <v>9</v>
      </c>
      <c r="B4" s="12">
        <v>32.299999999999997</v>
      </c>
    </row>
    <row r="5" spans="1:3" x14ac:dyDescent="0.4">
      <c r="A5" s="24" t="s">
        <v>10</v>
      </c>
      <c r="B5" s="12">
        <v>32.209000000000003</v>
      </c>
    </row>
    <row r="6" spans="1:3" x14ac:dyDescent="0.4">
      <c r="A6" s="24" t="s">
        <v>11</v>
      </c>
      <c r="B6" s="12">
        <v>32.292999999999999</v>
      </c>
    </row>
    <row r="8" spans="1:3" x14ac:dyDescent="0.4">
      <c r="A8" s="12"/>
      <c r="B8" s="24" t="s">
        <v>0</v>
      </c>
      <c r="C8" s="24" t="s">
        <v>46</v>
      </c>
    </row>
    <row r="9" spans="1:3" x14ac:dyDescent="0.4">
      <c r="A9" s="24" t="s">
        <v>47</v>
      </c>
      <c r="B9" s="12">
        <v>32.116999999999997</v>
      </c>
      <c r="C9" s="12"/>
    </row>
    <row r="10" spans="1:3" x14ac:dyDescent="0.4">
      <c r="A10" s="24" t="s">
        <v>3</v>
      </c>
      <c r="B10" s="12">
        <v>31.817</v>
      </c>
      <c r="C10" s="12">
        <v>0.30099999999999999</v>
      </c>
    </row>
    <row r="11" spans="1:3" x14ac:dyDescent="0.4">
      <c r="A11" s="25" t="s">
        <v>4</v>
      </c>
      <c r="B11" s="13">
        <v>31.693999999999999</v>
      </c>
      <c r="C11" s="13">
        <v>0.42299999999999999</v>
      </c>
    </row>
    <row r="12" spans="1:3" x14ac:dyDescent="0.4">
      <c r="A12" s="24" t="s">
        <v>8</v>
      </c>
      <c r="B12" s="12">
        <v>31.753</v>
      </c>
      <c r="C12" s="12">
        <v>0.36499999999999999</v>
      </c>
    </row>
    <row r="13" spans="1:3" x14ac:dyDescent="0.4">
      <c r="A13" s="24" t="s">
        <v>9</v>
      </c>
      <c r="B13" s="12">
        <v>32.786999999999999</v>
      </c>
      <c r="C13" s="12">
        <v>-0.66900000000000004</v>
      </c>
    </row>
    <row r="14" spans="1:3" x14ac:dyDescent="0.4">
      <c r="A14" s="24" t="s">
        <v>10</v>
      </c>
      <c r="B14" s="12">
        <v>31.991</v>
      </c>
      <c r="C14" s="12">
        <v>0.126</v>
      </c>
    </row>
    <row r="15" spans="1:3" x14ac:dyDescent="0.4">
      <c r="A15" s="24" t="s">
        <v>11</v>
      </c>
      <c r="B15" s="12">
        <v>33.850999999999999</v>
      </c>
      <c r="C15" s="12">
        <v>-1.734</v>
      </c>
    </row>
    <row r="16" spans="1:3" x14ac:dyDescent="0.4">
      <c r="A16" s="24" t="s">
        <v>47</v>
      </c>
      <c r="B16" s="12">
        <v>31.693999999999999</v>
      </c>
      <c r="C16" s="12"/>
    </row>
    <row r="17" spans="1:3" x14ac:dyDescent="0.4">
      <c r="A17" s="24" t="s">
        <v>3</v>
      </c>
      <c r="B17" s="12">
        <v>31.699000000000002</v>
      </c>
      <c r="C17" s="12">
        <v>-5.0000000000000001E-3</v>
      </c>
    </row>
    <row r="18" spans="1:3" x14ac:dyDescent="0.4">
      <c r="A18" s="25" t="s">
        <v>8</v>
      </c>
      <c r="B18" s="13">
        <v>31.338999999999999</v>
      </c>
      <c r="C18" s="13">
        <v>0.35499999999999998</v>
      </c>
    </row>
    <row r="19" spans="1:3" x14ac:dyDescent="0.4">
      <c r="A19" s="24" t="s">
        <v>9</v>
      </c>
      <c r="B19" s="12">
        <v>33.158999999999999</v>
      </c>
      <c r="C19" s="12">
        <v>-1.4650000000000001</v>
      </c>
    </row>
    <row r="20" spans="1:3" x14ac:dyDescent="0.4">
      <c r="A20" s="24" t="s">
        <v>10</v>
      </c>
      <c r="B20" s="12">
        <v>32.869</v>
      </c>
      <c r="C20" s="12">
        <v>-1.175</v>
      </c>
    </row>
    <row r="21" spans="1:3" x14ac:dyDescent="0.4">
      <c r="A21" s="24" t="s">
        <v>11</v>
      </c>
      <c r="B21" s="12">
        <v>31.463999999999999</v>
      </c>
      <c r="C21" s="12">
        <v>0.23</v>
      </c>
    </row>
    <row r="22" spans="1:3" x14ac:dyDescent="0.4">
      <c r="A22" s="24" t="s">
        <v>47</v>
      </c>
      <c r="B22" s="12">
        <v>31.338999999999999</v>
      </c>
      <c r="C22" s="12"/>
    </row>
    <row r="23" spans="1:3" x14ac:dyDescent="0.4">
      <c r="A23" s="24" t="s">
        <v>3</v>
      </c>
      <c r="B23" s="12">
        <v>31.324999999999999</v>
      </c>
      <c r="C23" s="12">
        <v>1.4E-2</v>
      </c>
    </row>
    <row r="24" spans="1:3" x14ac:dyDescent="0.4">
      <c r="A24" s="24" t="s">
        <v>9</v>
      </c>
      <c r="B24" s="12">
        <v>32.317999999999998</v>
      </c>
      <c r="C24" s="12">
        <v>-0.97899999999999998</v>
      </c>
    </row>
    <row r="25" spans="1:3" x14ac:dyDescent="0.4">
      <c r="A25" s="24" t="s">
        <v>10</v>
      </c>
      <c r="B25" s="12">
        <v>31.466999999999999</v>
      </c>
      <c r="C25" s="12">
        <v>-0.128</v>
      </c>
    </row>
    <row r="26" spans="1:3" x14ac:dyDescent="0.4">
      <c r="A26" s="24" t="s">
        <v>11</v>
      </c>
      <c r="B26" s="12">
        <v>31.181999999999999</v>
      </c>
      <c r="C26" s="12">
        <v>0.157</v>
      </c>
    </row>
    <row r="28" spans="1:3" x14ac:dyDescent="0.4">
      <c r="A28" s="12"/>
      <c r="B28" s="24" t="s">
        <v>0</v>
      </c>
      <c r="C28" s="24" t="s">
        <v>46</v>
      </c>
    </row>
    <row r="29" spans="1:3" x14ac:dyDescent="0.4">
      <c r="A29" s="24" t="s">
        <v>47</v>
      </c>
      <c r="B29" s="12">
        <v>31.338999999999999</v>
      </c>
      <c r="C29" s="12"/>
    </row>
    <row r="30" spans="1:3" x14ac:dyDescent="0.4">
      <c r="A30" s="24" t="s">
        <v>22</v>
      </c>
      <c r="B30" s="12">
        <v>30.96</v>
      </c>
      <c r="C30" s="12">
        <v>0.379</v>
      </c>
    </row>
    <row r="31" spans="1:3" x14ac:dyDescent="0.4">
      <c r="A31" s="24" t="s">
        <v>23</v>
      </c>
      <c r="B31" s="12">
        <v>31.036999999999999</v>
      </c>
      <c r="C31" s="12">
        <v>0.30099999999999999</v>
      </c>
    </row>
    <row r="32" spans="1:3" x14ac:dyDescent="0.4">
      <c r="A32" s="24" t="s">
        <v>24</v>
      </c>
      <c r="B32" s="12">
        <v>31.295000000000002</v>
      </c>
      <c r="C32" s="12">
        <v>4.3999999999999997E-2</v>
      </c>
    </row>
    <row r="33" spans="1:3" x14ac:dyDescent="0.4">
      <c r="A33" s="25" t="s">
        <v>25</v>
      </c>
      <c r="B33" s="13">
        <v>30.164000000000001</v>
      </c>
      <c r="C33" s="13">
        <v>1.175</v>
      </c>
    </row>
    <row r="34" spans="1:3" x14ac:dyDescent="0.4">
      <c r="A34" s="24" t="s">
        <v>34</v>
      </c>
      <c r="B34" s="12">
        <v>30.905000000000001</v>
      </c>
      <c r="C34" s="12">
        <v>0.434</v>
      </c>
    </row>
    <row r="35" spans="1:3" x14ac:dyDescent="0.4">
      <c r="A35" s="24" t="s">
        <v>48</v>
      </c>
      <c r="B35" s="12">
        <v>31.184000000000001</v>
      </c>
      <c r="C35" s="12">
        <v>0.155</v>
      </c>
    </row>
    <row r="36" spans="1:3" x14ac:dyDescent="0.4">
      <c r="A36" s="24" t="s">
        <v>27</v>
      </c>
      <c r="B36" s="12">
        <v>31.981000000000002</v>
      </c>
      <c r="C36" s="12">
        <v>-0.64200000000000002</v>
      </c>
    </row>
    <row r="37" spans="1:3" x14ac:dyDescent="0.4">
      <c r="A37" s="24" t="s">
        <v>28</v>
      </c>
      <c r="B37" s="12">
        <v>30.843</v>
      </c>
      <c r="C37" s="12">
        <v>0.496</v>
      </c>
    </row>
    <row r="38" spans="1:3" x14ac:dyDescent="0.4">
      <c r="A38" s="24" t="s">
        <v>47</v>
      </c>
      <c r="B38" s="12">
        <v>30.164000000000001</v>
      </c>
      <c r="C38" s="12"/>
    </row>
    <row r="39" spans="1:3" x14ac:dyDescent="0.4">
      <c r="A39" s="24" t="s">
        <v>22</v>
      </c>
      <c r="B39" s="12">
        <v>30.698</v>
      </c>
      <c r="C39" s="12">
        <v>-0.53400000000000003</v>
      </c>
    </row>
    <row r="40" spans="1:3" x14ac:dyDescent="0.4">
      <c r="A40" s="24" t="s">
        <v>23</v>
      </c>
      <c r="B40" s="12">
        <v>30.565000000000001</v>
      </c>
      <c r="C40" s="12">
        <v>-0.40100000000000002</v>
      </c>
    </row>
    <row r="41" spans="1:3" x14ac:dyDescent="0.4">
      <c r="A41" s="24" t="s">
        <v>24</v>
      </c>
      <c r="B41" s="12">
        <v>31.913</v>
      </c>
      <c r="C41" s="12">
        <v>-1.748</v>
      </c>
    </row>
    <row r="42" spans="1:3" x14ac:dyDescent="0.4">
      <c r="A42" s="24" t="s">
        <v>34</v>
      </c>
      <c r="B42" s="12">
        <v>32.509</v>
      </c>
      <c r="C42" s="12">
        <v>-2.3450000000000002</v>
      </c>
    </row>
    <row r="43" spans="1:3" x14ac:dyDescent="0.4">
      <c r="A43" s="25" t="s">
        <v>48</v>
      </c>
      <c r="B43" s="13">
        <v>29.832000000000001</v>
      </c>
      <c r="C43" s="13">
        <v>0.33200000000000002</v>
      </c>
    </row>
    <row r="44" spans="1:3" x14ac:dyDescent="0.4">
      <c r="A44" s="24" t="s">
        <v>27</v>
      </c>
      <c r="B44" s="12">
        <v>31.492000000000001</v>
      </c>
      <c r="C44" s="12">
        <v>-1.3280000000000001</v>
      </c>
    </row>
    <row r="45" spans="1:3" x14ac:dyDescent="0.4">
      <c r="A45" s="24" t="s">
        <v>47</v>
      </c>
      <c r="B45" s="12">
        <v>29.832000000000001</v>
      </c>
      <c r="C45" s="12"/>
    </row>
    <row r="46" spans="1:3" x14ac:dyDescent="0.4">
      <c r="A46" s="24" t="s">
        <v>22</v>
      </c>
      <c r="B46" s="12">
        <v>31.754999999999999</v>
      </c>
      <c r="C46" s="12">
        <v>-1.9219999999999999</v>
      </c>
    </row>
    <row r="47" spans="1:3" x14ac:dyDescent="0.4">
      <c r="A47" s="24" t="s">
        <v>23</v>
      </c>
      <c r="B47" s="12">
        <v>29.800999999999998</v>
      </c>
      <c r="C47" s="12">
        <v>3.1E-2</v>
      </c>
    </row>
    <row r="48" spans="1:3" x14ac:dyDescent="0.4">
      <c r="A48" s="24" t="s">
        <v>24</v>
      </c>
      <c r="B48" s="12">
        <v>29.853000000000002</v>
      </c>
      <c r="C48" s="12">
        <v>-0.02</v>
      </c>
    </row>
    <row r="49" spans="1:3" x14ac:dyDescent="0.4">
      <c r="A49" s="24" t="s">
        <v>34</v>
      </c>
      <c r="B49" s="12">
        <v>30.312999999999999</v>
      </c>
      <c r="C49" s="12">
        <v>-0.48099999999999998</v>
      </c>
    </row>
    <row r="50" spans="1:3" x14ac:dyDescent="0.4">
      <c r="A50" s="24" t="s">
        <v>27</v>
      </c>
      <c r="B50" s="12">
        <v>30.437999999999999</v>
      </c>
      <c r="C50" s="12">
        <v>-0.60599999999999998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9EBF-5F07-431D-A306-679787DDA0DF}">
  <dimension ref="A1:C36"/>
  <sheetViews>
    <sheetView topLeftCell="A10" workbookViewId="0">
      <selection activeCell="A10" sqref="A1:C1048576"/>
    </sheetView>
  </sheetViews>
  <sheetFormatPr defaultRowHeight="13.9" x14ac:dyDescent="0.4"/>
  <sheetData>
    <row r="1" spans="1:3" x14ac:dyDescent="0.4">
      <c r="A1" s="12"/>
      <c r="B1" s="24" t="s">
        <v>17</v>
      </c>
    </row>
    <row r="2" spans="1:3" x14ac:dyDescent="0.4">
      <c r="A2" s="25" t="s">
        <v>7</v>
      </c>
      <c r="B2" s="13">
        <v>31.594999999999999</v>
      </c>
    </row>
    <row r="3" spans="1:3" x14ac:dyDescent="0.4">
      <c r="A3" s="24" t="s">
        <v>8</v>
      </c>
      <c r="B3" s="12">
        <v>34.585999999999999</v>
      </c>
    </row>
    <row r="4" spans="1:3" x14ac:dyDescent="0.4">
      <c r="A4" s="24" t="s">
        <v>9</v>
      </c>
      <c r="B4" s="12">
        <v>31.925999999999998</v>
      </c>
    </row>
    <row r="5" spans="1:3" x14ac:dyDescent="0.4">
      <c r="A5" s="24" t="s">
        <v>10</v>
      </c>
      <c r="B5" s="12">
        <v>31.989000000000001</v>
      </c>
    </row>
    <row r="6" spans="1:3" x14ac:dyDescent="0.4">
      <c r="A6" s="24" t="s">
        <v>11</v>
      </c>
      <c r="B6" s="12">
        <v>32.048999999999999</v>
      </c>
    </row>
    <row r="8" spans="1:3" x14ac:dyDescent="0.4">
      <c r="A8" s="12"/>
      <c r="B8" s="24" t="s">
        <v>0</v>
      </c>
      <c r="C8" s="24" t="s">
        <v>46</v>
      </c>
    </row>
    <row r="9" spans="1:3" x14ac:dyDescent="0.4">
      <c r="A9" s="24" t="s">
        <v>47</v>
      </c>
      <c r="B9" s="12">
        <v>31.594999999999999</v>
      </c>
      <c r="C9" s="12"/>
    </row>
    <row r="10" spans="1:3" x14ac:dyDescent="0.4">
      <c r="A10" s="25" t="s">
        <v>3</v>
      </c>
      <c r="B10" s="13">
        <v>31.260999999999999</v>
      </c>
      <c r="C10" s="13">
        <v>0.33500000000000002</v>
      </c>
    </row>
    <row r="11" spans="1:3" x14ac:dyDescent="0.4">
      <c r="A11" s="24" t="s">
        <v>4</v>
      </c>
      <c r="B11" s="12">
        <v>33.540999999999997</v>
      </c>
      <c r="C11" s="12">
        <v>-1.9450000000000001</v>
      </c>
    </row>
    <row r="12" spans="1:3" x14ac:dyDescent="0.4">
      <c r="A12" s="24" t="s">
        <v>8</v>
      </c>
      <c r="B12" s="12">
        <v>33.627000000000002</v>
      </c>
      <c r="C12" s="12">
        <v>-2.0310000000000001</v>
      </c>
    </row>
    <row r="13" spans="1:3" x14ac:dyDescent="0.4">
      <c r="A13" s="24" t="s">
        <v>9</v>
      </c>
      <c r="B13" s="12">
        <v>31.645</v>
      </c>
      <c r="C13" s="12">
        <v>-0.05</v>
      </c>
    </row>
    <row r="14" spans="1:3" x14ac:dyDescent="0.4">
      <c r="A14" s="24" t="s">
        <v>10</v>
      </c>
      <c r="B14" s="12">
        <v>31.798999999999999</v>
      </c>
      <c r="C14" s="12">
        <v>-0.20300000000000001</v>
      </c>
    </row>
    <row r="15" spans="1:3" x14ac:dyDescent="0.4">
      <c r="A15" s="24" t="s">
        <v>11</v>
      </c>
      <c r="B15" s="12">
        <v>31.599</v>
      </c>
      <c r="C15" s="12">
        <v>-4.0000000000000001E-3</v>
      </c>
    </row>
    <row r="16" spans="1:3" x14ac:dyDescent="0.4">
      <c r="A16" s="24" t="s">
        <v>47</v>
      </c>
      <c r="B16" s="12">
        <v>31.260999999999999</v>
      </c>
      <c r="C16" s="12"/>
    </row>
    <row r="17" spans="1:3" x14ac:dyDescent="0.4">
      <c r="A17" s="25" t="s">
        <v>4</v>
      </c>
      <c r="B17" s="13">
        <v>30.872</v>
      </c>
      <c r="C17" s="13">
        <v>0.38900000000000001</v>
      </c>
    </row>
    <row r="18" spans="1:3" x14ac:dyDescent="0.4">
      <c r="A18" s="24" t="s">
        <v>8</v>
      </c>
      <c r="B18" s="12">
        <v>31.456</v>
      </c>
      <c r="C18" s="12">
        <v>-0.19600000000000001</v>
      </c>
    </row>
    <row r="19" spans="1:3" x14ac:dyDescent="0.4">
      <c r="A19" s="24" t="s">
        <v>9</v>
      </c>
      <c r="B19" s="12">
        <v>31.273</v>
      </c>
      <c r="C19" s="12">
        <v>-1.2E-2</v>
      </c>
    </row>
    <row r="20" spans="1:3" x14ac:dyDescent="0.4">
      <c r="A20" s="24" t="s">
        <v>10</v>
      </c>
      <c r="B20" s="12">
        <v>31.033999999999999</v>
      </c>
      <c r="C20" s="12">
        <v>0.22700000000000001</v>
      </c>
    </row>
    <row r="21" spans="1:3" x14ac:dyDescent="0.4">
      <c r="A21" s="24" t="s">
        <v>11</v>
      </c>
      <c r="B21" s="12">
        <v>31.12</v>
      </c>
      <c r="C21" s="12">
        <v>0.14099999999999999</v>
      </c>
    </row>
    <row r="22" spans="1:3" x14ac:dyDescent="0.4">
      <c r="A22" s="24" t="s">
        <v>47</v>
      </c>
      <c r="B22" s="12">
        <v>30.872</v>
      </c>
      <c r="C22" s="12"/>
    </row>
    <row r="23" spans="1:3" x14ac:dyDescent="0.4">
      <c r="A23" s="24" t="s">
        <v>8</v>
      </c>
      <c r="B23" s="12">
        <v>30.721</v>
      </c>
      <c r="C23" s="12">
        <v>0.151</v>
      </c>
    </row>
    <row r="24" spans="1:3" x14ac:dyDescent="0.4">
      <c r="A24" s="24" t="s">
        <v>9</v>
      </c>
      <c r="B24" s="12">
        <v>31.257000000000001</v>
      </c>
      <c r="C24" s="12">
        <v>-0.38500000000000001</v>
      </c>
    </row>
    <row r="25" spans="1:3" x14ac:dyDescent="0.4">
      <c r="A25" s="24" t="s">
        <v>10</v>
      </c>
      <c r="B25" s="12">
        <v>30.856999999999999</v>
      </c>
      <c r="C25" s="12">
        <v>1.4999999999999999E-2</v>
      </c>
    </row>
    <row r="26" spans="1:3" x14ac:dyDescent="0.4">
      <c r="A26" s="24" t="s">
        <v>11</v>
      </c>
      <c r="B26" s="12">
        <v>32.542999999999999</v>
      </c>
      <c r="C26" s="12">
        <v>-1.671</v>
      </c>
    </row>
    <row r="28" spans="1:3" x14ac:dyDescent="0.4">
      <c r="A28" s="12"/>
      <c r="B28" s="24" t="s">
        <v>0</v>
      </c>
      <c r="C28" s="24" t="s">
        <v>46</v>
      </c>
    </row>
    <row r="29" spans="1:3" x14ac:dyDescent="0.4">
      <c r="A29" s="24" t="s">
        <v>47</v>
      </c>
      <c r="B29" s="12">
        <v>30.872</v>
      </c>
      <c r="C29" s="12"/>
    </row>
    <row r="30" spans="1:3" x14ac:dyDescent="0.4">
      <c r="A30" s="24" t="s">
        <v>23</v>
      </c>
      <c r="B30" s="12">
        <v>31.795000000000002</v>
      </c>
      <c r="C30" s="12">
        <v>-0.92300000000000004</v>
      </c>
    </row>
    <row r="31" spans="1:3" x14ac:dyDescent="0.4">
      <c r="A31" s="24" t="s">
        <v>24</v>
      </c>
      <c r="B31" s="12">
        <v>33.173999999999999</v>
      </c>
      <c r="C31" s="12">
        <v>-2.302</v>
      </c>
    </row>
    <row r="32" spans="1:3" x14ac:dyDescent="0.4">
      <c r="A32" s="24" t="s">
        <v>25</v>
      </c>
      <c r="B32" s="12">
        <v>32</v>
      </c>
      <c r="C32" s="12">
        <v>-1.1279999999999999</v>
      </c>
    </row>
    <row r="33" spans="1:3" x14ac:dyDescent="0.4">
      <c r="A33" s="24" t="s">
        <v>34</v>
      </c>
      <c r="B33" s="12">
        <v>30.995999999999999</v>
      </c>
      <c r="C33" s="12">
        <v>-0.124</v>
      </c>
    </row>
    <row r="34" spans="1:3" x14ac:dyDescent="0.4">
      <c r="A34" s="24" t="s">
        <v>48</v>
      </c>
      <c r="B34" s="12">
        <v>31.344999999999999</v>
      </c>
      <c r="C34" s="12">
        <v>-0.47299999999999998</v>
      </c>
    </row>
    <row r="35" spans="1:3" x14ac:dyDescent="0.4">
      <c r="A35" s="24" t="s">
        <v>27</v>
      </c>
      <c r="B35" s="12">
        <v>32.127000000000002</v>
      </c>
      <c r="C35" s="12">
        <v>-1.2549999999999999</v>
      </c>
    </row>
    <row r="36" spans="1:3" x14ac:dyDescent="0.4">
      <c r="A36" s="24" t="s">
        <v>28</v>
      </c>
      <c r="B36" s="12">
        <v>30.844999999999999</v>
      </c>
      <c r="C36" s="12">
        <v>2.7E-2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选基准项-平行1</vt:lpstr>
      <vt:lpstr>单项-平行1</vt:lpstr>
      <vt:lpstr>选基准项-平行2</vt:lpstr>
      <vt:lpstr>单项-平行2</vt:lpstr>
      <vt:lpstr>选基准项-平行3</vt:lpstr>
      <vt:lpstr>seed111</vt:lpstr>
      <vt:lpstr>seed222</vt:lpstr>
      <vt:lpstr>seed333</vt:lpstr>
      <vt:lpstr>seed444</vt:lpstr>
      <vt:lpstr>seed555</vt:lpstr>
      <vt:lpstr>seed666</vt:lpstr>
      <vt:lpstr>seed777</vt:lpstr>
      <vt:lpstr>overall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2021-03-27T08:58:43Z</dcterms:created>
  <dcterms:modified xsi:type="dcterms:W3CDTF">2021-04-09T05:32:12Z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17f96567</vt:lpwstr>
  </property>
</Properties>
</file>