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workspaces\studyAI\excel\"/>
    </mc:Choice>
  </mc:AlternateContent>
  <xr:revisionPtr revIDLastSave="0" documentId="13_ncr:1_{201B0A38-30ED-4EF1-BD26-637D9D6B9B9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polynomial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4" i="2"/>
  <c r="M5" i="2"/>
  <c r="M6" i="2"/>
  <c r="M4" i="2"/>
  <c r="O5" i="2"/>
  <c r="O6" i="2"/>
  <c r="O4" i="2"/>
  <c r="L5" i="2"/>
  <c r="L6" i="2"/>
  <c r="L4" i="2"/>
  <c r="K5" i="2"/>
  <c r="K6" i="2"/>
  <c r="K4" i="2"/>
  <c r="J5" i="2"/>
  <c r="J6" i="2"/>
  <c r="J4" i="2"/>
  <c r="I5" i="2"/>
  <c r="I6" i="2"/>
  <c r="I4" i="2"/>
  <c r="H5" i="2"/>
  <c r="H6" i="2"/>
  <c r="H4" i="2"/>
  <c r="G5" i="2"/>
  <c r="G6" i="2"/>
  <c r="G4" i="2"/>
  <c r="M10" i="1"/>
  <c r="O10" i="1"/>
  <c r="S10" i="1"/>
  <c r="M11" i="1"/>
  <c r="O11" i="1"/>
  <c r="S11" i="1"/>
  <c r="M12" i="1"/>
  <c r="O12" i="1"/>
  <c r="S12" i="1"/>
  <c r="M13" i="1"/>
  <c r="O13" i="1"/>
  <c r="S13" i="1"/>
  <c r="M14" i="1"/>
  <c r="O14" i="1"/>
  <c r="S14" i="1"/>
  <c r="M9" i="1"/>
  <c r="O9" i="1"/>
  <c r="S9" i="1"/>
  <c r="Q10" i="1"/>
  <c r="Q11" i="1"/>
  <c r="Q12" i="1"/>
  <c r="Q13" i="1"/>
  <c r="Q14" i="1"/>
  <c r="Q9" i="1"/>
  <c r="M17" i="1"/>
  <c r="M18" i="1"/>
  <c r="M19" i="1"/>
  <c r="M20" i="1"/>
  <c r="M21" i="1"/>
  <c r="M22" i="1"/>
  <c r="O18" i="1"/>
  <c r="Q18" i="1"/>
  <c r="O19" i="1"/>
  <c r="Q19" i="1"/>
  <c r="O20" i="1"/>
  <c r="Q20" i="1"/>
  <c r="O21" i="1"/>
  <c r="Q21" i="1"/>
  <c r="O17" i="1"/>
  <c r="Q17" i="1"/>
  <c r="U9" i="1"/>
  <c r="U10" i="1"/>
  <c r="U11" i="1"/>
  <c r="U12" i="1"/>
  <c r="U13" i="1"/>
  <c r="U14" i="1"/>
  <c r="U8" i="1"/>
</calcChain>
</file>

<file path=xl/sharedStrings.xml><?xml version="1.0" encoding="utf-8"?>
<sst xmlns="http://schemas.openxmlformats.org/spreadsheetml/2006/main" count="28" uniqueCount="26">
  <si>
    <t>theta(5,)</t>
    <phoneticPr fontId="1" type="noConversion"/>
  </si>
  <si>
    <t>X(6,5)</t>
    <phoneticPr fontId="1" type="noConversion"/>
  </si>
  <si>
    <t>y(6,)</t>
    <phoneticPr fontId="1" type="noConversion"/>
  </si>
  <si>
    <t>H_theta_x(6,)</t>
    <phoneticPr fontId="1" type="noConversion"/>
  </si>
  <si>
    <t>X dot theta(6,)</t>
    <phoneticPr fontId="1" type="noConversion"/>
  </si>
  <si>
    <t>temp1</t>
    <phoneticPr fontId="1" type="noConversion"/>
  </si>
  <si>
    <t>J</t>
    <phoneticPr fontId="1" type="noConversion"/>
  </si>
  <si>
    <t>temp2</t>
    <phoneticPr fontId="1" type="noConversion"/>
  </si>
  <si>
    <t>X^T(5,6)</t>
    <phoneticPr fontId="1" type="noConversion"/>
  </si>
  <si>
    <t>H-theta_x-y(6,)</t>
    <phoneticPr fontId="1" type="noConversion"/>
  </si>
  <si>
    <t>X^T dot (H-theta_x-y)</t>
    <phoneticPr fontId="1" type="noConversion"/>
  </si>
  <si>
    <t>Gradient</t>
    <phoneticPr fontId="1" type="noConversion"/>
  </si>
  <si>
    <t>X1</t>
    <phoneticPr fontId="1" type="noConversion"/>
  </si>
  <si>
    <t>X2</t>
    <phoneticPr fontId="1" type="noConversion"/>
  </si>
  <si>
    <t>X0</t>
    <phoneticPr fontId="1" type="noConversion"/>
  </si>
  <si>
    <t>degree</t>
    <phoneticPr fontId="1" type="noConversion"/>
  </si>
  <si>
    <t>X3</t>
    <phoneticPr fontId="1" type="noConversion"/>
  </si>
  <si>
    <t>X4</t>
    <phoneticPr fontId="1" type="noConversion"/>
  </si>
  <si>
    <t>degree=1</t>
    <phoneticPr fontId="1" type="noConversion"/>
  </si>
  <si>
    <t>degree=2</t>
    <phoneticPr fontId="1" type="noConversion"/>
  </si>
  <si>
    <t>degree=3</t>
    <phoneticPr fontId="1" type="noConversion"/>
  </si>
  <si>
    <t>X5</t>
    <phoneticPr fontId="1" type="noConversion"/>
  </si>
  <si>
    <t>X6</t>
  </si>
  <si>
    <t>X7</t>
  </si>
  <si>
    <t>X8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</si>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</sst>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0" xfId="0" applyFont="1" applyFill="1">
      <alignment vertical="center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U22"/>
  <sheetViews>
    <sheetView topLeftCell="A7" workbookViewId="0">
      <selection activeCell="Q17" sqref="Q17:Q21"/>
    </sheetView>
  </sheetViews>
  <sheetFormatPr defaultColWidth="41.5" defaultRowHeight="14.25" x14ac:dyDescent="0.2"/>
  <cols>
    <col min="1" max="1" width="5.5" customWidth="1"/>
    <col min="2" max="2" width="8.625" bestFit="1" customWidth="1"/>
    <col min="3" max="3" width="2.5" bestFit="1" customWidth="1"/>
    <col min="4" max="4" width="8.625" bestFit="1" customWidth="1"/>
    <col min="5" max="9" width="3.5" bestFit="1" customWidth="1"/>
    <col min="10" max="10" width="5.25" bestFit="1" customWidth="1"/>
    <col min="11" max="11" width="4.5" bestFit="1" customWidth="1"/>
    <col min="12" max="12" width="15.25" bestFit="1" customWidth="1"/>
    <col min="13" max="13" width="7.5" bestFit="1" customWidth="1"/>
    <col min="14" max="14" width="21.625" bestFit="1" customWidth="1"/>
    <col min="15" max="15" width="7.5" bestFit="1" customWidth="1"/>
    <col min="16" max="16" width="8.875" bestFit="1" customWidth="1"/>
    <col min="17" max="17" width="13.875" bestFit="1" customWidth="1"/>
    <col min="18" max="18" width="6.875" bestFit="1" customWidth="1"/>
    <col min="19" max="19" width="12.75" bestFit="1" customWidth="1"/>
    <col min="20" max="20" width="2.25" bestFit="1" customWidth="1"/>
    <col min="21" max="21" width="12.75" bestFit="1" customWidth="1"/>
  </cols>
  <sheetData>
    <row r="8" spans="2:21" x14ac:dyDescent="0.2">
      <c r="B8" s="5" t="s">
        <v>0</v>
      </c>
      <c r="D8" s="5" t="s">
        <v>1</v>
      </c>
      <c r="J8" s="5" t="s">
        <v>2</v>
      </c>
      <c r="L8" s="3" t="s">
        <v>4</v>
      </c>
      <c r="N8" s="3" t="s">
        <v>3</v>
      </c>
      <c r="P8" s="3" t="s">
        <v>5</v>
      </c>
      <c r="R8" s="3" t="s">
        <v>7</v>
      </c>
      <c r="T8" s="3" t="s">
        <v>6</v>
      </c>
      <c r="U8" s="4">
        <f>AVERAGE(U9:U14)</f>
        <v>0.69314718055994484</v>
      </c>
    </row>
    <row r="9" spans="2:21" x14ac:dyDescent="0.2">
      <c r="C9" s="2">
        <v>0</v>
      </c>
      <c r="E9" s="2">
        <v>10</v>
      </c>
      <c r="F9" s="2">
        <v>11</v>
      </c>
      <c r="G9" s="2">
        <v>12</v>
      </c>
      <c r="H9" s="2">
        <v>13</v>
      </c>
      <c r="I9" s="2">
        <v>14</v>
      </c>
      <c r="K9" s="2">
        <v>100</v>
      </c>
      <c r="M9">
        <f>E9*$C$9+F9*$C$10+G9*$C$11+H9*$C$12+I9*$C$13</f>
        <v>0</v>
      </c>
      <c r="O9">
        <f>1/(1+EXP(-M9))</f>
        <v>0.5</v>
      </c>
      <c r="Q9">
        <f>-1*(K9*LN(O9))</f>
        <v>69.314718055994533</v>
      </c>
      <c r="S9">
        <f>(1-K9)*LN(1-O9)</f>
        <v>68.621570875434585</v>
      </c>
      <c r="U9">
        <f>Q9-S9</f>
        <v>0.69314718055994717</v>
      </c>
    </row>
    <row r="10" spans="2:21" x14ac:dyDescent="0.2">
      <c r="C10" s="2">
        <v>0</v>
      </c>
      <c r="E10" s="2">
        <v>20</v>
      </c>
      <c r="F10" s="2">
        <v>21</v>
      </c>
      <c r="G10" s="2">
        <v>22</v>
      </c>
      <c r="H10" s="2">
        <v>23</v>
      </c>
      <c r="I10" s="2">
        <v>24</v>
      </c>
      <c r="K10" s="2">
        <v>101</v>
      </c>
      <c r="M10">
        <f t="shared" ref="M10:M14" si="0">E10*$C$9+F10*$C$10+G10*$C$11+H10*$C$12+I10*$C$13</f>
        <v>0</v>
      </c>
      <c r="O10">
        <f t="shared" ref="O10:O14" si="1">1/(1+EXP(-M10))</f>
        <v>0.5</v>
      </c>
      <c r="Q10">
        <f t="shared" ref="Q10:Q14" si="2">-1*(K10*LN(O10))</f>
        <v>70.00786523655448</v>
      </c>
      <c r="S10">
        <f t="shared" ref="S10:S14" si="3">(1-K10)*LN(1-O10)</f>
        <v>69.314718055994533</v>
      </c>
      <c r="U10">
        <f t="shared" ref="U10:U14" si="4">Q10-S10</f>
        <v>0.69314718055994717</v>
      </c>
    </row>
    <row r="11" spans="2:21" x14ac:dyDescent="0.2">
      <c r="C11" s="2">
        <v>0</v>
      </c>
      <c r="E11" s="2">
        <v>30</v>
      </c>
      <c r="F11" s="2">
        <v>31</v>
      </c>
      <c r="G11" s="2">
        <v>32</v>
      </c>
      <c r="H11" s="2">
        <v>33</v>
      </c>
      <c r="I11" s="2">
        <v>34</v>
      </c>
      <c r="K11" s="2">
        <v>102</v>
      </c>
      <c r="M11">
        <f t="shared" si="0"/>
        <v>0</v>
      </c>
      <c r="O11">
        <f t="shared" si="1"/>
        <v>0.5</v>
      </c>
      <c r="Q11">
        <f t="shared" si="2"/>
        <v>70.701012417114413</v>
      </c>
      <c r="S11">
        <f t="shared" si="3"/>
        <v>70.00786523655448</v>
      </c>
      <c r="U11">
        <f t="shared" si="4"/>
        <v>0.69314718055993296</v>
      </c>
    </row>
    <row r="12" spans="2:21" x14ac:dyDescent="0.2">
      <c r="C12" s="2">
        <v>0</v>
      </c>
      <c r="E12" s="2">
        <v>40</v>
      </c>
      <c r="F12" s="2">
        <v>41</v>
      </c>
      <c r="G12" s="2">
        <v>42</v>
      </c>
      <c r="H12" s="2">
        <v>43</v>
      </c>
      <c r="I12" s="2">
        <v>44</v>
      </c>
      <c r="K12" s="2">
        <v>103</v>
      </c>
      <c r="M12">
        <f t="shared" si="0"/>
        <v>0</v>
      </c>
      <c r="O12">
        <f t="shared" si="1"/>
        <v>0.5</v>
      </c>
      <c r="Q12">
        <f t="shared" si="2"/>
        <v>71.39415959767436</v>
      </c>
      <c r="S12">
        <f t="shared" si="3"/>
        <v>70.701012417114413</v>
      </c>
      <c r="U12">
        <f t="shared" si="4"/>
        <v>0.69314718055994717</v>
      </c>
    </row>
    <row r="13" spans="2:21" x14ac:dyDescent="0.2">
      <c r="C13" s="2">
        <v>0</v>
      </c>
      <c r="E13" s="2">
        <v>50</v>
      </c>
      <c r="F13" s="2">
        <v>51</v>
      </c>
      <c r="G13" s="2">
        <v>52</v>
      </c>
      <c r="H13" s="2">
        <v>53</v>
      </c>
      <c r="I13" s="2">
        <v>54</v>
      </c>
      <c r="K13" s="2">
        <v>104</v>
      </c>
      <c r="M13">
        <f t="shared" si="0"/>
        <v>0</v>
      </c>
      <c r="O13">
        <f t="shared" si="1"/>
        <v>0.5</v>
      </c>
      <c r="Q13">
        <f t="shared" si="2"/>
        <v>72.087306778234307</v>
      </c>
      <c r="S13">
        <f t="shared" si="3"/>
        <v>71.39415959767436</v>
      </c>
      <c r="U13">
        <f t="shared" si="4"/>
        <v>0.69314718055994717</v>
      </c>
    </row>
    <row r="14" spans="2:21" x14ac:dyDescent="0.2">
      <c r="E14" s="2">
        <v>60</v>
      </c>
      <c r="F14" s="2">
        <v>61</v>
      </c>
      <c r="G14" s="2">
        <v>62</v>
      </c>
      <c r="H14" s="2">
        <v>63</v>
      </c>
      <c r="I14" s="2">
        <v>64</v>
      </c>
      <c r="K14" s="2">
        <v>105</v>
      </c>
      <c r="M14">
        <f t="shared" si="0"/>
        <v>0</v>
      </c>
      <c r="O14">
        <f t="shared" si="1"/>
        <v>0.5</v>
      </c>
      <c r="Q14">
        <f t="shared" si="2"/>
        <v>72.780453958794254</v>
      </c>
      <c r="S14">
        <f t="shared" si="3"/>
        <v>72.087306778234307</v>
      </c>
      <c r="U14">
        <f t="shared" si="4"/>
        <v>0.69314718055994717</v>
      </c>
    </row>
    <row r="16" spans="2:21" x14ac:dyDescent="0.2">
      <c r="D16" s="1" t="s">
        <v>8</v>
      </c>
      <c r="L16" s="3" t="s">
        <v>9</v>
      </c>
      <c r="N16" s="3" t="s">
        <v>10</v>
      </c>
      <c r="P16" s="3" t="s">
        <v>11</v>
      </c>
    </row>
    <row r="17" spans="5:17" x14ac:dyDescent="0.2">
      <c r="E17">
        <v>10</v>
      </c>
      <c r="F17">
        <v>20</v>
      </c>
      <c r="G17">
        <v>30</v>
      </c>
      <c r="H17">
        <v>40</v>
      </c>
      <c r="I17">
        <v>50</v>
      </c>
      <c r="J17">
        <v>60</v>
      </c>
      <c r="M17">
        <f>O9-K9</f>
        <v>-99.5</v>
      </c>
      <c r="O17">
        <f>E17*$M$17+F17*$M$18+G17*$M$19+H17*$M$20+I17*$M$21+J17*$M$22</f>
        <v>-21595</v>
      </c>
      <c r="Q17" s="4">
        <f>O17*(1/6)</f>
        <v>-3599.1666666666665</v>
      </c>
    </row>
    <row r="18" spans="5:17" x14ac:dyDescent="0.2">
      <c r="E18">
        <v>11</v>
      </c>
      <c r="F18">
        <v>21</v>
      </c>
      <c r="G18">
        <v>31</v>
      </c>
      <c r="H18">
        <v>41</v>
      </c>
      <c r="I18">
        <v>51</v>
      </c>
      <c r="J18">
        <v>61</v>
      </c>
      <c r="M18">
        <f t="shared" ref="M18:M22" si="5">O10-K10</f>
        <v>-100.5</v>
      </c>
      <c r="O18">
        <f t="shared" ref="O18:O21" si="6">E18*$M$17+F18*$M$18+G18*$M$19+H18*$M$20+I18*$M$21+J18*$M$22</f>
        <v>-22207</v>
      </c>
      <c r="Q18" s="4">
        <f t="shared" ref="Q18:Q21" si="7">O18*(1/6)</f>
        <v>-3701.1666666666665</v>
      </c>
    </row>
    <row r="19" spans="5:17" x14ac:dyDescent="0.2">
      <c r="E19">
        <v>12</v>
      </c>
      <c r="F19">
        <v>22</v>
      </c>
      <c r="G19">
        <v>32</v>
      </c>
      <c r="H19">
        <v>42</v>
      </c>
      <c r="I19">
        <v>52</v>
      </c>
      <c r="J19">
        <v>62</v>
      </c>
      <c r="M19">
        <f t="shared" si="5"/>
        <v>-101.5</v>
      </c>
      <c r="O19">
        <f t="shared" si="6"/>
        <v>-22819</v>
      </c>
      <c r="Q19" s="4">
        <f t="shared" si="7"/>
        <v>-3803.1666666666665</v>
      </c>
    </row>
    <row r="20" spans="5:17" x14ac:dyDescent="0.2">
      <c r="E20">
        <v>13</v>
      </c>
      <c r="F20">
        <v>23</v>
      </c>
      <c r="G20">
        <v>33</v>
      </c>
      <c r="H20">
        <v>43</v>
      </c>
      <c r="I20">
        <v>53</v>
      </c>
      <c r="J20">
        <v>63</v>
      </c>
      <c r="M20">
        <f t="shared" si="5"/>
        <v>-102.5</v>
      </c>
      <c r="O20">
        <f t="shared" si="6"/>
        <v>-23431</v>
      </c>
      <c r="Q20" s="4">
        <f t="shared" si="7"/>
        <v>-3905.1666666666665</v>
      </c>
    </row>
    <row r="21" spans="5:17" x14ac:dyDescent="0.2">
      <c r="E21">
        <v>14</v>
      </c>
      <c r="F21">
        <v>24</v>
      </c>
      <c r="G21">
        <v>34</v>
      </c>
      <c r="H21">
        <v>44</v>
      </c>
      <c r="I21">
        <v>54</v>
      </c>
      <c r="J21">
        <v>64</v>
      </c>
      <c r="M21">
        <f t="shared" si="5"/>
        <v>-103.5</v>
      </c>
      <c r="O21">
        <f t="shared" si="6"/>
        <v>-24043</v>
      </c>
      <c r="Q21" s="4">
        <f t="shared" si="7"/>
        <v>-4007.1666666666665</v>
      </c>
    </row>
    <row r="22" spans="5:17" x14ac:dyDescent="0.2">
      <c r="M22">
        <f t="shared" si="5"/>
        <v>-104.5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E372-7E1C-4951-9FCB-FD4B48746D0D}">
  <dimension ref="B2:O6"/>
  <sheetViews>
    <sheetView tabSelected="1" workbookViewId="0">
      <selection activeCell="H10" sqref="H10"/>
    </sheetView>
  </sheetViews>
  <sheetFormatPr defaultRowHeight="16.5" x14ac:dyDescent="0.2"/>
  <cols>
    <col min="1" max="1" width="9" style="7"/>
    <col min="2" max="2" width="8.375" style="7" bestFit="1" customWidth="1"/>
    <col min="3" max="3" width="3.625" style="7" bestFit="1" customWidth="1"/>
    <col min="4" max="4" width="3.875" style="7" bestFit="1" customWidth="1"/>
    <col min="5" max="5" width="9" style="7"/>
    <col min="6" max="6" width="4.125" style="7" bestFit="1" customWidth="1"/>
    <col min="7" max="7" width="3.875" style="7" bestFit="1" customWidth="1"/>
    <col min="8" max="9" width="4.125" style="7" bestFit="1" customWidth="1"/>
    <col min="10" max="10" width="4.25" style="7" bestFit="1" customWidth="1"/>
    <col min="11" max="13" width="4.125" style="7" bestFit="1" customWidth="1"/>
    <col min="14" max="15" width="5.125" style="7" bestFit="1" customWidth="1"/>
    <col min="16" max="16384" width="9" style="7"/>
  </cols>
  <sheetData>
    <row r="2" spans="2:15" x14ac:dyDescent="0.2">
      <c r="B2" s="6" t="s">
        <v>15</v>
      </c>
      <c r="C2" s="6">
        <v>3</v>
      </c>
      <c r="G2" s="8" t="s">
        <v>18</v>
      </c>
      <c r="H2" s="8"/>
      <c r="I2" s="9" t="s">
        <v>19</v>
      </c>
      <c r="J2" s="9"/>
      <c r="K2" s="9"/>
      <c r="L2" s="8" t="s">
        <v>20</v>
      </c>
      <c r="M2" s="8"/>
      <c r="N2" s="8"/>
      <c r="O2" s="8"/>
    </row>
    <row r="3" spans="2:15" x14ac:dyDescent="0.2">
      <c r="C3" s="7" t="s">
        <v>12</v>
      </c>
      <c r="D3" s="7" t="s">
        <v>13</v>
      </c>
      <c r="F3" s="10" t="s">
        <v>14</v>
      </c>
      <c r="G3" s="10" t="s">
        <v>12</v>
      </c>
      <c r="H3" s="10" t="s">
        <v>13</v>
      </c>
      <c r="I3" s="10" t="s">
        <v>16</v>
      </c>
      <c r="J3" s="10" t="s">
        <v>17</v>
      </c>
      <c r="K3" s="10" t="s">
        <v>21</v>
      </c>
      <c r="L3" s="10" t="s">
        <v>22</v>
      </c>
      <c r="M3" s="10" t="s">
        <v>23</v>
      </c>
      <c r="N3" s="10" t="s">
        <v>24</v>
      </c>
      <c r="O3" s="10" t="s">
        <v>25</v>
      </c>
    </row>
    <row r="4" spans="2:15" x14ac:dyDescent="0.2">
      <c r="C4" s="7">
        <v>1</v>
      </c>
      <c r="D4" s="7">
        <v>4</v>
      </c>
      <c r="F4" s="7">
        <v>1</v>
      </c>
      <c r="G4" s="7">
        <f>C4</f>
        <v>1</v>
      </c>
      <c r="H4" s="7">
        <f>D4</f>
        <v>4</v>
      </c>
      <c r="I4" s="7">
        <f>POWER(C4,2)</f>
        <v>1</v>
      </c>
      <c r="J4" s="7">
        <f>C4*D4</f>
        <v>4</v>
      </c>
      <c r="K4" s="7">
        <f>POWER(D4,2)</f>
        <v>16</v>
      </c>
      <c r="L4" s="7">
        <f>POWER(C4,3)</f>
        <v>1</v>
      </c>
      <c r="M4" s="7">
        <f>POWER(C4,2)*D4</f>
        <v>4</v>
      </c>
      <c r="N4" s="7">
        <f>C4*POWER(D4,2)</f>
        <v>16</v>
      </c>
      <c r="O4" s="7">
        <f>POWER(D4,3)</f>
        <v>64</v>
      </c>
    </row>
    <row r="5" spans="2:15" x14ac:dyDescent="0.2">
      <c r="C5" s="7">
        <v>2</v>
      </c>
      <c r="D5" s="7">
        <v>5</v>
      </c>
      <c r="F5" s="7">
        <v>1</v>
      </c>
      <c r="G5" s="7">
        <f t="shared" ref="G5:G6" si="0">C5</f>
        <v>2</v>
      </c>
      <c r="H5" s="7">
        <f t="shared" ref="H5:H6" si="1">D5</f>
        <v>5</v>
      </c>
      <c r="I5" s="7">
        <f t="shared" ref="I5:I6" si="2">POWER(C5,2)</f>
        <v>4</v>
      </c>
      <c r="J5" s="7">
        <f t="shared" ref="J5:J6" si="3">C5*D5</f>
        <v>10</v>
      </c>
      <c r="K5" s="7">
        <f t="shared" ref="K5:K6" si="4">POWER(D5,2)</f>
        <v>25</v>
      </c>
      <c r="L5" s="7">
        <f t="shared" ref="L5:L6" si="5">POWER(C5,3)</f>
        <v>8</v>
      </c>
      <c r="M5" s="7">
        <f t="shared" ref="M5:M6" si="6">POWER(C5,2)*D5</f>
        <v>20</v>
      </c>
      <c r="N5" s="7">
        <f t="shared" ref="N5:N6" si="7">C5*POWER(D5,2)</f>
        <v>50</v>
      </c>
      <c r="O5" s="7">
        <f t="shared" ref="O5:O6" si="8">POWER(D5,3)</f>
        <v>125</v>
      </c>
    </row>
    <row r="6" spans="2:15" x14ac:dyDescent="0.2">
      <c r="C6" s="7">
        <v>3</v>
      </c>
      <c r="D6" s="7">
        <v>6</v>
      </c>
      <c r="F6" s="7">
        <v>1</v>
      </c>
      <c r="G6" s="7">
        <f t="shared" si="0"/>
        <v>3</v>
      </c>
      <c r="H6" s="7">
        <f t="shared" si="1"/>
        <v>6</v>
      </c>
      <c r="I6" s="7">
        <f t="shared" si="2"/>
        <v>9</v>
      </c>
      <c r="J6" s="7">
        <f t="shared" si="3"/>
        <v>18</v>
      </c>
      <c r="K6" s="7">
        <f t="shared" si="4"/>
        <v>36</v>
      </c>
      <c r="L6" s="7">
        <f t="shared" si="5"/>
        <v>27</v>
      </c>
      <c r="M6" s="7">
        <f t="shared" si="6"/>
        <v>54</v>
      </c>
      <c r="N6" s="7">
        <f t="shared" si="7"/>
        <v>108</v>
      </c>
      <c r="O6" s="7">
        <f t="shared" si="8"/>
        <v>216</v>
      </c>
    </row>
  </sheetData>
  <mergeCells count="3">
    <mergeCell ref="G2:H2"/>
    <mergeCell ref="I2:K2"/>
    <mergeCell ref="L2:O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polynomial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李海强</dc:creator>
  <cp:lastModifiedBy>李海强</cp:lastModifiedBy>
  <dcterms:created xsi:type="dcterms:W3CDTF">2019-08-27T07:22:42Z</dcterms:created>
  <dcterms:modified xsi:type="dcterms:W3CDTF">2019-08-30T09:45:38Z</dcterms:modified>
</cp:coreProperties>
</file>