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1" activeTab="0" autoFilterDateGrouping="1"/>
  </bookViews>
  <sheets>
    <sheet name="ping-每日統計(7月)" sheetId="1" state="visible" r:id="rId1"/>
    <sheet name="ping-每日統計(8月)" sheetId="2" state="visible" r:id="rId2"/>
    <sheet name="ping-每日統計(9月)" sheetId="3" state="visible" r:id="rId3"/>
    <sheet name="ping-每日統計(10月)" sheetId="4" state="visible" r:id="rId4"/>
    <sheet name="ping-每日統計(11月)" sheetId="5" state="visible" r:id="rId5"/>
    <sheet name="ping-每日統計(12月)" sheetId="6" state="visible" r:id="rId6"/>
    <sheet name="ping-每月統計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scheme val="minor"/>
    </font>
    <font>
      <name val="Arial"/>
      <charset val="136"/>
      <family val="3"/>
      <sz val="9"/>
      <scheme val="minor"/>
    </font>
    <font>
      <name val="Arial"/>
      <family val="2"/>
      <color theme="1"/>
      <sz val="10"/>
      <scheme val="minor"/>
    </font>
    <font>
      <name val="微軟正黑體"/>
      <charset val="136"/>
      <family val="2"/>
      <color theme="1"/>
      <sz val="10"/>
    </font>
  </fonts>
  <fills count="7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0" fontId="1" fillId="5" borderId="2" pivotButton="0" quotePrefix="0" xfId="0"/>
    <xf numFmtId="10" fontId="1" fillId="5" borderId="2" pivotButton="0" quotePrefix="0" xfId="0"/>
    <xf numFmtId="10" fontId="1" fillId="0" borderId="0" pivotButton="0" quotePrefix="0" xfId="0"/>
    <xf numFmtId="10" fontId="1" fillId="0" borderId="2" pivotButton="0" quotePrefix="0" xfId="0"/>
    <xf numFmtId="0" fontId="1" fillId="4" borderId="0" pivotButton="0" quotePrefix="0" xfId="0"/>
    <xf numFmtId="0" fontId="1" fillId="4" borderId="2" pivotButton="0" quotePrefix="0" xfId="0"/>
    <xf numFmtId="10" fontId="1" fillId="4" borderId="2" pivotButton="0" quotePrefix="0" xfId="0"/>
    <xf numFmtId="0" fontId="1" fillId="0" borderId="0" pivotButton="0" quotePrefix="0" xfId="0"/>
    <xf numFmtId="0" fontId="1" fillId="0" borderId="2" pivotButton="0" quotePrefix="0" xfId="0"/>
    <xf numFmtId="0" fontId="4" fillId="0" borderId="1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4" fontId="1" fillId="0" borderId="2" applyAlignment="1" pivotButton="0" quotePrefix="0" xfId="0">
      <alignment vertical="top"/>
    </xf>
    <xf numFmtId="0" fontId="0" fillId="0" borderId="0" pivotButton="0" quotePrefix="0" xfId="0"/>
    <xf numFmtId="0" fontId="0" fillId="0" borderId="2" pivotButton="0" quotePrefix="0" xfId="0"/>
    <xf numFmtId="14" fontId="1" fillId="6" borderId="2" applyAlignment="1" pivotButton="0" quotePrefix="0" xfId="0">
      <alignment vertical="top"/>
    </xf>
    <xf numFmtId="14" fontId="1" fillId="4" borderId="2" applyAlignment="1" pivotButton="0" quotePrefix="0" xfId="0">
      <alignment vertical="top"/>
    </xf>
    <xf numFmtId="14" fontId="2" fillId="0" borderId="2" applyAlignment="1" pivotButton="0" quotePrefix="0" xfId="0">
      <alignment vertical="top"/>
    </xf>
    <xf numFmtId="0" fontId="1" fillId="3" borderId="0" pivotButton="0" quotePrefix="0" xfId="0"/>
    <xf numFmtId="0" fontId="1" fillId="2" borderId="0" pivotButton="0" quotePrefix="0" xfId="0"/>
    <xf numFmtId="0" fontId="5" fillId="0" borderId="2" applyAlignment="1" pivotButton="0" quotePrefix="0" xfId="0">
      <alignment horizontal="left" vertical="top"/>
    </xf>
    <xf numFmtId="0" fontId="1" fillId="0" borderId="2" applyAlignment="1" pivotButton="0" quotePrefix="0" xfId="0">
      <alignment horizontal="left" vertical="top"/>
    </xf>
  </cellXfs>
  <cellStyles count="1">
    <cellStyle name="一般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W128"/>
  <sheetViews>
    <sheetView workbookViewId="0">
      <pane xSplit="2" ySplit="4" topLeftCell="C11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>
      <c r="A4" s="1" t="inlineStr">
        <is>
          <t>7月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>
      <c r="A5" s="20" t="n">
        <v>44743</v>
      </c>
      <c r="B5" s="2" t="inlineStr">
        <is>
          <t>成功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</row>
    <row r="6" ht="15.75" customHeight="1" s="17">
      <c r="B6" s="2" t="inlineStr">
        <is>
          <t>失敗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</row>
    <row r="7" ht="15.75" customHeight="1" s="17">
      <c r="B7" s="2" t="inlineStr">
        <is>
          <t>總數</t>
        </is>
      </c>
      <c r="C7" s="2">
        <f>SUM(C5:C6)</f>
        <v/>
      </c>
      <c r="D7" s="2">
        <f>SUM(D5:D6)</f>
        <v/>
      </c>
      <c r="E7" s="2">
        <f>SUM(E5:E6)</f>
        <v/>
      </c>
      <c r="F7" s="2">
        <f>SUM(F5:F6)</f>
        <v/>
      </c>
      <c r="G7" s="2">
        <f>SUM(G5:G6)</f>
        <v/>
      </c>
      <c r="H7" s="2">
        <f>SUM(H5:H6)</f>
        <v/>
      </c>
      <c r="I7" s="2">
        <f>SUM(I5:I6)</f>
        <v/>
      </c>
      <c r="J7" s="2">
        <f>SUM(J5:J6)</f>
        <v/>
      </c>
      <c r="K7" s="2">
        <f>SUM(K5:K6)</f>
        <v/>
      </c>
      <c r="L7" s="2">
        <f>SUM(L5:L6)</f>
        <v/>
      </c>
      <c r="M7" s="2">
        <f>SUM(M5:M6)</f>
        <v/>
      </c>
      <c r="N7" s="2">
        <f>SUM(N5:N6)</f>
        <v/>
      </c>
      <c r="O7" s="2">
        <f>SUM(O5:O6)</f>
        <v/>
      </c>
      <c r="P7" s="2">
        <f>SUM(P5:P6)</f>
        <v/>
      </c>
      <c r="Q7" s="2">
        <f>SUM(Q5:Q6)</f>
        <v/>
      </c>
      <c r="R7" s="2">
        <f>SUM(R5:R6)</f>
        <v/>
      </c>
      <c r="S7" s="2">
        <f>SUM(S5:S6)</f>
        <v/>
      </c>
      <c r="T7" s="2">
        <f>SUM(T5:T6)</f>
        <v/>
      </c>
      <c r="U7" s="2">
        <f>SUM(U5:U6)</f>
        <v/>
      </c>
      <c r="V7" s="2">
        <f>SUM(V5:V6)</f>
        <v/>
      </c>
      <c r="W7" s="2">
        <f>SUM(W5:W6)</f>
        <v/>
      </c>
      <c r="X7" s="2">
        <f>SUM(X5:X6)</f>
        <v/>
      </c>
      <c r="Y7" s="2">
        <f>SUM(Y5:Y6)</f>
        <v/>
      </c>
      <c r="Z7" s="2">
        <f>SUM(Z5:Z6)</f>
        <v/>
      </c>
      <c r="AA7" s="2">
        <f>SUM(AA5:AA6)</f>
        <v/>
      </c>
      <c r="AB7" s="2">
        <f>SUM(AB5:AB6)</f>
        <v/>
      </c>
      <c r="AC7" s="2">
        <f>SUM(AC5:AC6)</f>
        <v/>
      </c>
      <c r="AD7" s="2">
        <f>SUM(AD5:AD6)</f>
        <v/>
      </c>
      <c r="AE7" s="2">
        <f>SUM(AE5:AE6)</f>
        <v/>
      </c>
      <c r="AF7" s="2">
        <f>SUM(AF5:AF6)</f>
        <v/>
      </c>
      <c r="AG7" s="2">
        <f>SUM(AG5:AG6)</f>
        <v/>
      </c>
    </row>
    <row r="8" ht="15.75" customHeight="1" s="17">
      <c r="A8" s="18" t="n"/>
      <c r="B8" s="3" t="inlineStr">
        <is>
          <t>品質</t>
        </is>
      </c>
      <c r="C8" s="4">
        <f>C5/C7</f>
        <v/>
      </c>
      <c r="D8" s="4">
        <f>D5/D7</f>
        <v/>
      </c>
      <c r="E8" s="4">
        <f>E5/E7</f>
        <v/>
      </c>
      <c r="F8" s="4">
        <f>F5/F7</f>
        <v/>
      </c>
      <c r="G8" s="4">
        <f>G5/G7</f>
        <v/>
      </c>
      <c r="H8" s="4">
        <f>H5/H7</f>
        <v/>
      </c>
      <c r="I8" s="4">
        <f>I5/I7</f>
        <v/>
      </c>
      <c r="J8" s="4">
        <f>J5/J7</f>
        <v/>
      </c>
      <c r="K8" s="4">
        <f>K5/K7</f>
        <v/>
      </c>
      <c r="L8" s="4">
        <f>L5/L7</f>
        <v/>
      </c>
      <c r="M8" s="4">
        <f>M5/M7</f>
        <v/>
      </c>
      <c r="N8" s="4">
        <f>N5/N7</f>
        <v/>
      </c>
      <c r="O8" s="4">
        <f>O5/O7</f>
        <v/>
      </c>
      <c r="P8" s="4">
        <f>P5/P7</f>
        <v/>
      </c>
      <c r="Q8" s="4">
        <f>Q5/Q7</f>
        <v/>
      </c>
      <c r="R8" s="4">
        <f>R5/R7</f>
        <v/>
      </c>
      <c r="S8" s="4">
        <f>S5/S7</f>
        <v/>
      </c>
      <c r="T8" s="4">
        <f>T5/T7</f>
        <v/>
      </c>
      <c r="U8" s="4">
        <f>U5/U7</f>
        <v/>
      </c>
      <c r="V8" s="4">
        <f>V5/V7</f>
        <v/>
      </c>
      <c r="W8" s="4">
        <f>W5/W7</f>
        <v/>
      </c>
      <c r="X8" s="4">
        <f>X5/X7</f>
        <v/>
      </c>
      <c r="Y8" s="4">
        <f>Y5/Y7</f>
        <v/>
      </c>
      <c r="Z8" s="4">
        <f>Z5/Z7</f>
        <v/>
      </c>
      <c r="AA8" s="4">
        <f>AA5/AA7</f>
        <v/>
      </c>
      <c r="AB8" s="4">
        <f>AB5/AB7</f>
        <v/>
      </c>
      <c r="AC8" s="4">
        <f>AC5/AC7</f>
        <v/>
      </c>
      <c r="AD8" s="4">
        <f>AD5/AD7</f>
        <v/>
      </c>
      <c r="AE8" s="4">
        <f>AE5/AE7</f>
        <v/>
      </c>
      <c r="AF8" s="4">
        <f>AF5/AF7</f>
        <v/>
      </c>
      <c r="AG8" s="4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20">
        <f>A5+1</f>
        <v/>
      </c>
      <c r="B9" s="2" t="inlineStr">
        <is>
          <t>成功</t>
        </is>
      </c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</row>
    <row r="10" ht="15.75" customHeight="1" s="17">
      <c r="B10" s="2" t="inlineStr">
        <is>
          <t>失敗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</row>
    <row r="11" ht="15.75" customHeight="1" s="17">
      <c r="B11" s="2" t="inlineStr">
        <is>
          <t>總數</t>
        </is>
      </c>
      <c r="C11" s="2">
        <f>SUM(C9:C10)</f>
        <v/>
      </c>
      <c r="D11" s="2">
        <f>SUM(D9:D10)</f>
        <v/>
      </c>
      <c r="E11" s="2">
        <f>SUM(E9:E10)</f>
        <v/>
      </c>
      <c r="F11" s="2">
        <f>SUM(F9:F10)</f>
        <v/>
      </c>
      <c r="G11" s="2">
        <f>SUM(G9:G10)</f>
        <v/>
      </c>
      <c r="H11" s="2">
        <f>SUM(H9:H10)</f>
        <v/>
      </c>
      <c r="I11" s="2">
        <f>SUM(I9:I10)</f>
        <v/>
      </c>
      <c r="J11" s="2">
        <f>SUM(J9:J10)</f>
        <v/>
      </c>
      <c r="K11" s="2">
        <f>SUM(K9:K10)</f>
        <v/>
      </c>
      <c r="L11" s="2">
        <f>SUM(L9:L10)</f>
        <v/>
      </c>
      <c r="M11" s="2">
        <f>SUM(M9:M10)</f>
        <v/>
      </c>
      <c r="N11" s="2">
        <f>SUM(N9:N10)</f>
        <v/>
      </c>
      <c r="O11" s="2">
        <f>SUM(O9:O10)</f>
        <v/>
      </c>
      <c r="P11" s="2">
        <f>SUM(P9:P10)</f>
        <v/>
      </c>
      <c r="Q11" s="2">
        <f>SUM(Q9:Q10)</f>
        <v/>
      </c>
      <c r="R11" s="2">
        <f>SUM(R9:R10)</f>
        <v/>
      </c>
      <c r="S11" s="2">
        <f>SUM(S9:S10)</f>
        <v/>
      </c>
      <c r="T11" s="2">
        <f>SUM(T9:T10)</f>
        <v/>
      </c>
      <c r="U11" s="2">
        <f>SUM(U9:U10)</f>
        <v/>
      </c>
      <c r="V11" s="2">
        <f>SUM(V9:V10)</f>
        <v/>
      </c>
      <c r="W11" s="2">
        <f>SUM(W9:W10)</f>
        <v/>
      </c>
      <c r="X11" s="2">
        <f>SUM(X9:X10)</f>
        <v/>
      </c>
      <c r="Y11" s="2">
        <f>SUM(Y9:Y10)</f>
        <v/>
      </c>
      <c r="Z11" s="2">
        <f>SUM(Z9:Z10)</f>
        <v/>
      </c>
      <c r="AA11" s="2">
        <f>SUM(AA9:AA10)</f>
        <v/>
      </c>
      <c r="AB11" s="2">
        <f>SUM(AB9:AB10)</f>
        <v/>
      </c>
      <c r="AC11" s="2">
        <f>SUM(AC9:AC10)</f>
        <v/>
      </c>
      <c r="AD11" s="2">
        <f>SUM(AD9:AD10)</f>
        <v/>
      </c>
      <c r="AE11" s="2">
        <f>SUM(AE9:AE10)</f>
        <v/>
      </c>
      <c r="AF11" s="2">
        <f>SUM(AF9:AF10)</f>
        <v/>
      </c>
      <c r="AG11" s="2">
        <f>SUM(AG9:AG10)</f>
        <v/>
      </c>
    </row>
    <row r="12" ht="15.75" customHeight="1" s="17">
      <c r="A12" s="18" t="n"/>
      <c r="B12" s="3" t="inlineStr">
        <is>
          <t>品質</t>
        </is>
      </c>
      <c r="C12" s="4">
        <f>C9/C11</f>
        <v/>
      </c>
      <c r="D12" s="4">
        <f>D9/D11</f>
        <v/>
      </c>
      <c r="E12" s="4">
        <f>E9/E11</f>
        <v/>
      </c>
      <c r="F12" s="4">
        <f>F9/F11</f>
        <v/>
      </c>
      <c r="G12" s="4">
        <f>G9/G11</f>
        <v/>
      </c>
      <c r="H12" s="4">
        <f>H9/H11</f>
        <v/>
      </c>
      <c r="I12" s="4">
        <f>I9/I11</f>
        <v/>
      </c>
      <c r="J12" s="4">
        <f>J9/J11</f>
        <v/>
      </c>
      <c r="K12" s="4">
        <f>K9/K11</f>
        <v/>
      </c>
      <c r="L12" s="4">
        <f>L9/L11</f>
        <v/>
      </c>
      <c r="M12" s="4">
        <f>M9/M11</f>
        <v/>
      </c>
      <c r="N12" s="4">
        <f>N9/N11</f>
        <v/>
      </c>
      <c r="O12" s="4">
        <f>O9/O11</f>
        <v/>
      </c>
      <c r="P12" s="4">
        <f>P9/P11</f>
        <v/>
      </c>
      <c r="Q12" s="4">
        <f>Q9/Q11</f>
        <v/>
      </c>
      <c r="R12" s="4">
        <f>R9/R11</f>
        <v/>
      </c>
      <c r="S12" s="4">
        <f>S9/S11</f>
        <v/>
      </c>
      <c r="T12" s="4">
        <f>T9/T11</f>
        <v/>
      </c>
      <c r="U12" s="4">
        <f>U9/U11</f>
        <v/>
      </c>
      <c r="V12" s="4">
        <f>V9/V11</f>
        <v/>
      </c>
      <c r="W12" s="4">
        <f>W9/W11</f>
        <v/>
      </c>
      <c r="X12" s="4">
        <f>X9/X11</f>
        <v/>
      </c>
      <c r="Y12" s="4">
        <f>Y9/Y11</f>
        <v/>
      </c>
      <c r="Z12" s="4">
        <f>Z9/Z11</f>
        <v/>
      </c>
      <c r="AA12" s="4">
        <f>AA9/AA11</f>
        <v/>
      </c>
      <c r="AB12" s="4">
        <f>AB9/AB11</f>
        <v/>
      </c>
      <c r="AC12" s="4">
        <f>AC9/AC11</f>
        <v/>
      </c>
      <c r="AD12" s="4">
        <f>AD9/AD11</f>
        <v/>
      </c>
      <c r="AE12" s="4">
        <f>AE9/AE11</f>
        <v/>
      </c>
      <c r="AF12" s="4">
        <f>AF9/AF11</f>
        <v/>
      </c>
      <c r="AG12" s="4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20">
        <f>A9+1</f>
        <v/>
      </c>
      <c r="B13" s="2" t="inlineStr">
        <is>
          <t>成功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</row>
    <row r="14" ht="15.75" customHeight="1" s="17">
      <c r="B14" s="2" t="inlineStr">
        <is>
          <t>失敗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</row>
    <row r="15" ht="15.75" customHeight="1" s="17">
      <c r="B15" s="2" t="inlineStr">
        <is>
          <t>總數</t>
        </is>
      </c>
      <c r="C15" s="2">
        <f>SUM(C13:C14)</f>
        <v/>
      </c>
      <c r="D15" s="2">
        <f>SUM(D13:D14)</f>
        <v/>
      </c>
      <c r="E15" s="2">
        <f>SUM(E13:E14)</f>
        <v/>
      </c>
      <c r="F15" s="2">
        <f>SUM(F13:F14)</f>
        <v/>
      </c>
      <c r="G15" s="2">
        <f>SUM(G13:G14)</f>
        <v/>
      </c>
      <c r="H15" s="2">
        <f>SUM(H13:H14)</f>
        <v/>
      </c>
      <c r="I15" s="2">
        <f>SUM(I13:I14)</f>
        <v/>
      </c>
      <c r="J15" s="2">
        <f>SUM(J13:J14)</f>
        <v/>
      </c>
      <c r="K15" s="2">
        <f>SUM(K13:K14)</f>
        <v/>
      </c>
      <c r="L15" s="2">
        <f>SUM(L13:L14)</f>
        <v/>
      </c>
      <c r="M15" s="2">
        <f>SUM(M13:M14)</f>
        <v/>
      </c>
      <c r="N15" s="2">
        <f>SUM(N13:N14)</f>
        <v/>
      </c>
      <c r="O15" s="2">
        <f>SUM(O13:O14)</f>
        <v/>
      </c>
      <c r="P15" s="2">
        <f>SUM(P13:P14)</f>
        <v/>
      </c>
      <c r="Q15" s="2">
        <f>SUM(Q13:Q14)</f>
        <v/>
      </c>
      <c r="R15" s="2">
        <f>SUM(R13:R14)</f>
        <v/>
      </c>
      <c r="S15" s="2">
        <f>SUM(S13:S14)</f>
        <v/>
      </c>
      <c r="T15" s="2">
        <f>SUM(T13:T14)</f>
        <v/>
      </c>
      <c r="U15" s="2">
        <f>SUM(U13:U14)</f>
        <v/>
      </c>
      <c r="V15" s="2">
        <f>SUM(V13:V14)</f>
        <v/>
      </c>
      <c r="W15" s="2">
        <f>SUM(W13:W14)</f>
        <v/>
      </c>
      <c r="X15" s="2">
        <f>SUM(X13:X14)</f>
        <v/>
      </c>
      <c r="Y15" s="2">
        <f>SUM(Y13:Y14)</f>
        <v/>
      </c>
      <c r="Z15" s="2">
        <f>SUM(Z13:Z14)</f>
        <v/>
      </c>
      <c r="AA15" s="2">
        <f>SUM(AA13:AA14)</f>
        <v/>
      </c>
      <c r="AB15" s="2">
        <f>SUM(AB13:AB14)</f>
        <v/>
      </c>
      <c r="AC15" s="2">
        <f>SUM(AC13:AC14)</f>
        <v/>
      </c>
      <c r="AD15" s="2">
        <f>SUM(AD13:AD14)</f>
        <v/>
      </c>
      <c r="AE15" s="2">
        <f>SUM(AE13:AE14)</f>
        <v/>
      </c>
      <c r="AF15" s="2">
        <f>SUM(AF13:AF14)</f>
        <v/>
      </c>
      <c r="AG15" s="2">
        <f>SUM(AG13:AG14)</f>
        <v/>
      </c>
    </row>
    <row r="16" ht="15.75" customHeight="1" s="17">
      <c r="A16" s="18" t="n"/>
      <c r="B16" s="3" t="inlineStr">
        <is>
          <t>品質</t>
        </is>
      </c>
      <c r="C16" s="4">
        <f>C13/C15</f>
        <v/>
      </c>
      <c r="D16" s="4">
        <f>D13/D15</f>
        <v/>
      </c>
      <c r="E16" s="4">
        <f>E13/E15</f>
        <v/>
      </c>
      <c r="F16" s="4">
        <f>F13/F15</f>
        <v/>
      </c>
      <c r="G16" s="4">
        <f>G13/G15</f>
        <v/>
      </c>
      <c r="H16" s="4">
        <f>H13/H15</f>
        <v/>
      </c>
      <c r="I16" s="4">
        <f>I13/I15</f>
        <v/>
      </c>
      <c r="J16" s="4">
        <f>J13/J15</f>
        <v/>
      </c>
      <c r="K16" s="4">
        <f>K13/K15</f>
        <v/>
      </c>
      <c r="L16" s="4">
        <f>L13/L15</f>
        <v/>
      </c>
      <c r="M16" s="4">
        <f>M13/M15</f>
        <v/>
      </c>
      <c r="N16" s="4">
        <f>N13/N15</f>
        <v/>
      </c>
      <c r="O16" s="4">
        <f>O13/O15</f>
        <v/>
      </c>
      <c r="P16" s="4">
        <f>P13/P15</f>
        <v/>
      </c>
      <c r="Q16" s="4">
        <f>Q13/Q15</f>
        <v/>
      </c>
      <c r="R16" s="4">
        <f>R13/R15</f>
        <v/>
      </c>
      <c r="S16" s="4">
        <f>S13/S15</f>
        <v/>
      </c>
      <c r="T16" s="4">
        <f>T13/T15</f>
        <v/>
      </c>
      <c r="U16" s="4">
        <f>U13/U15</f>
        <v/>
      </c>
      <c r="V16" s="4">
        <f>V13/V15</f>
        <v/>
      </c>
      <c r="W16" s="4">
        <f>W13/W15</f>
        <v/>
      </c>
      <c r="X16" s="4">
        <f>X13/X15</f>
        <v/>
      </c>
      <c r="Y16" s="4">
        <f>Y13/Y15</f>
        <v/>
      </c>
      <c r="Z16" s="4">
        <f>Z13/Z15</f>
        <v/>
      </c>
      <c r="AA16" s="4">
        <f>AA13/AA15</f>
        <v/>
      </c>
      <c r="AB16" s="4">
        <f>AB13/AB15</f>
        <v/>
      </c>
      <c r="AC16" s="4">
        <f>AC13/AC15</f>
        <v/>
      </c>
      <c r="AD16" s="4">
        <f>AD13/AD15</f>
        <v/>
      </c>
      <c r="AE16" s="4">
        <f>AE13/AE15</f>
        <v/>
      </c>
      <c r="AF16" s="4">
        <f>AF13/AF15</f>
        <v/>
      </c>
      <c r="AG16" s="4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20">
        <f>A13+1</f>
        <v/>
      </c>
      <c r="B17" s="2" t="inlineStr">
        <is>
          <t>成功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</row>
    <row r="18" ht="15.75" customHeight="1" s="17">
      <c r="B18" s="2" t="inlineStr">
        <is>
          <t>失敗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</row>
    <row r="19" ht="15.75" customHeight="1" s="17">
      <c r="B19" s="2" t="inlineStr">
        <is>
          <t>總數</t>
        </is>
      </c>
      <c r="C19" s="2">
        <f>SUM(C17:C18)</f>
        <v/>
      </c>
      <c r="D19" s="2">
        <f>SUM(D17:D18)</f>
        <v/>
      </c>
      <c r="E19" s="2">
        <f>SUM(E17:E18)</f>
        <v/>
      </c>
      <c r="F19" s="2">
        <f>SUM(F17:F18)</f>
        <v/>
      </c>
      <c r="G19" s="2">
        <f>SUM(G17:G18)</f>
        <v/>
      </c>
      <c r="H19" s="2">
        <f>SUM(H17:H18)</f>
        <v/>
      </c>
      <c r="I19" s="2">
        <f>SUM(I17:I18)</f>
        <v/>
      </c>
      <c r="J19" s="2">
        <f>SUM(J17:J18)</f>
        <v/>
      </c>
      <c r="K19" s="2">
        <f>SUM(K17:K18)</f>
        <v/>
      </c>
      <c r="L19" s="2">
        <f>SUM(L17:L18)</f>
        <v/>
      </c>
      <c r="M19" s="2">
        <f>SUM(M17:M18)</f>
        <v/>
      </c>
      <c r="N19" s="2">
        <f>SUM(N17:N18)</f>
        <v/>
      </c>
      <c r="O19" s="2">
        <f>SUM(O17:O18)</f>
        <v/>
      </c>
      <c r="P19" s="2">
        <f>SUM(P17:P18)</f>
        <v/>
      </c>
      <c r="Q19" s="2">
        <f>SUM(Q17:Q18)</f>
        <v/>
      </c>
      <c r="R19" s="2">
        <f>SUM(R17:R18)</f>
        <v/>
      </c>
      <c r="S19" s="2">
        <f>SUM(S17:S18)</f>
        <v/>
      </c>
      <c r="T19" s="2">
        <f>SUM(T17:T18)</f>
        <v/>
      </c>
      <c r="U19" s="2">
        <f>SUM(U17:U18)</f>
        <v/>
      </c>
      <c r="V19" s="2">
        <f>SUM(V17:V18)</f>
        <v/>
      </c>
      <c r="W19" s="2">
        <f>SUM(W17:W18)</f>
        <v/>
      </c>
      <c r="X19" s="2">
        <f>SUM(X17:X18)</f>
        <v/>
      </c>
      <c r="Y19" s="2">
        <f>SUM(Y17:Y18)</f>
        <v/>
      </c>
      <c r="Z19" s="2">
        <f>SUM(Z17:Z18)</f>
        <v/>
      </c>
      <c r="AA19" s="2">
        <f>SUM(AA17:AA18)</f>
        <v/>
      </c>
      <c r="AB19" s="2">
        <f>SUM(AB17:AB18)</f>
        <v/>
      </c>
      <c r="AC19" s="2">
        <f>SUM(AC17:AC18)</f>
        <v/>
      </c>
      <c r="AD19" s="2">
        <f>SUM(AD17:AD18)</f>
        <v/>
      </c>
      <c r="AE19" s="2">
        <f>SUM(AE17:AE18)</f>
        <v/>
      </c>
      <c r="AF19" s="2">
        <f>SUM(AF17:AF18)</f>
        <v/>
      </c>
      <c r="AG19" s="2">
        <f>SUM(AG17:AG18)</f>
        <v/>
      </c>
    </row>
    <row r="20" ht="15.75" customHeight="1" s="17">
      <c r="A20" s="18" t="n"/>
      <c r="B20" s="3" t="inlineStr">
        <is>
          <t>品質</t>
        </is>
      </c>
      <c r="C20" s="4">
        <f>C17/C19</f>
        <v/>
      </c>
      <c r="D20" s="4">
        <f>D17/D19</f>
        <v/>
      </c>
      <c r="E20" s="4">
        <f>E17/E19</f>
        <v/>
      </c>
      <c r="F20" s="4">
        <f>F17/F19</f>
        <v/>
      </c>
      <c r="G20" s="4">
        <f>G17/G19</f>
        <v/>
      </c>
      <c r="H20" s="4">
        <f>H17/H19</f>
        <v/>
      </c>
      <c r="I20" s="4">
        <f>I17/I19</f>
        <v/>
      </c>
      <c r="J20" s="4">
        <f>J17/J19</f>
        <v/>
      </c>
      <c r="K20" s="4">
        <f>K17/K19</f>
        <v/>
      </c>
      <c r="L20" s="4">
        <f>L17/L19</f>
        <v/>
      </c>
      <c r="M20" s="4">
        <f>M17/M19</f>
        <v/>
      </c>
      <c r="N20" s="4">
        <f>N17/N19</f>
        <v/>
      </c>
      <c r="O20" s="4">
        <f>O17/O19</f>
        <v/>
      </c>
      <c r="P20" s="4">
        <f>P17/P19</f>
        <v/>
      </c>
      <c r="Q20" s="4">
        <f>Q17/Q19</f>
        <v/>
      </c>
      <c r="R20" s="4">
        <f>R17/R19</f>
        <v/>
      </c>
      <c r="S20" s="4">
        <f>S17/S19</f>
        <v/>
      </c>
      <c r="T20" s="4">
        <f>T17/T19</f>
        <v/>
      </c>
      <c r="U20" s="4">
        <f>U17/U19</f>
        <v/>
      </c>
      <c r="V20" s="4">
        <f>V17/V19</f>
        <v/>
      </c>
      <c r="W20" s="4">
        <f>W17/W19</f>
        <v/>
      </c>
      <c r="X20" s="4">
        <f>X17/X19</f>
        <v/>
      </c>
      <c r="Y20" s="4">
        <f>Y17/Y19</f>
        <v/>
      </c>
      <c r="Z20" s="4">
        <f>Z17/Z19</f>
        <v/>
      </c>
      <c r="AA20" s="4">
        <f>AA17/AA19</f>
        <v/>
      </c>
      <c r="AB20" s="4">
        <f>AB17/AB19</f>
        <v/>
      </c>
      <c r="AC20" s="4">
        <f>AC17/AC19</f>
        <v/>
      </c>
      <c r="AD20" s="4">
        <f>AD17/AD19</f>
        <v/>
      </c>
      <c r="AE20" s="4">
        <f>AE17/AE19</f>
        <v/>
      </c>
      <c r="AF20" s="4">
        <f>AF17/AF19</f>
        <v/>
      </c>
      <c r="AG20" s="4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20">
        <f>A17+1</f>
        <v/>
      </c>
      <c r="B21" s="2" t="inlineStr">
        <is>
          <t>成功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</row>
    <row r="22" ht="15.75" customHeight="1" s="17">
      <c r="B22" s="2" t="inlineStr">
        <is>
          <t>失敗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</row>
    <row r="23" ht="15.75" customHeight="1" s="17">
      <c r="B23" s="2" t="inlineStr">
        <is>
          <t>總數</t>
        </is>
      </c>
      <c r="C23" s="2">
        <f>SUM(C21:C22)</f>
        <v/>
      </c>
      <c r="D23" s="2">
        <f>SUM(D21:D22)</f>
        <v/>
      </c>
      <c r="E23" s="2">
        <f>SUM(E21:E22)</f>
        <v/>
      </c>
      <c r="F23" s="2">
        <f>SUM(F21:F22)</f>
        <v/>
      </c>
      <c r="G23" s="2">
        <f>SUM(G21:G22)</f>
        <v/>
      </c>
      <c r="H23" s="2">
        <f>SUM(H21:H22)</f>
        <v/>
      </c>
      <c r="I23" s="2">
        <f>SUM(I21:I22)</f>
        <v/>
      </c>
      <c r="J23" s="2">
        <f>SUM(J21:J22)</f>
        <v/>
      </c>
      <c r="K23" s="2">
        <f>SUM(K21:K22)</f>
        <v/>
      </c>
      <c r="L23" s="2">
        <f>SUM(L21:L22)</f>
        <v/>
      </c>
      <c r="M23" s="2">
        <f>SUM(M21:M22)</f>
        <v/>
      </c>
      <c r="N23" s="2">
        <f>SUM(N21:N22)</f>
        <v/>
      </c>
      <c r="O23" s="2">
        <f>SUM(O21:O22)</f>
        <v/>
      </c>
      <c r="P23" s="2">
        <f>SUM(P21:P22)</f>
        <v/>
      </c>
      <c r="Q23" s="2">
        <f>SUM(Q21:Q22)</f>
        <v/>
      </c>
      <c r="R23" s="2">
        <f>SUM(R21:R22)</f>
        <v/>
      </c>
      <c r="S23" s="2">
        <f>SUM(S21:S22)</f>
        <v/>
      </c>
      <c r="T23" s="2">
        <f>SUM(T21:T22)</f>
        <v/>
      </c>
      <c r="U23" s="2">
        <f>SUM(U21:U22)</f>
        <v/>
      </c>
      <c r="V23" s="2">
        <f>SUM(V21:V22)</f>
        <v/>
      </c>
      <c r="W23" s="2">
        <f>SUM(W21:W22)</f>
        <v/>
      </c>
      <c r="X23" s="2">
        <f>SUM(X21:X22)</f>
        <v/>
      </c>
      <c r="Y23" s="2">
        <f>SUM(Y21:Y22)</f>
        <v/>
      </c>
      <c r="Z23" s="2">
        <f>SUM(Z21:Z22)</f>
        <v/>
      </c>
      <c r="AA23" s="2">
        <f>SUM(AA21:AA22)</f>
        <v/>
      </c>
      <c r="AB23" s="2">
        <f>SUM(AB21:AB22)</f>
        <v/>
      </c>
      <c r="AC23" s="2">
        <f>SUM(AC21:AC22)</f>
        <v/>
      </c>
      <c r="AD23" s="2">
        <f>SUM(AD21:AD22)</f>
        <v/>
      </c>
      <c r="AE23" s="2">
        <f>SUM(AE21:AE22)</f>
        <v/>
      </c>
      <c r="AF23" s="2">
        <f>SUM(AF21:AF22)</f>
        <v/>
      </c>
      <c r="AG23" s="2">
        <f>SUM(AG21:AG22)</f>
        <v/>
      </c>
    </row>
    <row r="24" ht="15.75" customHeight="1" s="17">
      <c r="A24" s="18" t="n"/>
      <c r="B24" s="3" t="inlineStr">
        <is>
          <t>品質</t>
        </is>
      </c>
      <c r="C24" s="4">
        <f>C21/C23</f>
        <v/>
      </c>
      <c r="D24" s="4">
        <f>D21/D23</f>
        <v/>
      </c>
      <c r="E24" s="4">
        <f>E21/E23</f>
        <v/>
      </c>
      <c r="F24" s="4">
        <f>F21/F23</f>
        <v/>
      </c>
      <c r="G24" s="4">
        <f>G21/G23</f>
        <v/>
      </c>
      <c r="H24" s="4">
        <f>H21/H23</f>
        <v/>
      </c>
      <c r="I24" s="4">
        <f>I21/I23</f>
        <v/>
      </c>
      <c r="J24" s="4">
        <f>J21/J23</f>
        <v/>
      </c>
      <c r="K24" s="4">
        <f>K21/K23</f>
        <v/>
      </c>
      <c r="L24" s="4">
        <f>L21/L23</f>
        <v/>
      </c>
      <c r="M24" s="4">
        <f>M21/M23</f>
        <v/>
      </c>
      <c r="N24" s="4">
        <f>N21/N23</f>
        <v/>
      </c>
      <c r="O24" s="4">
        <f>O21/O23</f>
        <v/>
      </c>
      <c r="P24" s="4">
        <f>P21/P23</f>
        <v/>
      </c>
      <c r="Q24" s="4">
        <f>Q21/Q23</f>
        <v/>
      </c>
      <c r="R24" s="4">
        <f>R21/R23</f>
        <v/>
      </c>
      <c r="S24" s="4">
        <f>S21/S23</f>
        <v/>
      </c>
      <c r="T24" s="4">
        <f>T21/T23</f>
        <v/>
      </c>
      <c r="U24" s="4">
        <f>U21/U23</f>
        <v/>
      </c>
      <c r="V24" s="4">
        <f>V21/V23</f>
        <v/>
      </c>
      <c r="W24" s="4">
        <f>W21/W23</f>
        <v/>
      </c>
      <c r="X24" s="4">
        <f>X21/X23</f>
        <v/>
      </c>
      <c r="Y24" s="4">
        <f>Y21/Y23</f>
        <v/>
      </c>
      <c r="Z24" s="4">
        <f>Z21/Z23</f>
        <v/>
      </c>
      <c r="AA24" s="4">
        <f>AA21/AA23</f>
        <v/>
      </c>
      <c r="AB24" s="4">
        <f>AB21/AB23</f>
        <v/>
      </c>
      <c r="AC24" s="4">
        <f>AC21/AC23</f>
        <v/>
      </c>
      <c r="AD24" s="4">
        <f>AD21/AD23</f>
        <v/>
      </c>
      <c r="AE24" s="4">
        <f>AE21/AE23</f>
        <v/>
      </c>
      <c r="AF24" s="4">
        <f>AF21/AF23</f>
        <v/>
      </c>
      <c r="AG24" s="4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20">
        <f>A21+1</f>
        <v/>
      </c>
      <c r="B25" s="2" t="inlineStr">
        <is>
          <t>成功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</row>
    <row r="26" ht="15.75" customHeight="1" s="17">
      <c r="B26" s="2" t="inlineStr">
        <is>
          <t>失敗</t>
        </is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</row>
    <row r="27" ht="15.75" customHeight="1" s="17">
      <c r="B27" s="2" t="inlineStr">
        <is>
          <t>總數</t>
        </is>
      </c>
      <c r="C27" s="2">
        <f>SUM(C25:C26)</f>
        <v/>
      </c>
      <c r="D27" s="2">
        <f>SUM(D25:D26)</f>
        <v/>
      </c>
      <c r="E27" s="2">
        <f>SUM(E25:E26)</f>
        <v/>
      </c>
      <c r="F27" s="2">
        <f>SUM(F25:F26)</f>
        <v/>
      </c>
      <c r="G27" s="2">
        <f>SUM(G25:G26)</f>
        <v/>
      </c>
      <c r="H27" s="2">
        <f>SUM(H25:H26)</f>
        <v/>
      </c>
      <c r="I27" s="2">
        <f>SUM(I25:I26)</f>
        <v/>
      </c>
      <c r="J27" s="2">
        <f>SUM(J25:J26)</f>
        <v/>
      </c>
      <c r="K27" s="2">
        <f>SUM(K25:K26)</f>
        <v/>
      </c>
      <c r="L27" s="2">
        <f>SUM(L25:L26)</f>
        <v/>
      </c>
      <c r="M27" s="2">
        <f>SUM(M25:M26)</f>
        <v/>
      </c>
      <c r="N27" s="2">
        <f>SUM(N25:N26)</f>
        <v/>
      </c>
      <c r="O27" s="2">
        <f>SUM(O25:O26)</f>
        <v/>
      </c>
      <c r="P27" s="2">
        <f>SUM(P25:P26)</f>
        <v/>
      </c>
      <c r="Q27" s="2">
        <f>SUM(Q25:Q26)</f>
        <v/>
      </c>
      <c r="R27" s="2">
        <f>SUM(R25:R26)</f>
        <v/>
      </c>
      <c r="S27" s="2">
        <f>SUM(S25:S26)</f>
        <v/>
      </c>
      <c r="T27" s="2">
        <f>SUM(T25:T26)</f>
        <v/>
      </c>
      <c r="U27" s="2">
        <f>SUM(U25:U26)</f>
        <v/>
      </c>
      <c r="V27" s="2">
        <f>SUM(V25:V26)</f>
        <v/>
      </c>
      <c r="W27" s="2">
        <f>SUM(W25:W26)</f>
        <v/>
      </c>
      <c r="X27" s="2">
        <f>SUM(X25:X26)</f>
        <v/>
      </c>
      <c r="Y27" s="2">
        <f>SUM(Y25:Y26)</f>
        <v/>
      </c>
      <c r="Z27" s="2">
        <f>SUM(Z25:Z26)</f>
        <v/>
      </c>
      <c r="AA27" s="2">
        <f>SUM(AA25:AA26)</f>
        <v/>
      </c>
      <c r="AB27" s="2">
        <f>SUM(AB25:AB26)</f>
        <v/>
      </c>
      <c r="AC27" s="2">
        <f>SUM(AC25:AC26)</f>
        <v/>
      </c>
      <c r="AD27" s="2">
        <f>SUM(AD25:AD26)</f>
        <v/>
      </c>
      <c r="AE27" s="2">
        <f>SUM(AE25:AE26)</f>
        <v/>
      </c>
      <c r="AF27" s="2">
        <f>SUM(AF25:AF26)</f>
        <v/>
      </c>
      <c r="AG27" s="2">
        <f>SUM(AG25:AG26)</f>
        <v/>
      </c>
    </row>
    <row r="28" ht="15.75" customHeight="1" s="17">
      <c r="A28" s="18" t="n"/>
      <c r="B28" s="3" t="inlineStr">
        <is>
          <t>品質</t>
        </is>
      </c>
      <c r="C28" s="4">
        <f>C25/C27</f>
        <v/>
      </c>
      <c r="D28" s="4">
        <f>D25/D27</f>
        <v/>
      </c>
      <c r="E28" s="4">
        <f>E25/E27</f>
        <v/>
      </c>
      <c r="F28" s="4">
        <f>F25/F27</f>
        <v/>
      </c>
      <c r="G28" s="4">
        <f>G25/G27</f>
        <v/>
      </c>
      <c r="H28" s="4">
        <f>H25/H27</f>
        <v/>
      </c>
      <c r="I28" s="4">
        <f>I25/I27</f>
        <v/>
      </c>
      <c r="J28" s="4">
        <f>J25/J27</f>
        <v/>
      </c>
      <c r="K28" s="4">
        <f>K25/K27</f>
        <v/>
      </c>
      <c r="L28" s="4">
        <f>L25/L27</f>
        <v/>
      </c>
      <c r="M28" s="4">
        <f>M25/M27</f>
        <v/>
      </c>
      <c r="N28" s="4">
        <f>N25/N27</f>
        <v/>
      </c>
      <c r="O28" s="4">
        <f>O25/O27</f>
        <v/>
      </c>
      <c r="P28" s="4">
        <f>P25/P27</f>
        <v/>
      </c>
      <c r="Q28" s="4">
        <f>Q25/Q27</f>
        <v/>
      </c>
      <c r="R28" s="4">
        <f>R25/R27</f>
        <v/>
      </c>
      <c r="S28" s="4">
        <f>S25/S27</f>
        <v/>
      </c>
      <c r="T28" s="4">
        <f>T25/T27</f>
        <v/>
      </c>
      <c r="U28" s="4">
        <f>U25/U27</f>
        <v/>
      </c>
      <c r="V28" s="4">
        <f>V25/V27</f>
        <v/>
      </c>
      <c r="W28" s="4">
        <f>W25/W27</f>
        <v/>
      </c>
      <c r="X28" s="4">
        <f>X25/X27</f>
        <v/>
      </c>
      <c r="Y28" s="4">
        <f>Y25/Y27</f>
        <v/>
      </c>
      <c r="Z28" s="4">
        <f>Z25/Z27</f>
        <v/>
      </c>
      <c r="AA28" s="4">
        <f>AA25/AA27</f>
        <v/>
      </c>
      <c r="AB28" s="4">
        <f>AB25/AB27</f>
        <v/>
      </c>
      <c r="AC28" s="4">
        <f>AC25/AC27</f>
        <v/>
      </c>
      <c r="AD28" s="4">
        <f>AD25/AD27</f>
        <v/>
      </c>
      <c r="AE28" s="4">
        <f>AE25/AE27</f>
        <v/>
      </c>
      <c r="AF28" s="4">
        <f>AF25/AF27</f>
        <v/>
      </c>
      <c r="AG28" s="4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20">
        <f>A25+1</f>
        <v/>
      </c>
      <c r="B29" s="2" t="inlineStr">
        <is>
          <t>成功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</row>
    <row r="30" ht="15.75" customHeight="1" s="17">
      <c r="B30" s="2" t="inlineStr">
        <is>
          <t>失敗</t>
        </is>
      </c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</row>
    <row r="31" ht="15.75" customHeight="1" s="17">
      <c r="B31" s="2" t="inlineStr">
        <is>
          <t>總數</t>
        </is>
      </c>
      <c r="C31" s="2">
        <f>SUM(C29:C30)</f>
        <v/>
      </c>
      <c r="D31" s="2">
        <f>SUM(D29:D30)</f>
        <v/>
      </c>
      <c r="E31" s="2">
        <f>SUM(E29:E30)</f>
        <v/>
      </c>
      <c r="F31" s="2">
        <f>SUM(F29:F30)</f>
        <v/>
      </c>
      <c r="G31" s="2">
        <f>SUM(G29:G30)</f>
        <v/>
      </c>
      <c r="H31" s="2">
        <f>SUM(H29:H30)</f>
        <v/>
      </c>
      <c r="I31" s="2">
        <f>SUM(I29:I30)</f>
        <v/>
      </c>
      <c r="J31" s="2">
        <f>SUM(J29:J30)</f>
        <v/>
      </c>
      <c r="K31" s="2">
        <f>SUM(K29:K30)</f>
        <v/>
      </c>
      <c r="L31" s="2">
        <f>SUM(L29:L30)</f>
        <v/>
      </c>
      <c r="M31" s="2">
        <f>SUM(M29:M30)</f>
        <v/>
      </c>
      <c r="N31" s="2">
        <f>SUM(N29:N30)</f>
        <v/>
      </c>
      <c r="O31" s="2">
        <f>SUM(O29:O30)</f>
        <v/>
      </c>
      <c r="P31" s="2">
        <f>SUM(P29:P30)</f>
        <v/>
      </c>
      <c r="Q31" s="2">
        <f>SUM(Q29:Q30)</f>
        <v/>
      </c>
      <c r="R31" s="2">
        <f>SUM(R29:R30)</f>
        <v/>
      </c>
      <c r="S31" s="2">
        <f>SUM(S29:S30)</f>
        <v/>
      </c>
      <c r="T31" s="2">
        <f>SUM(T29:T30)</f>
        <v/>
      </c>
      <c r="U31" s="2">
        <f>SUM(U29:U30)</f>
        <v/>
      </c>
      <c r="V31" s="2">
        <f>SUM(V29:V30)</f>
        <v/>
      </c>
      <c r="W31" s="2">
        <f>SUM(W29:W30)</f>
        <v/>
      </c>
      <c r="X31" s="2">
        <f>SUM(X29:X30)</f>
        <v/>
      </c>
      <c r="Y31" s="2">
        <f>SUM(Y29:Y30)</f>
        <v/>
      </c>
      <c r="Z31" s="2">
        <f>SUM(Z29:Z30)</f>
        <v/>
      </c>
      <c r="AA31" s="2">
        <f>SUM(AA29:AA30)</f>
        <v/>
      </c>
      <c r="AB31" s="2">
        <f>SUM(AB29:AB30)</f>
        <v/>
      </c>
      <c r="AC31" s="2">
        <f>SUM(AC29:AC30)</f>
        <v/>
      </c>
      <c r="AD31" s="2">
        <f>SUM(AD29:AD30)</f>
        <v/>
      </c>
      <c r="AE31" s="2">
        <f>SUM(AE29:AE30)</f>
        <v/>
      </c>
      <c r="AF31" s="2">
        <f>SUM(AF29:AF30)</f>
        <v/>
      </c>
      <c r="AG31" s="2">
        <f>SUM(AG29:AG30)</f>
        <v/>
      </c>
    </row>
    <row r="32" ht="15.75" customHeight="1" s="17">
      <c r="A32" s="18" t="n"/>
      <c r="B32" s="3" t="inlineStr">
        <is>
          <t>品質</t>
        </is>
      </c>
      <c r="C32" s="4">
        <f>C29/C31</f>
        <v/>
      </c>
      <c r="D32" s="4">
        <f>D29/D31</f>
        <v/>
      </c>
      <c r="E32" s="4">
        <f>E29/E31</f>
        <v/>
      </c>
      <c r="F32" s="4">
        <f>F29/F31</f>
        <v/>
      </c>
      <c r="G32" s="4">
        <f>G29/G31</f>
        <v/>
      </c>
      <c r="H32" s="4">
        <f>H29/H31</f>
        <v/>
      </c>
      <c r="I32" s="4">
        <f>I29/I31</f>
        <v/>
      </c>
      <c r="J32" s="4">
        <f>J29/J31</f>
        <v/>
      </c>
      <c r="K32" s="4">
        <f>K29/K31</f>
        <v/>
      </c>
      <c r="L32" s="4">
        <f>L29/L31</f>
        <v/>
      </c>
      <c r="M32" s="4">
        <f>M29/M31</f>
        <v/>
      </c>
      <c r="N32" s="4">
        <f>N29/N31</f>
        <v/>
      </c>
      <c r="O32" s="4">
        <f>O29/O31</f>
        <v/>
      </c>
      <c r="P32" s="4">
        <f>P29/P31</f>
        <v/>
      </c>
      <c r="Q32" s="4">
        <f>Q29/Q31</f>
        <v/>
      </c>
      <c r="R32" s="4">
        <f>R29/R31</f>
        <v/>
      </c>
      <c r="S32" s="4">
        <f>S29/S31</f>
        <v/>
      </c>
      <c r="T32" s="4">
        <f>T29/T31</f>
        <v/>
      </c>
      <c r="U32" s="4">
        <f>U29/U31</f>
        <v/>
      </c>
      <c r="V32" s="4">
        <f>V29/V31</f>
        <v/>
      </c>
      <c r="W32" s="4">
        <f>W29/W31</f>
        <v/>
      </c>
      <c r="X32" s="4">
        <f>X29/X31</f>
        <v/>
      </c>
      <c r="Y32" s="4">
        <f>Y29/Y31</f>
        <v/>
      </c>
      <c r="Z32" s="4">
        <f>Z29/Z31</f>
        <v/>
      </c>
      <c r="AA32" s="4">
        <f>AA29/AA31</f>
        <v/>
      </c>
      <c r="AB32" s="4">
        <f>AB29/AB31</f>
        <v/>
      </c>
      <c r="AC32" s="4">
        <f>AC29/AC31</f>
        <v/>
      </c>
      <c r="AD32" s="4">
        <f>AD29/AD31</f>
        <v/>
      </c>
      <c r="AE32" s="4">
        <f>AE29/AE31</f>
        <v/>
      </c>
      <c r="AF32" s="4">
        <f>AF29/AF31</f>
        <v/>
      </c>
      <c r="AG32" s="4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21">
        <f>A29+1</f>
        <v/>
      </c>
      <c r="B33" s="10" t="inlineStr">
        <is>
          <t>成功</t>
        </is>
      </c>
      <c r="C33" s="10" t="n">
        <v>51952</v>
      </c>
      <c r="D33" s="10" t="n">
        <v>51920</v>
      </c>
      <c r="E33" s="10" t="n">
        <v>51940</v>
      </c>
      <c r="F33" s="10" t="n">
        <v>51951</v>
      </c>
      <c r="G33" s="10" t="n">
        <v>51935</v>
      </c>
      <c r="H33" s="10" t="n">
        <v>51952</v>
      </c>
      <c r="I33" s="10" t="n">
        <v>52016</v>
      </c>
      <c r="J33" s="10" t="n">
        <v>51991</v>
      </c>
      <c r="K33" s="10" t="n">
        <v>52016</v>
      </c>
      <c r="L33" s="10" t="n">
        <v>52017</v>
      </c>
      <c r="M33" s="10" t="n">
        <v>52010</v>
      </c>
      <c r="N33" s="10" t="n">
        <v>52007</v>
      </c>
      <c r="P33" s="10" t="n">
        <v>52107</v>
      </c>
      <c r="R33" s="10" t="n">
        <v>52097</v>
      </c>
      <c r="S33" s="10" t="n">
        <v>52175</v>
      </c>
      <c r="T33" s="10" t="n">
        <v>52173</v>
      </c>
      <c r="V33" s="10" t="n">
        <v>52172</v>
      </c>
      <c r="Z33" s="10" t="n">
        <v>52450</v>
      </c>
      <c r="AA33" s="10" t="n">
        <v>52240</v>
      </c>
      <c r="AB33" s="10" t="n">
        <v>52233</v>
      </c>
      <c r="AD33" s="10" t="n">
        <v>52208</v>
      </c>
      <c r="AE33" s="10" t="n">
        <v>43814</v>
      </c>
      <c r="AG33" s="10" t="n">
        <v>51638</v>
      </c>
    </row>
    <row r="34" ht="15.75" customHeight="1" s="17">
      <c r="B34" s="10" t="inlineStr">
        <is>
          <t>失敗</t>
        </is>
      </c>
      <c r="C34" s="10" t="n">
        <v>651</v>
      </c>
      <c r="D34" s="10" t="n">
        <v>683</v>
      </c>
      <c r="E34" s="10" t="n">
        <v>663</v>
      </c>
      <c r="F34" s="10" t="n">
        <v>652</v>
      </c>
      <c r="G34" s="10" t="n">
        <v>668</v>
      </c>
      <c r="H34" s="10" t="n">
        <v>651</v>
      </c>
      <c r="I34" s="10" t="n">
        <v>587</v>
      </c>
      <c r="J34" s="10" t="n">
        <v>612</v>
      </c>
      <c r="K34" s="10" t="n">
        <v>587</v>
      </c>
      <c r="L34" s="10" t="n">
        <v>586</v>
      </c>
      <c r="M34" s="10" t="n">
        <v>593</v>
      </c>
      <c r="N34" s="10" t="n">
        <v>596</v>
      </c>
      <c r="O34" s="10" t="n">
        <v>52602</v>
      </c>
      <c r="P34" s="10" t="n">
        <v>496</v>
      </c>
      <c r="Q34" s="10" t="n">
        <v>52602</v>
      </c>
      <c r="R34" s="10" t="n">
        <v>506</v>
      </c>
      <c r="S34" s="10" t="n">
        <v>428</v>
      </c>
      <c r="T34" s="10" t="n">
        <v>430</v>
      </c>
      <c r="U34" s="10" t="n">
        <v>52602</v>
      </c>
      <c r="V34" s="10" t="n">
        <v>431</v>
      </c>
      <c r="W34" s="10" t="n">
        <v>52602</v>
      </c>
      <c r="X34" s="10" t="n">
        <v>52602</v>
      </c>
      <c r="Y34" s="10" t="n">
        <v>52602</v>
      </c>
      <c r="Z34" s="10" t="n">
        <v>153</v>
      </c>
      <c r="AA34" s="10" t="n">
        <v>363</v>
      </c>
      <c r="AB34" s="10" t="n">
        <v>370</v>
      </c>
      <c r="AC34" s="10" t="n">
        <v>52602</v>
      </c>
      <c r="AD34" s="10" t="n">
        <v>395</v>
      </c>
      <c r="AE34" s="10" t="n">
        <v>8789</v>
      </c>
      <c r="AF34" s="10" t="n">
        <v>52602</v>
      </c>
      <c r="AG34" s="10" t="n">
        <v>965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85314</v>
      </c>
      <c r="D37" s="10" t="n">
        <v>85297</v>
      </c>
      <c r="E37" s="10" t="n">
        <v>85297</v>
      </c>
      <c r="F37" s="10" t="n">
        <v>85320</v>
      </c>
      <c r="G37" s="10" t="n">
        <v>85323</v>
      </c>
      <c r="H37" s="10" t="n">
        <v>85322</v>
      </c>
      <c r="I37" s="10" t="n">
        <v>85486</v>
      </c>
      <c r="J37" s="10" t="n">
        <v>85448</v>
      </c>
      <c r="K37" s="10" t="n">
        <v>85485</v>
      </c>
      <c r="L37" s="10" t="n">
        <v>85500</v>
      </c>
      <c r="M37" s="10" t="n">
        <v>85473</v>
      </c>
      <c r="N37" s="10" t="n">
        <v>85475</v>
      </c>
      <c r="P37" s="10" t="n">
        <v>85571</v>
      </c>
      <c r="R37" s="10" t="n">
        <v>85542</v>
      </c>
      <c r="S37" s="10" t="n">
        <v>85627</v>
      </c>
      <c r="T37" s="10" t="n">
        <v>85624</v>
      </c>
      <c r="V37" s="10" t="n">
        <v>85392</v>
      </c>
      <c r="Z37" s="10" t="n">
        <v>86179</v>
      </c>
      <c r="AA37" s="10" t="n">
        <v>85716</v>
      </c>
      <c r="AB37" s="10" t="n">
        <v>85704</v>
      </c>
      <c r="AD37" s="10" t="n">
        <v>84625</v>
      </c>
      <c r="AE37" s="10" t="n">
        <v>85747</v>
      </c>
      <c r="AG37" s="10" t="n">
        <v>85751</v>
      </c>
    </row>
    <row r="38" ht="15.75" customHeight="1" s="17">
      <c r="B38" s="10" t="inlineStr">
        <is>
          <t>失敗</t>
        </is>
      </c>
      <c r="C38" s="10" t="n">
        <v>1086</v>
      </c>
      <c r="D38" s="10" t="n">
        <v>1103</v>
      </c>
      <c r="E38" s="10" t="n">
        <v>1103</v>
      </c>
      <c r="F38" s="10" t="n">
        <v>1080</v>
      </c>
      <c r="G38" s="10" t="n">
        <v>1077</v>
      </c>
      <c r="H38" s="10" t="n">
        <v>1078</v>
      </c>
      <c r="I38" s="10" t="n">
        <v>914</v>
      </c>
      <c r="J38" s="10" t="n">
        <v>952</v>
      </c>
      <c r="K38" s="10" t="n">
        <v>915</v>
      </c>
      <c r="L38" s="10" t="n">
        <v>900</v>
      </c>
      <c r="M38" s="10" t="n">
        <v>927</v>
      </c>
      <c r="N38" s="10" t="n">
        <v>925</v>
      </c>
      <c r="O38" s="10" t="n">
        <v>86400</v>
      </c>
      <c r="P38" s="10" t="n">
        <v>829</v>
      </c>
      <c r="Q38" s="10" t="n">
        <v>86400</v>
      </c>
      <c r="R38" s="10" t="n">
        <v>858</v>
      </c>
      <c r="S38" s="10" t="n">
        <v>773</v>
      </c>
      <c r="T38" s="10" t="n">
        <v>776</v>
      </c>
      <c r="U38" s="10" t="n">
        <v>86400</v>
      </c>
      <c r="V38" s="10" t="n">
        <v>1008</v>
      </c>
      <c r="W38" s="10" t="n">
        <v>86400</v>
      </c>
      <c r="X38" s="10" t="n">
        <v>86400</v>
      </c>
      <c r="Y38" s="10" t="n">
        <v>86400</v>
      </c>
      <c r="Z38" s="10" t="n">
        <v>221</v>
      </c>
      <c r="AA38" s="10" t="n">
        <v>684</v>
      </c>
      <c r="AB38" s="10" t="n">
        <v>696</v>
      </c>
      <c r="AC38" s="10" t="n">
        <v>86400</v>
      </c>
      <c r="AD38" s="10" t="n">
        <v>1775</v>
      </c>
      <c r="AE38" s="10" t="n">
        <v>653</v>
      </c>
      <c r="AF38" s="10" t="n">
        <v>86400</v>
      </c>
      <c r="AG38" s="10" t="n">
        <v>649</v>
      </c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85144</v>
      </c>
      <c r="D41" s="10" t="n">
        <v>83868</v>
      </c>
      <c r="E41" s="10" t="n">
        <v>85133</v>
      </c>
      <c r="F41" s="10" t="n">
        <v>85146</v>
      </c>
      <c r="G41" s="10" t="n">
        <v>85144</v>
      </c>
      <c r="H41" s="10" t="n">
        <v>85135</v>
      </c>
      <c r="I41" s="10" t="n">
        <v>85223</v>
      </c>
      <c r="J41" s="10" t="n">
        <v>85181</v>
      </c>
      <c r="K41" s="10" t="n">
        <v>85221</v>
      </c>
      <c r="L41" s="10" t="n">
        <v>85225</v>
      </c>
      <c r="M41" s="10" t="n">
        <v>85203</v>
      </c>
      <c r="N41" s="10" t="n">
        <v>85196</v>
      </c>
      <c r="P41" s="10" t="n">
        <v>85249</v>
      </c>
      <c r="R41" s="10" t="n">
        <v>85209</v>
      </c>
      <c r="S41" s="10" t="n">
        <v>85314</v>
      </c>
      <c r="T41" s="10" t="n">
        <v>85318</v>
      </c>
      <c r="V41" s="10" t="n">
        <v>85311</v>
      </c>
      <c r="Z41" s="10" t="n">
        <v>86231</v>
      </c>
      <c r="AA41" s="10" t="n">
        <v>85262</v>
      </c>
      <c r="AB41" s="10" t="n">
        <v>85247</v>
      </c>
      <c r="AD41" s="10" t="n">
        <v>85234</v>
      </c>
      <c r="AE41" s="10" t="n">
        <v>85472</v>
      </c>
      <c r="AG41" s="10" t="n">
        <v>85457</v>
      </c>
    </row>
    <row r="42" ht="15.75" customHeight="1" s="17">
      <c r="B42" s="10" t="inlineStr">
        <is>
          <t>失敗</t>
        </is>
      </c>
      <c r="C42" s="10" t="n">
        <v>1256</v>
      </c>
      <c r="D42" s="10" t="n">
        <v>2532</v>
      </c>
      <c r="E42" s="10" t="n">
        <v>1267</v>
      </c>
      <c r="F42" s="10" t="n">
        <v>1254</v>
      </c>
      <c r="G42" s="10" t="n">
        <v>1256</v>
      </c>
      <c r="H42" s="10" t="n">
        <v>1265</v>
      </c>
      <c r="I42" s="10" t="n">
        <v>1177</v>
      </c>
      <c r="J42" s="10" t="n">
        <v>1219</v>
      </c>
      <c r="K42" s="10" t="n">
        <v>1179</v>
      </c>
      <c r="L42" s="10" t="n">
        <v>1175</v>
      </c>
      <c r="M42" s="10" t="n">
        <v>1197</v>
      </c>
      <c r="N42" s="10" t="n">
        <v>1204</v>
      </c>
      <c r="O42" s="10" t="n">
        <v>86400</v>
      </c>
      <c r="P42" s="10" t="n">
        <v>1151</v>
      </c>
      <c r="Q42" s="10" t="n">
        <v>86400</v>
      </c>
      <c r="R42" s="10" t="n">
        <v>1191</v>
      </c>
      <c r="S42" s="10" t="n">
        <v>1086</v>
      </c>
      <c r="T42" s="10" t="n">
        <v>1082</v>
      </c>
      <c r="U42" s="10" t="n">
        <v>86400</v>
      </c>
      <c r="V42" s="10" t="n">
        <v>1089</v>
      </c>
      <c r="W42" s="10" t="n">
        <v>86400</v>
      </c>
      <c r="X42" s="10" t="n">
        <v>86400</v>
      </c>
      <c r="Y42" s="10" t="n">
        <v>86400</v>
      </c>
      <c r="Z42" s="10" t="n">
        <v>169</v>
      </c>
      <c r="AA42" s="10" t="n">
        <v>1138</v>
      </c>
      <c r="AB42" s="10" t="n">
        <v>1153</v>
      </c>
      <c r="AC42" s="10" t="n">
        <v>86400</v>
      </c>
      <c r="AD42" s="10" t="n">
        <v>1166</v>
      </c>
      <c r="AE42" s="10" t="n">
        <v>928</v>
      </c>
      <c r="AF42" s="10" t="n">
        <v>86400</v>
      </c>
      <c r="AG42" s="10" t="n">
        <v>943</v>
      </c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86041</v>
      </c>
      <c r="D45" s="10" t="n">
        <v>86016</v>
      </c>
      <c r="E45" s="10" t="n">
        <v>86015</v>
      </c>
      <c r="F45" s="10" t="n">
        <v>86042</v>
      </c>
      <c r="G45" s="10" t="n">
        <v>86039</v>
      </c>
      <c r="H45" s="10" t="n">
        <v>86027</v>
      </c>
      <c r="I45" s="10" t="n">
        <v>86106</v>
      </c>
      <c r="J45" s="10" t="n">
        <v>86076</v>
      </c>
      <c r="K45" s="10" t="n">
        <v>86089</v>
      </c>
      <c r="L45" s="10" t="n">
        <v>86097</v>
      </c>
      <c r="M45" s="10" t="n">
        <v>86072</v>
      </c>
      <c r="N45" s="10" t="n">
        <v>86082</v>
      </c>
      <c r="P45" s="10" t="n">
        <v>86136</v>
      </c>
      <c r="R45" s="10" t="n">
        <v>86117</v>
      </c>
      <c r="S45" s="10" t="n">
        <v>86248</v>
      </c>
      <c r="T45" s="10" t="n">
        <v>86237</v>
      </c>
      <c r="V45" s="10" t="n">
        <v>86231</v>
      </c>
      <c r="W45" s="10" t="n">
        <v>26906</v>
      </c>
      <c r="X45" s="10" t="n">
        <v>27616</v>
      </c>
      <c r="Z45" s="10" t="n">
        <v>85647</v>
      </c>
      <c r="AA45" s="10" t="n">
        <v>84982</v>
      </c>
      <c r="AB45" s="10" t="n">
        <v>84971</v>
      </c>
      <c r="AD45" s="10" t="n">
        <v>84960</v>
      </c>
      <c r="AE45" s="10" t="n">
        <v>85093</v>
      </c>
      <c r="AG45" s="10" t="n">
        <v>85076</v>
      </c>
    </row>
    <row r="46" ht="15.75" customHeight="1" s="17">
      <c r="B46" s="10" t="inlineStr">
        <is>
          <t>失敗</t>
        </is>
      </c>
      <c r="C46" s="10" t="n">
        <v>359</v>
      </c>
      <c r="D46" s="10" t="n">
        <v>384</v>
      </c>
      <c r="E46" s="10" t="n">
        <v>385</v>
      </c>
      <c r="F46" s="10" t="n">
        <v>358</v>
      </c>
      <c r="G46" s="10" t="n">
        <v>361</v>
      </c>
      <c r="H46" s="10" t="n">
        <v>373</v>
      </c>
      <c r="I46" s="10" t="n">
        <v>294</v>
      </c>
      <c r="J46" s="10" t="n">
        <v>324</v>
      </c>
      <c r="K46" s="10" t="n">
        <v>311</v>
      </c>
      <c r="L46" s="10" t="n">
        <v>303</v>
      </c>
      <c r="M46" s="10" t="n">
        <v>328</v>
      </c>
      <c r="N46" s="10" t="n">
        <v>318</v>
      </c>
      <c r="O46" s="10" t="n">
        <v>86400</v>
      </c>
      <c r="P46" s="10" t="n">
        <v>264</v>
      </c>
      <c r="Q46" s="10" t="n">
        <v>86400</v>
      </c>
      <c r="R46" s="10" t="n">
        <v>283</v>
      </c>
      <c r="S46" s="10" t="n">
        <v>152</v>
      </c>
      <c r="T46" s="10" t="n">
        <v>163</v>
      </c>
      <c r="U46" s="10" t="n">
        <v>86400</v>
      </c>
      <c r="V46" s="10" t="n">
        <v>169</v>
      </c>
      <c r="W46" s="10" t="n">
        <v>59495</v>
      </c>
      <c r="X46" s="10" t="n">
        <v>58785</v>
      </c>
      <c r="Y46" s="10" t="n">
        <v>86400</v>
      </c>
      <c r="Z46" s="10" t="n">
        <v>753</v>
      </c>
      <c r="AA46" s="10" t="n">
        <v>1418</v>
      </c>
      <c r="AB46" s="10" t="n">
        <v>1429</v>
      </c>
      <c r="AC46" s="10" t="n">
        <v>86400</v>
      </c>
      <c r="AD46" s="10" t="n">
        <v>1440</v>
      </c>
      <c r="AE46" s="10" t="n">
        <v>1307</v>
      </c>
      <c r="AF46" s="10" t="n">
        <v>86400</v>
      </c>
      <c r="AG46" s="10" t="n">
        <v>1324</v>
      </c>
    </row>
    <row r="47" ht="15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5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5.75" customHeight="1" s="17">
      <c r="A49" s="16">
        <f>A45+1</f>
        <v/>
      </c>
      <c r="B49" s="10" t="inlineStr">
        <is>
          <t>成功</t>
        </is>
      </c>
      <c r="C49" s="10" t="n">
        <v>85733</v>
      </c>
      <c r="D49" s="10" t="n">
        <v>85697</v>
      </c>
      <c r="E49" s="10" t="n">
        <v>85727</v>
      </c>
      <c r="F49" s="10" t="n">
        <v>85731</v>
      </c>
      <c r="G49" s="10" t="n">
        <v>85728</v>
      </c>
      <c r="H49" s="10" t="n">
        <v>85729</v>
      </c>
      <c r="I49" s="10" t="n">
        <v>85814</v>
      </c>
      <c r="J49" s="10" t="n">
        <v>85764</v>
      </c>
      <c r="K49" s="10" t="n">
        <v>85809</v>
      </c>
      <c r="L49" s="10" t="n">
        <v>85812</v>
      </c>
      <c r="M49" s="10" t="n">
        <v>85807</v>
      </c>
      <c r="N49" s="10" t="n">
        <v>85799</v>
      </c>
      <c r="O49" s="10" t="n">
        <v>47982</v>
      </c>
      <c r="P49" s="10" t="n">
        <v>85856</v>
      </c>
      <c r="R49" s="10" t="n">
        <v>85847</v>
      </c>
      <c r="S49" s="10" t="n">
        <v>85906</v>
      </c>
      <c r="T49" s="10" t="n">
        <v>85905</v>
      </c>
      <c r="V49" s="10" t="n">
        <v>85886</v>
      </c>
      <c r="W49" s="10" t="n">
        <v>86026</v>
      </c>
      <c r="X49" s="10" t="n">
        <v>85987</v>
      </c>
      <c r="Z49" s="10" t="n">
        <v>85983</v>
      </c>
      <c r="AA49" s="10" t="n">
        <v>86058</v>
      </c>
      <c r="AB49" s="10" t="n">
        <v>86044</v>
      </c>
      <c r="AD49" s="10" t="n">
        <v>86030</v>
      </c>
      <c r="AE49" s="10" t="n">
        <v>86029</v>
      </c>
      <c r="AG49" s="10" t="n">
        <v>86016</v>
      </c>
    </row>
    <row r="50" ht="15.75" customHeight="1" s="17">
      <c r="B50" s="10" t="inlineStr">
        <is>
          <t>失敗</t>
        </is>
      </c>
      <c r="C50" s="10" t="n">
        <v>667</v>
      </c>
      <c r="D50" s="10" t="n">
        <v>703</v>
      </c>
      <c r="E50" s="10" t="n">
        <v>673</v>
      </c>
      <c r="F50" s="10" t="n">
        <v>669</v>
      </c>
      <c r="G50" s="10" t="n">
        <v>672</v>
      </c>
      <c r="H50" s="10" t="n">
        <v>671</v>
      </c>
      <c r="I50" s="10" t="n">
        <v>586</v>
      </c>
      <c r="J50" s="10" t="n">
        <v>636</v>
      </c>
      <c r="K50" s="10" t="n">
        <v>591</v>
      </c>
      <c r="L50" s="10" t="n">
        <v>588</v>
      </c>
      <c r="M50" s="10" t="n">
        <v>593</v>
      </c>
      <c r="N50" s="10" t="n">
        <v>601</v>
      </c>
      <c r="O50" s="10" t="n">
        <v>38419</v>
      </c>
      <c r="P50" s="10" t="n">
        <v>544</v>
      </c>
      <c r="Q50" s="10" t="n">
        <v>86400</v>
      </c>
      <c r="R50" s="10" t="n">
        <v>553</v>
      </c>
      <c r="S50" s="10" t="n">
        <v>494</v>
      </c>
      <c r="T50" s="10" t="n">
        <v>495</v>
      </c>
      <c r="U50" s="10" t="n">
        <v>86400</v>
      </c>
      <c r="V50" s="10" t="n">
        <v>514</v>
      </c>
      <c r="W50" s="10" t="n">
        <v>374</v>
      </c>
      <c r="X50" s="10" t="n">
        <v>413</v>
      </c>
      <c r="Y50" s="10" t="n">
        <v>86400</v>
      </c>
      <c r="Z50" s="10" t="n">
        <v>417</v>
      </c>
      <c r="AA50" s="10" t="n">
        <v>342</v>
      </c>
      <c r="AB50" s="10" t="n">
        <v>356</v>
      </c>
      <c r="AC50" s="10" t="n">
        <v>86400</v>
      </c>
      <c r="AD50" s="10" t="n">
        <v>370</v>
      </c>
      <c r="AE50" s="10" t="n">
        <v>371</v>
      </c>
      <c r="AF50" s="10" t="n">
        <v>86400</v>
      </c>
      <c r="AG50" s="10" t="n">
        <v>384</v>
      </c>
    </row>
    <row r="51" ht="15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5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5.75" customHeight="1" s="17">
      <c r="A53" s="16">
        <f>A49+1</f>
        <v/>
      </c>
      <c r="B53" s="10" t="inlineStr">
        <is>
          <t>成功</t>
        </is>
      </c>
      <c r="C53" s="10" t="n">
        <v>85450</v>
      </c>
      <c r="D53" s="10" t="n">
        <v>85421</v>
      </c>
      <c r="E53" s="10" t="n">
        <v>85449</v>
      </c>
      <c r="F53" s="10" t="n">
        <v>85456</v>
      </c>
      <c r="G53" s="10" t="n">
        <v>85445</v>
      </c>
      <c r="H53" s="10" t="n">
        <v>85448</v>
      </c>
      <c r="I53" s="10" t="n">
        <v>85532</v>
      </c>
      <c r="J53" s="10" t="n">
        <v>85501</v>
      </c>
      <c r="K53" s="10" t="n">
        <v>85534</v>
      </c>
      <c r="L53" s="10" t="n">
        <v>85528</v>
      </c>
      <c r="M53" s="10" t="n">
        <v>85526</v>
      </c>
      <c r="N53" s="10" t="n">
        <v>85524</v>
      </c>
      <c r="O53" s="10" t="n">
        <v>79571</v>
      </c>
      <c r="P53" s="10" t="n">
        <v>79567</v>
      </c>
      <c r="R53" s="10" t="n">
        <v>79572</v>
      </c>
      <c r="S53" s="10" t="n">
        <v>85510</v>
      </c>
      <c r="T53" s="10" t="n">
        <v>85476</v>
      </c>
      <c r="V53" s="10" t="n">
        <v>85487</v>
      </c>
      <c r="W53" s="10" t="n">
        <v>86159</v>
      </c>
      <c r="X53" s="10" t="n">
        <v>86131</v>
      </c>
      <c r="Z53" s="10" t="n">
        <v>86118</v>
      </c>
      <c r="AA53" s="10" t="n">
        <v>85665</v>
      </c>
      <c r="AB53" s="10" t="n">
        <v>85640</v>
      </c>
      <c r="AD53" s="10" t="n">
        <v>85618</v>
      </c>
      <c r="AE53" s="10" t="n">
        <v>85822</v>
      </c>
      <c r="AG53" s="10" t="n">
        <v>85804</v>
      </c>
    </row>
    <row r="54" ht="15.75" customHeight="1" s="17">
      <c r="B54" s="10" t="inlineStr">
        <is>
          <t>失敗</t>
        </is>
      </c>
      <c r="C54" s="10" t="n">
        <v>950</v>
      </c>
      <c r="D54" s="10" t="n">
        <v>979</v>
      </c>
      <c r="E54" s="10" t="n">
        <v>951</v>
      </c>
      <c r="F54" s="10" t="n">
        <v>944</v>
      </c>
      <c r="G54" s="10" t="n">
        <v>955</v>
      </c>
      <c r="H54" s="10" t="n">
        <v>952</v>
      </c>
      <c r="I54" s="10" t="n">
        <v>868</v>
      </c>
      <c r="J54" s="10" t="n">
        <v>899</v>
      </c>
      <c r="K54" s="10" t="n">
        <v>866</v>
      </c>
      <c r="L54" s="10" t="n">
        <v>872</v>
      </c>
      <c r="M54" s="10" t="n">
        <v>874</v>
      </c>
      <c r="N54" s="10" t="n">
        <v>876</v>
      </c>
      <c r="O54" s="10" t="n">
        <v>6829</v>
      </c>
      <c r="P54" s="10" t="n">
        <v>6833</v>
      </c>
      <c r="Q54" s="10" t="n">
        <v>86400</v>
      </c>
      <c r="R54" s="10" t="n">
        <v>6828</v>
      </c>
      <c r="S54" s="10" t="n">
        <v>890</v>
      </c>
      <c r="T54" s="10" t="n">
        <v>924</v>
      </c>
      <c r="U54" s="10" t="n">
        <v>86400</v>
      </c>
      <c r="V54" s="10" t="n">
        <v>913</v>
      </c>
      <c r="W54" s="10" t="n">
        <v>241</v>
      </c>
      <c r="X54" s="10" t="n">
        <v>269</v>
      </c>
      <c r="Y54" s="10" t="n">
        <v>86400</v>
      </c>
      <c r="Z54" s="10" t="n">
        <v>282</v>
      </c>
      <c r="AA54" s="10" t="n">
        <v>735</v>
      </c>
      <c r="AB54" s="10" t="n">
        <v>760</v>
      </c>
      <c r="AC54" s="10" t="n">
        <v>86400</v>
      </c>
      <c r="AD54" s="10" t="n">
        <v>782</v>
      </c>
      <c r="AE54" s="10" t="n">
        <v>578</v>
      </c>
      <c r="AF54" s="10" t="n">
        <v>86400</v>
      </c>
      <c r="AG54" s="10" t="n">
        <v>596</v>
      </c>
    </row>
    <row r="55" ht="15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5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5.75" customHeight="1" s="17">
      <c r="A57" s="16">
        <f>A53+1</f>
        <v/>
      </c>
      <c r="B57" s="10" t="inlineStr">
        <is>
          <t>成功</t>
        </is>
      </c>
      <c r="C57" s="10" t="n">
        <v>84984</v>
      </c>
      <c r="D57" s="10" t="n">
        <v>84966</v>
      </c>
      <c r="E57" s="10" t="n">
        <v>84973</v>
      </c>
      <c r="F57" s="10" t="n">
        <v>84991</v>
      </c>
      <c r="G57" s="10" t="n">
        <v>84991</v>
      </c>
      <c r="H57" s="10" t="n">
        <v>84975</v>
      </c>
      <c r="I57" s="10" t="n">
        <v>85065</v>
      </c>
      <c r="J57" s="10" t="n">
        <v>85051</v>
      </c>
      <c r="K57" s="10" t="n">
        <v>85072</v>
      </c>
      <c r="L57" s="10" t="n">
        <v>85071</v>
      </c>
      <c r="M57" s="10" t="n">
        <v>85061</v>
      </c>
      <c r="N57" s="10" t="n">
        <v>85058</v>
      </c>
      <c r="O57" s="10" t="n">
        <v>81497</v>
      </c>
      <c r="P57" s="10" t="n">
        <v>81494</v>
      </c>
      <c r="R57" s="10" t="n">
        <v>81488</v>
      </c>
      <c r="S57" s="10" t="n">
        <v>85203</v>
      </c>
      <c r="T57" s="10" t="n">
        <v>85185</v>
      </c>
      <c r="V57" s="10" t="n">
        <v>85179</v>
      </c>
      <c r="W57" s="10" t="n">
        <v>86079</v>
      </c>
      <c r="X57" s="10" t="n">
        <v>86074</v>
      </c>
      <c r="Z57" s="10" t="n">
        <v>86074</v>
      </c>
      <c r="AA57" s="10" t="n">
        <v>85186</v>
      </c>
      <c r="AB57" s="10" t="n">
        <v>85178</v>
      </c>
      <c r="AD57" s="10" t="n">
        <v>85161</v>
      </c>
      <c r="AE57" s="10" t="n">
        <v>85438</v>
      </c>
      <c r="AG57" s="10" t="n">
        <v>85427</v>
      </c>
    </row>
    <row r="58" ht="15.75" customHeight="1" s="17">
      <c r="B58" s="10" t="inlineStr">
        <is>
          <t>失敗</t>
        </is>
      </c>
      <c r="C58" s="10" t="n">
        <v>1416</v>
      </c>
      <c r="D58" s="10" t="n">
        <v>1434</v>
      </c>
      <c r="E58" s="10" t="n">
        <v>1427</v>
      </c>
      <c r="F58" s="10" t="n">
        <v>1409</v>
      </c>
      <c r="G58" s="10" t="n">
        <v>1409</v>
      </c>
      <c r="H58" s="10" t="n">
        <v>1425</v>
      </c>
      <c r="I58" s="10" t="n">
        <v>1335</v>
      </c>
      <c r="J58" s="10" t="n">
        <v>1349</v>
      </c>
      <c r="K58" s="10" t="n">
        <v>1328</v>
      </c>
      <c r="L58" s="10" t="n">
        <v>1329</v>
      </c>
      <c r="M58" s="10" t="n">
        <v>1339</v>
      </c>
      <c r="N58" s="10" t="n">
        <v>1342</v>
      </c>
      <c r="O58" s="10" t="n">
        <v>4903</v>
      </c>
      <c r="P58" s="10" t="n">
        <v>4906</v>
      </c>
      <c r="Q58" s="10" t="n">
        <v>86400</v>
      </c>
      <c r="R58" s="10" t="n">
        <v>4912</v>
      </c>
      <c r="S58" s="10" t="n">
        <v>1197</v>
      </c>
      <c r="T58" s="10" t="n">
        <v>1215</v>
      </c>
      <c r="U58" s="10" t="n">
        <v>86400</v>
      </c>
      <c r="V58" s="10" t="n">
        <v>1221</v>
      </c>
      <c r="W58" s="10" t="n">
        <v>321</v>
      </c>
      <c r="X58" s="10" t="n">
        <v>326</v>
      </c>
      <c r="Y58" s="10" t="n">
        <v>86400</v>
      </c>
      <c r="Z58" s="10" t="n">
        <v>326</v>
      </c>
      <c r="AA58" s="10" t="n">
        <v>1214</v>
      </c>
      <c r="AB58" s="10" t="n">
        <v>1222</v>
      </c>
      <c r="AC58" s="10" t="n">
        <v>86400</v>
      </c>
      <c r="AD58" s="10" t="n">
        <v>1239</v>
      </c>
      <c r="AE58" s="10" t="n">
        <v>962</v>
      </c>
      <c r="AF58" s="10" t="n">
        <v>86400</v>
      </c>
      <c r="AG58" s="10" t="n">
        <v>973</v>
      </c>
    </row>
    <row r="59" ht="15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5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5.75" customHeight="1" s="17">
      <c r="A61" s="16">
        <f>A57+1</f>
        <v/>
      </c>
      <c r="B61" s="10" t="inlineStr">
        <is>
          <t>成功</t>
        </is>
      </c>
      <c r="C61" s="10" t="n">
        <v>84993</v>
      </c>
      <c r="D61" s="10" t="n">
        <v>84967</v>
      </c>
      <c r="E61" s="10" t="n">
        <v>84979</v>
      </c>
      <c r="F61" s="10" t="n">
        <v>84994</v>
      </c>
      <c r="G61" s="10" t="n">
        <v>84984</v>
      </c>
      <c r="H61" s="10" t="n">
        <v>84979</v>
      </c>
      <c r="I61" s="10" t="n">
        <v>85094</v>
      </c>
      <c r="J61" s="10" t="n">
        <v>85061</v>
      </c>
      <c r="K61" s="10" t="n">
        <v>85097</v>
      </c>
      <c r="L61" s="10" t="n">
        <v>85098</v>
      </c>
      <c r="M61" s="10" t="n">
        <v>85089</v>
      </c>
      <c r="N61" s="10" t="n">
        <v>85091</v>
      </c>
      <c r="O61" s="10" t="n">
        <v>85085</v>
      </c>
      <c r="P61" s="10" t="n">
        <v>85087</v>
      </c>
      <c r="R61" s="10" t="n">
        <v>85062</v>
      </c>
      <c r="S61" s="10" t="n">
        <v>85162</v>
      </c>
      <c r="T61" s="10" t="n">
        <v>85157</v>
      </c>
      <c r="U61" s="10" t="n">
        <v>106</v>
      </c>
      <c r="V61" s="10" t="n">
        <v>85142</v>
      </c>
      <c r="W61" s="10" t="n">
        <v>86186</v>
      </c>
      <c r="X61" s="10" t="n">
        <v>86180</v>
      </c>
      <c r="Z61" s="10" t="n">
        <v>86180</v>
      </c>
      <c r="AA61" s="10" t="n">
        <v>85189</v>
      </c>
      <c r="AB61" s="10" t="n">
        <v>85186</v>
      </c>
      <c r="AD61" s="10" t="n">
        <v>85165</v>
      </c>
      <c r="AE61" s="10" t="n">
        <v>85377</v>
      </c>
      <c r="AG61" s="10" t="n">
        <v>85383</v>
      </c>
    </row>
    <row r="62" ht="15.75" customHeight="1" s="17">
      <c r="B62" s="10" t="inlineStr">
        <is>
          <t>失敗</t>
        </is>
      </c>
      <c r="C62" s="10" t="n">
        <v>1407</v>
      </c>
      <c r="D62" s="10" t="n">
        <v>1433</v>
      </c>
      <c r="E62" s="10" t="n">
        <v>1421</v>
      </c>
      <c r="F62" s="10" t="n">
        <v>1406</v>
      </c>
      <c r="G62" s="10" t="n">
        <v>1416</v>
      </c>
      <c r="H62" s="10" t="n">
        <v>1421</v>
      </c>
      <c r="I62" s="10" t="n">
        <v>1306</v>
      </c>
      <c r="J62" s="10" t="n">
        <v>1339</v>
      </c>
      <c r="K62" s="10" t="n">
        <v>1303</v>
      </c>
      <c r="L62" s="10" t="n">
        <v>1302</v>
      </c>
      <c r="M62" s="10" t="n">
        <v>1311</v>
      </c>
      <c r="N62" s="10" t="n">
        <v>1309</v>
      </c>
      <c r="O62" s="10" t="n">
        <v>1315</v>
      </c>
      <c r="P62" s="10" t="n">
        <v>1313</v>
      </c>
      <c r="Q62" s="10" t="n">
        <v>86400</v>
      </c>
      <c r="R62" s="10" t="n">
        <v>1338</v>
      </c>
      <c r="S62" s="10" t="n">
        <v>1238</v>
      </c>
      <c r="T62" s="10" t="n">
        <v>1243</v>
      </c>
      <c r="U62" s="10" t="n">
        <v>86294</v>
      </c>
      <c r="V62" s="10" t="n">
        <v>1258</v>
      </c>
      <c r="W62" s="10" t="n">
        <v>214</v>
      </c>
      <c r="X62" s="10" t="n">
        <v>220</v>
      </c>
      <c r="Y62" s="10" t="n">
        <v>86400</v>
      </c>
      <c r="Z62" s="10" t="n">
        <v>220</v>
      </c>
      <c r="AA62" s="10" t="n">
        <v>1211</v>
      </c>
      <c r="AB62" s="10" t="n">
        <v>1214</v>
      </c>
      <c r="AC62" s="10" t="n">
        <v>86400</v>
      </c>
      <c r="AD62" s="10" t="n">
        <v>1235</v>
      </c>
      <c r="AE62" s="10" t="n">
        <v>1023</v>
      </c>
      <c r="AF62" s="10" t="n">
        <v>86400</v>
      </c>
      <c r="AG62" s="10" t="n">
        <v>1017</v>
      </c>
    </row>
    <row r="63" ht="15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5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5.75" customHeight="1" s="17">
      <c r="A65" s="16">
        <f>A61+1</f>
        <v/>
      </c>
      <c r="B65" s="10" t="inlineStr">
        <is>
          <t>成功</t>
        </is>
      </c>
      <c r="C65" s="10" t="n">
        <v>86194</v>
      </c>
      <c r="D65" s="10" t="n">
        <v>86158</v>
      </c>
      <c r="E65" s="10" t="n">
        <v>86170</v>
      </c>
      <c r="F65" s="10" t="n">
        <v>86182</v>
      </c>
      <c r="G65" s="10" t="n">
        <v>86172</v>
      </c>
      <c r="H65" s="10" t="n">
        <v>86174</v>
      </c>
      <c r="I65" s="10" t="n">
        <v>84980</v>
      </c>
      <c r="J65" s="10" t="n">
        <v>84956</v>
      </c>
      <c r="K65" s="10" t="n">
        <v>84984</v>
      </c>
      <c r="L65" s="10" t="n">
        <v>84985</v>
      </c>
      <c r="M65" s="10" t="n">
        <v>84980</v>
      </c>
      <c r="N65" s="10" t="n">
        <v>84978</v>
      </c>
      <c r="O65" s="10" t="n">
        <v>84987</v>
      </c>
      <c r="P65" s="10" t="n">
        <v>84977</v>
      </c>
      <c r="R65" s="10" t="n">
        <v>84953</v>
      </c>
      <c r="S65" s="10" t="n">
        <v>85082</v>
      </c>
      <c r="T65" s="10" t="n">
        <v>85068</v>
      </c>
      <c r="V65" s="10" t="n">
        <v>85057</v>
      </c>
      <c r="W65" s="10" t="n">
        <v>86202</v>
      </c>
      <c r="X65" s="10" t="n">
        <v>86195</v>
      </c>
      <c r="Z65" s="10" t="n">
        <v>86186</v>
      </c>
      <c r="AA65" s="10" t="n">
        <v>85055</v>
      </c>
      <c r="AB65" s="10" t="n">
        <v>85050</v>
      </c>
      <c r="AD65" s="10" t="n">
        <v>85026</v>
      </c>
      <c r="AE65" s="10" t="n">
        <v>85269</v>
      </c>
      <c r="AG65" s="10" t="n">
        <v>85256</v>
      </c>
    </row>
    <row r="66" ht="15.75" customHeight="1" s="17">
      <c r="B66" s="10" t="inlineStr">
        <is>
          <t>失敗</t>
        </is>
      </c>
      <c r="C66" s="10" t="n">
        <v>206</v>
      </c>
      <c r="D66" s="10" t="n">
        <v>242</v>
      </c>
      <c r="E66" s="10" t="n">
        <v>230</v>
      </c>
      <c r="F66" s="10" t="n">
        <v>218</v>
      </c>
      <c r="G66" s="10" t="n">
        <v>228</v>
      </c>
      <c r="H66" s="10" t="n">
        <v>226</v>
      </c>
      <c r="I66" s="10" t="n">
        <v>1420</v>
      </c>
      <c r="J66" s="10" t="n">
        <v>1444</v>
      </c>
      <c r="K66" s="10" t="n">
        <v>1416</v>
      </c>
      <c r="L66" s="10" t="n">
        <v>1415</v>
      </c>
      <c r="M66" s="10" t="n">
        <v>1420</v>
      </c>
      <c r="N66" s="10" t="n">
        <v>1422</v>
      </c>
      <c r="O66" s="10" t="n">
        <v>1413</v>
      </c>
      <c r="P66" s="10" t="n">
        <v>1423</v>
      </c>
      <c r="Q66" s="10" t="n">
        <v>86400</v>
      </c>
      <c r="R66" s="10" t="n">
        <v>1447</v>
      </c>
      <c r="S66" s="10" t="n">
        <v>1318</v>
      </c>
      <c r="T66" s="10" t="n">
        <v>1332</v>
      </c>
      <c r="U66" s="10" t="n">
        <v>86400</v>
      </c>
      <c r="V66" s="10" t="n">
        <v>1343</v>
      </c>
      <c r="W66" s="10" t="n">
        <v>198</v>
      </c>
      <c r="X66" s="10" t="n">
        <v>205</v>
      </c>
      <c r="Y66" s="10" t="n">
        <v>86400</v>
      </c>
      <c r="Z66" s="10" t="n">
        <v>214</v>
      </c>
      <c r="AA66" s="10" t="n">
        <v>1345</v>
      </c>
      <c r="AB66" s="10" t="n">
        <v>1350</v>
      </c>
      <c r="AC66" s="10" t="n">
        <v>86400</v>
      </c>
      <c r="AD66" s="10" t="n">
        <v>1374</v>
      </c>
      <c r="AE66" s="10" t="n">
        <v>1131</v>
      </c>
      <c r="AF66" s="10" t="n">
        <v>86400</v>
      </c>
      <c r="AG66" s="10" t="n">
        <v>1144</v>
      </c>
    </row>
    <row r="67" ht="15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5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5.75" customHeight="1" s="17">
      <c r="A69" s="16">
        <f>A65+1</f>
        <v/>
      </c>
      <c r="B69" s="10" t="inlineStr">
        <is>
          <t>成功</t>
        </is>
      </c>
      <c r="C69" s="10" t="n">
        <v>86072</v>
      </c>
      <c r="D69" s="10" t="n">
        <v>86044</v>
      </c>
      <c r="E69" s="10" t="n">
        <v>86053</v>
      </c>
      <c r="F69" s="10" t="n">
        <v>86069</v>
      </c>
      <c r="G69" s="10" t="n">
        <v>86059</v>
      </c>
      <c r="H69" s="10" t="n">
        <v>86059</v>
      </c>
      <c r="I69" s="10" t="n">
        <v>86093</v>
      </c>
      <c r="J69" s="10" t="n">
        <v>86029</v>
      </c>
      <c r="K69" s="10" t="n">
        <v>86089</v>
      </c>
      <c r="L69" s="10" t="n">
        <v>86093</v>
      </c>
      <c r="M69" s="10" t="n">
        <v>86051</v>
      </c>
      <c r="N69" s="10" t="n">
        <v>86054</v>
      </c>
      <c r="O69" s="10" t="n">
        <v>86214</v>
      </c>
      <c r="P69" s="10" t="n">
        <v>86207</v>
      </c>
      <c r="R69" s="10" t="n">
        <v>86189</v>
      </c>
      <c r="S69" s="10" t="n">
        <v>84961</v>
      </c>
      <c r="T69" s="10" t="n">
        <v>84945</v>
      </c>
      <c r="V69" s="10" t="n">
        <v>84915</v>
      </c>
      <c r="W69" s="10" t="n">
        <v>86176</v>
      </c>
      <c r="X69" s="10" t="n">
        <v>86161</v>
      </c>
      <c r="Z69" s="10" t="n">
        <v>86155</v>
      </c>
      <c r="AA69" s="10" t="n">
        <v>84931</v>
      </c>
      <c r="AB69" s="10" t="n">
        <v>84922</v>
      </c>
      <c r="AD69" s="10" t="n">
        <v>84910</v>
      </c>
      <c r="AE69" s="10" t="n">
        <v>85159</v>
      </c>
      <c r="AG69" s="10" t="n">
        <v>85148</v>
      </c>
    </row>
    <row r="70" ht="15.75" customHeight="1" s="17">
      <c r="B70" s="10" t="inlineStr">
        <is>
          <t>失敗</t>
        </is>
      </c>
      <c r="C70" s="10" t="n">
        <v>328</v>
      </c>
      <c r="D70" s="10" t="n">
        <v>356</v>
      </c>
      <c r="E70" s="10" t="n">
        <v>347</v>
      </c>
      <c r="F70" s="10" t="n">
        <v>331</v>
      </c>
      <c r="G70" s="10" t="n">
        <v>341</v>
      </c>
      <c r="H70" s="10" t="n">
        <v>341</v>
      </c>
      <c r="I70" s="10" t="n">
        <v>307</v>
      </c>
      <c r="J70" s="10" t="n">
        <v>371</v>
      </c>
      <c r="K70" s="10" t="n">
        <v>311</v>
      </c>
      <c r="L70" s="10" t="n">
        <v>307</v>
      </c>
      <c r="M70" s="10" t="n">
        <v>349</v>
      </c>
      <c r="N70" s="10" t="n">
        <v>346</v>
      </c>
      <c r="O70" s="10" t="n">
        <v>186</v>
      </c>
      <c r="P70" s="10" t="n">
        <v>193</v>
      </c>
      <c r="Q70" s="10" t="n">
        <v>86400</v>
      </c>
      <c r="R70" s="10" t="n">
        <v>211</v>
      </c>
      <c r="S70" s="10" t="n">
        <v>1439</v>
      </c>
      <c r="T70" s="10" t="n">
        <v>1455</v>
      </c>
      <c r="U70" s="10" t="n">
        <v>86400</v>
      </c>
      <c r="V70" s="10" t="n">
        <v>1485</v>
      </c>
      <c r="W70" s="10" t="n">
        <v>224</v>
      </c>
      <c r="X70" s="10" t="n">
        <v>239</v>
      </c>
      <c r="Y70" s="10" t="n">
        <v>86400</v>
      </c>
      <c r="Z70" s="10" t="n">
        <v>245</v>
      </c>
      <c r="AA70" s="10" t="n">
        <v>1469</v>
      </c>
      <c r="AB70" s="10" t="n">
        <v>1478</v>
      </c>
      <c r="AC70" s="10" t="n">
        <v>86400</v>
      </c>
      <c r="AD70" s="10" t="n">
        <v>1490</v>
      </c>
      <c r="AE70" s="10" t="n">
        <v>1241</v>
      </c>
      <c r="AF70" s="10" t="n">
        <v>86400</v>
      </c>
      <c r="AG70" s="10" t="n">
        <v>1252</v>
      </c>
    </row>
    <row r="71" ht="15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5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5.75" customHeight="1" s="17">
      <c r="A73" s="16">
        <f>A69+1</f>
        <v/>
      </c>
      <c r="B73" s="10" t="inlineStr">
        <is>
          <t>成功</t>
        </is>
      </c>
      <c r="C73" s="10" t="n">
        <v>85944</v>
      </c>
      <c r="D73" s="10" t="n">
        <v>85895</v>
      </c>
      <c r="E73" s="10" t="n">
        <v>85903</v>
      </c>
      <c r="F73" s="10" t="n">
        <v>85926</v>
      </c>
      <c r="G73" s="10" t="n">
        <v>85931</v>
      </c>
      <c r="H73" s="10" t="n">
        <v>85918</v>
      </c>
      <c r="I73" s="10" t="n">
        <v>86019</v>
      </c>
      <c r="J73" s="10" t="n">
        <v>85991</v>
      </c>
      <c r="K73" s="10" t="n">
        <v>86015</v>
      </c>
      <c r="L73" s="10" t="n">
        <v>86026</v>
      </c>
      <c r="M73" s="10" t="n">
        <v>86018</v>
      </c>
      <c r="N73" s="10" t="n">
        <v>86001</v>
      </c>
      <c r="O73" s="10" t="n">
        <v>86122</v>
      </c>
      <c r="P73" s="10" t="n">
        <v>86120</v>
      </c>
      <c r="Q73" s="10" t="n">
        <v>9626</v>
      </c>
      <c r="R73" s="10" t="n">
        <v>86116</v>
      </c>
      <c r="S73" s="10" t="n">
        <v>86173</v>
      </c>
      <c r="T73" s="10" t="n">
        <v>86154</v>
      </c>
      <c r="V73" s="10" t="n">
        <v>86148</v>
      </c>
      <c r="W73" s="10" t="n">
        <v>86202</v>
      </c>
      <c r="X73" s="10" t="n">
        <v>86178</v>
      </c>
      <c r="Y73" s="10" t="n">
        <v>9828</v>
      </c>
      <c r="Z73" s="10" t="n">
        <v>86174</v>
      </c>
      <c r="AA73" s="10" t="n">
        <v>86180</v>
      </c>
      <c r="AB73" s="10" t="n">
        <v>86178</v>
      </c>
      <c r="AC73" s="10" t="n">
        <v>9614</v>
      </c>
      <c r="AD73" s="10" t="n">
        <v>86135</v>
      </c>
      <c r="AE73" s="10" t="n">
        <v>85000</v>
      </c>
      <c r="AF73" s="10" t="n">
        <v>6255</v>
      </c>
      <c r="AG73" s="10" t="n">
        <v>84991</v>
      </c>
    </row>
    <row r="74" ht="15.75" customHeight="1" s="17">
      <c r="B74" s="10" t="inlineStr">
        <is>
          <t>失敗</t>
        </is>
      </c>
      <c r="C74" s="10" t="n">
        <v>456</v>
      </c>
      <c r="D74" s="10" t="n">
        <v>505</v>
      </c>
      <c r="E74" s="10" t="n">
        <v>497</v>
      </c>
      <c r="F74" s="10" t="n">
        <v>474</v>
      </c>
      <c r="G74" s="10" t="n">
        <v>469</v>
      </c>
      <c r="H74" s="10" t="n">
        <v>482</v>
      </c>
      <c r="I74" s="10" t="n">
        <v>381</v>
      </c>
      <c r="J74" s="10" t="n">
        <v>409</v>
      </c>
      <c r="K74" s="10" t="n">
        <v>385</v>
      </c>
      <c r="L74" s="10" t="n">
        <v>374</v>
      </c>
      <c r="M74" s="10" t="n">
        <v>382</v>
      </c>
      <c r="N74" s="10" t="n">
        <v>399</v>
      </c>
      <c r="O74" s="10" t="n">
        <v>278</v>
      </c>
      <c r="P74" s="10" t="n">
        <v>280</v>
      </c>
      <c r="Q74" s="10" t="n">
        <v>76775</v>
      </c>
      <c r="R74" s="10" t="n">
        <v>284</v>
      </c>
      <c r="S74" s="10" t="n">
        <v>227</v>
      </c>
      <c r="T74" s="10" t="n">
        <v>246</v>
      </c>
      <c r="U74" s="10" t="n">
        <v>86400</v>
      </c>
      <c r="V74" s="10" t="n">
        <v>252</v>
      </c>
      <c r="W74" s="10" t="n">
        <v>198</v>
      </c>
      <c r="X74" s="10" t="n">
        <v>222</v>
      </c>
      <c r="Y74" s="10" t="n">
        <v>76573</v>
      </c>
      <c r="Z74" s="10" t="n">
        <v>226</v>
      </c>
      <c r="AA74" s="10" t="n">
        <v>220</v>
      </c>
      <c r="AB74" s="10" t="n">
        <v>222</v>
      </c>
      <c r="AC74" s="10" t="n">
        <v>76787</v>
      </c>
      <c r="AD74" s="10" t="n">
        <v>265</v>
      </c>
      <c r="AE74" s="10" t="n">
        <v>1400</v>
      </c>
      <c r="AF74" s="10" t="n">
        <v>80146</v>
      </c>
      <c r="AG74" s="10" t="n">
        <v>1409</v>
      </c>
    </row>
    <row r="75" ht="15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5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5.75" customHeight="1" s="17">
      <c r="A77" s="16">
        <f>A73+1</f>
        <v/>
      </c>
      <c r="B77" s="10" t="inlineStr">
        <is>
          <t>成功</t>
        </is>
      </c>
      <c r="C77" s="10" t="n">
        <v>85857</v>
      </c>
      <c r="D77" s="10" t="n">
        <v>85825</v>
      </c>
      <c r="E77" s="10" t="n">
        <v>85860</v>
      </c>
      <c r="F77" s="10" t="n">
        <v>85867</v>
      </c>
      <c r="G77" s="10" t="n">
        <v>85859</v>
      </c>
      <c r="H77" s="10" t="n">
        <v>85849</v>
      </c>
      <c r="I77" s="10" t="n">
        <v>85880</v>
      </c>
      <c r="J77" s="10" t="n">
        <v>85851</v>
      </c>
      <c r="K77" s="10" t="n">
        <v>85871</v>
      </c>
      <c r="L77" s="10" t="n">
        <v>85864</v>
      </c>
      <c r="M77" s="10" t="n">
        <v>85857</v>
      </c>
      <c r="N77" s="10" t="n">
        <v>85862</v>
      </c>
      <c r="O77" s="10" t="n">
        <v>85999</v>
      </c>
      <c r="P77" s="10" t="n">
        <v>85994</v>
      </c>
      <c r="Q77" s="10" t="n">
        <v>85058</v>
      </c>
      <c r="R77" s="10" t="n">
        <v>85996</v>
      </c>
      <c r="S77" s="10" t="n">
        <v>85915</v>
      </c>
      <c r="T77" s="10" t="n">
        <v>85892</v>
      </c>
      <c r="U77" s="10" t="n">
        <v>40356</v>
      </c>
      <c r="V77" s="10" t="n">
        <v>85907</v>
      </c>
      <c r="W77" s="10" t="n">
        <v>86173</v>
      </c>
      <c r="X77" s="10" t="n">
        <v>86146</v>
      </c>
      <c r="Y77" s="10" t="n">
        <v>85436</v>
      </c>
      <c r="Z77" s="10" t="n">
        <v>86168</v>
      </c>
      <c r="AA77" s="10" t="n">
        <v>85957</v>
      </c>
      <c r="AB77" s="10" t="n">
        <v>85955</v>
      </c>
      <c r="AC77" s="10" t="n">
        <v>85280</v>
      </c>
      <c r="AD77" s="10" t="n">
        <v>85939</v>
      </c>
      <c r="AE77" s="10" t="n">
        <v>86098</v>
      </c>
      <c r="AF77" s="10" t="n">
        <v>85388</v>
      </c>
      <c r="AG77" s="10" t="n">
        <v>86080</v>
      </c>
    </row>
    <row r="78" ht="15.75" customHeight="1" s="17">
      <c r="B78" s="10" t="inlineStr">
        <is>
          <t>失敗</t>
        </is>
      </c>
      <c r="C78" s="10" t="n">
        <v>543</v>
      </c>
      <c r="D78" s="10" t="n">
        <v>575</v>
      </c>
      <c r="E78" s="10" t="n">
        <v>540</v>
      </c>
      <c r="F78" s="10" t="n">
        <v>533</v>
      </c>
      <c r="G78" s="10" t="n">
        <v>541</v>
      </c>
      <c r="H78" s="10" t="n">
        <v>551</v>
      </c>
      <c r="I78" s="10" t="n">
        <v>520</v>
      </c>
      <c r="J78" s="10" t="n">
        <v>549</v>
      </c>
      <c r="K78" s="10" t="n">
        <v>529</v>
      </c>
      <c r="L78" s="10" t="n">
        <v>536</v>
      </c>
      <c r="M78" s="10" t="n">
        <v>543</v>
      </c>
      <c r="N78" s="10" t="n">
        <v>538</v>
      </c>
      <c r="O78" s="10" t="n">
        <v>401</v>
      </c>
      <c r="P78" s="10" t="n">
        <v>406</v>
      </c>
      <c r="Q78" s="10" t="n">
        <v>1342</v>
      </c>
      <c r="R78" s="10" t="n">
        <v>404</v>
      </c>
      <c r="S78" s="10" t="n">
        <v>485</v>
      </c>
      <c r="T78" s="10" t="n">
        <v>508</v>
      </c>
      <c r="U78" s="10" t="n">
        <v>46045</v>
      </c>
      <c r="V78" s="10" t="n">
        <v>493</v>
      </c>
      <c r="W78" s="10" t="n">
        <v>227</v>
      </c>
      <c r="X78" s="10" t="n">
        <v>254</v>
      </c>
      <c r="Y78" s="10" t="n">
        <v>964</v>
      </c>
      <c r="Z78" s="10" t="n">
        <v>232</v>
      </c>
      <c r="AA78" s="10" t="n">
        <v>443</v>
      </c>
      <c r="AB78" s="10" t="n">
        <v>445</v>
      </c>
      <c r="AC78" s="10" t="n">
        <v>1120</v>
      </c>
      <c r="AD78" s="10" t="n">
        <v>461</v>
      </c>
      <c r="AE78" s="10" t="n">
        <v>302</v>
      </c>
      <c r="AF78" s="10" t="n">
        <v>1012</v>
      </c>
      <c r="AG78" s="10" t="n">
        <v>320</v>
      </c>
    </row>
    <row r="79" ht="15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5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5.75" customHeight="1" s="17">
      <c r="A81" s="16">
        <f>A77+1</f>
        <v/>
      </c>
      <c r="B81" s="10" t="inlineStr">
        <is>
          <t>成功</t>
        </is>
      </c>
      <c r="C81" s="10" t="n">
        <v>58626</v>
      </c>
      <c r="D81" s="10" t="n">
        <v>58613</v>
      </c>
      <c r="E81" s="10" t="n">
        <v>58681</v>
      </c>
      <c r="F81" s="10" t="n">
        <v>84356</v>
      </c>
      <c r="G81" s="10" t="n">
        <v>58652</v>
      </c>
      <c r="H81" s="10" t="n">
        <v>58669</v>
      </c>
      <c r="I81" s="10" t="n">
        <v>84026</v>
      </c>
      <c r="J81" s="10" t="n">
        <v>83980</v>
      </c>
      <c r="K81" s="10" t="n">
        <v>84011</v>
      </c>
      <c r="L81" s="10" t="n">
        <v>84024</v>
      </c>
      <c r="M81" s="10" t="n">
        <v>84011</v>
      </c>
      <c r="N81" s="10" t="n">
        <v>83993</v>
      </c>
      <c r="O81" s="10" t="n">
        <v>84943</v>
      </c>
      <c r="P81" s="10" t="n">
        <v>84937</v>
      </c>
      <c r="Q81" s="10" t="n">
        <v>84799</v>
      </c>
      <c r="R81" s="10" t="n">
        <v>84943</v>
      </c>
      <c r="S81" s="10" t="n">
        <v>78390</v>
      </c>
      <c r="T81" s="10" t="n">
        <v>78381</v>
      </c>
      <c r="U81" s="10" t="n">
        <v>78389</v>
      </c>
      <c r="V81" s="10" t="n">
        <v>78384</v>
      </c>
      <c r="W81" s="10" t="n">
        <v>83275</v>
      </c>
      <c r="X81" s="10" t="n">
        <v>83285</v>
      </c>
      <c r="Y81" s="10" t="n">
        <v>83259</v>
      </c>
      <c r="Z81" s="10" t="n">
        <v>83274</v>
      </c>
      <c r="AA81" s="10" t="n">
        <v>63750</v>
      </c>
      <c r="AB81" s="10" t="n">
        <v>63748</v>
      </c>
      <c r="AC81" s="10" t="n">
        <v>63714</v>
      </c>
      <c r="AD81" s="10" t="n">
        <v>82656</v>
      </c>
      <c r="AE81" s="10" t="n">
        <v>84853</v>
      </c>
      <c r="AF81" s="10" t="n">
        <v>84808</v>
      </c>
      <c r="AG81" s="10" t="n">
        <v>84843</v>
      </c>
    </row>
    <row r="82" ht="15.75" customHeight="1" s="17">
      <c r="B82" s="10" t="inlineStr">
        <is>
          <t>失敗</t>
        </is>
      </c>
      <c r="C82" s="10" t="n">
        <v>27286</v>
      </c>
      <c r="D82" s="10" t="n">
        <v>27291</v>
      </c>
      <c r="E82" s="10" t="n">
        <v>27223</v>
      </c>
      <c r="F82" s="10" t="n">
        <v>1526</v>
      </c>
      <c r="G82" s="10" t="n">
        <v>27230</v>
      </c>
      <c r="H82" s="10" t="n">
        <v>27213</v>
      </c>
      <c r="I82" s="10" t="n">
        <v>1856</v>
      </c>
      <c r="J82" s="10" t="n">
        <v>1902</v>
      </c>
      <c r="K82" s="10" t="n">
        <v>1871</v>
      </c>
      <c r="L82" s="10" t="n">
        <v>1858</v>
      </c>
      <c r="M82" s="10" t="n">
        <v>1871</v>
      </c>
      <c r="N82" s="10" t="n">
        <v>1889</v>
      </c>
      <c r="O82" s="10" t="n">
        <v>939</v>
      </c>
      <c r="P82" s="10" t="n">
        <v>945</v>
      </c>
      <c r="Q82" s="10" t="n">
        <v>1083</v>
      </c>
      <c r="R82" s="10" t="n">
        <v>939</v>
      </c>
      <c r="S82" s="10" t="n">
        <v>7492</v>
      </c>
      <c r="T82" s="10" t="n">
        <v>7501</v>
      </c>
      <c r="U82" s="10" t="n">
        <v>7493</v>
      </c>
      <c r="V82" s="10" t="n">
        <v>7498</v>
      </c>
      <c r="W82" s="10" t="n">
        <v>2607</v>
      </c>
      <c r="X82" s="10" t="n">
        <v>2597</v>
      </c>
      <c r="Y82" s="10" t="n">
        <v>2623</v>
      </c>
      <c r="Z82" s="10" t="n">
        <v>2608</v>
      </c>
      <c r="AA82" s="10" t="n">
        <v>22132</v>
      </c>
      <c r="AB82" s="10" t="n">
        <v>22134</v>
      </c>
      <c r="AC82" s="10" t="n">
        <v>22168</v>
      </c>
      <c r="AD82" s="10" t="n">
        <v>3226</v>
      </c>
      <c r="AE82" s="10" t="n">
        <v>1029</v>
      </c>
      <c r="AF82" s="10" t="n">
        <v>1078</v>
      </c>
      <c r="AG82" s="10" t="n">
        <v>1039</v>
      </c>
    </row>
    <row r="83" ht="15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5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5.75" customHeight="1" s="17">
      <c r="A85" s="16">
        <f>A81+1</f>
        <v/>
      </c>
      <c r="B85" s="10" t="inlineStr">
        <is>
          <t>成功</t>
        </is>
      </c>
      <c r="C85" s="10" t="n">
        <v>44986</v>
      </c>
      <c r="D85" s="10" t="n">
        <v>44992</v>
      </c>
      <c r="E85" s="10" t="n">
        <v>44979</v>
      </c>
      <c r="F85" s="10" t="n">
        <v>44992</v>
      </c>
      <c r="G85" s="10" t="n">
        <v>44965</v>
      </c>
      <c r="H85" s="10" t="n">
        <v>44959</v>
      </c>
      <c r="I85" s="10" t="n">
        <v>45000</v>
      </c>
      <c r="J85" s="10" t="n">
        <v>44999</v>
      </c>
      <c r="K85" s="10" t="n">
        <v>45002</v>
      </c>
      <c r="L85" s="10" t="n">
        <v>45003</v>
      </c>
      <c r="M85" s="10" t="n">
        <v>44994</v>
      </c>
      <c r="N85" s="10" t="n">
        <v>44985</v>
      </c>
      <c r="O85" s="10" t="n">
        <v>44959</v>
      </c>
      <c r="P85" s="10" t="n">
        <v>44955</v>
      </c>
      <c r="Q85" s="10" t="n">
        <v>44813</v>
      </c>
      <c r="R85" s="10" t="n">
        <v>44965</v>
      </c>
      <c r="S85" s="10" t="n">
        <v>44986</v>
      </c>
      <c r="T85" s="10" t="n">
        <v>44972</v>
      </c>
      <c r="U85" s="10" t="n">
        <v>44913</v>
      </c>
      <c r="V85" s="10" t="n">
        <v>44965</v>
      </c>
      <c r="W85" s="10" t="n">
        <v>44974</v>
      </c>
      <c r="X85" s="10" t="n">
        <v>44967</v>
      </c>
      <c r="Y85" s="10" t="n">
        <v>44935</v>
      </c>
      <c r="Z85" s="10" t="n">
        <v>44954</v>
      </c>
      <c r="AA85" s="10" t="n">
        <v>44943</v>
      </c>
      <c r="AB85" s="10" t="n">
        <v>44949</v>
      </c>
      <c r="AC85" s="10" t="n">
        <v>44893</v>
      </c>
      <c r="AD85" s="10" t="n">
        <v>44927</v>
      </c>
      <c r="AE85" s="10" t="n">
        <v>45013</v>
      </c>
      <c r="AF85" s="10" t="n">
        <v>44985</v>
      </c>
      <c r="AG85" s="10" t="n">
        <v>44991</v>
      </c>
    </row>
    <row r="86" ht="12.75" customHeight="1" s="17">
      <c r="B86" s="10" t="inlineStr">
        <is>
          <t>失敗</t>
        </is>
      </c>
      <c r="C86" s="10" t="n">
        <v>39</v>
      </c>
      <c r="D86" s="10" t="n">
        <v>32</v>
      </c>
      <c r="E86" s="10" t="n">
        <v>40</v>
      </c>
      <c r="F86" s="10" t="n">
        <v>33</v>
      </c>
      <c r="G86" s="10" t="n">
        <v>59</v>
      </c>
      <c r="H86" s="10" t="n">
        <v>65</v>
      </c>
      <c r="I86" s="10" t="n">
        <v>26</v>
      </c>
      <c r="J86" s="10" t="n">
        <v>27</v>
      </c>
      <c r="K86" s="10" t="n">
        <v>14</v>
      </c>
      <c r="L86" s="10" t="n">
        <v>16</v>
      </c>
      <c r="M86" s="10" t="n">
        <v>32</v>
      </c>
      <c r="N86" s="10" t="n">
        <v>40</v>
      </c>
      <c r="O86" s="10" t="n">
        <v>66</v>
      </c>
      <c r="P86" s="10" t="n">
        <v>70</v>
      </c>
      <c r="Q86" s="10" t="n">
        <v>199</v>
      </c>
      <c r="R86" s="10" t="n">
        <v>51</v>
      </c>
      <c r="S86" s="10" t="n">
        <v>40</v>
      </c>
      <c r="T86" s="10" t="n">
        <v>54</v>
      </c>
      <c r="U86" s="10" t="n">
        <v>96</v>
      </c>
      <c r="V86" s="10" t="n">
        <v>47</v>
      </c>
      <c r="W86" s="10" t="n">
        <v>52</v>
      </c>
      <c r="X86" s="10" t="n">
        <v>58</v>
      </c>
      <c r="Y86" s="10" t="n">
        <v>71</v>
      </c>
      <c r="Z86" s="10" t="n">
        <v>55</v>
      </c>
      <c r="AA86" s="10" t="n">
        <v>82</v>
      </c>
      <c r="AB86" s="10" t="n">
        <v>76</v>
      </c>
      <c r="AC86" s="10" t="n">
        <v>109</v>
      </c>
      <c r="AD86" s="10" t="n">
        <v>79</v>
      </c>
      <c r="AE86" s="10" t="n">
        <v>14</v>
      </c>
      <c r="AF86" s="10" t="n">
        <v>14</v>
      </c>
      <c r="AG86" s="10" t="n">
        <v>11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9">
        <f>A85+1</f>
        <v/>
      </c>
      <c r="B89" s="7" t="inlineStr">
        <is>
          <t>成功</t>
        </is>
      </c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2.75" customHeight="1" s="17">
      <c r="B90" s="7" t="inlineStr">
        <is>
          <t>失敗</t>
        </is>
      </c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2.75" customHeight="1" s="17">
      <c r="B91" s="7" t="inlineStr">
        <is>
          <t>總數</t>
        </is>
      </c>
      <c r="C91" s="7">
        <f>SUM(C89:C90)</f>
        <v/>
      </c>
      <c r="D91" s="7">
        <f>SUM(D89:D90)</f>
        <v/>
      </c>
      <c r="E91" s="7">
        <f>SUM(E89:E90)</f>
        <v/>
      </c>
      <c r="F91" s="7">
        <f>SUM(F89:F90)</f>
        <v/>
      </c>
      <c r="G91" s="7">
        <f>SUM(G89:G90)</f>
        <v/>
      </c>
      <c r="H91" s="7">
        <f>SUM(H89:H90)</f>
        <v/>
      </c>
      <c r="I91" s="7">
        <f>SUM(I89:I90)</f>
        <v/>
      </c>
      <c r="J91" s="7">
        <f>SUM(J89:J90)</f>
        <v/>
      </c>
      <c r="K91" s="7">
        <f>SUM(K89:K90)</f>
        <v/>
      </c>
      <c r="L91" s="7">
        <f>SUM(L89:L90)</f>
        <v/>
      </c>
      <c r="M91" s="7">
        <f>SUM(M89:M90)</f>
        <v/>
      </c>
      <c r="N91" s="7">
        <f>SUM(N89:N90)</f>
        <v/>
      </c>
      <c r="O91" s="7">
        <f>SUM(O89:O90)</f>
        <v/>
      </c>
      <c r="P91" s="7">
        <f>SUM(P89:P90)</f>
        <v/>
      </c>
      <c r="Q91" s="7">
        <f>SUM(Q89:Q90)</f>
        <v/>
      </c>
      <c r="R91" s="7">
        <f>SUM(R89:R90)</f>
        <v/>
      </c>
      <c r="S91" s="7">
        <f>SUM(S89:S90)</f>
        <v/>
      </c>
      <c r="T91" s="7">
        <f>SUM(T89:T90)</f>
        <v/>
      </c>
      <c r="U91" s="7">
        <f>SUM(U89:U90)</f>
        <v/>
      </c>
      <c r="V91" s="7">
        <f>SUM(V89:V90)</f>
        <v/>
      </c>
      <c r="W91" s="7">
        <f>SUM(W89:W90)</f>
        <v/>
      </c>
      <c r="X91" s="7">
        <f>SUM(X89:X90)</f>
        <v/>
      </c>
      <c r="Y91" s="7">
        <f>SUM(Y89:Y90)</f>
        <v/>
      </c>
      <c r="Z91" s="7">
        <f>SUM(Z89:Z90)</f>
        <v/>
      </c>
      <c r="AA91" s="7">
        <f>SUM(AA89:AA90)</f>
        <v/>
      </c>
      <c r="AB91" s="7">
        <f>SUM(AB89:AB90)</f>
        <v/>
      </c>
      <c r="AC91" s="7">
        <f>SUM(AC89:AC90)</f>
        <v/>
      </c>
      <c r="AD91" s="7">
        <f>SUM(AD89:AD90)</f>
        <v/>
      </c>
      <c r="AE91" s="7">
        <f>SUM(AE89:AE90)</f>
        <v/>
      </c>
      <c r="AF91" s="7">
        <f>SUM(AF89:AF90)</f>
        <v/>
      </c>
      <c r="AG91" s="7">
        <f>SUM(AG89:AG90)</f>
        <v/>
      </c>
    </row>
    <row r="92" ht="12.75" customHeight="1" s="17">
      <c r="A92" s="18" t="n"/>
      <c r="B92" s="8" t="inlineStr">
        <is>
          <t>品質</t>
        </is>
      </c>
      <c r="C92" s="9">
        <f>C89/C91</f>
        <v/>
      </c>
      <c r="D92" s="9">
        <f>D89/D91</f>
        <v/>
      </c>
      <c r="E92" s="9">
        <f>E89/E91</f>
        <v/>
      </c>
      <c r="F92" s="9">
        <f>F89/F91</f>
        <v/>
      </c>
      <c r="G92" s="9">
        <f>G89/G91</f>
        <v/>
      </c>
      <c r="H92" s="9">
        <f>H89/H91</f>
        <v/>
      </c>
      <c r="I92" s="9">
        <f>I89/I91</f>
        <v/>
      </c>
      <c r="J92" s="9">
        <f>J89/J91</f>
        <v/>
      </c>
      <c r="K92" s="9">
        <f>K89/K91</f>
        <v/>
      </c>
      <c r="L92" s="9">
        <f>L89/L91</f>
        <v/>
      </c>
      <c r="M92" s="9">
        <f>M89/M91</f>
        <v/>
      </c>
      <c r="N92" s="9">
        <f>N89/N91</f>
        <v/>
      </c>
      <c r="O92" s="9">
        <f>O89/O91</f>
        <v/>
      </c>
      <c r="P92" s="9">
        <f>P89/P91</f>
        <v/>
      </c>
      <c r="Q92" s="9">
        <f>Q89/Q91</f>
        <v/>
      </c>
      <c r="R92" s="9">
        <f>R89/R91</f>
        <v/>
      </c>
      <c r="S92" s="9">
        <f>S89/S91</f>
        <v/>
      </c>
      <c r="T92" s="9">
        <f>T89/T91</f>
        <v/>
      </c>
      <c r="U92" s="9">
        <f>U89/U91</f>
        <v/>
      </c>
      <c r="V92" s="9">
        <f>V89/V91</f>
        <v/>
      </c>
      <c r="W92" s="9">
        <f>W89/W91</f>
        <v/>
      </c>
      <c r="X92" s="9">
        <f>X89/X91</f>
        <v/>
      </c>
      <c r="Y92" s="9">
        <f>Y89/Y91</f>
        <v/>
      </c>
      <c r="Z92" s="9">
        <f>Z89/Z91</f>
        <v/>
      </c>
      <c r="AA92" s="9">
        <f>AA89/AA91</f>
        <v/>
      </c>
      <c r="AB92" s="9">
        <f>AB89/AB91</f>
        <v/>
      </c>
      <c r="AC92" s="9">
        <f>AC89/AC91</f>
        <v/>
      </c>
      <c r="AD92" s="9">
        <f>AD89/AD91</f>
        <v/>
      </c>
      <c r="AE92" s="9">
        <f>AE89/AE91</f>
        <v/>
      </c>
      <c r="AF92" s="9">
        <f>AF89/AF91</f>
        <v/>
      </c>
      <c r="AG92" s="9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9">
        <f>A89+1</f>
        <v/>
      </c>
      <c r="B93" s="7" t="inlineStr">
        <is>
          <t>成功</t>
        </is>
      </c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2.75" customHeight="1" s="17">
      <c r="B94" s="7" t="inlineStr">
        <is>
          <t>失敗</t>
        </is>
      </c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2.75" customHeight="1" s="17">
      <c r="B95" s="7" t="inlineStr">
        <is>
          <t>總數</t>
        </is>
      </c>
      <c r="C95" s="7">
        <f>SUM(C93:C94)</f>
        <v/>
      </c>
      <c r="D95" s="7">
        <f>SUM(D93:D94)</f>
        <v/>
      </c>
      <c r="E95" s="7">
        <f>SUM(E93:E94)</f>
        <v/>
      </c>
      <c r="F95" s="7">
        <f>SUM(F93:F94)</f>
        <v/>
      </c>
      <c r="G95" s="7">
        <f>SUM(G93:G94)</f>
        <v/>
      </c>
      <c r="H95" s="7">
        <f>SUM(H93:H94)</f>
        <v/>
      </c>
      <c r="I95" s="7">
        <f>SUM(I93:I94)</f>
        <v/>
      </c>
      <c r="J95" s="7">
        <f>SUM(J93:J94)</f>
        <v/>
      </c>
      <c r="K95" s="7">
        <f>SUM(K93:K94)</f>
        <v/>
      </c>
      <c r="L95" s="7">
        <f>SUM(L93:L94)</f>
        <v/>
      </c>
      <c r="M95" s="7">
        <f>SUM(M93:M94)</f>
        <v/>
      </c>
      <c r="N95" s="7">
        <f>SUM(N93:N94)</f>
        <v/>
      </c>
      <c r="O95" s="7">
        <f>SUM(O93:O94)</f>
        <v/>
      </c>
      <c r="P95" s="7">
        <f>SUM(P93:P94)</f>
        <v/>
      </c>
      <c r="Q95" s="7">
        <f>SUM(Q93:Q94)</f>
        <v/>
      </c>
      <c r="R95" s="7">
        <f>SUM(R93:R94)</f>
        <v/>
      </c>
      <c r="S95" s="7">
        <f>SUM(S93:S94)</f>
        <v/>
      </c>
      <c r="T95" s="7">
        <f>SUM(T93:T94)</f>
        <v/>
      </c>
      <c r="U95" s="7">
        <f>SUM(U93:U94)</f>
        <v/>
      </c>
      <c r="V95" s="7">
        <f>SUM(V93:V94)</f>
        <v/>
      </c>
      <c r="W95" s="7">
        <f>SUM(W93:W94)</f>
        <v/>
      </c>
      <c r="X95" s="7">
        <f>SUM(X93:X94)</f>
        <v/>
      </c>
      <c r="Y95" s="7">
        <f>SUM(Y93:Y94)</f>
        <v/>
      </c>
      <c r="Z95" s="7">
        <f>SUM(Z93:Z94)</f>
        <v/>
      </c>
      <c r="AA95" s="7">
        <f>SUM(AA93:AA94)</f>
        <v/>
      </c>
      <c r="AB95" s="7">
        <f>SUM(AB93:AB94)</f>
        <v/>
      </c>
      <c r="AC95" s="7">
        <f>SUM(AC93:AC94)</f>
        <v/>
      </c>
      <c r="AD95" s="7">
        <f>SUM(AD93:AD94)</f>
        <v/>
      </c>
      <c r="AE95" s="7">
        <f>SUM(AE93:AE94)</f>
        <v/>
      </c>
      <c r="AF95" s="7">
        <f>SUM(AF93:AF94)</f>
        <v/>
      </c>
      <c r="AG95" s="7">
        <f>SUM(AG93:AG94)</f>
        <v/>
      </c>
    </row>
    <row r="96" ht="12.75" customHeight="1" s="17">
      <c r="A96" s="18" t="n"/>
      <c r="B96" s="8" t="inlineStr">
        <is>
          <t>品質</t>
        </is>
      </c>
      <c r="C96" s="9">
        <f>C93/C95</f>
        <v/>
      </c>
      <c r="D96" s="9">
        <f>D93/D95</f>
        <v/>
      </c>
      <c r="E96" s="9">
        <f>E93/E95</f>
        <v/>
      </c>
      <c r="F96" s="9">
        <f>F93/F95</f>
        <v/>
      </c>
      <c r="G96" s="9">
        <f>G93/G95</f>
        <v/>
      </c>
      <c r="H96" s="9">
        <f>H93/H95</f>
        <v/>
      </c>
      <c r="I96" s="9">
        <f>I93/I95</f>
        <v/>
      </c>
      <c r="J96" s="9">
        <f>J93/J95</f>
        <v/>
      </c>
      <c r="K96" s="9">
        <f>K93/K95</f>
        <v/>
      </c>
      <c r="L96" s="9">
        <f>L93/L95</f>
        <v/>
      </c>
      <c r="M96" s="9">
        <f>M93/M95</f>
        <v/>
      </c>
      <c r="N96" s="9">
        <f>N93/N95</f>
        <v/>
      </c>
      <c r="O96" s="9">
        <f>O93/O95</f>
        <v/>
      </c>
      <c r="P96" s="9">
        <f>P93/P95</f>
        <v/>
      </c>
      <c r="Q96" s="9">
        <f>Q93/Q95</f>
        <v/>
      </c>
      <c r="R96" s="9">
        <f>R93/R95</f>
        <v/>
      </c>
      <c r="S96" s="9">
        <f>S93/S95</f>
        <v/>
      </c>
      <c r="T96" s="9">
        <f>T93/T95</f>
        <v/>
      </c>
      <c r="U96" s="9">
        <f>U93/U95</f>
        <v/>
      </c>
      <c r="V96" s="9">
        <f>V93/V95</f>
        <v/>
      </c>
      <c r="W96" s="9">
        <f>W93/W95</f>
        <v/>
      </c>
      <c r="X96" s="9">
        <f>X93/X95</f>
        <v/>
      </c>
      <c r="Y96" s="9">
        <f>Y93/Y95</f>
        <v/>
      </c>
      <c r="Z96" s="9">
        <f>Z93/Z95</f>
        <v/>
      </c>
      <c r="AA96" s="9">
        <f>AA93/AA95</f>
        <v/>
      </c>
      <c r="AB96" s="9">
        <f>AB93/AB95</f>
        <v/>
      </c>
      <c r="AC96" s="9">
        <f>AC93/AC95</f>
        <v/>
      </c>
      <c r="AD96" s="9">
        <f>AD93/AD95</f>
        <v/>
      </c>
      <c r="AE96" s="9">
        <f>AE93/AE95</f>
        <v/>
      </c>
      <c r="AF96" s="9">
        <f>AF93/AF95</f>
        <v/>
      </c>
      <c r="AG96" s="9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9">
        <f>A93+1</f>
        <v/>
      </c>
      <c r="B97" s="7" t="inlineStr">
        <is>
          <t>成功</t>
        </is>
      </c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2.75" customHeight="1" s="17">
      <c r="B98" s="7" t="inlineStr">
        <is>
          <t>失敗</t>
        </is>
      </c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2.75" customHeight="1" s="17">
      <c r="B99" s="7" t="inlineStr">
        <is>
          <t>總數</t>
        </is>
      </c>
      <c r="C99" s="7">
        <f>SUM(C97:C98)</f>
        <v/>
      </c>
      <c r="D99" s="7">
        <f>SUM(D97:D98)</f>
        <v/>
      </c>
      <c r="E99" s="7">
        <f>SUM(E97:E98)</f>
        <v/>
      </c>
      <c r="F99" s="7">
        <f>SUM(F97:F98)</f>
        <v/>
      </c>
      <c r="G99" s="7">
        <f>SUM(G97:G98)</f>
        <v/>
      </c>
      <c r="H99" s="7">
        <f>SUM(H97:H98)</f>
        <v/>
      </c>
      <c r="I99" s="7">
        <f>SUM(I97:I98)</f>
        <v/>
      </c>
      <c r="J99" s="7">
        <f>SUM(J97:J98)</f>
        <v/>
      </c>
      <c r="K99" s="7">
        <f>SUM(K97:K98)</f>
        <v/>
      </c>
      <c r="L99" s="7">
        <f>SUM(L97:L98)</f>
        <v/>
      </c>
      <c r="M99" s="7">
        <f>SUM(M97:M98)</f>
        <v/>
      </c>
      <c r="N99" s="7">
        <f>SUM(N97:N98)</f>
        <v/>
      </c>
      <c r="O99" s="7">
        <f>SUM(O97:O98)</f>
        <v/>
      </c>
      <c r="P99" s="7">
        <f>SUM(P97:P98)</f>
        <v/>
      </c>
      <c r="Q99" s="7">
        <f>SUM(Q97:Q98)</f>
        <v/>
      </c>
      <c r="R99" s="7">
        <f>SUM(R97:R98)</f>
        <v/>
      </c>
      <c r="S99" s="7">
        <f>SUM(S97:S98)</f>
        <v/>
      </c>
      <c r="T99" s="7">
        <f>SUM(T97:T98)</f>
        <v/>
      </c>
      <c r="U99" s="7">
        <f>SUM(U97:U98)</f>
        <v/>
      </c>
      <c r="V99" s="7">
        <f>SUM(V97:V98)</f>
        <v/>
      </c>
      <c r="W99" s="7">
        <f>SUM(W97:W98)</f>
        <v/>
      </c>
      <c r="X99" s="7">
        <f>SUM(X97:X98)</f>
        <v/>
      </c>
      <c r="Y99" s="7">
        <f>SUM(Y97:Y98)</f>
        <v/>
      </c>
      <c r="Z99" s="7">
        <f>SUM(Z97:Z98)</f>
        <v/>
      </c>
      <c r="AA99" s="7">
        <f>SUM(AA97:AA98)</f>
        <v/>
      </c>
      <c r="AB99" s="7">
        <f>SUM(AB97:AB98)</f>
        <v/>
      </c>
      <c r="AC99" s="7">
        <f>SUM(AC97:AC98)</f>
        <v/>
      </c>
      <c r="AD99" s="7">
        <f>SUM(AD97:AD98)</f>
        <v/>
      </c>
      <c r="AE99" s="7">
        <f>SUM(AE97:AE98)</f>
        <v/>
      </c>
      <c r="AF99" s="7">
        <f>SUM(AF97:AF98)</f>
        <v/>
      </c>
      <c r="AG99" s="7">
        <f>SUM(AG97:AG98)</f>
        <v/>
      </c>
    </row>
    <row r="100" ht="12.75" customHeight="1" s="17">
      <c r="A100" s="18" t="n"/>
      <c r="B100" s="8" t="inlineStr">
        <is>
          <t>品質</t>
        </is>
      </c>
      <c r="C100" s="9">
        <f>C97/C99</f>
        <v/>
      </c>
      <c r="D100" s="9">
        <f>D97/D99</f>
        <v/>
      </c>
      <c r="E100" s="9">
        <f>E97/E99</f>
        <v/>
      </c>
      <c r="F100" s="9">
        <f>F97/F99</f>
        <v/>
      </c>
      <c r="G100" s="9">
        <f>G97/G99</f>
        <v/>
      </c>
      <c r="H100" s="9">
        <f>H97/H99</f>
        <v/>
      </c>
      <c r="I100" s="9">
        <f>I97/I99</f>
        <v/>
      </c>
      <c r="J100" s="9">
        <f>J97/J99</f>
        <v/>
      </c>
      <c r="K100" s="9">
        <f>K97/K99</f>
        <v/>
      </c>
      <c r="L100" s="9">
        <f>L97/L99</f>
        <v/>
      </c>
      <c r="M100" s="9">
        <f>M97/M99</f>
        <v/>
      </c>
      <c r="N100" s="9">
        <f>N97/N99</f>
        <v/>
      </c>
      <c r="O100" s="9">
        <f>O97/O99</f>
        <v/>
      </c>
      <c r="P100" s="9">
        <f>P97/P99</f>
        <v/>
      </c>
      <c r="Q100" s="9">
        <f>Q97/Q99</f>
        <v/>
      </c>
      <c r="R100" s="9">
        <f>R97/R99</f>
        <v/>
      </c>
      <c r="S100" s="9">
        <f>S97/S99</f>
        <v/>
      </c>
      <c r="T100" s="9">
        <f>T97/T99</f>
        <v/>
      </c>
      <c r="U100" s="9">
        <f>U97/U99</f>
        <v/>
      </c>
      <c r="V100" s="9">
        <f>V97/V99</f>
        <v/>
      </c>
      <c r="W100" s="9">
        <f>W97/W99</f>
        <v/>
      </c>
      <c r="X100" s="9">
        <f>X97/X99</f>
        <v/>
      </c>
      <c r="Y100" s="9">
        <f>Y97/Y99</f>
        <v/>
      </c>
      <c r="Z100" s="9">
        <f>Z97/Z99</f>
        <v/>
      </c>
      <c r="AA100" s="9">
        <f>AA97/AA99</f>
        <v/>
      </c>
      <c r="AB100" s="9">
        <f>AB97/AB99</f>
        <v/>
      </c>
      <c r="AC100" s="9">
        <f>AC97/AC99</f>
        <v/>
      </c>
      <c r="AD100" s="9">
        <f>AD97/AD99</f>
        <v/>
      </c>
      <c r="AE100" s="9">
        <f>AE97/AE99</f>
        <v/>
      </c>
      <c r="AF100" s="9">
        <f>AF97/AF99</f>
        <v/>
      </c>
      <c r="AG100" s="9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s="10" t="n">
        <v>47274</v>
      </c>
      <c r="D101" s="10" t="n">
        <v>47251</v>
      </c>
      <c r="E101" s="10" t="n">
        <v>47270</v>
      </c>
      <c r="F101" s="10" t="n">
        <v>47279</v>
      </c>
      <c r="G101" s="10" t="n">
        <v>47272</v>
      </c>
      <c r="H101" s="10" t="n">
        <v>47270</v>
      </c>
      <c r="I101" s="10" t="n">
        <v>48057</v>
      </c>
      <c r="J101" s="10" t="n">
        <v>48057</v>
      </c>
      <c r="K101" s="10" t="n">
        <v>48065</v>
      </c>
      <c r="L101" s="10" t="n">
        <v>48085</v>
      </c>
      <c r="M101" s="10" t="n">
        <v>48080</v>
      </c>
      <c r="N101" s="10" t="n">
        <v>48070</v>
      </c>
      <c r="O101" s="10" t="n">
        <v>48117</v>
      </c>
      <c r="P101" s="10" t="n">
        <v>48117</v>
      </c>
      <c r="Q101" s="10" t="n">
        <v>48116</v>
      </c>
      <c r="R101" s="10" t="n">
        <v>48119</v>
      </c>
      <c r="S101" s="10" t="n">
        <v>48066</v>
      </c>
      <c r="T101" s="10" t="n">
        <v>48075</v>
      </c>
      <c r="U101" s="10" t="n">
        <v>48057</v>
      </c>
      <c r="V101" s="10" t="n">
        <v>48063</v>
      </c>
      <c r="W101" s="10" t="n">
        <v>48124</v>
      </c>
      <c r="X101" s="10" t="n">
        <v>48121</v>
      </c>
      <c r="Y101" s="10" t="n">
        <v>48064</v>
      </c>
      <c r="Z101" s="10" t="n">
        <v>48127</v>
      </c>
      <c r="AA101" s="10" t="n">
        <v>48131</v>
      </c>
      <c r="AB101" s="10" t="n">
        <v>48135</v>
      </c>
      <c r="AC101" s="10" t="n">
        <v>48128</v>
      </c>
      <c r="AD101" s="10" t="n">
        <v>48137</v>
      </c>
      <c r="AE101" s="10" t="n">
        <v>47596</v>
      </c>
      <c r="AF101" s="10" t="n">
        <v>47588</v>
      </c>
      <c r="AG101" s="10" t="n">
        <v>47596</v>
      </c>
    </row>
    <row r="102" ht="12.75" customHeight="1" s="17">
      <c r="B102" s="10" t="inlineStr">
        <is>
          <t>失敗</t>
        </is>
      </c>
      <c r="C102" s="10" t="n">
        <v>988</v>
      </c>
      <c r="D102" s="10" t="n">
        <v>1011</v>
      </c>
      <c r="E102" s="10" t="n">
        <v>992</v>
      </c>
      <c r="F102" s="10" t="n">
        <v>983</v>
      </c>
      <c r="G102" s="10" t="n">
        <v>990</v>
      </c>
      <c r="H102" s="10" t="n">
        <v>992</v>
      </c>
      <c r="I102" s="10" t="n">
        <v>205</v>
      </c>
      <c r="J102" s="10" t="n">
        <v>205</v>
      </c>
      <c r="K102" s="10" t="n">
        <v>197</v>
      </c>
      <c r="L102" s="10" t="n">
        <v>177</v>
      </c>
      <c r="M102" s="10" t="n">
        <v>182</v>
      </c>
      <c r="N102" s="10" t="n">
        <v>192</v>
      </c>
      <c r="O102" s="10" t="n">
        <v>145</v>
      </c>
      <c r="P102" s="10" t="n">
        <v>145</v>
      </c>
      <c r="Q102" s="10" t="n">
        <v>146</v>
      </c>
      <c r="R102" s="10" t="n">
        <v>143</v>
      </c>
      <c r="S102" s="10" t="n">
        <v>196</v>
      </c>
      <c r="T102" s="10" t="n">
        <v>187</v>
      </c>
      <c r="U102" s="10" t="n">
        <v>205</v>
      </c>
      <c r="V102" s="10" t="n">
        <v>199</v>
      </c>
      <c r="W102" s="10" t="n">
        <v>138</v>
      </c>
      <c r="X102" s="10" t="n">
        <v>141</v>
      </c>
      <c r="Y102" s="10" t="n">
        <v>198</v>
      </c>
      <c r="Z102" s="10" t="n">
        <v>135</v>
      </c>
      <c r="AA102" s="10" t="n">
        <v>131</v>
      </c>
      <c r="AB102" s="10" t="n">
        <v>127</v>
      </c>
      <c r="AC102" s="10" t="n">
        <v>134</v>
      </c>
      <c r="AD102" s="10" t="n">
        <v>125</v>
      </c>
      <c r="AE102" s="10" t="n">
        <v>666</v>
      </c>
      <c r="AF102" s="10" t="n">
        <v>674</v>
      </c>
      <c r="AG102" s="10" t="n">
        <v>665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  <c r="C105" s="10" t="n">
        <v>80547</v>
      </c>
      <c r="D105" s="10" t="n">
        <v>80554</v>
      </c>
      <c r="E105" s="10" t="n">
        <v>80549</v>
      </c>
      <c r="F105" s="10" t="n">
        <v>80560</v>
      </c>
      <c r="G105" s="10" t="n">
        <v>80541</v>
      </c>
      <c r="H105" s="10" t="n">
        <v>80546</v>
      </c>
      <c r="I105" s="10" t="n">
        <v>82640</v>
      </c>
      <c r="J105" s="10" t="n">
        <v>82618</v>
      </c>
      <c r="K105" s="10" t="n">
        <v>82646</v>
      </c>
      <c r="L105" s="10" t="n">
        <v>82659</v>
      </c>
      <c r="M105" s="10" t="n">
        <v>82639</v>
      </c>
      <c r="N105" s="10" t="n">
        <v>82625</v>
      </c>
      <c r="O105" s="10" t="n">
        <v>82648</v>
      </c>
      <c r="P105" s="10" t="n">
        <v>82653</v>
      </c>
      <c r="Q105" s="10" t="n">
        <v>82652</v>
      </c>
      <c r="R105" s="10" t="n">
        <v>82661</v>
      </c>
      <c r="S105" s="10" t="n">
        <v>82638</v>
      </c>
      <c r="T105" s="10" t="n">
        <v>82636</v>
      </c>
      <c r="U105" s="10" t="n">
        <v>82632</v>
      </c>
      <c r="V105" s="10" t="n">
        <v>82633</v>
      </c>
      <c r="W105" s="10" t="n">
        <v>82643</v>
      </c>
      <c r="X105" s="10" t="n">
        <v>82654</v>
      </c>
      <c r="Y105" s="10" t="n">
        <v>82656</v>
      </c>
      <c r="Z105" s="10" t="n">
        <v>82655</v>
      </c>
      <c r="AA105" s="10" t="n">
        <v>82637</v>
      </c>
      <c r="AB105" s="10" t="n">
        <v>82623</v>
      </c>
      <c r="AC105" s="10" t="n">
        <v>82624</v>
      </c>
      <c r="AD105" s="10" t="n">
        <v>82633</v>
      </c>
      <c r="AE105" s="10" t="n">
        <v>75764</v>
      </c>
      <c r="AF105" s="10" t="n">
        <v>75779</v>
      </c>
      <c r="AG105" s="10" t="n">
        <v>78227</v>
      </c>
    </row>
    <row r="106" ht="12.75" customHeight="1" s="17">
      <c r="B106" s="10" t="inlineStr">
        <is>
          <t>失敗</t>
        </is>
      </c>
      <c r="C106" s="10" t="n">
        <v>2204</v>
      </c>
      <c r="D106" s="10" t="n">
        <v>2197</v>
      </c>
      <c r="E106" s="10" t="n">
        <v>2202</v>
      </c>
      <c r="F106" s="10" t="n">
        <v>2191</v>
      </c>
      <c r="G106" s="10" t="n">
        <v>2210</v>
      </c>
      <c r="H106" s="10" t="n">
        <v>2205</v>
      </c>
      <c r="I106" s="10" t="n">
        <v>111</v>
      </c>
      <c r="J106" s="10" t="n">
        <v>133</v>
      </c>
      <c r="K106" s="10" t="n">
        <v>105</v>
      </c>
      <c r="L106" s="10" t="n">
        <v>92</v>
      </c>
      <c r="M106" s="10" t="n">
        <v>112</v>
      </c>
      <c r="N106" s="10" t="n">
        <v>126</v>
      </c>
      <c r="O106" s="10" t="n">
        <v>103</v>
      </c>
      <c r="P106" s="10" t="n">
        <v>98</v>
      </c>
      <c r="Q106" s="10" t="n">
        <v>99</v>
      </c>
      <c r="R106" s="10" t="n">
        <v>90</v>
      </c>
      <c r="S106" s="10" t="n">
        <v>113</v>
      </c>
      <c r="T106" s="10" t="n">
        <v>115</v>
      </c>
      <c r="U106" s="10" t="n">
        <v>119</v>
      </c>
      <c r="V106" s="10" t="n">
        <v>118</v>
      </c>
      <c r="W106" s="10" t="n">
        <v>108</v>
      </c>
      <c r="X106" s="10" t="n">
        <v>97</v>
      </c>
      <c r="Y106" s="10" t="n">
        <v>95</v>
      </c>
      <c r="Z106" s="10" t="n">
        <v>96</v>
      </c>
      <c r="AA106" s="10" t="n">
        <v>114</v>
      </c>
      <c r="AB106" s="10" t="n">
        <v>128</v>
      </c>
      <c r="AC106" s="10" t="n">
        <v>127</v>
      </c>
      <c r="AD106" s="10" t="n">
        <v>118</v>
      </c>
      <c r="AE106" s="10" t="n">
        <v>6987</v>
      </c>
      <c r="AF106" s="10" t="n">
        <v>6972</v>
      </c>
      <c r="AG106" s="10" t="n">
        <v>4524</v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  <c r="C109" s="10" t="n">
        <v>82059</v>
      </c>
      <c r="D109" s="10" t="n">
        <v>82009</v>
      </c>
      <c r="E109" s="10" t="n">
        <v>82043</v>
      </c>
      <c r="F109" s="10" t="n">
        <v>82062</v>
      </c>
      <c r="G109" s="10" t="n">
        <v>82051</v>
      </c>
      <c r="H109" s="10" t="n">
        <v>82049</v>
      </c>
      <c r="I109" s="10" t="n">
        <v>64013</v>
      </c>
      <c r="J109" s="10" t="n">
        <v>63981</v>
      </c>
      <c r="K109" s="10" t="n">
        <v>64008</v>
      </c>
      <c r="L109" s="10" t="n">
        <v>83627</v>
      </c>
      <c r="M109" s="10" t="n">
        <v>64007</v>
      </c>
      <c r="N109" s="10" t="n">
        <v>64015</v>
      </c>
      <c r="O109" s="10" t="n">
        <v>83639</v>
      </c>
      <c r="P109" s="10" t="n">
        <v>83648</v>
      </c>
      <c r="Q109" s="10" t="n">
        <v>83638</v>
      </c>
      <c r="R109" s="10" t="n">
        <v>83651</v>
      </c>
      <c r="S109" s="10" t="n">
        <v>83654</v>
      </c>
      <c r="T109" s="10" t="n">
        <v>83649</v>
      </c>
      <c r="U109" s="10" t="n">
        <v>83653</v>
      </c>
      <c r="V109" s="10" t="n">
        <v>83658</v>
      </c>
      <c r="W109" s="10" t="n">
        <v>80137</v>
      </c>
      <c r="X109" s="10" t="n">
        <v>80186</v>
      </c>
      <c r="Y109" s="10" t="n">
        <v>80185</v>
      </c>
      <c r="Z109" s="10" t="n">
        <v>80189</v>
      </c>
      <c r="AA109" s="10" t="n">
        <v>83637</v>
      </c>
      <c r="AB109" s="10" t="n">
        <v>83630</v>
      </c>
      <c r="AC109" s="10" t="n">
        <v>83649</v>
      </c>
      <c r="AD109" s="10" t="n">
        <v>83650</v>
      </c>
      <c r="AE109" s="10" t="n">
        <v>82753</v>
      </c>
      <c r="AF109" s="10" t="n">
        <v>82732</v>
      </c>
      <c r="AG109" s="10" t="n">
        <v>82755</v>
      </c>
    </row>
    <row r="110" ht="12.75" customHeight="1" s="17">
      <c r="B110" s="10" t="inlineStr">
        <is>
          <t>失敗</t>
        </is>
      </c>
      <c r="C110" s="10" t="n">
        <v>1724</v>
      </c>
      <c r="D110" s="10" t="n">
        <v>1774</v>
      </c>
      <c r="E110" s="10" t="n">
        <v>1740</v>
      </c>
      <c r="F110" s="10" t="n">
        <v>1721</v>
      </c>
      <c r="G110" s="10" t="n">
        <v>1732</v>
      </c>
      <c r="H110" s="10" t="n">
        <v>1734</v>
      </c>
      <c r="I110" s="10" t="n">
        <v>19770</v>
      </c>
      <c r="J110" s="10" t="n">
        <v>19802</v>
      </c>
      <c r="K110" s="10" t="n">
        <v>19775</v>
      </c>
      <c r="L110" s="10" t="n">
        <v>156</v>
      </c>
      <c r="M110" s="10" t="n">
        <v>19776</v>
      </c>
      <c r="N110" s="10" t="n">
        <v>19768</v>
      </c>
      <c r="O110" s="10" t="n">
        <v>144</v>
      </c>
      <c r="P110" s="10" t="n">
        <v>135</v>
      </c>
      <c r="Q110" s="10" t="n">
        <v>145</v>
      </c>
      <c r="R110" s="10" t="n">
        <v>132</v>
      </c>
      <c r="S110" s="10" t="n">
        <v>129</v>
      </c>
      <c r="T110" s="10" t="n">
        <v>134</v>
      </c>
      <c r="U110" s="10" t="n">
        <v>130</v>
      </c>
      <c r="V110" s="10" t="n">
        <v>125</v>
      </c>
      <c r="W110" s="10" t="n">
        <v>3646</v>
      </c>
      <c r="X110" s="10" t="n">
        <v>3597</v>
      </c>
      <c r="Y110" s="10" t="n">
        <v>3598</v>
      </c>
      <c r="Z110" s="10" t="n">
        <v>3594</v>
      </c>
      <c r="AA110" s="10" t="n">
        <v>146</v>
      </c>
      <c r="AB110" s="10" t="n">
        <v>153</v>
      </c>
      <c r="AC110" s="10" t="n">
        <v>134</v>
      </c>
      <c r="AD110" s="10" t="n">
        <v>133</v>
      </c>
      <c r="AE110" s="10" t="n">
        <v>1030</v>
      </c>
      <c r="AF110" s="10" t="n">
        <v>1051</v>
      </c>
      <c r="AG110" s="10" t="n">
        <v>1028</v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  <c r="C113" s="10" t="n">
        <v>83814</v>
      </c>
      <c r="D113" s="10" t="n">
        <v>83779</v>
      </c>
      <c r="E113" s="10" t="n">
        <v>83820</v>
      </c>
      <c r="F113" s="10" t="n">
        <v>83829</v>
      </c>
      <c r="G113" s="10" t="n">
        <v>83810</v>
      </c>
      <c r="H113" s="10" t="n">
        <v>83809</v>
      </c>
      <c r="I113" s="10" t="n">
        <v>84778</v>
      </c>
      <c r="J113" s="10" t="n">
        <v>84759</v>
      </c>
      <c r="K113" s="10" t="n">
        <v>84780</v>
      </c>
      <c r="L113" s="10" t="n">
        <v>84784</v>
      </c>
      <c r="M113" s="10" t="n">
        <v>84774</v>
      </c>
      <c r="N113" s="10" t="n">
        <v>84784</v>
      </c>
      <c r="O113" s="10" t="n">
        <v>82322</v>
      </c>
      <c r="P113" s="10" t="n">
        <v>82335</v>
      </c>
      <c r="Q113" s="10" t="n">
        <v>82332</v>
      </c>
      <c r="R113" s="10" t="n">
        <v>84786</v>
      </c>
      <c r="S113" s="10" t="n">
        <v>84790</v>
      </c>
      <c r="T113" s="10" t="n">
        <v>84781</v>
      </c>
      <c r="U113" s="10" t="n">
        <v>84785</v>
      </c>
      <c r="V113" s="10" t="n">
        <v>84784</v>
      </c>
      <c r="W113" s="10" t="n">
        <v>84801</v>
      </c>
      <c r="X113" s="10" t="n">
        <v>84793</v>
      </c>
      <c r="Y113" s="10" t="n">
        <v>84801</v>
      </c>
      <c r="Z113" s="10" t="n">
        <v>84800</v>
      </c>
      <c r="AA113" s="10" t="n">
        <v>84774</v>
      </c>
      <c r="AB113" s="10" t="n">
        <v>84762</v>
      </c>
      <c r="AC113" s="10" t="n">
        <v>84764</v>
      </c>
      <c r="AD113" s="10" t="n">
        <v>84780</v>
      </c>
      <c r="AE113" s="10" t="n">
        <v>84302</v>
      </c>
      <c r="AF113" s="10" t="n">
        <v>84298</v>
      </c>
      <c r="AG113" s="10" t="n">
        <v>84300</v>
      </c>
    </row>
    <row r="114" ht="12.75" customHeight="1" s="17">
      <c r="B114" s="10" t="inlineStr">
        <is>
          <t>失敗</t>
        </is>
      </c>
      <c r="C114" s="10" t="n">
        <v>1084</v>
      </c>
      <c r="D114" s="10" t="n">
        <v>1119</v>
      </c>
      <c r="E114" s="10" t="n">
        <v>1078</v>
      </c>
      <c r="F114" s="10" t="n">
        <v>1069</v>
      </c>
      <c r="G114" s="10" t="n">
        <v>1088</v>
      </c>
      <c r="H114" s="10" t="n">
        <v>1089</v>
      </c>
      <c r="I114" s="10" t="n">
        <v>120</v>
      </c>
      <c r="J114" s="10" t="n">
        <v>139</v>
      </c>
      <c r="K114" s="10" t="n">
        <v>118</v>
      </c>
      <c r="L114" s="10" t="n">
        <v>114</v>
      </c>
      <c r="M114" s="10" t="n">
        <v>124</v>
      </c>
      <c r="N114" s="10" t="n">
        <v>114</v>
      </c>
      <c r="O114" s="10" t="n">
        <v>2575</v>
      </c>
      <c r="P114" s="10" t="n">
        <v>2562</v>
      </c>
      <c r="Q114" s="10" t="n">
        <v>2565</v>
      </c>
      <c r="R114" s="10" t="n">
        <v>112</v>
      </c>
      <c r="S114" s="10" t="n">
        <v>108</v>
      </c>
      <c r="T114" s="10" t="n">
        <v>117</v>
      </c>
      <c r="U114" s="10" t="n">
        <v>113</v>
      </c>
      <c r="V114" s="10" t="n">
        <v>114</v>
      </c>
      <c r="W114" s="10" t="n">
        <v>97</v>
      </c>
      <c r="X114" s="10" t="n">
        <v>105</v>
      </c>
      <c r="Y114" s="10" t="n">
        <v>97</v>
      </c>
      <c r="Z114" s="10" t="n">
        <v>98</v>
      </c>
      <c r="AA114" s="10" t="n">
        <v>124</v>
      </c>
      <c r="AB114" s="10" t="n">
        <v>136</v>
      </c>
      <c r="AC114" s="10" t="n">
        <v>134</v>
      </c>
      <c r="AD114" s="10" t="n">
        <v>118</v>
      </c>
      <c r="AE114" s="10" t="n">
        <v>596</v>
      </c>
      <c r="AF114" s="10" t="n">
        <v>600</v>
      </c>
      <c r="AG114" s="10" t="n">
        <v>598</v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s="10" t="n">
        <v>82852</v>
      </c>
      <c r="D117" s="10" t="n">
        <v>82820</v>
      </c>
      <c r="E117" s="10" t="n">
        <v>82856</v>
      </c>
      <c r="F117" s="10" t="n">
        <v>82862</v>
      </c>
      <c r="G117" s="10" t="n">
        <v>82856</v>
      </c>
      <c r="H117" s="10" t="n">
        <v>82851</v>
      </c>
      <c r="I117" s="10" t="n">
        <v>81754</v>
      </c>
      <c r="J117" s="10" t="n">
        <v>81754</v>
      </c>
      <c r="K117" s="10" t="n">
        <v>81757</v>
      </c>
      <c r="L117" s="10" t="n">
        <v>84037</v>
      </c>
      <c r="M117" s="10" t="n">
        <v>81752</v>
      </c>
      <c r="N117" s="10" t="n">
        <v>81759</v>
      </c>
      <c r="O117" s="10" t="n">
        <v>67254</v>
      </c>
      <c r="P117" s="10" t="n">
        <v>67250</v>
      </c>
      <c r="Q117" s="10" t="n">
        <v>67252</v>
      </c>
      <c r="R117" s="10" t="n">
        <v>84015</v>
      </c>
      <c r="S117" s="10" t="n">
        <v>84034</v>
      </c>
      <c r="T117" s="10" t="n">
        <v>84034</v>
      </c>
      <c r="U117" s="10" t="n">
        <v>84037</v>
      </c>
      <c r="V117" s="10" t="n">
        <v>84043</v>
      </c>
      <c r="W117" s="10" t="n">
        <v>84036</v>
      </c>
      <c r="X117" s="10" t="n">
        <v>84030</v>
      </c>
      <c r="Y117" s="10" t="n">
        <v>84024</v>
      </c>
      <c r="Z117" s="10" t="n">
        <v>84032</v>
      </c>
      <c r="AA117" s="10" t="n">
        <v>84004</v>
      </c>
      <c r="AB117" s="10" t="n">
        <v>84007</v>
      </c>
      <c r="AC117" s="10" t="n">
        <v>84014</v>
      </c>
      <c r="AD117" s="10" t="n">
        <v>84019</v>
      </c>
      <c r="AE117" s="10" t="n">
        <v>83367</v>
      </c>
      <c r="AF117" s="10" t="n">
        <v>83367</v>
      </c>
      <c r="AG117" s="10" t="n">
        <v>83364</v>
      </c>
    </row>
    <row r="118" ht="12.75" customHeight="1" s="17">
      <c r="B118" s="10" t="inlineStr">
        <is>
          <t>失敗</t>
        </is>
      </c>
      <c r="C118" s="10" t="n">
        <v>1298</v>
      </c>
      <c r="D118" s="10" t="n">
        <v>1330</v>
      </c>
      <c r="E118" s="10" t="n">
        <v>1294</v>
      </c>
      <c r="F118" s="10" t="n">
        <v>1288</v>
      </c>
      <c r="G118" s="10" t="n">
        <v>1294</v>
      </c>
      <c r="H118" s="10" t="n">
        <v>1299</v>
      </c>
      <c r="I118" s="10" t="n">
        <v>2395</v>
      </c>
      <c r="J118" s="10" t="n">
        <v>2395</v>
      </c>
      <c r="K118" s="10" t="n">
        <v>2392</v>
      </c>
      <c r="L118" s="10" t="n">
        <v>113</v>
      </c>
      <c r="M118" s="10" t="n">
        <v>2397</v>
      </c>
      <c r="N118" s="10" t="n">
        <v>2390</v>
      </c>
      <c r="O118" s="10" t="n">
        <v>16897</v>
      </c>
      <c r="P118" s="10" t="n">
        <v>16901</v>
      </c>
      <c r="Q118" s="10" t="n">
        <v>16899</v>
      </c>
      <c r="R118" s="10" t="n">
        <v>135</v>
      </c>
      <c r="S118" s="10" t="n">
        <v>116</v>
      </c>
      <c r="T118" s="10" t="n">
        <v>116</v>
      </c>
      <c r="U118" s="10" t="n">
        <v>113</v>
      </c>
      <c r="V118" s="10" t="n">
        <v>107</v>
      </c>
      <c r="W118" s="10" t="n">
        <v>114</v>
      </c>
      <c r="X118" s="10" t="n">
        <v>120</v>
      </c>
      <c r="Y118" s="10" t="n">
        <v>126</v>
      </c>
      <c r="Z118" s="10" t="n">
        <v>118</v>
      </c>
      <c r="AA118" s="10" t="n">
        <v>146</v>
      </c>
      <c r="AB118" s="10" t="n">
        <v>143</v>
      </c>
      <c r="AC118" s="10" t="n">
        <v>136</v>
      </c>
      <c r="AD118" s="10" t="n">
        <v>131</v>
      </c>
      <c r="AE118" s="10" t="n">
        <v>783</v>
      </c>
      <c r="AF118" s="10" t="n">
        <v>783</v>
      </c>
      <c r="AG118" s="10" t="n">
        <v>786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s="10" t="n">
        <v>82547</v>
      </c>
      <c r="D121" s="10" t="n">
        <v>82449</v>
      </c>
      <c r="E121" s="10" t="n">
        <v>82536</v>
      </c>
      <c r="F121" s="10" t="n">
        <v>82507</v>
      </c>
      <c r="G121" s="10" t="n">
        <v>82503</v>
      </c>
      <c r="H121" s="10" t="n">
        <v>82509</v>
      </c>
      <c r="I121" s="10" t="n">
        <v>67500</v>
      </c>
      <c r="J121" s="10" t="n">
        <v>67479</v>
      </c>
      <c r="K121" s="10" t="n">
        <v>67509</v>
      </c>
      <c r="L121" s="10" t="n">
        <v>84129</v>
      </c>
      <c r="M121" s="10" t="n">
        <v>67505</v>
      </c>
      <c r="N121" s="10" t="n">
        <v>67506</v>
      </c>
      <c r="O121" s="10" t="n">
        <v>84197</v>
      </c>
      <c r="P121" s="10" t="n">
        <v>84193</v>
      </c>
      <c r="Q121" s="10" t="n">
        <v>84195</v>
      </c>
      <c r="R121" s="10" t="n">
        <v>84201</v>
      </c>
      <c r="S121" s="10" t="n">
        <v>84096</v>
      </c>
      <c r="T121" s="10" t="n">
        <v>84093</v>
      </c>
      <c r="U121" s="10" t="n">
        <v>84107</v>
      </c>
      <c r="V121" s="10" t="n">
        <v>84107</v>
      </c>
      <c r="W121" s="10" t="n">
        <v>84184</v>
      </c>
      <c r="X121" s="10" t="n">
        <v>84182</v>
      </c>
      <c r="Y121" s="10" t="n">
        <v>84195</v>
      </c>
      <c r="Z121" s="10" t="n">
        <v>84190</v>
      </c>
      <c r="AA121" s="10" t="n">
        <v>84196</v>
      </c>
      <c r="AB121" s="10" t="n">
        <v>84196</v>
      </c>
      <c r="AC121" s="10" t="n">
        <v>84189</v>
      </c>
      <c r="AD121" s="10" t="n">
        <v>84193</v>
      </c>
      <c r="AE121" s="10" t="n">
        <v>83203</v>
      </c>
      <c r="AF121" s="10" t="n">
        <v>83206</v>
      </c>
      <c r="AG121" s="10" t="n">
        <v>83201</v>
      </c>
    </row>
    <row r="122" ht="12.75" customHeight="1" s="17">
      <c r="B122" s="10" t="inlineStr">
        <is>
          <t>失敗</t>
        </is>
      </c>
      <c r="C122" s="10" t="n">
        <v>1757</v>
      </c>
      <c r="D122" s="10" t="n">
        <v>1855</v>
      </c>
      <c r="E122" s="10" t="n">
        <v>1768</v>
      </c>
      <c r="F122" s="10" t="n">
        <v>1797</v>
      </c>
      <c r="G122" s="10" t="n">
        <v>1801</v>
      </c>
      <c r="H122" s="10" t="n">
        <v>1795</v>
      </c>
      <c r="I122" s="10" t="n">
        <v>16805</v>
      </c>
      <c r="J122" s="10" t="n">
        <v>16826</v>
      </c>
      <c r="K122" s="10" t="n">
        <v>16796</v>
      </c>
      <c r="L122" s="10" t="n">
        <v>175</v>
      </c>
      <c r="M122" s="10" t="n">
        <v>16800</v>
      </c>
      <c r="N122" s="10" t="n">
        <v>16799</v>
      </c>
      <c r="O122" s="10" t="n">
        <v>107</v>
      </c>
      <c r="P122" s="10" t="n">
        <v>111</v>
      </c>
      <c r="Q122" s="10" t="n">
        <v>109</v>
      </c>
      <c r="R122" s="10" t="n">
        <v>103</v>
      </c>
      <c r="S122" s="10" t="n">
        <v>208</v>
      </c>
      <c r="T122" s="10" t="n">
        <v>211</v>
      </c>
      <c r="U122" s="10" t="n">
        <v>197</v>
      </c>
      <c r="V122" s="10" t="n">
        <v>197</v>
      </c>
      <c r="W122" s="10" t="n">
        <v>120</v>
      </c>
      <c r="X122" s="10" t="n">
        <v>122</v>
      </c>
      <c r="Y122" s="10" t="n">
        <v>109</v>
      </c>
      <c r="Z122" s="10" t="n">
        <v>114</v>
      </c>
      <c r="AA122" s="10" t="n">
        <v>108</v>
      </c>
      <c r="AB122" s="10" t="n">
        <v>108</v>
      </c>
      <c r="AC122" s="10" t="n">
        <v>115</v>
      </c>
      <c r="AD122" s="10" t="n">
        <v>111</v>
      </c>
      <c r="AE122" s="10" t="n">
        <v>1101</v>
      </c>
      <c r="AF122" s="10" t="n">
        <v>1098</v>
      </c>
      <c r="AG122" s="10" t="n">
        <v>1103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  <row r="125" ht="12.75" customHeight="1" s="17">
      <c r="A125" s="16">
        <f>A121+1</f>
        <v/>
      </c>
      <c r="B125" s="10" t="inlineStr">
        <is>
          <t>成功</t>
        </is>
      </c>
      <c r="C125" s="10" t="n">
        <v>62762</v>
      </c>
      <c r="D125" s="10" t="n">
        <v>62718</v>
      </c>
      <c r="E125" s="10" t="n">
        <v>62763</v>
      </c>
      <c r="F125" s="10" t="n">
        <v>62768</v>
      </c>
      <c r="G125" s="10" t="n">
        <v>62762</v>
      </c>
      <c r="H125" s="10" t="n">
        <v>62761</v>
      </c>
      <c r="I125" s="10" t="n">
        <v>63706</v>
      </c>
      <c r="J125" s="10" t="n">
        <v>63691</v>
      </c>
      <c r="K125" s="10" t="n">
        <v>63708</v>
      </c>
      <c r="L125" s="10" t="n">
        <v>63715</v>
      </c>
      <c r="M125" s="10" t="n">
        <v>63711</v>
      </c>
      <c r="N125" s="10" t="n">
        <v>63702</v>
      </c>
      <c r="O125" s="10" t="n">
        <v>61344</v>
      </c>
      <c r="P125" s="10" t="n">
        <v>61352</v>
      </c>
      <c r="Q125" s="10" t="n">
        <v>61349</v>
      </c>
      <c r="R125" s="10" t="n">
        <v>63715</v>
      </c>
      <c r="S125" s="10" t="n">
        <v>63716</v>
      </c>
      <c r="T125" s="10" t="n">
        <v>63716</v>
      </c>
      <c r="U125" s="10" t="n">
        <v>63718</v>
      </c>
      <c r="V125" s="10" t="n">
        <v>63718</v>
      </c>
      <c r="W125" s="10" t="n">
        <v>63638</v>
      </c>
      <c r="X125" s="10" t="n">
        <v>63626</v>
      </c>
      <c r="Y125" s="10" t="n">
        <v>63619</v>
      </c>
      <c r="Z125" s="10" t="n">
        <v>63622</v>
      </c>
      <c r="AA125" s="10" t="n">
        <v>63706</v>
      </c>
      <c r="AB125" s="10" t="n">
        <v>63704</v>
      </c>
      <c r="AC125" s="10" t="n">
        <v>63712</v>
      </c>
      <c r="AD125" s="10" t="n">
        <v>63709</v>
      </c>
      <c r="AE125" s="10" t="n">
        <v>63269</v>
      </c>
      <c r="AF125" s="10" t="n">
        <v>63270</v>
      </c>
      <c r="AG125" s="10" t="n">
        <v>63274</v>
      </c>
    </row>
    <row r="126" ht="12.75" customHeight="1" s="17">
      <c r="B126" s="10" t="inlineStr">
        <is>
          <t>失敗</t>
        </is>
      </c>
      <c r="C126" s="10" t="n">
        <v>1058</v>
      </c>
      <c r="D126" s="10" t="n">
        <v>1102</v>
      </c>
      <c r="E126" s="10" t="n">
        <v>1057</v>
      </c>
      <c r="F126" s="10" t="n">
        <v>1052</v>
      </c>
      <c r="G126" s="10" t="n">
        <v>1058</v>
      </c>
      <c r="H126" s="10" t="n">
        <v>1059</v>
      </c>
      <c r="I126" s="10" t="n">
        <v>114</v>
      </c>
      <c r="J126" s="10" t="n">
        <v>129</v>
      </c>
      <c r="K126" s="10" t="n">
        <v>111</v>
      </c>
      <c r="L126" s="10" t="n">
        <v>104</v>
      </c>
      <c r="M126" s="10" t="n">
        <v>108</v>
      </c>
      <c r="N126" s="10" t="n">
        <v>117</v>
      </c>
      <c r="O126" s="10" t="n">
        <v>2475</v>
      </c>
      <c r="P126" s="10" t="n">
        <v>2467</v>
      </c>
      <c r="Q126" s="10" t="n">
        <v>2470</v>
      </c>
      <c r="R126" s="10" t="n">
        <v>104</v>
      </c>
      <c r="S126" s="10" t="n">
        <v>103</v>
      </c>
      <c r="T126" s="10" t="n">
        <v>103</v>
      </c>
      <c r="U126" s="10" t="n">
        <v>101</v>
      </c>
      <c r="V126" s="10" t="n">
        <v>101</v>
      </c>
      <c r="W126" s="10" t="n">
        <v>181</v>
      </c>
      <c r="X126" s="10" t="n">
        <v>193</v>
      </c>
      <c r="Y126" s="10" t="n">
        <v>200</v>
      </c>
      <c r="Z126" s="10" t="n">
        <v>197</v>
      </c>
      <c r="AA126" s="10" t="n">
        <v>113</v>
      </c>
      <c r="AB126" s="10" t="n">
        <v>115</v>
      </c>
      <c r="AC126" s="10" t="n">
        <v>107</v>
      </c>
      <c r="AD126" s="10" t="n">
        <v>110</v>
      </c>
      <c r="AE126" s="10" t="n">
        <v>550</v>
      </c>
      <c r="AF126" s="10" t="n">
        <v>549</v>
      </c>
      <c r="AG126" s="10" t="n">
        <v>545</v>
      </c>
    </row>
    <row r="127" ht="12.75" customHeight="1" s="17">
      <c r="B127" s="10" t="inlineStr">
        <is>
          <t>總數</t>
        </is>
      </c>
      <c r="C127" s="10">
        <f>SUM(C125:C126)</f>
        <v/>
      </c>
      <c r="D127" s="10">
        <f>SUM(D125:D126)</f>
        <v/>
      </c>
      <c r="E127" s="10">
        <f>SUM(E125:E126)</f>
        <v/>
      </c>
      <c r="F127" s="10">
        <f>SUM(F125:F126)</f>
        <v/>
      </c>
      <c r="G127" s="10">
        <f>SUM(G125:G126)</f>
        <v/>
      </c>
      <c r="H127" s="10">
        <f>SUM(H125:H126)</f>
        <v/>
      </c>
      <c r="I127" s="10">
        <f>SUM(I125:I126)</f>
        <v/>
      </c>
      <c r="J127" s="10">
        <f>SUM(J125:J126)</f>
        <v/>
      </c>
      <c r="K127" s="10">
        <f>SUM(K125:K126)</f>
        <v/>
      </c>
      <c r="L127" s="10">
        <f>SUM(L125:L126)</f>
        <v/>
      </c>
      <c r="M127" s="10">
        <f>SUM(M125:M126)</f>
        <v/>
      </c>
      <c r="N127" s="10">
        <f>SUM(N125:N126)</f>
        <v/>
      </c>
      <c r="O127" s="10">
        <f>SUM(O125:O126)</f>
        <v/>
      </c>
      <c r="P127" s="10">
        <f>SUM(P125:P126)</f>
        <v/>
      </c>
      <c r="Q127" s="10">
        <f>SUM(Q125:Q126)</f>
        <v/>
      </c>
      <c r="R127" s="10">
        <f>SUM(R125:R126)</f>
        <v/>
      </c>
      <c r="S127" s="10">
        <f>SUM(S125:S126)</f>
        <v/>
      </c>
      <c r="T127" s="10">
        <f>SUM(T125:T126)</f>
        <v/>
      </c>
      <c r="U127" s="10">
        <f>SUM(U125:U126)</f>
        <v/>
      </c>
      <c r="V127" s="10">
        <f>SUM(V125:V126)</f>
        <v/>
      </c>
      <c r="W127" s="10">
        <f>SUM(W125:W126)</f>
        <v/>
      </c>
      <c r="X127" s="10">
        <f>SUM(X125:X126)</f>
        <v/>
      </c>
      <c r="Y127" s="10">
        <f>SUM(Y125:Y126)</f>
        <v/>
      </c>
      <c r="Z127" s="10">
        <f>SUM(Z125:Z126)</f>
        <v/>
      </c>
      <c r="AA127" s="10">
        <f>SUM(AA125:AA126)</f>
        <v/>
      </c>
      <c r="AB127" s="10">
        <f>SUM(AB125:AB126)</f>
        <v/>
      </c>
      <c r="AC127" s="10">
        <f>SUM(AC125:AC126)</f>
        <v/>
      </c>
      <c r="AD127" s="10">
        <f>SUM(AD125:AD126)</f>
        <v/>
      </c>
      <c r="AE127" s="10">
        <f>SUM(AE125:AE126)</f>
        <v/>
      </c>
      <c r="AF127" s="10">
        <f>SUM(AF125:AF126)</f>
        <v/>
      </c>
      <c r="AG127" s="10">
        <f>SUM(AG125:AG126)</f>
        <v/>
      </c>
    </row>
    <row r="128" ht="12.75" customHeight="1" s="17">
      <c r="A128" s="18" t="n"/>
      <c r="B128" s="11" t="inlineStr">
        <is>
          <t>品質</t>
        </is>
      </c>
      <c r="C128" s="6">
        <f>C125/C127</f>
        <v/>
      </c>
      <c r="D128" s="6">
        <f>D125/D127</f>
        <v/>
      </c>
      <c r="E128" s="6">
        <f>E125/E127</f>
        <v/>
      </c>
      <c r="F128" s="6">
        <f>F125/F127</f>
        <v/>
      </c>
      <c r="G128" s="6">
        <f>G125/G127</f>
        <v/>
      </c>
      <c r="H128" s="6">
        <f>H125/H127</f>
        <v/>
      </c>
      <c r="I128" s="6">
        <f>I125/I127</f>
        <v/>
      </c>
      <c r="J128" s="6">
        <f>J125/J127</f>
        <v/>
      </c>
      <c r="K128" s="6">
        <f>K125/K127</f>
        <v/>
      </c>
      <c r="L128" s="6">
        <f>L125/L127</f>
        <v/>
      </c>
      <c r="M128" s="6">
        <f>M125/M127</f>
        <v/>
      </c>
      <c r="N128" s="6">
        <f>N125/N127</f>
        <v/>
      </c>
      <c r="O128" s="6">
        <f>O125/O127</f>
        <v/>
      </c>
      <c r="P128" s="6">
        <f>P125/P127</f>
        <v/>
      </c>
      <c r="Q128" s="6">
        <f>Q125/Q127</f>
        <v/>
      </c>
      <c r="R128" s="6">
        <f>R125/R127</f>
        <v/>
      </c>
      <c r="S128" s="6">
        <f>S125/S127</f>
        <v/>
      </c>
      <c r="T128" s="6">
        <f>T125/T127</f>
        <v/>
      </c>
      <c r="U128" s="6">
        <f>U125/U127</f>
        <v/>
      </c>
      <c r="V128" s="6">
        <f>V125/V127</f>
        <v/>
      </c>
      <c r="W128" s="6">
        <f>W125/W127</f>
        <v/>
      </c>
      <c r="X128" s="6">
        <f>X125/X127</f>
        <v/>
      </c>
      <c r="Y128" s="6">
        <f>Y125/Y127</f>
        <v/>
      </c>
      <c r="Z128" s="6">
        <f>Z125/Z127</f>
        <v/>
      </c>
      <c r="AA128" s="6">
        <f>AA125/AA127</f>
        <v/>
      </c>
      <c r="AB128" s="6">
        <f>AB125/AB127</f>
        <v/>
      </c>
      <c r="AC128" s="6">
        <f>AC125/AC127</f>
        <v/>
      </c>
      <c r="AD128" s="6">
        <f>AD125/AD127</f>
        <v/>
      </c>
      <c r="AE128" s="6">
        <f>AE125/AE127</f>
        <v/>
      </c>
      <c r="AF128" s="6">
        <f>AF125/AF127</f>
        <v/>
      </c>
      <c r="AG128" s="6">
        <f>AG125/AG127</f>
        <v/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priority="1" operator="lessThan" dxfId="0">
      <formula>"90%"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W128"/>
  <sheetViews>
    <sheetView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>
      <c r="A4" s="1" t="inlineStr">
        <is>
          <t>8月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>
      <c r="A5" s="16" t="n">
        <v>44774</v>
      </c>
      <c r="B5" s="10" t="inlineStr">
        <is>
          <t>成功</t>
        </is>
      </c>
      <c r="C5" s="10" t="n">
        <v>81139</v>
      </c>
      <c r="D5" s="10" t="n">
        <v>81100</v>
      </c>
      <c r="E5" s="10" t="n">
        <v>81136</v>
      </c>
      <c r="F5" s="10" t="n">
        <v>81167</v>
      </c>
      <c r="G5" s="10" t="n">
        <v>81133</v>
      </c>
      <c r="H5" s="10" t="n">
        <v>81129</v>
      </c>
      <c r="I5" s="10" t="n">
        <v>81170</v>
      </c>
      <c r="J5" s="10" t="n">
        <v>81125</v>
      </c>
      <c r="K5" s="10" t="n">
        <v>81170</v>
      </c>
      <c r="L5" s="10" t="n">
        <v>81185</v>
      </c>
      <c r="M5" s="10" t="n">
        <v>81191</v>
      </c>
      <c r="N5" s="10" t="n">
        <v>81178</v>
      </c>
      <c r="O5" s="10" t="n">
        <v>64401</v>
      </c>
      <c r="P5" s="10" t="n">
        <v>64399</v>
      </c>
      <c r="Q5" s="10" t="n">
        <v>64395</v>
      </c>
      <c r="R5" s="10" t="n">
        <v>81180</v>
      </c>
      <c r="S5" s="10" t="n">
        <v>81217</v>
      </c>
      <c r="T5" s="10" t="n">
        <v>81219</v>
      </c>
      <c r="U5" s="10" t="n">
        <v>81206</v>
      </c>
      <c r="V5" s="10" t="n">
        <v>81221</v>
      </c>
      <c r="W5" s="10" t="n">
        <v>81198</v>
      </c>
      <c r="X5" s="10" t="n">
        <v>81192</v>
      </c>
      <c r="Y5" s="10" t="n">
        <v>81198</v>
      </c>
      <c r="Z5" s="10" t="n">
        <v>81200</v>
      </c>
      <c r="AA5" s="10" t="n">
        <v>81193</v>
      </c>
      <c r="AB5" s="10" t="n">
        <v>81180</v>
      </c>
      <c r="AC5" s="10" t="n">
        <v>81173</v>
      </c>
      <c r="AD5" s="10" t="n">
        <v>81193</v>
      </c>
      <c r="AE5" s="10" t="n">
        <v>79648</v>
      </c>
      <c r="AF5" s="10" t="n">
        <v>79644</v>
      </c>
      <c r="AG5" s="10" t="n">
        <v>79654</v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</row>
    <row r="6" ht="15.75" customHeight="1" s="17">
      <c r="B6" s="10" t="inlineStr">
        <is>
          <t>失敗</t>
        </is>
      </c>
      <c r="C6" s="10" t="n">
        <v>212</v>
      </c>
      <c r="D6" s="10" t="n">
        <v>251</v>
      </c>
      <c r="E6" s="10" t="n">
        <v>215</v>
      </c>
      <c r="F6" s="10" t="n">
        <v>184</v>
      </c>
      <c r="G6" s="10" t="n">
        <v>218</v>
      </c>
      <c r="H6" s="10" t="n">
        <v>222</v>
      </c>
      <c r="I6" s="10" t="n">
        <v>181</v>
      </c>
      <c r="J6" s="10" t="n">
        <v>226</v>
      </c>
      <c r="K6" s="10" t="n">
        <v>182</v>
      </c>
      <c r="L6" s="10" t="n">
        <v>167</v>
      </c>
      <c r="M6" s="10" t="n">
        <v>161</v>
      </c>
      <c r="N6" s="10" t="n">
        <v>174</v>
      </c>
      <c r="O6" s="10" t="n">
        <v>16951</v>
      </c>
      <c r="P6" s="10" t="n">
        <v>16953</v>
      </c>
      <c r="Q6" s="10" t="n">
        <v>16957</v>
      </c>
      <c r="R6" s="10" t="n">
        <v>172</v>
      </c>
      <c r="S6" s="10" t="n">
        <v>135</v>
      </c>
      <c r="T6" s="10" t="n">
        <v>133</v>
      </c>
      <c r="U6" s="10" t="n">
        <v>146</v>
      </c>
      <c r="V6" s="10" t="n">
        <v>131</v>
      </c>
      <c r="W6" s="10" t="n">
        <v>154</v>
      </c>
      <c r="X6" s="10" t="n">
        <v>160</v>
      </c>
      <c r="Y6" s="10" t="n">
        <v>154</v>
      </c>
      <c r="Z6" s="10" t="n">
        <v>152</v>
      </c>
      <c r="AA6" s="10" t="n">
        <v>159</v>
      </c>
      <c r="AB6" s="10" t="n">
        <v>172</v>
      </c>
      <c r="AC6" s="10" t="n">
        <v>179</v>
      </c>
      <c r="AD6" s="10" t="n">
        <v>159</v>
      </c>
      <c r="AE6" s="10" t="n">
        <v>1704</v>
      </c>
      <c r="AF6" s="10" t="n">
        <v>1708</v>
      </c>
      <c r="AG6" s="10" t="n">
        <v>1698</v>
      </c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16">
        <f>A5+1</f>
        <v/>
      </c>
      <c r="B9" s="10" t="inlineStr">
        <is>
          <t>成功</t>
        </is>
      </c>
      <c r="C9" s="10" t="n">
        <v>82263</v>
      </c>
      <c r="D9" s="10" t="n">
        <v>82241</v>
      </c>
      <c r="E9" s="10" t="n">
        <v>82254</v>
      </c>
      <c r="F9" s="10" t="n">
        <v>82280</v>
      </c>
      <c r="G9" s="10" t="n">
        <v>82252</v>
      </c>
      <c r="H9" s="10" t="n">
        <v>82256</v>
      </c>
      <c r="I9" s="10" t="n">
        <v>82743</v>
      </c>
      <c r="J9" s="10" t="n">
        <v>82721</v>
      </c>
      <c r="K9" s="10" t="n">
        <v>82748</v>
      </c>
      <c r="L9" s="10" t="n">
        <v>82760</v>
      </c>
      <c r="M9" s="10" t="n">
        <v>82745</v>
      </c>
      <c r="N9" s="10" t="n">
        <v>82744</v>
      </c>
      <c r="O9" s="10" t="n">
        <v>82764</v>
      </c>
      <c r="P9" s="10" t="n">
        <v>82754</v>
      </c>
      <c r="Q9" s="10" t="n">
        <v>82735</v>
      </c>
      <c r="R9" s="10" t="n">
        <v>82758</v>
      </c>
      <c r="S9" s="10" t="n">
        <v>82780</v>
      </c>
      <c r="T9" s="10" t="n">
        <v>82780</v>
      </c>
      <c r="U9" s="10" t="n">
        <v>82779</v>
      </c>
      <c r="V9" s="10" t="n">
        <v>82789</v>
      </c>
      <c r="W9" s="10" t="n">
        <v>82771</v>
      </c>
      <c r="X9" s="10" t="n">
        <v>82757</v>
      </c>
      <c r="Y9" s="10" t="n">
        <v>82756</v>
      </c>
      <c r="Z9" s="10" t="n">
        <v>82757</v>
      </c>
      <c r="AA9" s="10" t="n">
        <v>82794</v>
      </c>
      <c r="AB9" s="10" t="n">
        <v>82784</v>
      </c>
      <c r="AC9" s="10" t="n">
        <v>82795</v>
      </c>
      <c r="AD9" s="10" t="n">
        <v>82797</v>
      </c>
      <c r="AE9" s="10" t="n">
        <v>81635</v>
      </c>
      <c r="AF9" s="10" t="n">
        <v>81631</v>
      </c>
      <c r="AG9" s="10" t="n">
        <v>81626</v>
      </c>
    </row>
    <row r="10" ht="15.75" customHeight="1" s="17">
      <c r="B10" s="10" t="inlineStr">
        <is>
          <t>失敗</t>
        </is>
      </c>
      <c r="C10" s="10" t="n">
        <v>691</v>
      </c>
      <c r="D10" s="10" t="n">
        <v>713</v>
      </c>
      <c r="E10" s="10" t="n">
        <v>700</v>
      </c>
      <c r="F10" s="10" t="n">
        <v>674</v>
      </c>
      <c r="G10" s="10" t="n">
        <v>702</v>
      </c>
      <c r="H10" s="10" t="n">
        <v>698</v>
      </c>
      <c r="I10" s="10" t="n">
        <v>211</v>
      </c>
      <c r="J10" s="10" t="n">
        <v>233</v>
      </c>
      <c r="K10" s="10" t="n">
        <v>206</v>
      </c>
      <c r="L10" s="10" t="n">
        <v>194</v>
      </c>
      <c r="M10" s="10" t="n">
        <v>209</v>
      </c>
      <c r="N10" s="10" t="n">
        <v>210</v>
      </c>
      <c r="O10" s="10" t="n">
        <v>190</v>
      </c>
      <c r="P10" s="10" t="n">
        <v>200</v>
      </c>
      <c r="Q10" s="10" t="n">
        <v>219</v>
      </c>
      <c r="R10" s="10" t="n">
        <v>196</v>
      </c>
      <c r="S10" s="10" t="n">
        <v>174</v>
      </c>
      <c r="T10" s="10" t="n">
        <v>174</v>
      </c>
      <c r="U10" s="10" t="n">
        <v>175</v>
      </c>
      <c r="V10" s="10" t="n">
        <v>165</v>
      </c>
      <c r="W10" s="10" t="n">
        <v>183</v>
      </c>
      <c r="X10" s="10" t="n">
        <v>197</v>
      </c>
      <c r="Y10" s="10" t="n">
        <v>198</v>
      </c>
      <c r="Z10" s="10" t="n">
        <v>197</v>
      </c>
      <c r="AA10" s="10" t="n">
        <v>160</v>
      </c>
      <c r="AB10" s="10" t="n">
        <v>170</v>
      </c>
      <c r="AC10" s="10" t="n">
        <v>159</v>
      </c>
      <c r="AD10" s="10" t="n">
        <v>157</v>
      </c>
      <c r="AE10" s="10" t="n">
        <v>1318</v>
      </c>
      <c r="AF10" s="10" t="n">
        <v>1322</v>
      </c>
      <c r="AG10" s="10" t="n">
        <v>1327</v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16">
        <f>A9+1</f>
        <v/>
      </c>
      <c r="B13" s="10" t="inlineStr">
        <is>
          <t>成功</t>
        </is>
      </c>
      <c r="C13" s="10" t="n">
        <v>84888</v>
      </c>
      <c r="D13" s="10" t="n">
        <v>84851</v>
      </c>
      <c r="E13" s="10" t="n">
        <v>84896</v>
      </c>
      <c r="F13" s="10" t="n">
        <v>84901</v>
      </c>
      <c r="G13" s="10" t="n">
        <v>84898</v>
      </c>
      <c r="H13" s="10" t="n">
        <v>84899</v>
      </c>
      <c r="I13" s="10" t="n">
        <v>85327</v>
      </c>
      <c r="J13" s="10" t="n">
        <v>85286</v>
      </c>
      <c r="K13" s="10" t="n">
        <v>85334</v>
      </c>
      <c r="L13" s="10" t="n">
        <v>85343</v>
      </c>
      <c r="M13" s="10" t="n">
        <v>85330</v>
      </c>
      <c r="N13" s="10" t="n">
        <v>85324</v>
      </c>
      <c r="O13" s="10" t="n">
        <v>82903</v>
      </c>
      <c r="P13" s="10" t="n">
        <v>82903</v>
      </c>
      <c r="Q13" s="10" t="n">
        <v>82902</v>
      </c>
      <c r="R13" s="10" t="n">
        <v>85308</v>
      </c>
      <c r="S13" s="10" t="n">
        <v>85338</v>
      </c>
      <c r="T13" s="10" t="n">
        <v>85329</v>
      </c>
      <c r="U13" s="10" t="n">
        <v>85323</v>
      </c>
      <c r="V13" s="10" t="n">
        <v>85336</v>
      </c>
      <c r="W13" s="10" t="n">
        <v>84547</v>
      </c>
      <c r="X13" s="10" t="n">
        <v>84552</v>
      </c>
      <c r="Y13" s="10" t="n">
        <v>84554</v>
      </c>
      <c r="Z13" s="10" t="n">
        <v>84555</v>
      </c>
      <c r="AA13" s="10" t="n">
        <v>82923</v>
      </c>
      <c r="AB13" s="10" t="n">
        <v>82920</v>
      </c>
      <c r="AC13" s="10" t="n">
        <v>82927</v>
      </c>
      <c r="AD13" s="10" t="n">
        <v>85341</v>
      </c>
      <c r="AE13" s="10" t="n">
        <v>82523</v>
      </c>
      <c r="AF13" s="10" t="n">
        <v>82523</v>
      </c>
      <c r="AG13" s="10" t="n">
        <v>82521</v>
      </c>
    </row>
    <row r="14" ht="15.75" customHeight="1" s="17">
      <c r="B14" s="10" t="inlineStr">
        <is>
          <t>失敗</t>
        </is>
      </c>
      <c r="C14" s="10" t="n">
        <v>560</v>
      </c>
      <c r="D14" s="10" t="n">
        <v>597</v>
      </c>
      <c r="E14" s="10" t="n">
        <v>552</v>
      </c>
      <c r="F14" s="10" t="n">
        <v>547</v>
      </c>
      <c r="G14" s="10" t="n">
        <v>550</v>
      </c>
      <c r="H14" s="10" t="n">
        <v>549</v>
      </c>
      <c r="I14" s="10" t="n">
        <v>121</v>
      </c>
      <c r="J14" s="10" t="n">
        <v>162</v>
      </c>
      <c r="K14" s="10" t="n">
        <v>114</v>
      </c>
      <c r="L14" s="10" t="n">
        <v>105</v>
      </c>
      <c r="M14" s="10" t="n">
        <v>118</v>
      </c>
      <c r="N14" s="10" t="n">
        <v>124</v>
      </c>
      <c r="O14" s="10" t="n">
        <v>2544</v>
      </c>
      <c r="P14" s="10" t="n">
        <v>2544</v>
      </c>
      <c r="Q14" s="10" t="n">
        <v>2545</v>
      </c>
      <c r="R14" s="10" t="n">
        <v>140</v>
      </c>
      <c r="S14" s="10" t="n">
        <v>110</v>
      </c>
      <c r="T14" s="10" t="n">
        <v>119</v>
      </c>
      <c r="U14" s="10" t="n">
        <v>125</v>
      </c>
      <c r="V14" s="10" t="n">
        <v>112</v>
      </c>
      <c r="W14" s="10" t="n">
        <v>901</v>
      </c>
      <c r="X14" s="10" t="n">
        <v>896</v>
      </c>
      <c r="Y14" s="10" t="n">
        <v>894</v>
      </c>
      <c r="Z14" s="10" t="n">
        <v>893</v>
      </c>
      <c r="AA14" s="10" t="n">
        <v>2524</v>
      </c>
      <c r="AB14" s="10" t="n">
        <v>2527</v>
      </c>
      <c r="AC14" s="10" t="n">
        <v>2520</v>
      </c>
      <c r="AD14" s="10" t="n">
        <v>107</v>
      </c>
      <c r="AE14" s="10" t="n">
        <v>2926</v>
      </c>
      <c r="AF14" s="10" t="n">
        <v>2926</v>
      </c>
      <c r="AG14" s="10" t="n">
        <v>2928</v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16">
        <f>A13+1</f>
        <v/>
      </c>
      <c r="B17" s="10" t="inlineStr">
        <is>
          <t>成功</t>
        </is>
      </c>
      <c r="C17" s="10" t="n">
        <v>82290</v>
      </c>
      <c r="D17" s="10" t="n">
        <v>82236</v>
      </c>
      <c r="E17" s="10" t="n">
        <v>82262</v>
      </c>
      <c r="F17" s="10" t="n">
        <v>82293</v>
      </c>
      <c r="G17" s="10" t="n">
        <v>82273</v>
      </c>
      <c r="H17" s="10" t="n">
        <v>82267</v>
      </c>
      <c r="I17" s="10" t="n">
        <v>82489</v>
      </c>
      <c r="J17" s="10" t="n">
        <v>82445</v>
      </c>
      <c r="K17" s="10" t="n">
        <v>82490</v>
      </c>
      <c r="L17" s="10" t="n">
        <v>82496</v>
      </c>
      <c r="M17" s="10" t="n">
        <v>82488</v>
      </c>
      <c r="N17" s="10" t="n">
        <v>82488</v>
      </c>
      <c r="O17" s="10" t="n">
        <v>66952</v>
      </c>
      <c r="P17" s="10" t="n">
        <v>66944</v>
      </c>
      <c r="Q17" s="10" t="n">
        <v>66946</v>
      </c>
      <c r="R17" s="10" t="n">
        <v>82496</v>
      </c>
      <c r="S17" s="10" t="n">
        <v>82450</v>
      </c>
      <c r="T17" s="10" t="n">
        <v>82461</v>
      </c>
      <c r="U17" s="10" t="n">
        <v>82434</v>
      </c>
      <c r="V17" s="10" t="n">
        <v>82464</v>
      </c>
      <c r="W17" s="10" t="n">
        <v>80049</v>
      </c>
      <c r="X17" s="10" t="n">
        <v>80050</v>
      </c>
      <c r="Y17" s="10" t="n">
        <v>80053</v>
      </c>
      <c r="Z17" s="10" t="n">
        <v>82496</v>
      </c>
      <c r="AA17" s="10" t="n">
        <v>67291</v>
      </c>
      <c r="AB17" s="10" t="n">
        <v>67292</v>
      </c>
      <c r="AC17" s="10" t="n">
        <v>67290</v>
      </c>
      <c r="AD17" s="10" t="n">
        <v>82488</v>
      </c>
      <c r="AE17" s="10" t="n">
        <v>80855</v>
      </c>
      <c r="AF17" s="10" t="n">
        <v>80883</v>
      </c>
      <c r="AG17" s="10" t="n">
        <v>80879</v>
      </c>
    </row>
    <row r="18" ht="15.75" customHeight="1" s="17">
      <c r="B18" s="10" t="inlineStr">
        <is>
          <t>失敗</t>
        </is>
      </c>
      <c r="C18" s="10" t="n">
        <v>352</v>
      </c>
      <c r="D18" s="10" t="n">
        <v>406</v>
      </c>
      <c r="E18" s="10" t="n">
        <v>380</v>
      </c>
      <c r="F18" s="10" t="n">
        <v>348</v>
      </c>
      <c r="G18" s="10" t="n">
        <v>369</v>
      </c>
      <c r="H18" s="10" t="n">
        <v>375</v>
      </c>
      <c r="I18" s="10" t="n">
        <v>153</v>
      </c>
      <c r="J18" s="10" t="n">
        <v>197</v>
      </c>
      <c r="K18" s="10" t="n">
        <v>152</v>
      </c>
      <c r="L18" s="10" t="n">
        <v>144</v>
      </c>
      <c r="M18" s="10" t="n">
        <v>154</v>
      </c>
      <c r="N18" s="10" t="n">
        <v>154</v>
      </c>
      <c r="O18" s="10" t="n">
        <v>15691</v>
      </c>
      <c r="P18" s="10" t="n">
        <v>15699</v>
      </c>
      <c r="Q18" s="10" t="n">
        <v>15697</v>
      </c>
      <c r="R18" s="10" t="n">
        <v>143</v>
      </c>
      <c r="S18" s="10" t="n">
        <v>191</v>
      </c>
      <c r="T18" s="10" t="n">
        <v>180</v>
      </c>
      <c r="U18" s="10" t="n">
        <v>207</v>
      </c>
      <c r="V18" s="10" t="n">
        <v>174</v>
      </c>
      <c r="W18" s="10" t="n">
        <v>2592</v>
      </c>
      <c r="X18" s="10" t="n">
        <v>2591</v>
      </c>
      <c r="Y18" s="10" t="n">
        <v>2588</v>
      </c>
      <c r="Z18" s="10" t="n">
        <v>141</v>
      </c>
      <c r="AA18" s="10" t="n">
        <v>15351</v>
      </c>
      <c r="AB18" s="10" t="n">
        <v>15350</v>
      </c>
      <c r="AC18" s="10" t="n">
        <v>15352</v>
      </c>
      <c r="AD18" s="10" t="n">
        <v>149</v>
      </c>
      <c r="AE18" s="10" t="n">
        <v>1786</v>
      </c>
      <c r="AF18" s="10" t="n">
        <v>1758</v>
      </c>
      <c r="AG18" s="10" t="n">
        <v>1756</v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16">
        <f>A17+1</f>
        <v/>
      </c>
      <c r="B21" s="10" t="inlineStr">
        <is>
          <t>成功</t>
        </is>
      </c>
      <c r="C21" s="10" t="n">
        <v>82310</v>
      </c>
      <c r="D21" s="10" t="n">
        <v>82276</v>
      </c>
      <c r="E21" s="10" t="n">
        <v>82304</v>
      </c>
      <c r="F21" s="10" t="n">
        <v>82321</v>
      </c>
      <c r="G21" s="10" t="n">
        <v>82304</v>
      </c>
      <c r="H21" s="10" t="n">
        <v>82313</v>
      </c>
      <c r="I21" s="10" t="n">
        <v>83405</v>
      </c>
      <c r="J21" s="10" t="n">
        <v>83367</v>
      </c>
      <c r="K21" s="10" t="n">
        <v>83406</v>
      </c>
      <c r="L21" s="10" t="n">
        <v>83409</v>
      </c>
      <c r="M21" s="10" t="n">
        <v>83409</v>
      </c>
      <c r="N21" s="10" t="n">
        <v>83400</v>
      </c>
      <c r="O21" s="10" t="n">
        <v>83395</v>
      </c>
      <c r="P21" s="10" t="n">
        <v>83395</v>
      </c>
      <c r="Q21" s="10" t="n">
        <v>83394</v>
      </c>
      <c r="R21" s="10" t="n">
        <v>83395</v>
      </c>
      <c r="S21" s="10" t="n">
        <v>83400</v>
      </c>
      <c r="T21" s="10" t="n">
        <v>83403</v>
      </c>
      <c r="U21" s="10" t="n">
        <v>83389</v>
      </c>
      <c r="V21" s="10" t="n">
        <v>83403</v>
      </c>
      <c r="W21" s="10" t="n">
        <v>67533</v>
      </c>
      <c r="X21" s="10" t="n">
        <v>67534</v>
      </c>
      <c r="Y21" s="10" t="n">
        <v>67557</v>
      </c>
      <c r="Z21" s="10" t="n">
        <v>83298</v>
      </c>
      <c r="AA21" s="10" t="n">
        <v>83416</v>
      </c>
      <c r="AB21" s="10" t="n">
        <v>83404</v>
      </c>
      <c r="AC21" s="10" t="n">
        <v>83410</v>
      </c>
      <c r="AD21" s="10" t="n">
        <v>83413</v>
      </c>
      <c r="AE21" s="10" t="n">
        <v>82978</v>
      </c>
      <c r="AF21" s="10" t="n">
        <v>82979</v>
      </c>
      <c r="AG21" s="10" t="n">
        <v>82982</v>
      </c>
    </row>
    <row r="22" ht="15.75" customHeight="1" s="17">
      <c r="B22" s="10" t="inlineStr">
        <is>
          <t>失敗</t>
        </is>
      </c>
      <c r="C22" s="10" t="n">
        <v>1231</v>
      </c>
      <c r="D22" s="10" t="n">
        <v>1265</v>
      </c>
      <c r="E22" s="10" t="n">
        <v>1237</v>
      </c>
      <c r="F22" s="10" t="n">
        <v>1220</v>
      </c>
      <c r="G22" s="10" t="n">
        <v>1237</v>
      </c>
      <c r="H22" s="10" t="n">
        <v>1228</v>
      </c>
      <c r="I22" s="10" t="n">
        <v>136</v>
      </c>
      <c r="J22" s="10" t="n">
        <v>174</v>
      </c>
      <c r="K22" s="10" t="n">
        <v>135</v>
      </c>
      <c r="L22" s="10" t="n">
        <v>132</v>
      </c>
      <c r="M22" s="10" t="n">
        <v>132</v>
      </c>
      <c r="N22" s="10" t="n">
        <v>140</v>
      </c>
      <c r="O22" s="10" t="n">
        <v>146</v>
      </c>
      <c r="P22" s="10" t="n">
        <v>146</v>
      </c>
      <c r="Q22" s="10" t="n">
        <v>146</v>
      </c>
      <c r="R22" s="10" t="n">
        <v>146</v>
      </c>
      <c r="S22" s="10" t="n">
        <v>141</v>
      </c>
      <c r="T22" s="10" t="n">
        <v>138</v>
      </c>
      <c r="U22" s="10" t="n">
        <v>152</v>
      </c>
      <c r="V22" s="10" t="n">
        <v>138</v>
      </c>
      <c r="W22" s="10" t="n">
        <v>16008</v>
      </c>
      <c r="X22" s="10" t="n">
        <v>16007</v>
      </c>
      <c r="Y22" s="10" t="n">
        <v>15984</v>
      </c>
      <c r="Z22" s="10" t="n">
        <v>243</v>
      </c>
      <c r="AA22" s="10" t="n">
        <v>125</v>
      </c>
      <c r="AB22" s="10" t="n">
        <v>137</v>
      </c>
      <c r="AC22" s="10" t="n">
        <v>131</v>
      </c>
      <c r="AD22" s="10" t="n">
        <v>128</v>
      </c>
      <c r="AE22" s="10" t="n">
        <v>563</v>
      </c>
      <c r="AF22" s="10" t="n">
        <v>562</v>
      </c>
      <c r="AG22" s="10" t="n">
        <v>559</v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16">
        <f>A21+1</f>
        <v/>
      </c>
      <c r="B25" s="10" t="inlineStr">
        <is>
          <t>成功</t>
        </is>
      </c>
      <c r="C25" s="10" t="n">
        <v>84275</v>
      </c>
      <c r="D25" s="10" t="n">
        <v>84232</v>
      </c>
      <c r="E25" s="10" t="n">
        <v>84279</v>
      </c>
      <c r="F25" s="10" t="n">
        <v>84291</v>
      </c>
      <c r="G25" s="10" t="n">
        <v>84279</v>
      </c>
      <c r="H25" s="10" t="n">
        <v>84284</v>
      </c>
      <c r="I25" s="10" t="n">
        <v>85923</v>
      </c>
      <c r="J25" s="10" t="n">
        <v>85877</v>
      </c>
      <c r="K25" s="10" t="n">
        <v>85909</v>
      </c>
      <c r="L25" s="10" t="n">
        <v>85930</v>
      </c>
      <c r="M25" s="10" t="n">
        <v>85913</v>
      </c>
      <c r="N25" s="10" t="n">
        <v>85906</v>
      </c>
      <c r="O25" s="10" t="n">
        <v>85917</v>
      </c>
      <c r="P25" s="10" t="n">
        <v>85914</v>
      </c>
      <c r="Q25" s="10" t="n">
        <v>85908</v>
      </c>
      <c r="R25" s="10" t="n">
        <v>85930</v>
      </c>
      <c r="S25" s="10" t="n">
        <v>85925</v>
      </c>
      <c r="T25" s="10" t="n">
        <v>85912</v>
      </c>
      <c r="U25" s="10" t="n">
        <v>85919</v>
      </c>
      <c r="V25" s="10" t="n">
        <v>85927</v>
      </c>
      <c r="W25" s="10" t="n">
        <v>85930</v>
      </c>
      <c r="X25" s="10" t="n">
        <v>85921</v>
      </c>
      <c r="Y25" s="10" t="n">
        <v>85923</v>
      </c>
      <c r="Z25" s="10" t="n">
        <v>85937</v>
      </c>
      <c r="AA25" s="10" t="n">
        <v>85902</v>
      </c>
      <c r="AB25" s="10" t="n">
        <v>85887</v>
      </c>
      <c r="AC25" s="10" t="n">
        <v>85884</v>
      </c>
      <c r="AD25" s="10" t="n">
        <v>85901</v>
      </c>
      <c r="AE25" s="10" t="n">
        <v>85045</v>
      </c>
      <c r="AF25" s="10" t="n">
        <v>85043</v>
      </c>
      <c r="AG25" s="10" t="n">
        <v>85045</v>
      </c>
    </row>
    <row r="26" ht="15.75" customHeight="1" s="17">
      <c r="B26" s="10" t="inlineStr">
        <is>
          <t>失敗</t>
        </is>
      </c>
      <c r="C26" s="10" t="n">
        <v>1815</v>
      </c>
      <c r="D26" s="10" t="n">
        <v>1858</v>
      </c>
      <c r="E26" s="10" t="n">
        <v>1811</v>
      </c>
      <c r="F26" s="10" t="n">
        <v>1799</v>
      </c>
      <c r="G26" s="10" t="n">
        <v>1811</v>
      </c>
      <c r="H26" s="10" t="n">
        <v>1806</v>
      </c>
      <c r="I26" s="10" t="n">
        <v>167</v>
      </c>
      <c r="J26" s="10" t="n">
        <v>213</v>
      </c>
      <c r="K26" s="10" t="n">
        <v>181</v>
      </c>
      <c r="L26" s="10" t="n">
        <v>160</v>
      </c>
      <c r="M26" s="10" t="n">
        <v>177</v>
      </c>
      <c r="N26" s="10" t="n">
        <v>185</v>
      </c>
      <c r="O26" s="10" t="n">
        <v>173</v>
      </c>
      <c r="P26" s="10" t="n">
        <v>176</v>
      </c>
      <c r="Q26" s="10" t="n">
        <v>183</v>
      </c>
      <c r="R26" s="10" t="n">
        <v>161</v>
      </c>
      <c r="S26" s="10" t="n">
        <v>166</v>
      </c>
      <c r="T26" s="10" t="n">
        <v>179</v>
      </c>
      <c r="U26" s="10" t="n">
        <v>172</v>
      </c>
      <c r="V26" s="10" t="n">
        <v>164</v>
      </c>
      <c r="W26" s="10" t="n">
        <v>161</v>
      </c>
      <c r="X26" s="10" t="n">
        <v>170</v>
      </c>
      <c r="Y26" s="10" t="n">
        <v>168</v>
      </c>
      <c r="Z26" s="10" t="n">
        <v>154</v>
      </c>
      <c r="AA26" s="10" t="n">
        <v>189</v>
      </c>
      <c r="AB26" s="10" t="n">
        <v>203</v>
      </c>
      <c r="AC26" s="10" t="n">
        <v>206</v>
      </c>
      <c r="AD26" s="10" t="n">
        <v>190</v>
      </c>
      <c r="AE26" s="10" t="n">
        <v>1046</v>
      </c>
      <c r="AF26" s="10" t="n">
        <v>1047</v>
      </c>
      <c r="AG26" s="10" t="n">
        <v>1045</v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16">
        <f>A25+1</f>
        <v/>
      </c>
      <c r="B29" s="10" t="inlineStr">
        <is>
          <t>成功</t>
        </is>
      </c>
      <c r="C29" s="10" t="n">
        <v>85498</v>
      </c>
      <c r="D29" s="10" t="n">
        <v>85450</v>
      </c>
      <c r="E29" s="10" t="n">
        <v>85496</v>
      </c>
      <c r="F29" s="10" t="n">
        <v>85505</v>
      </c>
      <c r="G29" s="10" t="n">
        <v>85490</v>
      </c>
      <c r="H29" s="10" t="n">
        <v>85488</v>
      </c>
      <c r="I29" s="10" t="n">
        <v>85680</v>
      </c>
      <c r="J29" s="10" t="n">
        <v>85625</v>
      </c>
      <c r="K29" s="10" t="n">
        <v>85675</v>
      </c>
      <c r="L29" s="10" t="n">
        <v>85680</v>
      </c>
      <c r="M29" s="10" t="n">
        <v>85654</v>
      </c>
      <c r="N29" s="10" t="n">
        <v>85673</v>
      </c>
      <c r="O29" s="10" t="n">
        <v>85780</v>
      </c>
      <c r="P29" s="10" t="n">
        <v>85779</v>
      </c>
      <c r="Q29" s="10" t="n">
        <v>85777</v>
      </c>
      <c r="R29" s="10" t="n">
        <v>85792</v>
      </c>
      <c r="S29" s="10" t="n">
        <v>85794</v>
      </c>
      <c r="T29" s="10" t="n">
        <v>85780</v>
      </c>
      <c r="U29" s="10" t="n">
        <v>85790</v>
      </c>
      <c r="V29" s="10" t="n">
        <v>85800</v>
      </c>
      <c r="W29" s="10" t="n">
        <v>85798</v>
      </c>
      <c r="X29" s="10" t="n">
        <v>85793</v>
      </c>
      <c r="Y29" s="10" t="n">
        <v>85797</v>
      </c>
      <c r="Z29" s="10" t="n">
        <v>85804</v>
      </c>
      <c r="AA29" s="10" t="n">
        <v>85665</v>
      </c>
      <c r="AB29" s="10" t="n">
        <v>85666</v>
      </c>
      <c r="AC29" s="10" t="n">
        <v>85681</v>
      </c>
      <c r="AD29" s="10" t="n">
        <v>85686</v>
      </c>
      <c r="AE29" s="10" t="n">
        <v>84098</v>
      </c>
      <c r="AF29" s="10" t="n">
        <v>84105</v>
      </c>
      <c r="AG29" s="10" t="n">
        <v>84106</v>
      </c>
    </row>
    <row r="30" ht="15.75" customHeight="1" s="17">
      <c r="B30" s="10" t="inlineStr">
        <is>
          <t>失敗</t>
        </is>
      </c>
      <c r="C30" s="10" t="n">
        <v>377</v>
      </c>
      <c r="D30" s="10" t="n">
        <v>425</v>
      </c>
      <c r="E30" s="10" t="n">
        <v>379</v>
      </c>
      <c r="F30" s="10" t="n">
        <v>370</v>
      </c>
      <c r="G30" s="10" t="n">
        <v>385</v>
      </c>
      <c r="H30" s="10" t="n">
        <v>387</v>
      </c>
      <c r="I30" s="10" t="n">
        <v>195</v>
      </c>
      <c r="J30" s="10" t="n">
        <v>250</v>
      </c>
      <c r="K30" s="10" t="n">
        <v>200</v>
      </c>
      <c r="L30" s="10" t="n">
        <v>195</v>
      </c>
      <c r="M30" s="10" t="n">
        <v>221</v>
      </c>
      <c r="N30" s="10" t="n">
        <v>202</v>
      </c>
      <c r="O30" s="10" t="n">
        <v>95</v>
      </c>
      <c r="P30" s="10" t="n">
        <v>96</v>
      </c>
      <c r="Q30" s="10" t="n">
        <v>98</v>
      </c>
      <c r="R30" s="10" t="n">
        <v>83</v>
      </c>
      <c r="S30" s="10" t="n">
        <v>81</v>
      </c>
      <c r="T30" s="10" t="n">
        <v>95</v>
      </c>
      <c r="U30" s="10" t="n">
        <v>85</v>
      </c>
      <c r="V30" s="10" t="n">
        <v>75</v>
      </c>
      <c r="W30" s="10" t="n">
        <v>77</v>
      </c>
      <c r="X30" s="10" t="n">
        <v>82</v>
      </c>
      <c r="Y30" s="10" t="n">
        <v>78</v>
      </c>
      <c r="Z30" s="10" t="n">
        <v>71</v>
      </c>
      <c r="AA30" s="10" t="n">
        <v>210</v>
      </c>
      <c r="AB30" s="10" t="n">
        <v>210</v>
      </c>
      <c r="AC30" s="10" t="n">
        <v>195</v>
      </c>
      <c r="AD30" s="10" t="n">
        <v>188</v>
      </c>
      <c r="AE30" s="10" t="n">
        <v>1776</v>
      </c>
      <c r="AF30" s="10" t="n">
        <v>1770</v>
      </c>
      <c r="AG30" s="10" t="n">
        <v>1769</v>
      </c>
    </row>
    <row r="31" ht="15.75" customHeight="1" s="17">
      <c r="B31" s="10" t="inlineStr">
        <is>
          <t>總數</t>
        </is>
      </c>
      <c r="C31" s="10">
        <f>SUM(C29:C30)</f>
        <v/>
      </c>
      <c r="D31" s="10">
        <f>SUM(D29:D30)</f>
        <v/>
      </c>
      <c r="E31" s="10">
        <f>SUM(E29:E30)</f>
        <v/>
      </c>
      <c r="F31" s="10">
        <f>SUM(F29:F30)</f>
        <v/>
      </c>
      <c r="G31" s="10">
        <f>SUM(G29:G30)</f>
        <v/>
      </c>
      <c r="H31" s="10">
        <f>SUM(H29:H30)</f>
        <v/>
      </c>
      <c r="I31" s="10">
        <f>SUM(I29:I30)</f>
        <v/>
      </c>
      <c r="J31" s="10">
        <f>SUM(J29:J30)</f>
        <v/>
      </c>
      <c r="K31" s="10">
        <f>SUM(K29:K30)</f>
        <v/>
      </c>
      <c r="L31" s="10">
        <f>SUM(L29:L30)</f>
        <v/>
      </c>
      <c r="M31" s="10">
        <f>SUM(M29:M30)</f>
        <v/>
      </c>
      <c r="N31" s="10">
        <f>SUM(N29:N30)</f>
        <v/>
      </c>
      <c r="O31" s="10">
        <f>SUM(O29:O30)</f>
        <v/>
      </c>
      <c r="P31" s="10">
        <f>SUM(P29:P30)</f>
        <v/>
      </c>
      <c r="Q31" s="10">
        <f>SUM(Q29:Q30)</f>
        <v/>
      </c>
      <c r="R31" s="10">
        <f>SUM(R29:R30)</f>
        <v/>
      </c>
      <c r="S31" s="10">
        <f>SUM(S29:S30)</f>
        <v/>
      </c>
      <c r="T31" s="10">
        <f>SUM(T29:T30)</f>
        <v/>
      </c>
      <c r="U31" s="10">
        <f>SUM(U29:U30)</f>
        <v/>
      </c>
      <c r="V31" s="10">
        <f>SUM(V29:V30)</f>
        <v/>
      </c>
      <c r="W31" s="10">
        <f>SUM(W29:W30)</f>
        <v/>
      </c>
      <c r="X31" s="10">
        <f>SUM(X29:X30)</f>
        <v/>
      </c>
      <c r="Y31" s="10">
        <f>SUM(Y29:Y30)</f>
        <v/>
      </c>
      <c r="Z31" s="10">
        <f>SUM(Z29:Z30)</f>
        <v/>
      </c>
      <c r="AA31" s="10">
        <f>SUM(AA29:AA30)</f>
        <v/>
      </c>
      <c r="AB31" s="10">
        <f>SUM(AB29:AB30)</f>
        <v/>
      </c>
      <c r="AC31" s="10">
        <f>SUM(AC29:AC30)</f>
        <v/>
      </c>
      <c r="AD31" s="10">
        <f>SUM(AD29:AD30)</f>
        <v/>
      </c>
      <c r="AE31" s="10">
        <f>SUM(AE29:AE30)</f>
        <v/>
      </c>
      <c r="AF31" s="10">
        <f>SUM(AF29:AF30)</f>
        <v/>
      </c>
      <c r="AG31" s="10">
        <f>SUM(AG29:AG30)</f>
        <v/>
      </c>
    </row>
    <row r="32" ht="15.75" customHeight="1" s="17">
      <c r="A32" s="18" t="n"/>
      <c r="B32" s="11" t="inlineStr">
        <is>
          <t>品質</t>
        </is>
      </c>
      <c r="C32" s="6">
        <f>C29/C31</f>
        <v/>
      </c>
      <c r="D32" s="6">
        <f>D29/D31</f>
        <v/>
      </c>
      <c r="E32" s="6">
        <f>E29/E31</f>
        <v/>
      </c>
      <c r="F32" s="6">
        <f>F29/F31</f>
        <v/>
      </c>
      <c r="G32" s="6">
        <f>G29/G31</f>
        <v/>
      </c>
      <c r="H32" s="6">
        <f>H29/H31</f>
        <v/>
      </c>
      <c r="I32" s="6">
        <f>I29/I31</f>
        <v/>
      </c>
      <c r="J32" s="6">
        <f>J29/J31</f>
        <v/>
      </c>
      <c r="K32" s="6">
        <f>K29/K31</f>
        <v/>
      </c>
      <c r="L32" s="6">
        <f>L29/L31</f>
        <v/>
      </c>
      <c r="M32" s="6">
        <f>M29/M31</f>
        <v/>
      </c>
      <c r="N32" s="6">
        <f>N29/N31</f>
        <v/>
      </c>
      <c r="O32" s="6">
        <f>O29/O31</f>
        <v/>
      </c>
      <c r="P32" s="6">
        <f>P29/P31</f>
        <v/>
      </c>
      <c r="Q32" s="6">
        <f>Q29/Q31</f>
        <v/>
      </c>
      <c r="R32" s="6">
        <f>R29/R31</f>
        <v/>
      </c>
      <c r="S32" s="6">
        <f>S29/S31</f>
        <v/>
      </c>
      <c r="T32" s="6">
        <f>T29/T31</f>
        <v/>
      </c>
      <c r="U32" s="6">
        <f>U29/U31</f>
        <v/>
      </c>
      <c r="V32" s="6">
        <f>V29/V31</f>
        <v/>
      </c>
      <c r="W32" s="6">
        <f>W29/W31</f>
        <v/>
      </c>
      <c r="X32" s="6">
        <f>X29/X31</f>
        <v/>
      </c>
      <c r="Y32" s="6">
        <f>Y29/Y31</f>
        <v/>
      </c>
      <c r="Z32" s="6">
        <f>Z29/Z31</f>
        <v/>
      </c>
      <c r="AA32" s="6">
        <f>AA29/AA31</f>
        <v/>
      </c>
      <c r="AB32" s="6">
        <f>AB29/AB31</f>
        <v/>
      </c>
      <c r="AC32" s="6">
        <f>AC29/AC31</f>
        <v/>
      </c>
      <c r="AD32" s="6">
        <f>AD29/AD31</f>
        <v/>
      </c>
      <c r="AE32" s="6">
        <f>AE29/AE31</f>
        <v/>
      </c>
      <c r="AF32" s="6">
        <f>AF29/AF31</f>
        <v/>
      </c>
      <c r="AG32" s="6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16">
        <f>A29+1</f>
        <v/>
      </c>
      <c r="B33" s="10" t="inlineStr">
        <is>
          <t>成功</t>
        </is>
      </c>
      <c r="C33" s="10" t="n">
        <v>84196</v>
      </c>
      <c r="D33" s="10" t="n">
        <v>84141</v>
      </c>
      <c r="E33" s="10" t="n">
        <v>84189</v>
      </c>
      <c r="F33" s="10" t="n">
        <v>84200</v>
      </c>
      <c r="G33" s="10" t="n">
        <v>84183</v>
      </c>
      <c r="H33" s="10" t="n">
        <v>84192</v>
      </c>
      <c r="I33" s="10" t="n">
        <v>85353</v>
      </c>
      <c r="J33" s="10" t="n">
        <v>85317</v>
      </c>
      <c r="K33" s="10" t="n">
        <v>85354</v>
      </c>
      <c r="L33" s="10" t="n">
        <v>85373</v>
      </c>
      <c r="M33" s="10" t="n">
        <v>85352</v>
      </c>
      <c r="N33" s="10" t="n">
        <v>85353</v>
      </c>
      <c r="O33" s="10" t="n">
        <v>85376</v>
      </c>
      <c r="P33" s="10" t="n">
        <v>85370</v>
      </c>
      <c r="Q33" s="10" t="n">
        <v>85366</v>
      </c>
      <c r="R33" s="10" t="n">
        <v>85377</v>
      </c>
      <c r="S33" s="10" t="n">
        <v>85361</v>
      </c>
      <c r="T33" s="10" t="n">
        <v>85362</v>
      </c>
      <c r="U33" s="10" t="n">
        <v>85356</v>
      </c>
      <c r="V33" s="10" t="n">
        <v>85368</v>
      </c>
      <c r="W33" s="10" t="n">
        <v>83066</v>
      </c>
      <c r="X33" s="10" t="n">
        <v>83053</v>
      </c>
      <c r="Y33" s="10" t="n">
        <v>83062</v>
      </c>
      <c r="Z33" s="10" t="n">
        <v>85345</v>
      </c>
      <c r="AA33" s="10" t="n">
        <v>85344</v>
      </c>
      <c r="AB33" s="10" t="n">
        <v>85352</v>
      </c>
      <c r="AC33" s="10" t="n">
        <v>85358</v>
      </c>
      <c r="AD33" s="10" t="n">
        <v>85360</v>
      </c>
      <c r="AE33" s="10" t="n">
        <v>84903</v>
      </c>
      <c r="AF33" s="10" t="n">
        <v>84904</v>
      </c>
      <c r="AG33" s="10" t="n">
        <v>84890</v>
      </c>
    </row>
    <row r="34" ht="15.75" customHeight="1" s="17">
      <c r="B34" s="10" t="inlineStr">
        <is>
          <t>失敗</t>
        </is>
      </c>
      <c r="C34" s="10" t="n">
        <v>1268</v>
      </c>
      <c r="D34" s="10" t="n">
        <v>1323</v>
      </c>
      <c r="E34" s="10" t="n">
        <v>1275</v>
      </c>
      <c r="F34" s="10" t="n">
        <v>1261</v>
      </c>
      <c r="G34" s="10" t="n">
        <v>1281</v>
      </c>
      <c r="H34" s="10" t="n">
        <v>1272</v>
      </c>
      <c r="I34" s="10" t="n">
        <v>111</v>
      </c>
      <c r="J34" s="10" t="n">
        <v>147</v>
      </c>
      <c r="K34" s="10" t="n">
        <v>110</v>
      </c>
      <c r="L34" s="10" t="n">
        <v>88</v>
      </c>
      <c r="M34" s="10" t="n">
        <v>112</v>
      </c>
      <c r="N34" s="10" t="n">
        <v>111</v>
      </c>
      <c r="O34" s="10" t="n">
        <v>88</v>
      </c>
      <c r="P34" s="10" t="n">
        <v>94</v>
      </c>
      <c r="Q34" s="10" t="n">
        <v>98</v>
      </c>
      <c r="R34" s="10" t="n">
        <v>82</v>
      </c>
      <c r="S34" s="10" t="n">
        <v>103</v>
      </c>
      <c r="T34" s="10" t="n">
        <v>102</v>
      </c>
      <c r="U34" s="10" t="n">
        <v>108</v>
      </c>
      <c r="V34" s="10" t="n">
        <v>90</v>
      </c>
      <c r="W34" s="10" t="n">
        <v>2397</v>
      </c>
      <c r="X34" s="10" t="n">
        <v>2410</v>
      </c>
      <c r="Y34" s="10" t="n">
        <v>2401</v>
      </c>
      <c r="Z34" s="10" t="n">
        <v>111</v>
      </c>
      <c r="AA34" s="10" t="n">
        <v>119</v>
      </c>
      <c r="AB34" s="10" t="n">
        <v>111</v>
      </c>
      <c r="AC34" s="10" t="n">
        <v>105</v>
      </c>
      <c r="AD34" s="10" t="n">
        <v>96</v>
      </c>
      <c r="AE34" s="10" t="n">
        <v>561</v>
      </c>
      <c r="AF34" s="10" t="n">
        <v>560</v>
      </c>
      <c r="AG34" s="10" t="n">
        <v>564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70016</v>
      </c>
      <c r="D37" s="10" t="n">
        <v>69976</v>
      </c>
      <c r="E37" s="10" t="n">
        <v>70006</v>
      </c>
      <c r="F37" s="10" t="n">
        <v>70018</v>
      </c>
      <c r="G37" s="10" t="n">
        <v>70005</v>
      </c>
      <c r="H37" s="10" t="n">
        <v>69996</v>
      </c>
      <c r="I37" s="10" t="n">
        <v>70695</v>
      </c>
      <c r="J37" s="10" t="n">
        <v>70649</v>
      </c>
      <c r="K37" s="10" t="n">
        <v>70690</v>
      </c>
      <c r="L37" s="10" t="n">
        <v>70705</v>
      </c>
      <c r="M37" s="10" t="n">
        <v>70687</v>
      </c>
      <c r="N37" s="10" t="n">
        <v>70693</v>
      </c>
      <c r="O37" s="10" t="n">
        <v>70730</v>
      </c>
      <c r="P37" s="10" t="n">
        <v>70720</v>
      </c>
      <c r="Q37" s="10" t="n">
        <v>70716</v>
      </c>
      <c r="R37" s="10" t="n">
        <v>70735</v>
      </c>
      <c r="S37" s="10" t="n">
        <v>70712</v>
      </c>
      <c r="T37" s="10" t="n">
        <v>70717</v>
      </c>
      <c r="U37" s="10" t="n">
        <v>70718</v>
      </c>
      <c r="V37" s="10" t="n">
        <v>70720</v>
      </c>
      <c r="W37" s="10" t="n">
        <v>53062</v>
      </c>
      <c r="X37" s="10" t="n">
        <v>53062</v>
      </c>
      <c r="Y37" s="10" t="n">
        <v>53047</v>
      </c>
      <c r="Z37" s="10" t="n">
        <v>70707</v>
      </c>
      <c r="AA37" s="10" t="n">
        <v>70710</v>
      </c>
      <c r="AB37" s="10" t="n">
        <v>70689</v>
      </c>
      <c r="AC37" s="10" t="n">
        <v>70700</v>
      </c>
      <c r="AD37" s="10" t="n">
        <v>70707</v>
      </c>
      <c r="AE37" s="10" t="n">
        <v>68827</v>
      </c>
      <c r="AF37" s="10" t="n">
        <v>68829</v>
      </c>
      <c r="AG37" s="10" t="n">
        <v>68824</v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5.75" customHeight="1" s="17">
      <c r="B38" s="10" t="inlineStr">
        <is>
          <t>失敗</t>
        </is>
      </c>
      <c r="C38" s="10" t="n">
        <v>868</v>
      </c>
      <c r="D38" s="10" t="n">
        <v>908</v>
      </c>
      <c r="E38" s="10" t="n">
        <v>878</v>
      </c>
      <c r="F38" s="10" t="n">
        <v>881</v>
      </c>
      <c r="G38" s="10" t="n">
        <v>879</v>
      </c>
      <c r="H38" s="10" t="n">
        <v>888</v>
      </c>
      <c r="I38" s="10" t="n">
        <v>189</v>
      </c>
      <c r="J38" s="10" t="n">
        <v>235</v>
      </c>
      <c r="K38" s="10" t="n">
        <v>194</v>
      </c>
      <c r="L38" s="10" t="n">
        <v>179</v>
      </c>
      <c r="M38" s="10" t="n">
        <v>197</v>
      </c>
      <c r="N38" s="10" t="n">
        <v>191</v>
      </c>
      <c r="O38" s="10" t="n">
        <v>154</v>
      </c>
      <c r="P38" s="10" t="n">
        <v>164</v>
      </c>
      <c r="Q38" s="10" t="n">
        <v>168</v>
      </c>
      <c r="R38" s="10" t="n">
        <v>149</v>
      </c>
      <c r="S38" s="10" t="n">
        <v>172</v>
      </c>
      <c r="T38" s="10" t="n">
        <v>167</v>
      </c>
      <c r="U38" s="10" t="n">
        <v>166</v>
      </c>
      <c r="V38" s="10" t="n">
        <v>164</v>
      </c>
      <c r="W38" s="10" t="n">
        <v>17823</v>
      </c>
      <c r="X38" s="10" t="n">
        <v>17823</v>
      </c>
      <c r="Y38" s="10" t="n">
        <v>17838</v>
      </c>
      <c r="Z38" s="10" t="n">
        <v>178</v>
      </c>
      <c r="AA38" s="10" t="n">
        <v>175</v>
      </c>
      <c r="AB38" s="10" t="n">
        <v>196</v>
      </c>
      <c r="AC38" s="10" t="n">
        <v>185</v>
      </c>
      <c r="AD38" s="10" t="n">
        <v>178</v>
      </c>
      <c r="AE38" s="10" t="n">
        <v>2058</v>
      </c>
      <c r="AF38" s="10" t="n">
        <v>2056</v>
      </c>
      <c r="AG38" s="10" t="n">
        <v>2059</v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79755</v>
      </c>
      <c r="D41" s="10" t="n">
        <v>79708</v>
      </c>
      <c r="E41" s="10" t="n">
        <v>79750</v>
      </c>
      <c r="F41" s="10" t="n">
        <v>79771</v>
      </c>
      <c r="G41" s="10" t="n">
        <v>79751</v>
      </c>
      <c r="H41" s="10" t="n">
        <v>79743</v>
      </c>
      <c r="I41" s="10" t="n">
        <v>80984</v>
      </c>
      <c r="J41" s="10" t="n">
        <v>80937</v>
      </c>
      <c r="K41" s="10" t="n">
        <v>80985</v>
      </c>
      <c r="L41" s="10" t="n">
        <v>80988</v>
      </c>
      <c r="M41" s="10" t="n">
        <v>80974</v>
      </c>
      <c r="N41" s="10" t="n">
        <v>80967</v>
      </c>
      <c r="O41" s="10" t="n">
        <v>82978</v>
      </c>
      <c r="P41" s="10" t="n">
        <v>82988</v>
      </c>
      <c r="Q41" s="10" t="n">
        <v>82975</v>
      </c>
      <c r="R41" s="10" t="n">
        <v>82988</v>
      </c>
      <c r="S41" s="10" t="n">
        <v>82993</v>
      </c>
      <c r="T41" s="10" t="n">
        <v>83008</v>
      </c>
      <c r="U41" s="10" t="n">
        <v>83002</v>
      </c>
      <c r="V41" s="10" t="n">
        <v>83003</v>
      </c>
      <c r="W41" s="10" t="n">
        <v>82998</v>
      </c>
      <c r="X41" s="10" t="n">
        <v>82977</v>
      </c>
      <c r="Y41" s="10" t="n">
        <v>82983</v>
      </c>
      <c r="Z41" s="10" t="n">
        <v>82991</v>
      </c>
      <c r="AA41" s="10" t="n">
        <v>83011</v>
      </c>
      <c r="AB41" s="10" t="n">
        <v>82996</v>
      </c>
      <c r="AC41" s="10" t="n">
        <v>82987</v>
      </c>
      <c r="AD41" s="10" t="n">
        <v>83002</v>
      </c>
      <c r="AE41" s="10" t="n">
        <v>82651</v>
      </c>
      <c r="AF41" s="10" t="n">
        <v>82633</v>
      </c>
      <c r="AG41" s="10" t="n">
        <v>82649</v>
      </c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5.75" customHeight="1" s="17">
      <c r="B42" s="10" t="inlineStr">
        <is>
          <t>失敗</t>
        </is>
      </c>
      <c r="C42" s="10" t="n">
        <v>3363</v>
      </c>
      <c r="D42" s="10" t="n">
        <v>3410</v>
      </c>
      <c r="E42" s="10" t="n">
        <v>3368</v>
      </c>
      <c r="F42" s="10" t="n">
        <v>3347</v>
      </c>
      <c r="G42" s="10" t="n">
        <v>3367</v>
      </c>
      <c r="H42" s="10" t="n">
        <v>3375</v>
      </c>
      <c r="I42" s="10" t="n">
        <v>2134</v>
      </c>
      <c r="J42" s="10" t="n">
        <v>2181</v>
      </c>
      <c r="K42" s="10" t="n">
        <v>2133</v>
      </c>
      <c r="L42" s="10" t="n">
        <v>2130</v>
      </c>
      <c r="M42" s="10" t="n">
        <v>2144</v>
      </c>
      <c r="N42" s="10" t="n">
        <v>2151</v>
      </c>
      <c r="O42" s="10" t="n">
        <v>140</v>
      </c>
      <c r="P42" s="10" t="n">
        <v>130</v>
      </c>
      <c r="Q42" s="10" t="n">
        <v>143</v>
      </c>
      <c r="R42" s="10" t="n">
        <v>130</v>
      </c>
      <c r="S42" s="10" t="n">
        <v>125</v>
      </c>
      <c r="T42" s="10" t="n">
        <v>110</v>
      </c>
      <c r="U42" s="10" t="n">
        <v>116</v>
      </c>
      <c r="V42" s="10" t="n">
        <v>115</v>
      </c>
      <c r="W42" s="10" t="n">
        <v>120</v>
      </c>
      <c r="X42" s="10" t="n">
        <v>141</v>
      </c>
      <c r="Y42" s="10" t="n">
        <v>135</v>
      </c>
      <c r="Z42" s="10" t="n">
        <v>127</v>
      </c>
      <c r="AA42" s="10" t="n">
        <v>107</v>
      </c>
      <c r="AB42" s="10" t="n">
        <v>122</v>
      </c>
      <c r="AC42" s="10" t="n">
        <v>131</v>
      </c>
      <c r="AD42" s="10" t="n">
        <v>116</v>
      </c>
      <c r="AE42" s="10" t="n">
        <v>467</v>
      </c>
      <c r="AF42" s="10" t="n">
        <v>485</v>
      </c>
      <c r="AG42" s="10" t="n">
        <v>466</v>
      </c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47257</v>
      </c>
      <c r="D45" s="10" t="n">
        <v>47237</v>
      </c>
      <c r="E45" s="10" t="n">
        <v>47250</v>
      </c>
      <c r="F45" s="10" t="n">
        <v>47263</v>
      </c>
      <c r="G45" s="10" t="n">
        <v>47254</v>
      </c>
      <c r="H45" s="10" t="n">
        <v>47255</v>
      </c>
      <c r="I45" s="10" t="n">
        <v>49158</v>
      </c>
      <c r="J45" s="10" t="n">
        <v>49114</v>
      </c>
      <c r="K45" s="10" t="n">
        <v>49165</v>
      </c>
      <c r="L45" s="10" t="n">
        <v>49167</v>
      </c>
      <c r="M45" s="10" t="n">
        <v>49160</v>
      </c>
      <c r="N45" s="10" t="n">
        <v>49159</v>
      </c>
      <c r="O45" s="10" t="n">
        <v>49172</v>
      </c>
      <c r="P45" s="10" t="n">
        <v>49178</v>
      </c>
      <c r="Q45" s="10" t="n">
        <v>49173</v>
      </c>
      <c r="R45" s="10" t="n">
        <v>49176</v>
      </c>
      <c r="S45" s="10" t="n">
        <v>49173</v>
      </c>
      <c r="T45" s="10" t="n">
        <v>49171</v>
      </c>
      <c r="U45" s="10" t="n">
        <v>49175</v>
      </c>
      <c r="V45" s="10" t="n">
        <v>49175</v>
      </c>
      <c r="W45" s="10" t="n">
        <v>49152</v>
      </c>
      <c r="X45" s="10" t="n">
        <v>49147</v>
      </c>
      <c r="Y45" s="10" t="n">
        <v>49145</v>
      </c>
      <c r="Z45" s="10" t="n">
        <v>49155</v>
      </c>
      <c r="AA45" s="10" t="n">
        <v>49155</v>
      </c>
      <c r="AB45" s="10" t="n">
        <v>49156</v>
      </c>
      <c r="AC45" s="10" t="n">
        <v>49152</v>
      </c>
      <c r="AD45" s="10" t="n">
        <v>49159</v>
      </c>
      <c r="AE45" s="10" t="n">
        <v>48134</v>
      </c>
      <c r="AF45" s="10" t="n">
        <v>48131</v>
      </c>
      <c r="AG45" s="10" t="n">
        <v>48135</v>
      </c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5.75" customHeight="1" s="17">
      <c r="B46" s="10" t="inlineStr">
        <is>
          <t>失敗</t>
        </is>
      </c>
      <c r="C46" s="10" t="n">
        <v>2048</v>
      </c>
      <c r="D46" s="10" t="n">
        <v>2068</v>
      </c>
      <c r="E46" s="10" t="n">
        <v>2055</v>
      </c>
      <c r="F46" s="10" t="n">
        <v>2042</v>
      </c>
      <c r="G46" s="10" t="n">
        <v>2051</v>
      </c>
      <c r="H46" s="10" t="n">
        <v>2050</v>
      </c>
      <c r="I46" s="10" t="n">
        <v>147</v>
      </c>
      <c r="J46" s="10" t="n">
        <v>191</v>
      </c>
      <c r="K46" s="10" t="n">
        <v>140</v>
      </c>
      <c r="L46" s="10" t="n">
        <v>138</v>
      </c>
      <c r="M46" s="10" t="n">
        <v>145</v>
      </c>
      <c r="N46" s="10" t="n">
        <v>146</v>
      </c>
      <c r="O46" s="10" t="n">
        <v>133</v>
      </c>
      <c r="P46" s="10" t="n">
        <v>127</v>
      </c>
      <c r="Q46" s="10" t="n">
        <v>132</v>
      </c>
      <c r="R46" s="10" t="n">
        <v>129</v>
      </c>
      <c r="S46" s="10" t="n">
        <v>132</v>
      </c>
      <c r="T46" s="10" t="n">
        <v>134</v>
      </c>
      <c r="U46" s="10" t="n">
        <v>130</v>
      </c>
      <c r="V46" s="10" t="n">
        <v>130</v>
      </c>
      <c r="W46" s="10" t="n">
        <v>153</v>
      </c>
      <c r="X46" s="10" t="n">
        <v>158</v>
      </c>
      <c r="Y46" s="10" t="n">
        <v>160</v>
      </c>
      <c r="Z46" s="10" t="n">
        <v>150</v>
      </c>
      <c r="AA46" s="10" t="n">
        <v>150</v>
      </c>
      <c r="AB46" s="10" t="n">
        <v>149</v>
      </c>
      <c r="AC46" s="10" t="n">
        <v>153</v>
      </c>
      <c r="AD46" s="10" t="n">
        <v>146</v>
      </c>
      <c r="AE46" s="10" t="n">
        <v>1171</v>
      </c>
      <c r="AF46" s="10" t="n">
        <v>1174</v>
      </c>
      <c r="AG46" s="10" t="n">
        <v>1170</v>
      </c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2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2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2.75" customHeight="1" s="17">
      <c r="A49" s="16">
        <f>A45+1</f>
        <v/>
      </c>
      <c r="B49" s="10" t="inlineStr">
        <is>
          <t>成功</t>
        </is>
      </c>
      <c r="C49" s="10" t="n">
        <v>85655</v>
      </c>
      <c r="D49" s="10" t="n">
        <v>85601</v>
      </c>
      <c r="E49" s="10" t="n">
        <v>85653</v>
      </c>
      <c r="F49" s="10" t="n">
        <v>85659</v>
      </c>
      <c r="G49" s="10" t="n">
        <v>85650</v>
      </c>
      <c r="H49" s="10" t="n">
        <v>85645</v>
      </c>
      <c r="I49" s="10" t="n">
        <v>85949</v>
      </c>
      <c r="J49" s="10" t="n">
        <v>85900</v>
      </c>
      <c r="K49" s="10" t="n">
        <v>85948</v>
      </c>
      <c r="L49" s="10" t="n">
        <v>85955</v>
      </c>
      <c r="M49" s="10" t="n">
        <v>85942</v>
      </c>
      <c r="N49" s="10" t="n">
        <v>85940</v>
      </c>
      <c r="O49" s="10" t="n">
        <v>85964</v>
      </c>
      <c r="P49" s="10" t="n">
        <v>85958</v>
      </c>
      <c r="Q49" s="10" t="n">
        <v>85948</v>
      </c>
      <c r="R49" s="10" t="n">
        <v>85961</v>
      </c>
      <c r="S49" s="10" t="n">
        <v>85954</v>
      </c>
      <c r="T49" s="10" t="n">
        <v>85959</v>
      </c>
      <c r="U49" s="10" t="n">
        <v>85958</v>
      </c>
      <c r="V49" s="10" t="n">
        <v>85962</v>
      </c>
      <c r="W49" s="10" t="n">
        <v>85968</v>
      </c>
      <c r="X49" s="10" t="n">
        <v>85964</v>
      </c>
      <c r="Y49" s="10" t="n">
        <v>85970</v>
      </c>
      <c r="Z49" s="10" t="n">
        <v>85971</v>
      </c>
      <c r="AA49" s="10" t="n">
        <v>85961</v>
      </c>
      <c r="AB49" s="10" t="n">
        <v>85945</v>
      </c>
      <c r="AC49" s="10" t="n">
        <v>85958</v>
      </c>
      <c r="AD49" s="10" t="n">
        <v>85962</v>
      </c>
      <c r="AE49" s="10" t="n">
        <v>84494</v>
      </c>
      <c r="AF49" s="10" t="n">
        <v>84503</v>
      </c>
      <c r="AG49" s="10" t="n">
        <v>84492</v>
      </c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2.75" customHeight="1" s="17">
      <c r="B50" s="10" t="inlineStr">
        <is>
          <t>失敗</t>
        </is>
      </c>
      <c r="C50" s="10" t="n">
        <v>459</v>
      </c>
      <c r="D50" s="10" t="n">
        <v>513</v>
      </c>
      <c r="E50" s="10" t="n">
        <v>461</v>
      </c>
      <c r="F50" s="10" t="n">
        <v>455</v>
      </c>
      <c r="G50" s="10" t="n">
        <v>464</v>
      </c>
      <c r="H50" s="10" t="n">
        <v>469</v>
      </c>
      <c r="I50" s="10" t="n">
        <v>165</v>
      </c>
      <c r="J50" s="10" t="n">
        <v>214</v>
      </c>
      <c r="K50" s="10" t="n">
        <v>166</v>
      </c>
      <c r="L50" s="10" t="n">
        <v>159</v>
      </c>
      <c r="M50" s="10" t="n">
        <v>172</v>
      </c>
      <c r="N50" s="10" t="n">
        <v>174</v>
      </c>
      <c r="O50" s="10" t="n">
        <v>150</v>
      </c>
      <c r="P50" s="10" t="n">
        <v>156</v>
      </c>
      <c r="Q50" s="10" t="n">
        <v>166</v>
      </c>
      <c r="R50" s="10" t="n">
        <v>153</v>
      </c>
      <c r="S50" s="10" t="n">
        <v>160</v>
      </c>
      <c r="T50" s="10" t="n">
        <v>155</v>
      </c>
      <c r="U50" s="10" t="n">
        <v>156</v>
      </c>
      <c r="V50" s="10" t="n">
        <v>152</v>
      </c>
      <c r="W50" s="10" t="n">
        <v>146</v>
      </c>
      <c r="X50" s="10" t="n">
        <v>150</v>
      </c>
      <c r="Y50" s="10" t="n">
        <v>144</v>
      </c>
      <c r="Z50" s="10" t="n">
        <v>143</v>
      </c>
      <c r="AA50" s="10" t="n">
        <v>153</v>
      </c>
      <c r="AB50" s="10" t="n">
        <v>169</v>
      </c>
      <c r="AC50" s="10" t="n">
        <v>156</v>
      </c>
      <c r="AD50" s="10" t="n">
        <v>152</v>
      </c>
      <c r="AE50" s="10" t="n">
        <v>1620</v>
      </c>
      <c r="AF50" s="10" t="n">
        <v>1611</v>
      </c>
      <c r="AG50" s="10" t="n">
        <v>1622</v>
      </c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2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2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2.75" customHeight="1" s="17">
      <c r="A53" s="16">
        <f>A49+1</f>
        <v/>
      </c>
      <c r="B53" s="10" t="inlineStr">
        <is>
          <t>成功</t>
        </is>
      </c>
      <c r="C53" s="10" t="n">
        <v>85207</v>
      </c>
      <c r="D53" s="10" t="n">
        <v>85156</v>
      </c>
      <c r="E53" s="10" t="n">
        <v>85198</v>
      </c>
      <c r="F53" s="10" t="n">
        <v>85211</v>
      </c>
      <c r="G53" s="10" t="n">
        <v>85199</v>
      </c>
      <c r="H53" s="10" t="n">
        <v>85189</v>
      </c>
      <c r="I53" s="10" t="n">
        <v>86005</v>
      </c>
      <c r="J53" s="10" t="n">
        <v>85966</v>
      </c>
      <c r="K53" s="10" t="n">
        <v>86013</v>
      </c>
      <c r="L53" s="10" t="n">
        <v>86017</v>
      </c>
      <c r="M53" s="10" t="n">
        <v>86008</v>
      </c>
      <c r="N53" s="10" t="n">
        <v>86002</v>
      </c>
      <c r="O53" s="10" t="n">
        <v>85999</v>
      </c>
      <c r="P53" s="10" t="n">
        <v>85993</v>
      </c>
      <c r="Q53" s="10" t="n">
        <v>85995</v>
      </c>
      <c r="R53" s="10" t="n">
        <v>86003</v>
      </c>
      <c r="S53" s="10" t="n">
        <v>85995</v>
      </c>
      <c r="T53" s="10" t="n">
        <v>85998</v>
      </c>
      <c r="U53" s="10" t="n">
        <v>85987</v>
      </c>
      <c r="V53" s="10" t="n">
        <v>86004</v>
      </c>
      <c r="W53" s="10" t="n">
        <v>85993</v>
      </c>
      <c r="X53" s="10" t="n">
        <v>85982</v>
      </c>
      <c r="Y53" s="10" t="n">
        <v>85984</v>
      </c>
      <c r="Z53" s="10" t="n">
        <v>85990</v>
      </c>
      <c r="AA53" s="10" t="n">
        <v>85976</v>
      </c>
      <c r="AB53" s="10" t="n">
        <v>85970</v>
      </c>
      <c r="AC53" s="10" t="n">
        <v>85982</v>
      </c>
      <c r="AD53" s="10" t="n">
        <v>85992</v>
      </c>
      <c r="AE53" s="10" t="n">
        <v>84237</v>
      </c>
      <c r="AF53" s="10" t="n">
        <v>84236</v>
      </c>
      <c r="AG53" s="10" t="n">
        <v>84238</v>
      </c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2.75" customHeight="1" s="17">
      <c r="B54" s="10" t="inlineStr">
        <is>
          <t>失敗</t>
        </is>
      </c>
      <c r="C54" s="10" t="n">
        <v>946</v>
      </c>
      <c r="D54" s="10" t="n">
        <v>997</v>
      </c>
      <c r="E54" s="10" t="n">
        <v>955</v>
      </c>
      <c r="F54" s="10" t="n">
        <v>942</v>
      </c>
      <c r="G54" s="10" t="n">
        <v>954</v>
      </c>
      <c r="H54" s="10" t="n">
        <v>964</v>
      </c>
      <c r="I54" s="10" t="n">
        <v>148</v>
      </c>
      <c r="J54" s="10" t="n">
        <v>187</v>
      </c>
      <c r="K54" s="10" t="n">
        <v>140</v>
      </c>
      <c r="L54" s="10" t="n">
        <v>136</v>
      </c>
      <c r="M54" s="10" t="n">
        <v>145</v>
      </c>
      <c r="N54" s="10" t="n">
        <v>151</v>
      </c>
      <c r="O54" s="10" t="n">
        <v>154</v>
      </c>
      <c r="P54" s="10" t="n">
        <v>160</v>
      </c>
      <c r="Q54" s="10" t="n">
        <v>158</v>
      </c>
      <c r="R54" s="10" t="n">
        <v>150</v>
      </c>
      <c r="S54" s="10" t="n">
        <v>158</v>
      </c>
      <c r="T54" s="10" t="n">
        <v>155</v>
      </c>
      <c r="U54" s="10" t="n">
        <v>166</v>
      </c>
      <c r="V54" s="10" t="n">
        <v>149</v>
      </c>
      <c r="W54" s="10" t="n">
        <v>160</v>
      </c>
      <c r="X54" s="10" t="n">
        <v>171</v>
      </c>
      <c r="Y54" s="10" t="n">
        <v>169</v>
      </c>
      <c r="Z54" s="10" t="n">
        <v>163</v>
      </c>
      <c r="AA54" s="10" t="n">
        <v>177</v>
      </c>
      <c r="AB54" s="10" t="n">
        <v>183</v>
      </c>
      <c r="AC54" s="10" t="n">
        <v>171</v>
      </c>
      <c r="AD54" s="10" t="n">
        <v>161</v>
      </c>
      <c r="AE54" s="10" t="n">
        <v>1916</v>
      </c>
      <c r="AF54" s="10" t="n">
        <v>1917</v>
      </c>
      <c r="AG54" s="10" t="n">
        <v>1915</v>
      </c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2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2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2.75" customHeight="1" s="17">
      <c r="A57" s="16">
        <f>A53+1</f>
        <v/>
      </c>
      <c r="B57" s="10" t="inlineStr">
        <is>
          <t>成功</t>
        </is>
      </c>
      <c r="C57" s="10" t="n">
        <v>84416</v>
      </c>
      <c r="D57" s="10" t="n">
        <v>84373</v>
      </c>
      <c r="E57" s="10" t="n">
        <v>84413</v>
      </c>
      <c r="F57" s="10" t="n">
        <v>84421</v>
      </c>
      <c r="G57" s="10" t="n">
        <v>84411</v>
      </c>
      <c r="H57" s="10" t="n">
        <v>84414</v>
      </c>
      <c r="I57" s="10" t="n">
        <v>85669</v>
      </c>
      <c r="J57" s="10" t="n">
        <v>85623</v>
      </c>
      <c r="K57" s="10" t="n">
        <v>85663</v>
      </c>
      <c r="L57" s="10" t="n">
        <v>85674</v>
      </c>
      <c r="M57" s="10" t="n">
        <v>85668</v>
      </c>
      <c r="N57" s="10" t="n">
        <v>85660</v>
      </c>
      <c r="O57" s="10" t="n">
        <v>85670</v>
      </c>
      <c r="P57" s="10" t="n">
        <v>85673</v>
      </c>
      <c r="Q57" s="10" t="n">
        <v>85664</v>
      </c>
      <c r="R57" s="10" t="n">
        <v>85672</v>
      </c>
      <c r="S57" s="10" t="n">
        <v>85695</v>
      </c>
      <c r="T57" s="10" t="n">
        <v>85691</v>
      </c>
      <c r="U57" s="10" t="n">
        <v>85682</v>
      </c>
      <c r="V57" s="10" t="n">
        <v>85682</v>
      </c>
      <c r="W57" s="10" t="n">
        <v>85663</v>
      </c>
      <c r="X57" s="10" t="n">
        <v>85662</v>
      </c>
      <c r="Y57" s="10" t="n">
        <v>85667</v>
      </c>
      <c r="Z57" s="10" t="n">
        <v>85678</v>
      </c>
      <c r="AA57" s="10" t="n">
        <v>85669</v>
      </c>
      <c r="AB57" s="10" t="n">
        <v>85668</v>
      </c>
      <c r="AC57" s="10" t="n">
        <v>85673</v>
      </c>
      <c r="AD57" s="10" t="n">
        <v>85676</v>
      </c>
      <c r="AE57" s="10" t="n">
        <v>85243</v>
      </c>
      <c r="AF57" s="10" t="n">
        <v>85241</v>
      </c>
      <c r="AG57" s="10" t="n">
        <v>85250</v>
      </c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2.75" customHeight="1" s="17">
      <c r="B58" s="10" t="inlineStr">
        <is>
          <t>失敗</t>
        </is>
      </c>
      <c r="C58" s="10" t="n">
        <v>1404</v>
      </c>
      <c r="D58" s="10" t="n">
        <v>1447</v>
      </c>
      <c r="E58" s="10" t="n">
        <v>1407</v>
      </c>
      <c r="F58" s="10" t="n">
        <v>1399</v>
      </c>
      <c r="G58" s="10" t="n">
        <v>1409</v>
      </c>
      <c r="H58" s="10" t="n">
        <v>1406</v>
      </c>
      <c r="I58" s="10" t="n">
        <v>151</v>
      </c>
      <c r="J58" s="10" t="n">
        <v>197</v>
      </c>
      <c r="K58" s="10" t="n">
        <v>157</v>
      </c>
      <c r="L58" s="10" t="n">
        <v>146</v>
      </c>
      <c r="M58" s="10" t="n">
        <v>152</v>
      </c>
      <c r="N58" s="10" t="n">
        <v>160</v>
      </c>
      <c r="O58" s="10" t="n">
        <v>150</v>
      </c>
      <c r="P58" s="10" t="n">
        <v>147</v>
      </c>
      <c r="Q58" s="10" t="n">
        <v>156</v>
      </c>
      <c r="R58" s="10" t="n">
        <v>148</v>
      </c>
      <c r="S58" s="10" t="n">
        <v>125</v>
      </c>
      <c r="T58" s="10" t="n">
        <v>129</v>
      </c>
      <c r="U58" s="10" t="n">
        <v>138</v>
      </c>
      <c r="V58" s="10" t="n">
        <v>138</v>
      </c>
      <c r="W58" s="10" t="n">
        <v>157</v>
      </c>
      <c r="X58" s="10" t="n">
        <v>158</v>
      </c>
      <c r="Y58" s="10" t="n">
        <v>153</v>
      </c>
      <c r="Z58" s="10" t="n">
        <v>142</v>
      </c>
      <c r="AA58" s="10" t="n">
        <v>151</v>
      </c>
      <c r="AB58" s="10" t="n">
        <v>152</v>
      </c>
      <c r="AC58" s="10" t="n">
        <v>147</v>
      </c>
      <c r="AD58" s="10" t="n">
        <v>144</v>
      </c>
      <c r="AE58" s="10" t="n">
        <v>577</v>
      </c>
      <c r="AF58" s="10" t="n">
        <v>579</v>
      </c>
      <c r="AG58" s="10" t="n">
        <v>570</v>
      </c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2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2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2.75" customHeight="1" s="17">
      <c r="A61" s="16">
        <f>A57+1</f>
        <v/>
      </c>
      <c r="B61" s="10" t="inlineStr">
        <is>
          <t>成功</t>
        </is>
      </c>
      <c r="C61" s="10" t="n">
        <v>66562</v>
      </c>
      <c r="D61" s="10" t="n">
        <v>66525</v>
      </c>
      <c r="E61" s="10" t="n">
        <v>66563</v>
      </c>
      <c r="F61" s="10" t="n">
        <v>66556</v>
      </c>
      <c r="G61" s="10" t="n">
        <v>66560</v>
      </c>
      <c r="H61" s="10" t="n">
        <v>66536</v>
      </c>
      <c r="I61" s="10" t="n">
        <v>82012</v>
      </c>
      <c r="J61" s="10" t="n">
        <v>81989</v>
      </c>
      <c r="K61" s="10" t="n">
        <v>82008</v>
      </c>
      <c r="L61" s="10" t="n">
        <v>82010</v>
      </c>
      <c r="M61" s="10" t="n">
        <v>82011</v>
      </c>
      <c r="N61" s="10" t="n">
        <v>82005</v>
      </c>
      <c r="O61" s="10" t="n">
        <v>81992</v>
      </c>
      <c r="P61" s="10" t="n">
        <v>81991</v>
      </c>
      <c r="Q61" s="10" t="n">
        <v>81983</v>
      </c>
      <c r="R61" s="10" t="n">
        <v>81994</v>
      </c>
      <c r="S61" s="10" t="n">
        <v>82010</v>
      </c>
      <c r="T61" s="10" t="n">
        <v>82016</v>
      </c>
      <c r="U61" s="10" t="n">
        <v>82008</v>
      </c>
      <c r="V61" s="10" t="n">
        <v>82011</v>
      </c>
      <c r="W61" s="10" t="n">
        <v>81997</v>
      </c>
      <c r="X61" s="10" t="n">
        <v>81992</v>
      </c>
      <c r="Y61" s="10" t="n">
        <v>81992</v>
      </c>
      <c r="Z61" s="10" t="n">
        <v>82001</v>
      </c>
      <c r="AA61" s="10" t="n">
        <v>81993</v>
      </c>
      <c r="AB61" s="10" t="n">
        <v>81989</v>
      </c>
      <c r="AC61" s="10" t="n">
        <v>81978</v>
      </c>
      <c r="AD61" s="10" t="n">
        <v>81985</v>
      </c>
      <c r="AE61" s="10" t="n">
        <v>81138</v>
      </c>
      <c r="AF61" s="10" t="n">
        <v>81134</v>
      </c>
      <c r="AG61" s="10" t="n">
        <v>81136</v>
      </c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2.75" customHeight="1" s="17">
      <c r="B62" s="10" t="inlineStr">
        <is>
          <t>失敗</t>
        </is>
      </c>
      <c r="C62" s="10" t="n">
        <v>15532</v>
      </c>
      <c r="D62" s="10" t="n">
        <v>15569</v>
      </c>
      <c r="E62" s="10" t="n">
        <v>15531</v>
      </c>
      <c r="F62" s="10" t="n">
        <v>15538</v>
      </c>
      <c r="G62" s="10" t="n">
        <v>15534</v>
      </c>
      <c r="H62" s="10" t="n">
        <v>15559</v>
      </c>
      <c r="I62" s="10" t="n">
        <v>83</v>
      </c>
      <c r="J62" s="10" t="n">
        <v>106</v>
      </c>
      <c r="K62" s="10" t="n">
        <v>87</v>
      </c>
      <c r="L62" s="10" t="n">
        <v>85</v>
      </c>
      <c r="M62" s="10" t="n">
        <v>84</v>
      </c>
      <c r="N62" s="10" t="n">
        <v>90</v>
      </c>
      <c r="O62" s="10" t="n">
        <v>103</v>
      </c>
      <c r="P62" s="10" t="n">
        <v>104</v>
      </c>
      <c r="Q62" s="10" t="n">
        <v>112</v>
      </c>
      <c r="R62" s="10" t="n">
        <v>101</v>
      </c>
      <c r="S62" s="10" t="n">
        <v>85</v>
      </c>
      <c r="T62" s="10" t="n">
        <v>79</v>
      </c>
      <c r="U62" s="10" t="n">
        <v>87</v>
      </c>
      <c r="V62" s="10" t="n">
        <v>84</v>
      </c>
      <c r="W62" s="10" t="n">
        <v>98</v>
      </c>
      <c r="X62" s="10" t="n">
        <v>103</v>
      </c>
      <c r="Y62" s="10" t="n">
        <v>103</v>
      </c>
      <c r="Z62" s="10" t="n">
        <v>94</v>
      </c>
      <c r="AA62" s="10" t="n">
        <v>102</v>
      </c>
      <c r="AB62" s="10" t="n">
        <v>106</v>
      </c>
      <c r="AC62" s="10" t="n">
        <v>117</v>
      </c>
      <c r="AD62" s="10" t="n">
        <v>110</v>
      </c>
      <c r="AE62" s="10" t="n">
        <v>957</v>
      </c>
      <c r="AF62" s="10" t="n">
        <v>961</v>
      </c>
      <c r="AG62" s="10" t="n">
        <v>959</v>
      </c>
    </row>
    <row r="63" ht="12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2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2.75" customHeight="1" s="17">
      <c r="A65" s="16">
        <f>A61+1</f>
        <v/>
      </c>
      <c r="B65" s="10" t="inlineStr">
        <is>
          <t>成功</t>
        </is>
      </c>
      <c r="C65" s="10" t="n">
        <v>84811</v>
      </c>
      <c r="D65" s="10" t="n">
        <v>84773</v>
      </c>
      <c r="E65" s="10" t="n">
        <v>84819</v>
      </c>
      <c r="F65" s="10" t="n">
        <v>84826</v>
      </c>
      <c r="G65" s="10" t="n">
        <v>84814</v>
      </c>
      <c r="H65" s="10" t="n">
        <v>84805</v>
      </c>
      <c r="I65" s="10" t="n">
        <v>84822</v>
      </c>
      <c r="J65" s="10" t="n">
        <v>84798</v>
      </c>
      <c r="K65" s="10" t="n">
        <v>84824</v>
      </c>
      <c r="L65" s="10" t="n">
        <v>84814</v>
      </c>
      <c r="M65" s="10" t="n">
        <v>84821</v>
      </c>
      <c r="N65" s="10" t="n">
        <v>84815</v>
      </c>
      <c r="O65" s="10" t="n">
        <v>84927</v>
      </c>
      <c r="P65" s="10" t="n">
        <v>84934</v>
      </c>
      <c r="Q65" s="10" t="n">
        <v>84933</v>
      </c>
      <c r="R65" s="10" t="n">
        <v>84945</v>
      </c>
      <c r="S65" s="10" t="n">
        <v>84969</v>
      </c>
      <c r="T65" s="10" t="n">
        <v>84965</v>
      </c>
      <c r="U65" s="10" t="n">
        <v>84967</v>
      </c>
      <c r="V65" s="10" t="n">
        <v>84971</v>
      </c>
      <c r="W65" s="10" t="n">
        <v>84947</v>
      </c>
      <c r="X65" s="10" t="n">
        <v>84945</v>
      </c>
      <c r="Y65" s="10" t="n">
        <v>84942</v>
      </c>
      <c r="Z65" s="10" t="n">
        <v>84942</v>
      </c>
      <c r="AA65" s="10" t="n">
        <v>84961</v>
      </c>
      <c r="AB65" s="10" t="n">
        <v>84966</v>
      </c>
      <c r="AC65" s="10" t="n">
        <v>84959</v>
      </c>
      <c r="AD65" s="10" t="n">
        <v>84969</v>
      </c>
      <c r="AE65" s="10" t="n">
        <v>82530</v>
      </c>
      <c r="AF65" s="10" t="n">
        <v>82495</v>
      </c>
      <c r="AG65" s="10" t="n">
        <v>82523</v>
      </c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2.75" customHeight="1" s="17">
      <c r="B66" s="10" t="inlineStr">
        <is>
          <t>失敗</t>
        </is>
      </c>
      <c r="C66" s="10" t="n">
        <v>241</v>
      </c>
      <c r="D66" s="10" t="n">
        <v>279</v>
      </c>
      <c r="E66" s="10" t="n">
        <v>233</v>
      </c>
      <c r="F66" s="10" t="n">
        <v>226</v>
      </c>
      <c r="G66" s="10" t="n">
        <v>238</v>
      </c>
      <c r="H66" s="10" t="n">
        <v>247</v>
      </c>
      <c r="I66" s="10" t="n">
        <v>230</v>
      </c>
      <c r="J66" s="10" t="n">
        <v>254</v>
      </c>
      <c r="K66" s="10" t="n">
        <v>228</v>
      </c>
      <c r="L66" s="10" t="n">
        <v>238</v>
      </c>
      <c r="M66" s="10" t="n">
        <v>231</v>
      </c>
      <c r="N66" s="10" t="n">
        <v>237</v>
      </c>
      <c r="O66" s="10" t="n">
        <v>125</v>
      </c>
      <c r="P66" s="10" t="n">
        <v>118</v>
      </c>
      <c r="Q66" s="10" t="n">
        <v>119</v>
      </c>
      <c r="R66" s="10" t="n">
        <v>107</v>
      </c>
      <c r="S66" s="10" t="n">
        <v>83</v>
      </c>
      <c r="T66" s="10" t="n">
        <v>87</v>
      </c>
      <c r="U66" s="10" t="n">
        <v>85</v>
      </c>
      <c r="V66" s="10" t="n">
        <v>81</v>
      </c>
      <c r="W66" s="10" t="n">
        <v>105</v>
      </c>
      <c r="X66" s="10" t="n">
        <v>107</v>
      </c>
      <c r="Y66" s="10" t="n">
        <v>110</v>
      </c>
      <c r="Z66" s="10" t="n">
        <v>110</v>
      </c>
      <c r="AA66" s="10" t="n">
        <v>91</v>
      </c>
      <c r="AB66" s="10" t="n">
        <v>86</v>
      </c>
      <c r="AC66" s="10" t="n">
        <v>93</v>
      </c>
      <c r="AD66" s="10" t="n">
        <v>83</v>
      </c>
      <c r="AE66" s="10" t="n">
        <v>2521</v>
      </c>
      <c r="AF66" s="10" t="n">
        <v>2556</v>
      </c>
      <c r="AG66" s="10" t="n">
        <v>2528</v>
      </c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2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2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2.75" customHeight="1" s="17">
      <c r="A69" s="16">
        <f>A65+1</f>
        <v/>
      </c>
      <c r="B69" s="10" t="inlineStr">
        <is>
          <t>成功</t>
        </is>
      </c>
      <c r="C69" s="10" t="n">
        <v>84793</v>
      </c>
      <c r="D69" s="10" t="n">
        <v>84799</v>
      </c>
      <c r="E69" s="10" t="n">
        <v>84786</v>
      </c>
      <c r="F69" s="10" t="n">
        <v>84807</v>
      </c>
      <c r="G69" s="10" t="n">
        <v>84778</v>
      </c>
      <c r="H69" s="10" t="n">
        <v>84785</v>
      </c>
      <c r="I69" s="10" t="n">
        <v>85439</v>
      </c>
      <c r="J69" s="10" t="n">
        <v>85421</v>
      </c>
      <c r="K69" s="10" t="n">
        <v>85448</v>
      </c>
      <c r="L69" s="10" t="n">
        <v>85451</v>
      </c>
      <c r="M69" s="10" t="n">
        <v>85434</v>
      </c>
      <c r="N69" s="10" t="n">
        <v>85433</v>
      </c>
      <c r="O69" s="10" t="n">
        <v>85447</v>
      </c>
      <c r="P69" s="10" t="n">
        <v>85450</v>
      </c>
      <c r="Q69" s="10" t="n">
        <v>85445</v>
      </c>
      <c r="R69" s="10" t="n">
        <v>85447</v>
      </c>
      <c r="S69" s="10" t="n">
        <v>85431</v>
      </c>
      <c r="T69" s="10" t="n">
        <v>85433</v>
      </c>
      <c r="U69" s="10" t="n">
        <v>85428</v>
      </c>
      <c r="V69" s="10" t="n">
        <v>85431</v>
      </c>
      <c r="W69" s="10" t="n">
        <v>85445</v>
      </c>
      <c r="X69" s="10" t="n">
        <v>85443</v>
      </c>
      <c r="Y69" s="10" t="n">
        <v>85450</v>
      </c>
      <c r="Z69" s="10" t="n">
        <v>85459</v>
      </c>
      <c r="AA69" s="10" t="n">
        <v>85474</v>
      </c>
      <c r="AB69" s="10" t="n">
        <v>85466</v>
      </c>
      <c r="AC69" s="10" t="n">
        <v>85464</v>
      </c>
      <c r="AD69" s="10" t="n">
        <v>85469</v>
      </c>
      <c r="AE69" s="10" t="n">
        <v>84586</v>
      </c>
      <c r="AF69" s="10" t="n">
        <v>84594</v>
      </c>
      <c r="AG69" s="10" t="n">
        <v>84585</v>
      </c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2.75" customHeight="1" s="17">
      <c r="B70" s="10" t="inlineStr">
        <is>
          <t>失敗</t>
        </is>
      </c>
      <c r="C70" s="10" t="n">
        <v>738</v>
      </c>
      <c r="D70" s="10" t="n">
        <v>732</v>
      </c>
      <c r="E70" s="10" t="n">
        <v>745</v>
      </c>
      <c r="F70" s="10" t="n">
        <v>724</v>
      </c>
      <c r="G70" s="10" t="n">
        <v>753</v>
      </c>
      <c r="H70" s="10" t="n">
        <v>746</v>
      </c>
      <c r="I70" s="10" t="n">
        <v>92</v>
      </c>
      <c r="J70" s="10" t="n">
        <v>110</v>
      </c>
      <c r="K70" s="10" t="n">
        <v>83</v>
      </c>
      <c r="L70" s="10" t="n">
        <v>80</v>
      </c>
      <c r="M70" s="10" t="n">
        <v>97</v>
      </c>
      <c r="N70" s="10" t="n">
        <v>98</v>
      </c>
      <c r="O70" s="10" t="n">
        <v>84</v>
      </c>
      <c r="P70" s="10" t="n">
        <v>81</v>
      </c>
      <c r="Q70" s="10" t="n">
        <v>86</v>
      </c>
      <c r="R70" s="10" t="n">
        <v>84</v>
      </c>
      <c r="S70" s="10" t="n">
        <v>100</v>
      </c>
      <c r="T70" s="10" t="n">
        <v>98</v>
      </c>
      <c r="U70" s="10" t="n">
        <v>103</v>
      </c>
      <c r="V70" s="10" t="n">
        <v>100</v>
      </c>
      <c r="W70" s="10" t="n">
        <v>86</v>
      </c>
      <c r="X70" s="10" t="n">
        <v>88</v>
      </c>
      <c r="Y70" s="10" t="n">
        <v>81</v>
      </c>
      <c r="Z70" s="10" t="n">
        <v>72</v>
      </c>
      <c r="AA70" s="10" t="n">
        <v>57</v>
      </c>
      <c r="AB70" s="10" t="n">
        <v>65</v>
      </c>
      <c r="AC70" s="10" t="n">
        <v>67</v>
      </c>
      <c r="AD70" s="10" t="n">
        <v>62</v>
      </c>
      <c r="AE70" s="10" t="n">
        <v>946</v>
      </c>
      <c r="AF70" s="10" t="n">
        <v>938</v>
      </c>
      <c r="AG70" s="10" t="n">
        <v>947</v>
      </c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2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2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2.75" customHeight="1" s="17">
      <c r="A73" s="16">
        <f>A69+1</f>
        <v/>
      </c>
      <c r="B73" s="10" t="inlineStr">
        <is>
          <t>成功</t>
        </is>
      </c>
      <c r="C73" s="10" t="n">
        <v>84372</v>
      </c>
      <c r="D73" s="10" t="n">
        <v>84363</v>
      </c>
      <c r="E73" s="10" t="n">
        <v>84362</v>
      </c>
      <c r="F73" s="10" t="n">
        <v>84375</v>
      </c>
      <c r="G73" s="10" t="n">
        <v>84356</v>
      </c>
      <c r="H73" s="10" t="n">
        <v>84360</v>
      </c>
      <c r="I73" s="10" t="n">
        <v>84315</v>
      </c>
      <c r="J73" s="10" t="n">
        <v>84331</v>
      </c>
      <c r="K73" s="10" t="n">
        <v>84326</v>
      </c>
      <c r="L73" s="10" t="n">
        <v>85940</v>
      </c>
      <c r="M73" s="10" t="n">
        <v>84341</v>
      </c>
      <c r="N73" s="10" t="n">
        <v>84322</v>
      </c>
      <c r="O73" s="10" t="n">
        <v>85938</v>
      </c>
      <c r="P73" s="10" t="n">
        <v>85929</v>
      </c>
      <c r="Q73" s="10" t="n">
        <v>85929</v>
      </c>
      <c r="R73" s="10" t="n">
        <v>85948</v>
      </c>
      <c r="S73" s="10" t="n">
        <v>85958</v>
      </c>
      <c r="T73" s="10" t="n">
        <v>85957</v>
      </c>
      <c r="U73" s="10" t="n">
        <v>85952</v>
      </c>
      <c r="V73" s="10" t="n">
        <v>85964</v>
      </c>
      <c r="W73" s="10" t="n">
        <v>85962</v>
      </c>
      <c r="X73" s="10" t="n">
        <v>85958</v>
      </c>
      <c r="Y73" s="10" t="n">
        <v>85946</v>
      </c>
      <c r="Z73" s="10" t="n">
        <v>85961</v>
      </c>
      <c r="AA73" s="10" t="n">
        <v>85971</v>
      </c>
      <c r="AB73" s="10" t="n">
        <v>85957</v>
      </c>
      <c r="AC73" s="10" t="n">
        <v>85970</v>
      </c>
      <c r="AD73" s="10" t="n">
        <v>85966</v>
      </c>
      <c r="AE73" s="10" t="n">
        <v>85142</v>
      </c>
      <c r="AF73" s="10" t="n">
        <v>85141</v>
      </c>
      <c r="AG73" s="10" t="n">
        <v>85137</v>
      </c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2.75" customHeight="1" s="17">
      <c r="B74" s="10" t="inlineStr">
        <is>
          <t>失敗</t>
        </is>
      </c>
      <c r="C74" s="10" t="n">
        <v>1725</v>
      </c>
      <c r="D74" s="10" t="n">
        <v>1734</v>
      </c>
      <c r="E74" s="10" t="n">
        <v>1735</v>
      </c>
      <c r="F74" s="10" t="n">
        <v>1722</v>
      </c>
      <c r="G74" s="10" t="n">
        <v>1741</v>
      </c>
      <c r="H74" s="10" t="n">
        <v>1737</v>
      </c>
      <c r="I74" s="10" t="n">
        <v>1782</v>
      </c>
      <c r="J74" s="10" t="n">
        <v>1766</v>
      </c>
      <c r="K74" s="10" t="n">
        <v>1771</v>
      </c>
      <c r="L74" s="10" t="n">
        <v>158</v>
      </c>
      <c r="M74" s="10" t="n">
        <v>1756</v>
      </c>
      <c r="N74" s="10" t="n">
        <v>1775</v>
      </c>
      <c r="O74" s="10" t="n">
        <v>160</v>
      </c>
      <c r="P74" s="10" t="n">
        <v>169</v>
      </c>
      <c r="Q74" s="10" t="n">
        <v>169</v>
      </c>
      <c r="R74" s="10" t="n">
        <v>150</v>
      </c>
      <c r="S74" s="10" t="n">
        <v>140</v>
      </c>
      <c r="T74" s="10" t="n">
        <v>141</v>
      </c>
      <c r="U74" s="10" t="n">
        <v>146</v>
      </c>
      <c r="V74" s="10" t="n">
        <v>134</v>
      </c>
      <c r="W74" s="10" t="n">
        <v>136</v>
      </c>
      <c r="X74" s="10" t="n">
        <v>140</v>
      </c>
      <c r="Y74" s="10" t="n">
        <v>152</v>
      </c>
      <c r="Z74" s="10" t="n">
        <v>137</v>
      </c>
      <c r="AA74" s="10" t="n">
        <v>127</v>
      </c>
      <c r="AB74" s="10" t="n">
        <v>141</v>
      </c>
      <c r="AC74" s="10" t="n">
        <v>128</v>
      </c>
      <c r="AD74" s="10" t="n">
        <v>132</v>
      </c>
      <c r="AE74" s="10" t="n">
        <v>955</v>
      </c>
      <c r="AF74" s="10" t="n">
        <v>956</v>
      </c>
      <c r="AG74" s="10" t="n">
        <v>960</v>
      </c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2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2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2.75" customHeight="1" s="17">
      <c r="A77" s="16">
        <f>A73+1</f>
        <v/>
      </c>
      <c r="B77" s="10" t="inlineStr">
        <is>
          <t>成功</t>
        </is>
      </c>
      <c r="C77" s="10" t="n">
        <v>83815</v>
      </c>
      <c r="D77" s="10" t="n">
        <v>83809</v>
      </c>
      <c r="E77" s="10" t="n">
        <v>83791</v>
      </c>
      <c r="F77" s="10" t="n">
        <v>83818</v>
      </c>
      <c r="G77" s="10" t="n">
        <v>83780</v>
      </c>
      <c r="H77" s="10" t="n">
        <v>83794</v>
      </c>
      <c r="I77" s="10" t="n">
        <v>67119</v>
      </c>
      <c r="J77" s="10" t="n">
        <v>67071</v>
      </c>
      <c r="K77" s="10" t="n">
        <v>67123</v>
      </c>
      <c r="L77" s="10" t="n">
        <v>84897</v>
      </c>
      <c r="M77" s="10" t="n">
        <v>67124</v>
      </c>
      <c r="N77" s="10" t="n">
        <v>67120</v>
      </c>
      <c r="O77" s="10" t="n">
        <v>84902</v>
      </c>
      <c r="P77" s="10" t="n">
        <v>84890</v>
      </c>
      <c r="Q77" s="10" t="n">
        <v>84898</v>
      </c>
      <c r="R77" s="10" t="n">
        <v>84902</v>
      </c>
      <c r="S77" s="10" t="n">
        <v>84880</v>
      </c>
      <c r="T77" s="10" t="n">
        <v>84882</v>
      </c>
      <c r="U77" s="10" t="n">
        <v>84869</v>
      </c>
      <c r="V77" s="10" t="n">
        <v>84886</v>
      </c>
      <c r="W77" s="10" t="n">
        <v>84883</v>
      </c>
      <c r="X77" s="10" t="n">
        <v>84883</v>
      </c>
      <c r="Y77" s="10" t="n">
        <v>84880</v>
      </c>
      <c r="Z77" s="10" t="n">
        <v>84893</v>
      </c>
      <c r="AA77" s="10" t="n">
        <v>84882</v>
      </c>
      <c r="AB77" s="10" t="n">
        <v>84866</v>
      </c>
      <c r="AC77" s="10" t="n">
        <v>84863</v>
      </c>
      <c r="AD77" s="10" t="n">
        <v>84876</v>
      </c>
      <c r="AE77" s="10" t="n">
        <v>84648</v>
      </c>
      <c r="AF77" s="10" t="n">
        <v>84647</v>
      </c>
      <c r="AG77" s="10" t="n">
        <v>84645</v>
      </c>
    </row>
    <row r="78" ht="12.75" customHeight="1" s="17">
      <c r="B78" s="10" t="inlineStr">
        <is>
          <t>失敗</t>
        </is>
      </c>
      <c r="C78" s="10" t="n">
        <v>1248</v>
      </c>
      <c r="D78" s="10" t="n">
        <v>1254</v>
      </c>
      <c r="E78" s="10" t="n">
        <v>1272</v>
      </c>
      <c r="F78" s="10" t="n">
        <v>1245</v>
      </c>
      <c r="G78" s="10" t="n">
        <v>1283</v>
      </c>
      <c r="H78" s="10" t="n">
        <v>1269</v>
      </c>
      <c r="I78" s="10" t="n">
        <v>17944</v>
      </c>
      <c r="J78" s="10" t="n">
        <v>17992</v>
      </c>
      <c r="K78" s="10" t="n">
        <v>17940</v>
      </c>
      <c r="L78" s="10" t="n">
        <v>165</v>
      </c>
      <c r="M78" s="10" t="n">
        <v>17939</v>
      </c>
      <c r="N78" s="10" t="n">
        <v>17943</v>
      </c>
      <c r="O78" s="10" t="n">
        <v>160</v>
      </c>
      <c r="P78" s="10" t="n">
        <v>172</v>
      </c>
      <c r="Q78" s="10" t="n">
        <v>164</v>
      </c>
      <c r="R78" s="10" t="n">
        <v>160</v>
      </c>
      <c r="S78" s="10" t="n">
        <v>182</v>
      </c>
      <c r="T78" s="10" t="n">
        <v>180</v>
      </c>
      <c r="U78" s="10" t="n">
        <v>193</v>
      </c>
      <c r="V78" s="10" t="n">
        <v>176</v>
      </c>
      <c r="W78" s="10" t="n">
        <v>179</v>
      </c>
      <c r="X78" s="10" t="n">
        <v>179</v>
      </c>
      <c r="Y78" s="10" t="n">
        <v>182</v>
      </c>
      <c r="Z78" s="10" t="n">
        <v>169</v>
      </c>
      <c r="AA78" s="10" t="n">
        <v>180</v>
      </c>
      <c r="AB78" s="10" t="n">
        <v>196</v>
      </c>
      <c r="AC78" s="10" t="n">
        <v>199</v>
      </c>
      <c r="AD78" s="10" t="n">
        <v>186</v>
      </c>
      <c r="AE78" s="10" t="n">
        <v>415</v>
      </c>
      <c r="AF78" s="10" t="n">
        <v>416</v>
      </c>
      <c r="AG78" s="10" t="n">
        <v>418</v>
      </c>
    </row>
    <row r="79" ht="12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2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2.75" customHeight="1" s="17">
      <c r="A81" s="16">
        <f>A77+1</f>
        <v/>
      </c>
      <c r="B81" s="10" t="inlineStr">
        <is>
          <t>成功</t>
        </is>
      </c>
      <c r="C81" s="10" t="n">
        <v>84236</v>
      </c>
      <c r="D81" s="10" t="n">
        <v>84243</v>
      </c>
      <c r="E81" s="10" t="n">
        <v>84230</v>
      </c>
      <c r="F81" s="10" t="n">
        <v>84245</v>
      </c>
      <c r="G81" s="10" t="n">
        <v>84232</v>
      </c>
      <c r="H81" s="10" t="n">
        <v>84235</v>
      </c>
      <c r="I81" s="10" t="n">
        <v>85548</v>
      </c>
      <c r="J81" s="10" t="n">
        <v>85460</v>
      </c>
      <c r="K81" s="10" t="n">
        <v>85532</v>
      </c>
      <c r="L81" s="10" t="n">
        <v>85570</v>
      </c>
      <c r="M81" s="10" t="n">
        <v>85554</v>
      </c>
      <c r="N81" s="10" t="n">
        <v>85538</v>
      </c>
      <c r="O81" s="10" t="n">
        <v>85690</v>
      </c>
      <c r="P81" s="10" t="n">
        <v>85695</v>
      </c>
      <c r="Q81" s="10" t="n">
        <v>85685</v>
      </c>
      <c r="R81" s="10" t="n">
        <v>85694</v>
      </c>
      <c r="S81" s="10" t="n">
        <v>85701</v>
      </c>
      <c r="T81" s="10" t="n">
        <v>85694</v>
      </c>
      <c r="U81" s="10" t="n">
        <v>85700</v>
      </c>
      <c r="V81" s="10" t="n">
        <v>85720</v>
      </c>
      <c r="W81" s="10" t="n">
        <v>85727</v>
      </c>
      <c r="X81" s="10" t="n">
        <v>85727</v>
      </c>
      <c r="Y81" s="10" t="n">
        <v>85713</v>
      </c>
      <c r="Z81" s="10" t="n">
        <v>85730</v>
      </c>
      <c r="AA81" s="10" t="n">
        <v>85731</v>
      </c>
      <c r="AB81" s="10" t="n">
        <v>85721</v>
      </c>
      <c r="AC81" s="10" t="n">
        <v>85729</v>
      </c>
      <c r="AD81" s="10" t="n">
        <v>85733</v>
      </c>
      <c r="AE81" s="10" t="n">
        <v>85006</v>
      </c>
      <c r="AF81" s="10" t="n">
        <v>85011</v>
      </c>
      <c r="AG81" s="10" t="n">
        <v>85011</v>
      </c>
    </row>
    <row r="82" ht="12.75" customHeight="1" s="17">
      <c r="B82" s="10" t="inlineStr">
        <is>
          <t>失敗</t>
        </is>
      </c>
      <c r="C82" s="10" t="n">
        <v>1603</v>
      </c>
      <c r="D82" s="10" t="n">
        <v>1596</v>
      </c>
      <c r="E82" s="10" t="n">
        <v>1609</v>
      </c>
      <c r="F82" s="10" t="n">
        <v>1594</v>
      </c>
      <c r="G82" s="10" t="n">
        <v>1607</v>
      </c>
      <c r="H82" s="10" t="n">
        <v>1604</v>
      </c>
      <c r="I82" s="10" t="n">
        <v>292</v>
      </c>
      <c r="J82" s="10" t="n">
        <v>380</v>
      </c>
      <c r="K82" s="10" t="n">
        <v>308</v>
      </c>
      <c r="L82" s="10" t="n">
        <v>270</v>
      </c>
      <c r="M82" s="10" t="n">
        <v>286</v>
      </c>
      <c r="N82" s="10" t="n">
        <v>302</v>
      </c>
      <c r="O82" s="10" t="n">
        <v>150</v>
      </c>
      <c r="P82" s="10" t="n">
        <v>145</v>
      </c>
      <c r="Q82" s="10" t="n">
        <v>155</v>
      </c>
      <c r="R82" s="10" t="n">
        <v>146</v>
      </c>
      <c r="S82" s="10" t="n">
        <v>139</v>
      </c>
      <c r="T82" s="10" t="n">
        <v>146</v>
      </c>
      <c r="U82" s="10" t="n">
        <v>140</v>
      </c>
      <c r="V82" s="10" t="n">
        <v>120</v>
      </c>
      <c r="W82" s="10" t="n">
        <v>113</v>
      </c>
      <c r="X82" s="10" t="n">
        <v>113</v>
      </c>
      <c r="Y82" s="10" t="n">
        <v>127</v>
      </c>
      <c r="Z82" s="10" t="n">
        <v>110</v>
      </c>
      <c r="AA82" s="10" t="n">
        <v>109</v>
      </c>
      <c r="AB82" s="10" t="n">
        <v>119</v>
      </c>
      <c r="AC82" s="10" t="n">
        <v>111</v>
      </c>
      <c r="AD82" s="10" t="n">
        <v>107</v>
      </c>
      <c r="AE82" s="10" t="n">
        <v>833</v>
      </c>
      <c r="AF82" s="10" t="n">
        <v>828</v>
      </c>
      <c r="AG82" s="10" t="n">
        <v>828</v>
      </c>
    </row>
    <row r="83" ht="12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2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2.75" customHeight="1" s="17">
      <c r="A85" s="16">
        <f>A81+1</f>
        <v/>
      </c>
      <c r="B85" s="10" t="inlineStr">
        <is>
          <t>成功</t>
        </is>
      </c>
      <c r="C85" s="10" t="n">
        <v>85101</v>
      </c>
      <c r="D85" s="10" t="n">
        <v>85049</v>
      </c>
      <c r="E85" s="10" t="n">
        <v>85111</v>
      </c>
      <c r="F85" s="10" t="n">
        <v>85094</v>
      </c>
      <c r="G85" s="10" t="n">
        <v>85090</v>
      </c>
      <c r="H85" s="10" t="n">
        <v>85117</v>
      </c>
      <c r="I85" s="10" t="n">
        <v>85742</v>
      </c>
      <c r="J85" s="10" t="n">
        <v>85704</v>
      </c>
      <c r="K85" s="10" t="n">
        <v>85751</v>
      </c>
      <c r="L85" s="10" t="n">
        <v>85767</v>
      </c>
      <c r="M85" s="10" t="n">
        <v>85745</v>
      </c>
      <c r="N85" s="10" t="n">
        <v>85732</v>
      </c>
      <c r="O85" s="10" t="n">
        <v>85784</v>
      </c>
      <c r="P85" s="10" t="n">
        <v>85791</v>
      </c>
      <c r="Q85" s="10" t="n">
        <v>85787</v>
      </c>
      <c r="R85" s="10" t="n">
        <v>85791</v>
      </c>
      <c r="S85" s="10" t="n">
        <v>85808</v>
      </c>
      <c r="T85" s="10" t="n">
        <v>85803</v>
      </c>
      <c r="U85" s="10" t="n">
        <v>85807</v>
      </c>
      <c r="V85" s="10" t="n">
        <v>85807</v>
      </c>
      <c r="W85" s="10" t="n">
        <v>85764</v>
      </c>
      <c r="X85" s="10" t="n">
        <v>85771</v>
      </c>
      <c r="Y85" s="10" t="n">
        <v>85757</v>
      </c>
      <c r="Z85" s="10" t="n">
        <v>85764</v>
      </c>
      <c r="AA85" s="10" t="n">
        <v>85787</v>
      </c>
      <c r="AB85" s="10" t="n">
        <v>85775</v>
      </c>
      <c r="AC85" s="10" t="n">
        <v>85779</v>
      </c>
      <c r="AD85" s="10" t="n">
        <v>85779</v>
      </c>
      <c r="AE85" s="10" t="n">
        <v>84839</v>
      </c>
      <c r="AF85" s="10" t="n">
        <v>84837</v>
      </c>
      <c r="AG85" s="10" t="n">
        <v>84842</v>
      </c>
    </row>
    <row r="86" ht="12.75" customHeight="1" s="17">
      <c r="B86" s="10" t="inlineStr">
        <is>
          <t>失敗</t>
        </is>
      </c>
      <c r="C86" s="10" t="n">
        <v>826</v>
      </c>
      <c r="D86" s="10" t="n">
        <v>878</v>
      </c>
      <c r="E86" s="10" t="n">
        <v>816</v>
      </c>
      <c r="F86" s="10" t="n">
        <v>833</v>
      </c>
      <c r="G86" s="10" t="n">
        <v>837</v>
      </c>
      <c r="H86" s="10" t="n">
        <v>810</v>
      </c>
      <c r="I86" s="10" t="n">
        <v>184</v>
      </c>
      <c r="J86" s="10" t="n">
        <v>222</v>
      </c>
      <c r="K86" s="10" t="n">
        <v>175</v>
      </c>
      <c r="L86" s="10" t="n">
        <v>159</v>
      </c>
      <c r="M86" s="10" t="n">
        <v>181</v>
      </c>
      <c r="N86" s="10" t="n">
        <v>194</v>
      </c>
      <c r="O86" s="10" t="n">
        <v>142</v>
      </c>
      <c r="P86" s="10" t="n">
        <v>135</v>
      </c>
      <c r="Q86" s="10" t="n">
        <v>139</v>
      </c>
      <c r="R86" s="10" t="n">
        <v>135</v>
      </c>
      <c r="S86" s="10" t="n">
        <v>118</v>
      </c>
      <c r="T86" s="10" t="n">
        <v>123</v>
      </c>
      <c r="U86" s="10" t="n">
        <v>119</v>
      </c>
      <c r="V86" s="10" t="n">
        <v>119</v>
      </c>
      <c r="W86" s="10" t="n">
        <v>162</v>
      </c>
      <c r="X86" s="10" t="n">
        <v>155</v>
      </c>
      <c r="Y86" s="10" t="n">
        <v>169</v>
      </c>
      <c r="Z86" s="10" t="n">
        <v>162</v>
      </c>
      <c r="AA86" s="10" t="n">
        <v>139</v>
      </c>
      <c r="AB86" s="10" t="n">
        <v>151</v>
      </c>
      <c r="AC86" s="10" t="n">
        <v>147</v>
      </c>
      <c r="AD86" s="10" t="n">
        <v>147</v>
      </c>
      <c r="AE86" s="10" t="n">
        <v>1087</v>
      </c>
      <c r="AF86" s="10" t="n">
        <v>1089</v>
      </c>
      <c r="AG86" s="10" t="n">
        <v>1084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6">
        <f>A85+1</f>
        <v/>
      </c>
      <c r="B89" s="10" t="inlineStr">
        <is>
          <t>成功</t>
        </is>
      </c>
      <c r="C89" s="10" t="n">
        <v>59572</v>
      </c>
      <c r="D89" s="10" t="n">
        <v>59576</v>
      </c>
      <c r="E89" s="10" t="n">
        <v>59577</v>
      </c>
      <c r="F89" s="10" t="n">
        <v>59582</v>
      </c>
      <c r="G89" s="10" t="n">
        <v>59570</v>
      </c>
      <c r="H89" s="10" t="n">
        <v>59575</v>
      </c>
      <c r="I89" s="10" t="n">
        <v>61077</v>
      </c>
      <c r="J89" s="10" t="n">
        <v>61016</v>
      </c>
      <c r="K89" s="10" t="n">
        <v>61076</v>
      </c>
      <c r="L89" s="10" t="n">
        <v>61081</v>
      </c>
      <c r="M89" s="10" t="n">
        <v>61078</v>
      </c>
      <c r="N89" s="10" t="n">
        <v>61075</v>
      </c>
      <c r="O89" s="10" t="n">
        <v>61096</v>
      </c>
      <c r="P89" s="10" t="n">
        <v>61097</v>
      </c>
      <c r="Q89" s="10" t="n">
        <v>61095</v>
      </c>
      <c r="R89" s="10" t="n">
        <v>61098</v>
      </c>
      <c r="S89" s="10" t="n">
        <v>61083</v>
      </c>
      <c r="T89" s="10" t="n">
        <v>61085</v>
      </c>
      <c r="U89" s="10" t="n">
        <v>61079</v>
      </c>
      <c r="V89" s="10" t="n">
        <v>61089</v>
      </c>
      <c r="W89" s="10" t="n">
        <v>61047</v>
      </c>
      <c r="X89" s="10" t="n">
        <v>61056</v>
      </c>
      <c r="Y89" s="10" t="n">
        <v>61053</v>
      </c>
      <c r="Z89" s="10" t="n">
        <v>61051</v>
      </c>
      <c r="AA89" s="10" t="n">
        <v>61067</v>
      </c>
      <c r="AB89" s="10" t="n">
        <v>61055</v>
      </c>
      <c r="AC89" s="10" t="n">
        <v>61058</v>
      </c>
      <c r="AD89" s="10" t="n">
        <v>61071</v>
      </c>
      <c r="AE89" s="10" t="n">
        <v>58533</v>
      </c>
      <c r="AF89" s="10" t="n">
        <v>58533</v>
      </c>
      <c r="AG89" s="10" t="n">
        <v>58533</v>
      </c>
    </row>
    <row r="90" ht="12.75" customHeight="1" s="17">
      <c r="B90" s="10" t="inlineStr">
        <is>
          <t>失敗</t>
        </is>
      </c>
      <c r="C90" s="10" t="n">
        <v>1621</v>
      </c>
      <c r="D90" s="10" t="n">
        <v>1617</v>
      </c>
      <c r="E90" s="10" t="n">
        <v>1616</v>
      </c>
      <c r="F90" s="10" t="n">
        <v>1611</v>
      </c>
      <c r="G90" s="10" t="n">
        <v>1623</v>
      </c>
      <c r="H90" s="10" t="n">
        <v>1618</v>
      </c>
      <c r="I90" s="10" t="n">
        <v>116</v>
      </c>
      <c r="J90" s="10" t="n">
        <v>177</v>
      </c>
      <c r="K90" s="10" t="n">
        <v>117</v>
      </c>
      <c r="L90" s="10" t="n">
        <v>112</v>
      </c>
      <c r="M90" s="10" t="n">
        <v>115</v>
      </c>
      <c r="N90" s="10" t="n">
        <v>118</v>
      </c>
      <c r="O90" s="10" t="n">
        <v>97</v>
      </c>
      <c r="P90" s="10" t="n">
        <v>96</v>
      </c>
      <c r="Q90" s="10" t="n">
        <v>98</v>
      </c>
      <c r="R90" s="10" t="n">
        <v>95</v>
      </c>
      <c r="S90" s="10" t="n">
        <v>110</v>
      </c>
      <c r="T90" s="10" t="n">
        <v>108</v>
      </c>
      <c r="U90" s="10" t="n">
        <v>114</v>
      </c>
      <c r="V90" s="10" t="n">
        <v>104</v>
      </c>
      <c r="W90" s="10" t="n">
        <v>146</v>
      </c>
      <c r="X90" s="10" t="n">
        <v>137</v>
      </c>
      <c r="Y90" s="10" t="n">
        <v>140</v>
      </c>
      <c r="Z90" s="10" t="n">
        <v>142</v>
      </c>
      <c r="AA90" s="10" t="n">
        <v>126</v>
      </c>
      <c r="AB90" s="10" t="n">
        <v>138</v>
      </c>
      <c r="AC90" s="10" t="n">
        <v>135</v>
      </c>
      <c r="AD90" s="10" t="n">
        <v>122</v>
      </c>
      <c r="AE90" s="10" t="n">
        <v>2661</v>
      </c>
      <c r="AF90" s="10" t="n">
        <v>2661</v>
      </c>
      <c r="AG90" s="10" t="n">
        <v>2661</v>
      </c>
    </row>
    <row r="91" ht="12.75" customHeight="1" s="17">
      <c r="B91" s="10" t="inlineStr">
        <is>
          <t>總數</t>
        </is>
      </c>
      <c r="C91" s="10">
        <f>SUM(C89:C90)</f>
        <v/>
      </c>
      <c r="D91" s="10">
        <f>SUM(D89:D90)</f>
        <v/>
      </c>
      <c r="E91" s="10">
        <f>SUM(E89:E90)</f>
        <v/>
      </c>
      <c r="F91" s="10">
        <f>SUM(F89:F90)</f>
        <v/>
      </c>
      <c r="G91" s="10">
        <f>SUM(G89:G90)</f>
        <v/>
      </c>
      <c r="H91" s="10">
        <f>SUM(H89:H90)</f>
        <v/>
      </c>
      <c r="I91" s="10">
        <f>SUM(I89:I90)</f>
        <v/>
      </c>
      <c r="J91" s="10">
        <f>SUM(J89:J90)</f>
        <v/>
      </c>
      <c r="K91" s="10">
        <f>SUM(K89:K90)</f>
        <v/>
      </c>
      <c r="L91" s="10">
        <f>SUM(L89:L90)</f>
        <v/>
      </c>
      <c r="M91" s="10">
        <f>SUM(M89:M90)</f>
        <v/>
      </c>
      <c r="N91" s="10">
        <f>SUM(N89:N90)</f>
        <v/>
      </c>
      <c r="O91" s="10">
        <f>SUM(O89:O90)</f>
        <v/>
      </c>
      <c r="P91" s="10">
        <f>SUM(P89:P90)</f>
        <v/>
      </c>
      <c r="Q91" s="10">
        <f>SUM(Q89:Q90)</f>
        <v/>
      </c>
      <c r="R91" s="10">
        <f>SUM(R89:R90)</f>
        <v/>
      </c>
      <c r="S91" s="10">
        <f>SUM(S89:S90)</f>
        <v/>
      </c>
      <c r="T91" s="10">
        <f>SUM(T89:T90)</f>
        <v/>
      </c>
      <c r="U91" s="10">
        <f>SUM(U89:U90)</f>
        <v/>
      </c>
      <c r="V91" s="10">
        <f>SUM(V89:V90)</f>
        <v/>
      </c>
      <c r="W91" s="10">
        <f>SUM(W89:W90)</f>
        <v/>
      </c>
      <c r="X91" s="10">
        <f>SUM(X89:X90)</f>
        <v/>
      </c>
      <c r="Y91" s="10">
        <f>SUM(Y89:Y90)</f>
        <v/>
      </c>
      <c r="Z91" s="10">
        <f>SUM(Z89:Z90)</f>
        <v/>
      </c>
      <c r="AA91" s="10">
        <f>SUM(AA89:AA90)</f>
        <v/>
      </c>
      <c r="AB91" s="10">
        <f>SUM(AB89:AB90)</f>
        <v/>
      </c>
      <c r="AC91" s="10">
        <f>SUM(AC89:AC90)</f>
        <v/>
      </c>
      <c r="AD91" s="10">
        <f>SUM(AD89:AD90)</f>
        <v/>
      </c>
      <c r="AE91" s="10">
        <f>SUM(AE89:AE90)</f>
        <v/>
      </c>
      <c r="AF91" s="10">
        <f>SUM(AF89:AF90)</f>
        <v/>
      </c>
      <c r="AG91" s="10">
        <f>SUM(AG89:AG90)</f>
        <v/>
      </c>
    </row>
    <row r="92" ht="12.75" customHeight="1" s="17">
      <c r="A92" s="18" t="n"/>
      <c r="B92" s="11" t="inlineStr">
        <is>
          <t>品質</t>
        </is>
      </c>
      <c r="C92" s="6">
        <f>C89/C91</f>
        <v/>
      </c>
      <c r="D92" s="6">
        <f>D89/D91</f>
        <v/>
      </c>
      <c r="E92" s="6">
        <f>E89/E91</f>
        <v/>
      </c>
      <c r="F92" s="6">
        <f>F89/F91</f>
        <v/>
      </c>
      <c r="G92" s="6">
        <f>G89/G91</f>
        <v/>
      </c>
      <c r="H92" s="6">
        <f>H89/H91</f>
        <v/>
      </c>
      <c r="I92" s="6">
        <f>I89/I91</f>
        <v/>
      </c>
      <c r="J92" s="6">
        <f>J89/J91</f>
        <v/>
      </c>
      <c r="K92" s="6">
        <f>K89/K91</f>
        <v/>
      </c>
      <c r="L92" s="6">
        <f>L89/L91</f>
        <v/>
      </c>
      <c r="M92" s="6">
        <f>M89/M91</f>
        <v/>
      </c>
      <c r="N92" s="6">
        <f>N89/N91</f>
        <v/>
      </c>
      <c r="O92" s="6">
        <f>O89/O91</f>
        <v/>
      </c>
      <c r="P92" s="6">
        <f>P89/P91</f>
        <v/>
      </c>
      <c r="Q92" s="6">
        <f>Q89/Q91</f>
        <v/>
      </c>
      <c r="R92" s="6">
        <f>R89/R91</f>
        <v/>
      </c>
      <c r="S92" s="6">
        <f>S89/S91</f>
        <v/>
      </c>
      <c r="T92" s="6">
        <f>T89/T91</f>
        <v/>
      </c>
      <c r="U92" s="6">
        <f>U89/U91</f>
        <v/>
      </c>
      <c r="V92" s="6">
        <f>V89/V91</f>
        <v/>
      </c>
      <c r="W92" s="6">
        <f>W89/W91</f>
        <v/>
      </c>
      <c r="X92" s="6">
        <f>X89/X91</f>
        <v/>
      </c>
      <c r="Y92" s="6">
        <f>Y89/Y91</f>
        <v/>
      </c>
      <c r="Z92" s="6">
        <f>Z89/Z91</f>
        <v/>
      </c>
      <c r="AA92" s="6">
        <f>AA89/AA91</f>
        <v/>
      </c>
      <c r="AB92" s="6">
        <f>AB89/AB91</f>
        <v/>
      </c>
      <c r="AC92" s="6">
        <f>AC89/AC91</f>
        <v/>
      </c>
      <c r="AD92" s="6">
        <f>AD89/AD91</f>
        <v/>
      </c>
      <c r="AE92" s="6">
        <f>AE89/AE91</f>
        <v/>
      </c>
      <c r="AF92" s="6">
        <f>AF89/AF91</f>
        <v/>
      </c>
      <c r="AG92" s="6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6">
        <f>A89+1</f>
        <v/>
      </c>
      <c r="B93" s="10" t="inlineStr">
        <is>
          <t>成功</t>
        </is>
      </c>
      <c r="C93" t="n">
        <v>52989</v>
      </c>
      <c r="D93" t="n">
        <v>52994</v>
      </c>
      <c r="E93" t="n">
        <v>52992</v>
      </c>
      <c r="F93" t="n">
        <v>52995</v>
      </c>
      <c r="G93" t="n">
        <v>52994</v>
      </c>
      <c r="H93" t="n">
        <v>52991</v>
      </c>
      <c r="I93" t="n">
        <v>54337</v>
      </c>
      <c r="J93" t="n">
        <v>54298</v>
      </c>
      <c r="K93" t="n">
        <v>54338</v>
      </c>
      <c r="L93" t="n">
        <v>54348</v>
      </c>
      <c r="M93" t="n">
        <v>54340</v>
      </c>
      <c r="N93" t="n">
        <v>54343</v>
      </c>
      <c r="O93" t="n">
        <v>54350</v>
      </c>
      <c r="P93" t="n">
        <v>54351</v>
      </c>
      <c r="Q93" t="n">
        <v>54353</v>
      </c>
      <c r="R93" t="n">
        <v>54352</v>
      </c>
      <c r="S93" t="n">
        <v>54344</v>
      </c>
      <c r="T93" t="n">
        <v>54347</v>
      </c>
      <c r="U93" t="n">
        <v>54343</v>
      </c>
      <c r="V93" t="n">
        <v>54353</v>
      </c>
      <c r="W93" t="n">
        <v>54339</v>
      </c>
      <c r="X93" t="n">
        <v>54338</v>
      </c>
      <c r="Y93" t="n">
        <v>54333</v>
      </c>
      <c r="Z93" t="n">
        <v>54337</v>
      </c>
      <c r="AA93" t="n">
        <v>54345</v>
      </c>
      <c r="AB93" t="n">
        <v>54345</v>
      </c>
      <c r="AC93" t="n">
        <v>54339</v>
      </c>
      <c r="AD93" t="n">
        <v>54339</v>
      </c>
      <c r="AE93" t="n">
        <v>53802</v>
      </c>
      <c r="AF93" t="n">
        <v>53808</v>
      </c>
      <c r="AG93" t="n">
        <v>53798</v>
      </c>
    </row>
    <row r="94" ht="12.75" customHeight="1" s="17">
      <c r="B94" s="10" t="inlineStr">
        <is>
          <t>失敗</t>
        </is>
      </c>
      <c r="C94" t="n">
        <v>1434</v>
      </c>
      <c r="D94" t="n">
        <v>1429</v>
      </c>
      <c r="E94" t="n">
        <v>1432</v>
      </c>
      <c r="F94" t="n">
        <v>1428</v>
      </c>
      <c r="G94" t="n">
        <v>1429</v>
      </c>
      <c r="H94" t="n">
        <v>1433</v>
      </c>
      <c r="I94" t="n">
        <v>88</v>
      </c>
      <c r="J94" t="n">
        <v>127</v>
      </c>
      <c r="K94" t="n">
        <v>87</v>
      </c>
      <c r="L94" t="n">
        <v>77</v>
      </c>
      <c r="M94" t="n">
        <v>85</v>
      </c>
      <c r="N94" t="n">
        <v>82</v>
      </c>
      <c r="O94" t="n">
        <v>75</v>
      </c>
      <c r="P94" t="n">
        <v>74</v>
      </c>
      <c r="Q94" t="n">
        <v>72</v>
      </c>
      <c r="R94" t="n">
        <v>73</v>
      </c>
      <c r="S94" t="n">
        <v>81</v>
      </c>
      <c r="T94" t="n">
        <v>78</v>
      </c>
      <c r="U94" t="n">
        <v>82</v>
      </c>
      <c r="V94" t="n">
        <v>72</v>
      </c>
      <c r="W94" t="n">
        <v>86</v>
      </c>
      <c r="X94" t="n">
        <v>87</v>
      </c>
      <c r="Y94" t="n">
        <v>92</v>
      </c>
      <c r="Z94" t="n">
        <v>88</v>
      </c>
      <c r="AA94" t="n">
        <v>80</v>
      </c>
      <c r="AB94" t="n">
        <v>80</v>
      </c>
      <c r="AC94" t="n">
        <v>86</v>
      </c>
      <c r="AD94" t="n">
        <v>86</v>
      </c>
      <c r="AE94" t="n">
        <v>622</v>
      </c>
      <c r="AF94" t="n">
        <v>616</v>
      </c>
      <c r="AG94" t="n">
        <v>626</v>
      </c>
    </row>
    <row r="95" ht="12.75" customHeight="1" s="17">
      <c r="B95" s="10" t="inlineStr">
        <is>
          <t>總數</t>
        </is>
      </c>
      <c r="C95" s="10">
        <f>SUM(C93:C94)</f>
        <v/>
      </c>
      <c r="D95" s="10">
        <f>SUM(D93:D94)</f>
        <v/>
      </c>
      <c r="E95" s="10">
        <f>SUM(E93:E94)</f>
        <v/>
      </c>
      <c r="F95" s="10">
        <f>SUM(F93:F94)</f>
        <v/>
      </c>
      <c r="G95" s="10">
        <f>SUM(G93:G94)</f>
        <v/>
      </c>
      <c r="H95" s="10">
        <f>SUM(H93:H94)</f>
        <v/>
      </c>
      <c r="I95" s="10">
        <f>SUM(I93:I94)</f>
        <v/>
      </c>
      <c r="J95" s="10">
        <f>SUM(J93:J94)</f>
        <v/>
      </c>
      <c r="K95" s="10">
        <f>SUM(K93:K94)</f>
        <v/>
      </c>
      <c r="L95" s="10">
        <f>SUM(L93:L94)</f>
        <v/>
      </c>
      <c r="M95" s="10">
        <f>SUM(M93:M94)</f>
        <v/>
      </c>
      <c r="N95" s="10">
        <f>SUM(N93:N94)</f>
        <v/>
      </c>
      <c r="O95" s="10">
        <f>SUM(O93:O94)</f>
        <v/>
      </c>
      <c r="P95" s="10">
        <f>SUM(P93:P94)</f>
        <v/>
      </c>
      <c r="Q95" s="10">
        <f>SUM(Q93:Q94)</f>
        <v/>
      </c>
      <c r="R95" s="10">
        <f>SUM(R93:R94)</f>
        <v/>
      </c>
      <c r="S95" s="10">
        <f>SUM(S93:S94)</f>
        <v/>
      </c>
      <c r="T95" s="10">
        <f>SUM(T93:T94)</f>
        <v/>
      </c>
      <c r="U95" s="10">
        <f>SUM(U93:U94)</f>
        <v/>
      </c>
      <c r="V95" s="10">
        <f>SUM(V93:V94)</f>
        <v/>
      </c>
      <c r="W95" s="10">
        <f>SUM(W93:W94)</f>
        <v/>
      </c>
      <c r="X95" s="10">
        <f>SUM(X93:X94)</f>
        <v/>
      </c>
      <c r="Y95" s="10">
        <f>SUM(Y93:Y94)</f>
        <v/>
      </c>
      <c r="Z95" s="10">
        <f>SUM(Z93:Z94)</f>
        <v/>
      </c>
      <c r="AA95" s="10">
        <f>SUM(AA93:AA94)</f>
        <v/>
      </c>
      <c r="AB95" s="10">
        <f>SUM(AB93:AB94)</f>
        <v/>
      </c>
      <c r="AC95" s="10">
        <f>SUM(AC93:AC94)</f>
        <v/>
      </c>
      <c r="AD95" s="10">
        <f>SUM(AD93:AD94)</f>
        <v/>
      </c>
      <c r="AE95" s="10">
        <f>SUM(AE93:AE94)</f>
        <v/>
      </c>
      <c r="AF95" s="10">
        <f>SUM(AF93:AF94)</f>
        <v/>
      </c>
      <c r="AG95" s="10">
        <f>SUM(AG93:AG94)</f>
        <v/>
      </c>
    </row>
    <row r="96" ht="12.75" customHeight="1" s="17">
      <c r="A96" s="18" t="n"/>
      <c r="B96" s="11" t="inlineStr">
        <is>
          <t>品質</t>
        </is>
      </c>
      <c r="C96" s="6">
        <f>C93/C95</f>
        <v/>
      </c>
      <c r="D96" s="6">
        <f>D93/D95</f>
        <v/>
      </c>
      <c r="E96" s="6">
        <f>E93/E95</f>
        <v/>
      </c>
      <c r="F96" s="6">
        <f>F93/F95</f>
        <v/>
      </c>
      <c r="G96" s="6">
        <f>G93/G95</f>
        <v/>
      </c>
      <c r="H96" s="6">
        <f>H93/H95</f>
        <v/>
      </c>
      <c r="I96" s="6">
        <f>I93/I95</f>
        <v/>
      </c>
      <c r="J96" s="6">
        <f>J93/J95</f>
        <v/>
      </c>
      <c r="K96" s="6">
        <f>K93/K95</f>
        <v/>
      </c>
      <c r="L96" s="6">
        <f>L93/L95</f>
        <v/>
      </c>
      <c r="M96" s="6">
        <f>M93/M95</f>
        <v/>
      </c>
      <c r="N96" s="6">
        <f>N93/N95</f>
        <v/>
      </c>
      <c r="O96" s="6">
        <f>O93/O95</f>
        <v/>
      </c>
      <c r="P96" s="6">
        <f>P93/P95</f>
        <v/>
      </c>
      <c r="Q96" s="6">
        <f>Q93/Q95</f>
        <v/>
      </c>
      <c r="R96" s="6">
        <f>R93/R95</f>
        <v/>
      </c>
      <c r="S96" s="6">
        <f>S93/S95</f>
        <v/>
      </c>
      <c r="T96" s="6">
        <f>T93/T95</f>
        <v/>
      </c>
      <c r="U96" s="6">
        <f>U93/U95</f>
        <v/>
      </c>
      <c r="V96" s="6">
        <f>V93/V95</f>
        <v/>
      </c>
      <c r="W96" s="6">
        <f>W93/W95</f>
        <v/>
      </c>
      <c r="X96" s="6">
        <f>X93/X95</f>
        <v/>
      </c>
      <c r="Y96" s="6">
        <f>Y93/Y95</f>
        <v/>
      </c>
      <c r="Z96" s="6">
        <f>Z93/Z95</f>
        <v/>
      </c>
      <c r="AA96" s="6">
        <f>AA93/AA95</f>
        <v/>
      </c>
      <c r="AB96" s="6">
        <f>AB93/AB95</f>
        <v/>
      </c>
      <c r="AC96" s="6">
        <f>AC93/AC95</f>
        <v/>
      </c>
      <c r="AD96" s="6">
        <f>AD93/AD95</f>
        <v/>
      </c>
      <c r="AE96" s="6">
        <f>AE93/AE95</f>
        <v/>
      </c>
      <c r="AF96" s="6">
        <f>AF93/AF95</f>
        <v/>
      </c>
      <c r="AG96" s="6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6">
        <f>A93+1</f>
        <v/>
      </c>
      <c r="B97" s="10" t="inlineStr">
        <is>
          <t>成功</t>
        </is>
      </c>
      <c r="C97" t="n">
        <v>84284</v>
      </c>
      <c r="D97" t="n">
        <v>84256</v>
      </c>
      <c r="E97" t="n">
        <v>84292</v>
      </c>
      <c r="F97" t="n">
        <v>84304</v>
      </c>
      <c r="G97" t="n">
        <v>84283</v>
      </c>
      <c r="H97" t="n">
        <v>84288</v>
      </c>
      <c r="I97" t="n">
        <v>85437</v>
      </c>
      <c r="J97" t="n">
        <v>85399</v>
      </c>
      <c r="K97" t="n">
        <v>85454</v>
      </c>
      <c r="L97" t="n">
        <v>85465</v>
      </c>
      <c r="M97" t="n">
        <v>85474</v>
      </c>
      <c r="N97" t="n">
        <v>85476</v>
      </c>
      <c r="O97" t="n">
        <v>85493</v>
      </c>
      <c r="P97" t="n">
        <v>85498</v>
      </c>
      <c r="Q97" t="n">
        <v>85512</v>
      </c>
      <c r="R97" t="n">
        <v>85513</v>
      </c>
      <c r="S97" t="n">
        <v>85508</v>
      </c>
      <c r="T97" t="n">
        <v>85514</v>
      </c>
      <c r="U97" t="n">
        <v>85383</v>
      </c>
      <c r="V97" t="n">
        <v>85511</v>
      </c>
      <c r="W97" t="n">
        <v>85452</v>
      </c>
      <c r="X97" t="n">
        <v>85451</v>
      </c>
      <c r="Y97" t="n">
        <v>85440</v>
      </c>
      <c r="Z97" t="n">
        <v>85459</v>
      </c>
      <c r="AA97" t="n">
        <v>85483</v>
      </c>
      <c r="AB97" t="n">
        <v>85475</v>
      </c>
      <c r="AC97" t="n">
        <v>85480</v>
      </c>
      <c r="AD97" t="n">
        <v>85491</v>
      </c>
      <c r="AE97" t="n">
        <v>84478</v>
      </c>
      <c r="AF97" t="n">
        <v>84484</v>
      </c>
      <c r="AG97" t="n">
        <v>84478</v>
      </c>
    </row>
    <row r="98" ht="12.75" customHeight="1" s="17">
      <c r="B98" s="10" t="inlineStr">
        <is>
          <t>失敗</t>
        </is>
      </c>
      <c r="C98" t="n">
        <v>1349</v>
      </c>
      <c r="D98" t="n">
        <v>1377</v>
      </c>
      <c r="E98" t="n">
        <v>1341</v>
      </c>
      <c r="F98" t="n">
        <v>1329</v>
      </c>
      <c r="G98" t="n">
        <v>1350</v>
      </c>
      <c r="H98" t="n">
        <v>1345</v>
      </c>
      <c r="I98" t="n">
        <v>195</v>
      </c>
      <c r="J98" t="n">
        <v>233</v>
      </c>
      <c r="K98" t="n">
        <v>178</v>
      </c>
      <c r="L98" t="n">
        <v>167</v>
      </c>
      <c r="M98" t="n">
        <v>158</v>
      </c>
      <c r="N98" t="n">
        <v>156</v>
      </c>
      <c r="O98" t="n">
        <v>139</v>
      </c>
      <c r="P98" t="n">
        <v>134</v>
      </c>
      <c r="Q98" t="n">
        <v>120</v>
      </c>
      <c r="R98" t="n">
        <v>119</v>
      </c>
      <c r="S98" t="n">
        <v>124</v>
      </c>
      <c r="T98" t="n">
        <v>118</v>
      </c>
      <c r="U98" t="n">
        <v>249</v>
      </c>
      <c r="V98" t="n">
        <v>121</v>
      </c>
      <c r="W98" t="n">
        <v>180</v>
      </c>
      <c r="X98" t="n">
        <v>181</v>
      </c>
      <c r="Y98" t="n">
        <v>192</v>
      </c>
      <c r="Z98" t="n">
        <v>173</v>
      </c>
      <c r="AA98" t="n">
        <v>149</v>
      </c>
      <c r="AB98" t="n">
        <v>157</v>
      </c>
      <c r="AC98" t="n">
        <v>152</v>
      </c>
      <c r="AD98" t="n">
        <v>141</v>
      </c>
      <c r="AE98" t="n">
        <v>1155</v>
      </c>
      <c r="AF98" t="n">
        <v>1149</v>
      </c>
      <c r="AG98" t="n">
        <v>1155</v>
      </c>
    </row>
    <row r="99" ht="12.75" customHeight="1" s="17">
      <c r="B99" s="10" t="inlineStr">
        <is>
          <t>總數</t>
        </is>
      </c>
      <c r="C99" s="10">
        <f>SUM(C97:C98)</f>
        <v/>
      </c>
      <c r="D99" s="10">
        <f>SUM(D97:D98)</f>
        <v/>
      </c>
      <c r="E99" s="10">
        <f>SUM(E97:E98)</f>
        <v/>
      </c>
      <c r="F99" s="10">
        <f>SUM(F97:F98)</f>
        <v/>
      </c>
      <c r="G99" s="10">
        <f>SUM(G97:G98)</f>
        <v/>
      </c>
      <c r="H99" s="10">
        <f>SUM(H97:H98)</f>
        <v/>
      </c>
      <c r="I99" s="10">
        <f>SUM(I97:I98)</f>
        <v/>
      </c>
      <c r="J99" s="10">
        <f>SUM(J97:J98)</f>
        <v/>
      </c>
      <c r="K99" s="10">
        <f>SUM(K97:K98)</f>
        <v/>
      </c>
      <c r="L99" s="10">
        <f>SUM(L97:L98)</f>
        <v/>
      </c>
      <c r="M99" s="10">
        <f>SUM(M97:M98)</f>
        <v/>
      </c>
      <c r="N99" s="10">
        <f>SUM(N97:N98)</f>
        <v/>
      </c>
      <c r="O99" s="10">
        <f>SUM(O97:O98)</f>
        <v/>
      </c>
      <c r="P99" s="10">
        <f>SUM(P97:P98)</f>
        <v/>
      </c>
      <c r="Q99" s="10">
        <f>SUM(Q97:Q98)</f>
        <v/>
      </c>
      <c r="R99" s="10">
        <f>SUM(R97:R98)</f>
        <v/>
      </c>
      <c r="S99" s="10">
        <f>SUM(S97:S98)</f>
        <v/>
      </c>
      <c r="T99" s="10">
        <f>SUM(T97:T98)</f>
        <v/>
      </c>
      <c r="U99" s="10">
        <f>SUM(U97:U98)</f>
        <v/>
      </c>
      <c r="V99" s="10">
        <f>SUM(V97:V98)</f>
        <v/>
      </c>
      <c r="W99" s="10">
        <f>SUM(W97:W98)</f>
        <v/>
      </c>
      <c r="X99" s="10">
        <f>SUM(X97:X98)</f>
        <v/>
      </c>
      <c r="Y99" s="10">
        <f>SUM(Y97:Y98)</f>
        <v/>
      </c>
      <c r="Z99" s="10">
        <f>SUM(Z97:Z98)</f>
        <v/>
      </c>
      <c r="AA99" s="10">
        <f>SUM(AA97:AA98)</f>
        <v/>
      </c>
      <c r="AB99" s="10">
        <f>SUM(AB97:AB98)</f>
        <v/>
      </c>
      <c r="AC99" s="10">
        <f>SUM(AC97:AC98)</f>
        <v/>
      </c>
      <c r="AD99" s="10">
        <f>SUM(AD97:AD98)</f>
        <v/>
      </c>
      <c r="AE99" s="10">
        <f>SUM(AE97:AE98)</f>
        <v/>
      </c>
      <c r="AF99" s="10">
        <f>SUM(AF97:AF98)</f>
        <v/>
      </c>
      <c r="AG99" s="10">
        <f>SUM(AG97:AG98)</f>
        <v/>
      </c>
    </row>
    <row r="100" ht="12.75" customHeight="1" s="17">
      <c r="A100" s="18" t="n"/>
      <c r="B100" s="11" t="inlineStr">
        <is>
          <t>品質</t>
        </is>
      </c>
      <c r="C100" s="6">
        <f>C97/C99</f>
        <v/>
      </c>
      <c r="D100" s="6">
        <f>D97/D99</f>
        <v/>
      </c>
      <c r="E100" s="6">
        <f>E97/E99</f>
        <v/>
      </c>
      <c r="F100" s="6">
        <f>F97/F99</f>
        <v/>
      </c>
      <c r="G100" s="6">
        <f>G97/G99</f>
        <v/>
      </c>
      <c r="H100" s="6">
        <f>H97/H99</f>
        <v/>
      </c>
      <c r="I100" s="6">
        <f>I97/I99</f>
        <v/>
      </c>
      <c r="J100" s="6">
        <f>J97/J99</f>
        <v/>
      </c>
      <c r="K100" s="6">
        <f>K97/K99</f>
        <v/>
      </c>
      <c r="L100" s="6">
        <f>L97/L99</f>
        <v/>
      </c>
      <c r="M100" s="6">
        <f>M97/M99</f>
        <v/>
      </c>
      <c r="N100" s="6">
        <f>N97/N99</f>
        <v/>
      </c>
      <c r="O100" s="6">
        <f>O97/O99</f>
        <v/>
      </c>
      <c r="P100" s="6">
        <f>P97/P99</f>
        <v/>
      </c>
      <c r="Q100" s="6">
        <f>Q97/Q99</f>
        <v/>
      </c>
      <c r="R100" s="6">
        <f>R97/R99</f>
        <v/>
      </c>
      <c r="S100" s="6">
        <f>S97/S99</f>
        <v/>
      </c>
      <c r="T100" s="6">
        <f>T97/T99</f>
        <v/>
      </c>
      <c r="U100" s="6">
        <f>U97/U99</f>
        <v/>
      </c>
      <c r="V100" s="6">
        <f>V97/V99</f>
        <v/>
      </c>
      <c r="W100" s="6">
        <f>W97/W99</f>
        <v/>
      </c>
      <c r="X100" s="6">
        <f>X97/X99</f>
        <v/>
      </c>
      <c r="Y100" s="6">
        <f>Y97/Y99</f>
        <v/>
      </c>
      <c r="Z100" s="6">
        <f>Z97/Z99</f>
        <v/>
      </c>
      <c r="AA100" s="6">
        <f>AA97/AA99</f>
        <v/>
      </c>
      <c r="AB100" s="6">
        <f>AB97/AB99</f>
        <v/>
      </c>
      <c r="AC100" s="6">
        <f>AC97/AC99</f>
        <v/>
      </c>
      <c r="AD100" s="6">
        <f>AD97/AD99</f>
        <v/>
      </c>
      <c r="AE100" s="6">
        <f>AE97/AE99</f>
        <v/>
      </c>
      <c r="AF100" s="6">
        <f>AF97/AF99</f>
        <v/>
      </c>
      <c r="AG100" s="6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t="n">
        <v>61889</v>
      </c>
      <c r="D101" t="n">
        <v>61899</v>
      </c>
      <c r="E101" t="n">
        <v>61890</v>
      </c>
      <c r="F101" t="n">
        <v>61908</v>
      </c>
      <c r="G101" t="n">
        <v>61884</v>
      </c>
      <c r="H101" t="n">
        <v>61887</v>
      </c>
      <c r="I101" t="n">
        <v>61857</v>
      </c>
      <c r="J101" t="n">
        <v>61868</v>
      </c>
      <c r="K101" t="n">
        <v>61863</v>
      </c>
      <c r="L101" t="n">
        <v>61866</v>
      </c>
      <c r="M101" t="n">
        <v>61871</v>
      </c>
      <c r="N101" t="n">
        <v>61860</v>
      </c>
      <c r="O101" t="n">
        <v>61871</v>
      </c>
      <c r="P101" t="n">
        <v>61877</v>
      </c>
      <c r="Q101" t="n">
        <v>43279</v>
      </c>
      <c r="R101" t="n">
        <v>61876</v>
      </c>
      <c r="S101" t="n">
        <v>61871</v>
      </c>
      <c r="T101" t="n">
        <v>61878</v>
      </c>
      <c r="U101" t="n">
        <v>60268</v>
      </c>
      <c r="V101" t="n">
        <v>61888</v>
      </c>
      <c r="W101" t="n">
        <v>61891</v>
      </c>
      <c r="X101" t="n">
        <v>61889</v>
      </c>
      <c r="Y101" t="n">
        <v>61191</v>
      </c>
      <c r="Z101" t="n">
        <v>61894</v>
      </c>
      <c r="AA101" t="n">
        <v>61896</v>
      </c>
      <c r="AB101" t="n">
        <v>61899</v>
      </c>
      <c r="AC101" t="n">
        <v>61900</v>
      </c>
      <c r="AD101" t="n">
        <v>61905</v>
      </c>
      <c r="AE101" t="n">
        <v>60486</v>
      </c>
      <c r="AF101" t="n">
        <v>60486</v>
      </c>
      <c r="AG101" t="n">
        <v>60496</v>
      </c>
    </row>
    <row r="102" ht="12.75" customHeight="1" s="17">
      <c r="B102" s="10" t="inlineStr">
        <is>
          <t>失敗</t>
        </is>
      </c>
      <c r="C102" t="n">
        <v>46</v>
      </c>
      <c r="D102" t="n">
        <v>36</v>
      </c>
      <c r="E102" t="n">
        <v>45</v>
      </c>
      <c r="F102" t="n">
        <v>27</v>
      </c>
      <c r="G102" t="n">
        <v>51</v>
      </c>
      <c r="H102" t="n">
        <v>48</v>
      </c>
      <c r="I102" t="n">
        <v>78</v>
      </c>
      <c r="J102" t="n">
        <v>67</v>
      </c>
      <c r="K102" t="n">
        <v>72</v>
      </c>
      <c r="L102" t="n">
        <v>69</v>
      </c>
      <c r="M102" t="n">
        <v>64</v>
      </c>
      <c r="N102" t="n">
        <v>75</v>
      </c>
      <c r="O102" t="n">
        <v>64</v>
      </c>
      <c r="P102" t="n">
        <v>58</v>
      </c>
      <c r="Q102" t="n">
        <v>18655</v>
      </c>
      <c r="R102" t="n">
        <v>59</v>
      </c>
      <c r="S102" t="n">
        <v>64</v>
      </c>
      <c r="T102" t="n">
        <v>57</v>
      </c>
      <c r="U102" t="n">
        <v>1666</v>
      </c>
      <c r="V102" t="n">
        <v>46</v>
      </c>
      <c r="W102" t="n">
        <v>43</v>
      </c>
      <c r="X102" t="n">
        <v>45</v>
      </c>
      <c r="Y102" t="n">
        <v>743</v>
      </c>
      <c r="Z102" t="n">
        <v>40</v>
      </c>
      <c r="AA102" t="n">
        <v>38</v>
      </c>
      <c r="AB102" t="n">
        <v>35</v>
      </c>
      <c r="AC102" t="n">
        <v>34</v>
      </c>
      <c r="AD102" t="n">
        <v>29</v>
      </c>
      <c r="AE102" t="n">
        <v>1448</v>
      </c>
      <c r="AF102" t="n">
        <v>1448</v>
      </c>
      <c r="AG102" t="n">
        <v>1438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</row>
    <row r="106" ht="12.75" customHeight="1" s="17">
      <c r="B106" s="10" t="inlineStr">
        <is>
          <t>失敗</t>
        </is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</row>
    <row r="110" ht="12.75" customHeight="1" s="17">
      <c r="B110" s="10" t="inlineStr">
        <is>
          <t>失敗</t>
        </is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</row>
    <row r="114" ht="12.75" customHeight="1" s="17">
      <c r="B114" s="10" t="inlineStr">
        <is>
          <t>失敗</t>
        </is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t="n">
        <v>52791</v>
      </c>
      <c r="D117" t="n">
        <v>52777</v>
      </c>
      <c r="E117" t="n">
        <v>52794</v>
      </c>
      <c r="F117" t="n">
        <v>52820</v>
      </c>
      <c r="G117" t="n">
        <v>52786</v>
      </c>
      <c r="H117" t="n">
        <v>52785</v>
      </c>
      <c r="I117" t="n">
        <v>53665</v>
      </c>
      <c r="J117" t="n">
        <v>53618</v>
      </c>
      <c r="K117" t="n">
        <v>53653</v>
      </c>
      <c r="L117" t="n">
        <v>53669</v>
      </c>
      <c r="M117" t="n">
        <v>53652</v>
      </c>
      <c r="N117" t="n">
        <v>53654</v>
      </c>
      <c r="O117" t="n">
        <v>53673</v>
      </c>
      <c r="P117" t="n">
        <v>53678</v>
      </c>
      <c r="Q117" t="n">
        <v>53685</v>
      </c>
      <c r="R117" t="n">
        <v>53685</v>
      </c>
      <c r="S117" t="n">
        <v>53705</v>
      </c>
      <c r="T117" t="n">
        <v>53708</v>
      </c>
      <c r="U117" t="n">
        <v>53706</v>
      </c>
      <c r="V117" t="n">
        <v>53709</v>
      </c>
      <c r="W117" t="n">
        <v>53685</v>
      </c>
      <c r="X117" t="n">
        <v>53686</v>
      </c>
      <c r="Y117" t="n">
        <v>53681</v>
      </c>
      <c r="Z117" t="n">
        <v>53693</v>
      </c>
      <c r="AA117" t="n">
        <v>53693</v>
      </c>
      <c r="AB117" t="n">
        <v>53682</v>
      </c>
      <c r="AC117" t="n">
        <v>53685</v>
      </c>
      <c r="AD117" t="n">
        <v>53700</v>
      </c>
      <c r="AE117" t="n">
        <v>53227</v>
      </c>
      <c r="AF117" t="n">
        <v>53230</v>
      </c>
      <c r="AG117" t="n">
        <v>53227</v>
      </c>
    </row>
    <row r="118" ht="12.75" customHeight="1" s="17">
      <c r="B118" s="10" t="inlineStr">
        <is>
          <t>失敗</t>
        </is>
      </c>
      <c r="C118" t="n">
        <v>1029</v>
      </c>
      <c r="D118" t="n">
        <v>1043</v>
      </c>
      <c r="E118" t="n">
        <v>1026</v>
      </c>
      <c r="F118" t="n">
        <v>1000</v>
      </c>
      <c r="G118" t="n">
        <v>1034</v>
      </c>
      <c r="H118" t="n">
        <v>1035</v>
      </c>
      <c r="I118" t="n">
        <v>155</v>
      </c>
      <c r="J118" t="n">
        <v>202</v>
      </c>
      <c r="K118" t="n">
        <v>167</v>
      </c>
      <c r="L118" t="n">
        <v>151</v>
      </c>
      <c r="M118" t="n">
        <v>168</v>
      </c>
      <c r="N118" t="n">
        <v>166</v>
      </c>
      <c r="O118" t="n">
        <v>147</v>
      </c>
      <c r="P118" t="n">
        <v>142</v>
      </c>
      <c r="Q118" t="n">
        <v>135</v>
      </c>
      <c r="R118" t="n">
        <v>135</v>
      </c>
      <c r="S118" t="n">
        <v>115</v>
      </c>
      <c r="T118" t="n">
        <v>112</v>
      </c>
      <c r="U118" t="n">
        <v>114</v>
      </c>
      <c r="V118" t="n">
        <v>111</v>
      </c>
      <c r="W118" t="n">
        <v>135</v>
      </c>
      <c r="X118" t="n">
        <v>134</v>
      </c>
      <c r="Y118" t="n">
        <v>139</v>
      </c>
      <c r="Z118" t="n">
        <v>127</v>
      </c>
      <c r="AA118" t="n">
        <v>127</v>
      </c>
      <c r="AB118" t="n">
        <v>138</v>
      </c>
      <c r="AC118" t="n">
        <v>135</v>
      </c>
      <c r="AD118" t="n">
        <v>120</v>
      </c>
      <c r="AE118" t="n">
        <v>592</v>
      </c>
      <c r="AF118" t="n">
        <v>589</v>
      </c>
      <c r="AG118" t="n">
        <v>592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t="n">
        <v>61281</v>
      </c>
      <c r="D121" t="n">
        <v>61279</v>
      </c>
      <c r="E121" t="n">
        <v>61288</v>
      </c>
      <c r="F121" t="n">
        <v>61276</v>
      </c>
      <c r="G121" t="n">
        <v>61289</v>
      </c>
      <c r="H121" t="n">
        <v>61301</v>
      </c>
      <c r="I121" t="n">
        <v>61360</v>
      </c>
      <c r="J121" t="n">
        <v>61363</v>
      </c>
      <c r="K121" t="n">
        <v>61351</v>
      </c>
      <c r="L121" t="n">
        <v>61364</v>
      </c>
      <c r="M121" t="n">
        <v>61356</v>
      </c>
      <c r="N121" t="n">
        <v>61362</v>
      </c>
      <c r="O121" t="n">
        <v>61369</v>
      </c>
      <c r="P121" t="n">
        <v>61361</v>
      </c>
      <c r="Q121" t="n">
        <v>61363</v>
      </c>
      <c r="R121" t="n">
        <v>61378</v>
      </c>
      <c r="S121" t="n">
        <v>61373</v>
      </c>
      <c r="T121" t="n">
        <v>61371</v>
      </c>
      <c r="U121" t="n">
        <v>61371</v>
      </c>
      <c r="V121" t="n">
        <v>61373</v>
      </c>
      <c r="W121" t="n">
        <v>61386</v>
      </c>
      <c r="X121" t="n">
        <v>61389</v>
      </c>
      <c r="Y121" t="n">
        <v>61384</v>
      </c>
      <c r="Z121" t="n">
        <v>61393</v>
      </c>
      <c r="AA121" t="n">
        <v>61369</v>
      </c>
      <c r="AB121" t="n">
        <v>61355</v>
      </c>
      <c r="AC121" t="n">
        <v>61372</v>
      </c>
      <c r="AD121" t="n">
        <v>61375</v>
      </c>
      <c r="AE121" t="n">
        <v>60025</v>
      </c>
      <c r="AF121" t="n">
        <v>60029</v>
      </c>
      <c r="AG121" t="n">
        <v>60028</v>
      </c>
    </row>
    <row r="122" ht="12.75" customHeight="1" s="17">
      <c r="B122" s="10" t="inlineStr">
        <is>
          <t>失敗</t>
        </is>
      </c>
      <c r="C122" t="n">
        <v>122</v>
      </c>
      <c r="D122" t="n">
        <v>124</v>
      </c>
      <c r="E122" t="n">
        <v>115</v>
      </c>
      <c r="F122" t="n">
        <v>127</v>
      </c>
      <c r="G122" t="n">
        <v>114</v>
      </c>
      <c r="H122" t="n">
        <v>102</v>
      </c>
      <c r="I122" t="n">
        <v>43</v>
      </c>
      <c r="J122" t="n">
        <v>40</v>
      </c>
      <c r="K122" t="n">
        <v>52</v>
      </c>
      <c r="L122" t="n">
        <v>39</v>
      </c>
      <c r="M122" t="n">
        <v>47</v>
      </c>
      <c r="N122" t="n">
        <v>41</v>
      </c>
      <c r="O122" t="n">
        <v>34</v>
      </c>
      <c r="P122" t="n">
        <v>42</v>
      </c>
      <c r="Q122" t="n">
        <v>40</v>
      </c>
      <c r="R122" t="n">
        <v>25</v>
      </c>
      <c r="S122" t="n">
        <v>30</v>
      </c>
      <c r="T122" t="n">
        <v>32</v>
      </c>
      <c r="U122" t="n">
        <v>32</v>
      </c>
      <c r="V122" t="n">
        <v>30</v>
      </c>
      <c r="W122" t="n">
        <v>17</v>
      </c>
      <c r="X122" t="n">
        <v>14</v>
      </c>
      <c r="Y122" t="n">
        <v>19</v>
      </c>
      <c r="Z122" t="n">
        <v>10</v>
      </c>
      <c r="AA122" t="n">
        <v>34</v>
      </c>
      <c r="AB122" t="n">
        <v>48</v>
      </c>
      <c r="AC122" t="n">
        <v>31</v>
      </c>
      <c r="AD122" t="n">
        <v>28</v>
      </c>
      <c r="AE122" t="n">
        <v>1379</v>
      </c>
      <c r="AF122" t="n">
        <v>1375</v>
      </c>
      <c r="AG122" t="n">
        <v>1376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  <row r="125" ht="12.75" customHeight="1" s="17">
      <c r="A125" s="16">
        <f>A121+1</f>
        <v/>
      </c>
      <c r="B125" s="10" t="inlineStr">
        <is>
          <t>成功</t>
        </is>
      </c>
      <c r="C125" t="n">
        <v>7837</v>
      </c>
      <c r="D125" t="n">
        <v>7836</v>
      </c>
      <c r="E125" t="n">
        <v>7838</v>
      </c>
      <c r="F125" t="n">
        <v>7836</v>
      </c>
      <c r="G125" t="n">
        <v>7836</v>
      </c>
      <c r="H125" t="n">
        <v>7837</v>
      </c>
      <c r="I125" t="n">
        <v>79392</v>
      </c>
      <c r="J125" t="n">
        <v>79344</v>
      </c>
      <c r="K125" t="n">
        <v>79394</v>
      </c>
      <c r="L125" t="n">
        <v>79400</v>
      </c>
      <c r="M125" t="n">
        <v>79388</v>
      </c>
      <c r="N125" t="n">
        <v>79397</v>
      </c>
      <c r="O125" t="n">
        <v>79618</v>
      </c>
      <c r="P125" t="n">
        <v>79613</v>
      </c>
      <c r="Q125" t="n">
        <v>79609</v>
      </c>
      <c r="R125" t="n">
        <v>79621</v>
      </c>
      <c r="S125" t="n">
        <v>79624</v>
      </c>
      <c r="T125" t="n">
        <v>79633</v>
      </c>
      <c r="U125" t="n">
        <v>79624</v>
      </c>
      <c r="V125" t="n">
        <v>79636</v>
      </c>
      <c r="W125" t="n">
        <v>79634</v>
      </c>
      <c r="X125" t="n">
        <v>79633</v>
      </c>
      <c r="Y125" t="n">
        <v>79634</v>
      </c>
      <c r="Z125" t="n">
        <v>79638</v>
      </c>
      <c r="AA125" t="n">
        <v>79611</v>
      </c>
      <c r="AB125" t="n">
        <v>79611</v>
      </c>
      <c r="AC125" t="n">
        <v>79604</v>
      </c>
      <c r="AD125" t="n">
        <v>79610</v>
      </c>
      <c r="AE125" t="n">
        <v>57079</v>
      </c>
      <c r="AF125" t="n">
        <v>57077</v>
      </c>
      <c r="AG125" t="n">
        <v>57084</v>
      </c>
    </row>
    <row r="126" ht="12.75" customHeight="1" s="17">
      <c r="B126" s="10" t="inlineStr">
        <is>
          <t>失敗</t>
        </is>
      </c>
      <c r="C126" t="n">
        <v>71900</v>
      </c>
      <c r="D126" t="n">
        <v>71901</v>
      </c>
      <c r="E126" t="n">
        <v>71899</v>
      </c>
      <c r="F126" t="n">
        <v>71901</v>
      </c>
      <c r="G126" t="n">
        <v>71901</v>
      </c>
      <c r="H126" t="n">
        <v>71900</v>
      </c>
      <c r="I126" t="n">
        <v>346</v>
      </c>
      <c r="J126" t="n">
        <v>394</v>
      </c>
      <c r="K126" t="n">
        <v>344</v>
      </c>
      <c r="L126" t="n">
        <v>338</v>
      </c>
      <c r="M126" t="n">
        <v>350</v>
      </c>
      <c r="N126" t="n">
        <v>341</v>
      </c>
      <c r="O126" t="n">
        <v>120</v>
      </c>
      <c r="P126" t="n">
        <v>125</v>
      </c>
      <c r="Q126" t="n">
        <v>129</v>
      </c>
      <c r="R126" t="n">
        <v>117</v>
      </c>
      <c r="S126" t="n">
        <v>114</v>
      </c>
      <c r="T126" t="n">
        <v>105</v>
      </c>
      <c r="U126" t="n">
        <v>114</v>
      </c>
      <c r="V126" t="n">
        <v>102</v>
      </c>
      <c r="W126" t="n">
        <v>104</v>
      </c>
      <c r="X126" t="n">
        <v>105</v>
      </c>
      <c r="Y126" t="n">
        <v>104</v>
      </c>
      <c r="Z126" t="n">
        <v>100</v>
      </c>
      <c r="AA126" t="n">
        <v>127</v>
      </c>
      <c r="AB126" t="n">
        <v>127</v>
      </c>
      <c r="AC126" t="n">
        <v>134</v>
      </c>
      <c r="AD126" t="n">
        <v>128</v>
      </c>
      <c r="AE126" t="n">
        <v>22658</v>
      </c>
      <c r="AF126" t="n">
        <v>22660</v>
      </c>
      <c r="AG126" t="n">
        <v>22653</v>
      </c>
    </row>
    <row r="127" ht="12.75" customHeight="1" s="17">
      <c r="B127" s="10" t="inlineStr">
        <is>
          <t>總數</t>
        </is>
      </c>
      <c r="C127" s="10">
        <f>SUM(C125:C126)</f>
        <v/>
      </c>
      <c r="D127" s="10">
        <f>SUM(D125:D126)</f>
        <v/>
      </c>
      <c r="E127" s="10">
        <f>SUM(E125:E126)</f>
        <v/>
      </c>
      <c r="F127" s="10">
        <f>SUM(F125:F126)</f>
        <v/>
      </c>
      <c r="G127" s="10">
        <f>SUM(G125:G126)</f>
        <v/>
      </c>
      <c r="H127" s="10">
        <f>SUM(H125:H126)</f>
        <v/>
      </c>
      <c r="I127" s="10">
        <f>SUM(I125:I126)</f>
        <v/>
      </c>
      <c r="J127" s="10">
        <f>SUM(J125:J126)</f>
        <v/>
      </c>
      <c r="K127" s="10">
        <f>SUM(K125:K126)</f>
        <v/>
      </c>
      <c r="L127" s="10">
        <f>SUM(L125:L126)</f>
        <v/>
      </c>
      <c r="M127" s="10">
        <f>SUM(M125:M126)</f>
        <v/>
      </c>
      <c r="N127" s="10">
        <f>SUM(N125:N126)</f>
        <v/>
      </c>
      <c r="O127" s="10">
        <f>SUM(O125:O126)</f>
        <v/>
      </c>
      <c r="P127" s="10">
        <f>SUM(P125:P126)</f>
        <v/>
      </c>
      <c r="Q127" s="10">
        <f>SUM(Q125:Q126)</f>
        <v/>
      </c>
      <c r="R127" s="10">
        <f>SUM(R125:R126)</f>
        <v/>
      </c>
      <c r="S127" s="10">
        <f>SUM(S125:S126)</f>
        <v/>
      </c>
      <c r="T127" s="10">
        <f>SUM(T125:T126)</f>
        <v/>
      </c>
      <c r="U127" s="10">
        <f>SUM(U125:U126)</f>
        <v/>
      </c>
      <c r="V127" s="10">
        <f>SUM(V125:V126)</f>
        <v/>
      </c>
      <c r="W127" s="10">
        <f>SUM(W125:W126)</f>
        <v/>
      </c>
      <c r="X127" s="10">
        <f>SUM(X125:X126)</f>
        <v/>
      </c>
      <c r="Y127" s="10">
        <f>SUM(Y125:Y126)</f>
        <v/>
      </c>
      <c r="Z127" s="10">
        <f>SUM(Z125:Z126)</f>
        <v/>
      </c>
      <c r="AA127" s="10">
        <f>SUM(AA125:AA126)</f>
        <v/>
      </c>
      <c r="AB127" s="10">
        <f>SUM(AB125:AB126)</f>
        <v/>
      </c>
      <c r="AC127" s="10">
        <f>SUM(AC125:AC126)</f>
        <v/>
      </c>
      <c r="AD127" s="10">
        <f>SUM(AD125:AD126)</f>
        <v/>
      </c>
      <c r="AE127" s="10">
        <f>SUM(AE125:AE126)</f>
        <v/>
      </c>
      <c r="AF127" s="10">
        <f>SUM(AF125:AF126)</f>
        <v/>
      </c>
      <c r="AG127" s="10">
        <f>SUM(AG125:AG126)</f>
        <v/>
      </c>
    </row>
    <row r="128" ht="12.75" customHeight="1" s="17">
      <c r="A128" s="18" t="n"/>
      <c r="B128" s="11" t="inlineStr">
        <is>
          <t>品質</t>
        </is>
      </c>
      <c r="C128" s="6">
        <f>C125/C127</f>
        <v/>
      </c>
      <c r="D128" s="6">
        <f>D125/D127</f>
        <v/>
      </c>
      <c r="E128" s="6">
        <f>E125/E127</f>
        <v/>
      </c>
      <c r="F128" s="6">
        <f>F125/F127</f>
        <v/>
      </c>
      <c r="G128" s="6">
        <f>G125/G127</f>
        <v/>
      </c>
      <c r="H128" s="6">
        <f>H125/H127</f>
        <v/>
      </c>
      <c r="I128" s="6">
        <f>I125/I127</f>
        <v/>
      </c>
      <c r="J128" s="6">
        <f>J125/J127</f>
        <v/>
      </c>
      <c r="K128" s="6">
        <f>K125/K127</f>
        <v/>
      </c>
      <c r="L128" s="6">
        <f>L125/L127</f>
        <v/>
      </c>
      <c r="M128" s="6">
        <f>M125/M127</f>
        <v/>
      </c>
      <c r="N128" s="6">
        <f>N125/N127</f>
        <v/>
      </c>
      <c r="O128" s="6">
        <f>O125/O127</f>
        <v/>
      </c>
      <c r="P128" s="6">
        <f>P125/P127</f>
        <v/>
      </c>
      <c r="Q128" s="6">
        <f>Q125/Q127</f>
        <v/>
      </c>
      <c r="R128" s="6">
        <f>R125/R127</f>
        <v/>
      </c>
      <c r="S128" s="6">
        <f>S125/S127</f>
        <v/>
      </c>
      <c r="T128" s="6">
        <f>T125/T127</f>
        <v/>
      </c>
      <c r="U128" s="6">
        <f>U125/U127</f>
        <v/>
      </c>
      <c r="V128" s="6">
        <f>V125/V127</f>
        <v/>
      </c>
      <c r="W128" s="6">
        <f>W125/W127</f>
        <v/>
      </c>
      <c r="X128" s="6">
        <f>X125/X127</f>
        <v/>
      </c>
      <c r="Y128" s="6">
        <f>Y125/Y127</f>
        <v/>
      </c>
      <c r="Z128" s="6">
        <f>Z125/Z127</f>
        <v/>
      </c>
      <c r="AA128" s="6">
        <f>AA125/AA127</f>
        <v/>
      </c>
      <c r="AB128" s="6">
        <f>AB125/AB127</f>
        <v/>
      </c>
      <c r="AC128" s="6">
        <f>AC125/AC127</f>
        <v/>
      </c>
      <c r="AD128" s="6">
        <f>AD125/AD127</f>
        <v/>
      </c>
      <c r="AE128" s="6">
        <f>AE125/AE127</f>
        <v/>
      </c>
      <c r="AF128" s="6">
        <f>AF125/AF127</f>
        <v/>
      </c>
      <c r="AG128" s="6">
        <f>AG125/AG127</f>
        <v/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priority="1" operator="lessThan" dxfId="0">
      <formula>"90%"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W124"/>
  <sheetViews>
    <sheetView tabSelected="1" workbookViewId="0">
      <pane xSplit="2" ySplit="4" topLeftCell="C68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  <col width="12.7109375" customWidth="1" style="17" min="50" max="53"/>
    <col width="12.7109375" customWidth="1" style="17" min="54" max="16384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 thickBot="1">
      <c r="A4" s="12" t="inlineStr">
        <is>
          <t>9月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 thickTop="1">
      <c r="A5" s="16" t="n">
        <v>44805</v>
      </c>
      <c r="B5" s="10" t="inlineStr">
        <is>
          <t>成功</t>
        </is>
      </c>
      <c r="C5" s="10" t="n">
        <v>70911</v>
      </c>
      <c r="D5" s="10" t="n">
        <v>70927</v>
      </c>
      <c r="E5" s="10" t="n">
        <v>70918</v>
      </c>
      <c r="F5" s="10" t="n">
        <v>70929</v>
      </c>
      <c r="G5" s="10" t="n">
        <v>70900</v>
      </c>
      <c r="H5" s="10" t="n">
        <v>70896</v>
      </c>
      <c r="I5" s="10" t="n">
        <v>72520</v>
      </c>
      <c r="J5" s="10" t="n">
        <v>72465</v>
      </c>
      <c r="K5" s="10" t="n">
        <v>72518</v>
      </c>
      <c r="L5" s="10" t="n">
        <v>72522</v>
      </c>
      <c r="M5" s="10" t="n">
        <v>72515</v>
      </c>
      <c r="N5" s="10" t="n">
        <v>72512</v>
      </c>
      <c r="O5" s="10" t="n">
        <v>72450</v>
      </c>
      <c r="P5" s="10" t="n">
        <v>72450</v>
      </c>
      <c r="Q5" s="10" t="n">
        <v>72439</v>
      </c>
      <c r="R5" s="10" t="n">
        <v>72457</v>
      </c>
      <c r="S5" s="10" t="n">
        <v>73746</v>
      </c>
      <c r="T5" s="10" t="n">
        <v>73733</v>
      </c>
      <c r="U5" s="10" t="n">
        <v>73748</v>
      </c>
      <c r="V5" s="10" t="n">
        <v>73748</v>
      </c>
      <c r="W5" s="10" t="n">
        <v>73767</v>
      </c>
      <c r="X5" s="10" t="n">
        <v>73767</v>
      </c>
      <c r="Y5" s="10" t="n">
        <v>73769</v>
      </c>
      <c r="Z5" s="10" t="n">
        <v>73769</v>
      </c>
      <c r="AA5" s="10" t="n">
        <v>72544</v>
      </c>
      <c r="AB5" s="10" t="n">
        <v>72556</v>
      </c>
      <c r="AC5" s="10" t="n">
        <v>72563</v>
      </c>
      <c r="AD5" s="10" t="n">
        <v>72571</v>
      </c>
      <c r="AE5" s="10" t="n">
        <v>55311</v>
      </c>
      <c r="AF5" s="10" t="n">
        <v>55310</v>
      </c>
      <c r="AG5" s="10" t="n">
        <v>71284</v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</row>
    <row r="6" ht="15.75" customHeight="1" s="17">
      <c r="B6" s="10" t="inlineStr">
        <is>
          <t>失敗</t>
        </is>
      </c>
      <c r="C6" s="10" t="n">
        <v>2992</v>
      </c>
      <c r="D6" s="10" t="n">
        <v>2976</v>
      </c>
      <c r="E6" s="10" t="n">
        <v>2985</v>
      </c>
      <c r="F6" s="10" t="n">
        <v>2974</v>
      </c>
      <c r="G6" s="10" t="n">
        <v>3003</v>
      </c>
      <c r="H6" s="10" t="n">
        <v>3007</v>
      </c>
      <c r="I6" s="10" t="n">
        <v>1382</v>
      </c>
      <c r="J6" s="10" t="n">
        <v>1437</v>
      </c>
      <c r="K6" s="10" t="n">
        <v>1384</v>
      </c>
      <c r="L6" s="10" t="n">
        <v>1380</v>
      </c>
      <c r="M6" s="10" t="n">
        <v>1387</v>
      </c>
      <c r="N6" s="10" t="n">
        <v>1390</v>
      </c>
      <c r="O6" s="10" t="n">
        <v>1452</v>
      </c>
      <c r="P6" s="10" t="n">
        <v>1452</v>
      </c>
      <c r="Q6" s="10" t="n">
        <v>1463</v>
      </c>
      <c r="R6" s="10" t="n">
        <v>1445</v>
      </c>
      <c r="S6" s="10" t="n">
        <v>156</v>
      </c>
      <c r="T6" s="10" t="n">
        <v>169</v>
      </c>
      <c r="U6" s="10" t="n">
        <v>154</v>
      </c>
      <c r="V6" s="10" t="n">
        <v>154</v>
      </c>
      <c r="W6" s="10" t="n">
        <v>135</v>
      </c>
      <c r="X6" s="10" t="n">
        <v>135</v>
      </c>
      <c r="Y6" s="10" t="n">
        <v>133</v>
      </c>
      <c r="Z6" s="10" t="n">
        <v>133</v>
      </c>
      <c r="AA6" s="10" t="n">
        <v>1358</v>
      </c>
      <c r="AB6" s="10" t="n">
        <v>1346</v>
      </c>
      <c r="AC6" s="10" t="n">
        <v>1339</v>
      </c>
      <c r="AD6" s="10" t="n">
        <v>1331</v>
      </c>
      <c r="AE6" s="10" t="n">
        <v>18592</v>
      </c>
      <c r="AF6" s="10" t="n">
        <v>18593</v>
      </c>
      <c r="AG6" s="10" t="n">
        <v>2619</v>
      </c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16">
        <f>A5+1</f>
        <v/>
      </c>
      <c r="B9" s="10" t="inlineStr">
        <is>
          <t>成功</t>
        </is>
      </c>
      <c r="C9" s="10" t="n">
        <v>84226</v>
      </c>
      <c r="D9" s="10" t="n">
        <v>84231</v>
      </c>
      <c r="E9" s="10" t="n">
        <v>84225</v>
      </c>
      <c r="F9" s="10" t="n">
        <v>84249</v>
      </c>
      <c r="G9" s="10" t="n">
        <v>84236</v>
      </c>
      <c r="H9" s="10" t="n">
        <v>84233</v>
      </c>
      <c r="I9" s="10" t="n">
        <v>85483</v>
      </c>
      <c r="J9" s="10" t="n">
        <v>85433</v>
      </c>
      <c r="K9" s="10" t="n">
        <v>85468</v>
      </c>
      <c r="L9" s="10" t="n">
        <v>85486</v>
      </c>
      <c r="M9" s="10" t="n">
        <v>85477</v>
      </c>
      <c r="N9" s="10" t="n">
        <v>85469</v>
      </c>
      <c r="O9" s="10" t="n">
        <v>85342</v>
      </c>
      <c r="P9" s="10" t="n">
        <v>85333</v>
      </c>
      <c r="Q9" s="10" t="n">
        <v>85325</v>
      </c>
      <c r="R9" s="10" t="n">
        <v>85373</v>
      </c>
      <c r="S9" s="10" t="n">
        <v>85506</v>
      </c>
      <c r="T9" s="10" t="n">
        <v>85488</v>
      </c>
      <c r="U9" s="10" t="n">
        <v>85508</v>
      </c>
      <c r="V9" s="10" t="n">
        <v>85512</v>
      </c>
      <c r="W9" s="10" t="n">
        <v>85471</v>
      </c>
      <c r="X9" s="10" t="n">
        <v>85472</v>
      </c>
      <c r="Y9" s="10" t="n">
        <v>85472</v>
      </c>
      <c r="Z9" s="10" t="n">
        <v>85478</v>
      </c>
      <c r="AA9" s="10" t="n">
        <v>85498</v>
      </c>
      <c r="AB9" s="10" t="n">
        <v>85495</v>
      </c>
      <c r="AC9" s="10" t="n">
        <v>85496</v>
      </c>
      <c r="AD9" s="10" t="n">
        <v>85495</v>
      </c>
      <c r="AE9" s="10" t="n">
        <v>84321</v>
      </c>
      <c r="AF9" s="10" t="n">
        <v>84316</v>
      </c>
      <c r="AG9" s="10" t="n">
        <v>84311</v>
      </c>
    </row>
    <row r="10" ht="15.75" customHeight="1" s="17">
      <c r="B10" s="10" t="inlineStr">
        <is>
          <t>失敗</t>
        </is>
      </c>
      <c r="C10" s="10" t="n">
        <v>1441</v>
      </c>
      <c r="D10" s="10" t="n">
        <v>1436</v>
      </c>
      <c r="E10" s="10" t="n">
        <v>1442</v>
      </c>
      <c r="F10" s="10" t="n">
        <v>1418</v>
      </c>
      <c r="G10" s="10" t="n">
        <v>1431</v>
      </c>
      <c r="H10" s="10" t="n">
        <v>1434</v>
      </c>
      <c r="I10" s="10" t="n">
        <v>185</v>
      </c>
      <c r="J10" s="10" t="n">
        <v>235</v>
      </c>
      <c r="K10" s="10" t="n">
        <v>200</v>
      </c>
      <c r="L10" s="10" t="n">
        <v>182</v>
      </c>
      <c r="M10" s="10" t="n">
        <v>191</v>
      </c>
      <c r="N10" s="10" t="n">
        <v>199</v>
      </c>
      <c r="O10" s="10" t="n">
        <v>326</v>
      </c>
      <c r="P10" s="10" t="n">
        <v>335</v>
      </c>
      <c r="Q10" s="10" t="n">
        <v>343</v>
      </c>
      <c r="R10" s="10" t="n">
        <v>295</v>
      </c>
      <c r="S10" s="10" t="n">
        <v>162</v>
      </c>
      <c r="T10" s="10" t="n">
        <v>180</v>
      </c>
      <c r="U10" s="10" t="n">
        <v>160</v>
      </c>
      <c r="V10" s="10" t="n">
        <v>156</v>
      </c>
      <c r="W10" s="10" t="n">
        <v>197</v>
      </c>
      <c r="X10" s="10" t="n">
        <v>196</v>
      </c>
      <c r="Y10" s="10" t="n">
        <v>196</v>
      </c>
      <c r="Z10" s="10" t="n">
        <v>190</v>
      </c>
      <c r="AA10" s="10" t="n">
        <v>170</v>
      </c>
      <c r="AB10" s="10" t="n">
        <v>173</v>
      </c>
      <c r="AC10" s="10" t="n">
        <v>172</v>
      </c>
      <c r="AD10" s="10" t="n">
        <v>173</v>
      </c>
      <c r="AE10" s="10" t="n">
        <v>1346</v>
      </c>
      <c r="AF10" s="10" t="n">
        <v>1351</v>
      </c>
      <c r="AG10" s="10" t="n">
        <v>1356</v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16">
        <f>A9+1</f>
        <v/>
      </c>
      <c r="B13" s="10" t="inlineStr">
        <is>
          <t>成功</t>
        </is>
      </c>
      <c r="C13" s="10" t="n">
        <v>65505</v>
      </c>
      <c r="D13" s="10" t="n">
        <v>65444</v>
      </c>
      <c r="E13" s="10" t="n">
        <v>65494</v>
      </c>
      <c r="F13" s="10" t="n">
        <v>65488</v>
      </c>
      <c r="G13" s="10" t="n">
        <v>65501</v>
      </c>
      <c r="H13" s="10" t="n">
        <v>65519</v>
      </c>
      <c r="I13" s="10" t="n">
        <v>83903</v>
      </c>
      <c r="J13" s="10" t="n">
        <v>83859</v>
      </c>
      <c r="K13" s="10" t="n">
        <v>83907</v>
      </c>
      <c r="L13" s="10" t="n">
        <v>83918</v>
      </c>
      <c r="M13" s="10" t="n">
        <v>83908</v>
      </c>
      <c r="N13" s="10" t="n">
        <v>83917</v>
      </c>
      <c r="O13" s="10" t="n">
        <v>82359</v>
      </c>
      <c r="P13" s="10" t="n">
        <v>82356</v>
      </c>
      <c r="Q13" s="10" t="n">
        <v>82354</v>
      </c>
      <c r="R13" s="10" t="n">
        <v>83935</v>
      </c>
      <c r="S13" s="10" t="n">
        <v>82347</v>
      </c>
      <c r="T13" s="10" t="n">
        <v>82343</v>
      </c>
      <c r="U13" s="10" t="n">
        <v>82344</v>
      </c>
      <c r="V13" s="10" t="n">
        <v>83920</v>
      </c>
      <c r="W13" s="10" t="n">
        <v>83793</v>
      </c>
      <c r="X13" s="10" t="n">
        <v>83779</v>
      </c>
      <c r="Y13" s="10" t="n">
        <v>83794</v>
      </c>
      <c r="Z13" s="10" t="n">
        <v>83775</v>
      </c>
      <c r="AA13" s="10" t="n">
        <v>83901</v>
      </c>
      <c r="AB13" s="10" t="n">
        <v>83893</v>
      </c>
      <c r="AC13" s="10" t="n">
        <v>83896</v>
      </c>
      <c r="AD13" s="10" t="n">
        <v>83905</v>
      </c>
      <c r="AE13" s="10" t="n">
        <v>83057</v>
      </c>
      <c r="AF13" s="10" t="n">
        <v>83058</v>
      </c>
      <c r="AG13" s="10" t="n">
        <v>83057</v>
      </c>
    </row>
    <row r="14" ht="15.75" customHeight="1" s="17">
      <c r="B14" s="10" t="inlineStr">
        <is>
          <t>失敗</t>
        </is>
      </c>
      <c r="C14" s="10" t="n">
        <v>18497</v>
      </c>
      <c r="D14" s="10" t="n">
        <v>18558</v>
      </c>
      <c r="E14" s="10" t="n">
        <v>18508</v>
      </c>
      <c r="F14" s="10" t="n">
        <v>18514</v>
      </c>
      <c r="G14" s="10" t="n">
        <v>18501</v>
      </c>
      <c r="H14" s="10" t="n">
        <v>18483</v>
      </c>
      <c r="I14" s="10" t="n">
        <v>98</v>
      </c>
      <c r="J14" s="10" t="n">
        <v>142</v>
      </c>
      <c r="K14" s="10" t="n">
        <v>94</v>
      </c>
      <c r="L14" s="10" t="n">
        <v>83</v>
      </c>
      <c r="M14" s="10" t="n">
        <v>93</v>
      </c>
      <c r="N14" s="10" t="n">
        <v>84</v>
      </c>
      <c r="O14" s="10" t="n">
        <v>1642</v>
      </c>
      <c r="P14" s="10" t="n">
        <v>1645</v>
      </c>
      <c r="Q14" s="10" t="n">
        <v>1647</v>
      </c>
      <c r="R14" s="10" t="n">
        <v>66</v>
      </c>
      <c r="S14" s="10" t="n">
        <v>1654</v>
      </c>
      <c r="T14" s="10" t="n">
        <v>1658</v>
      </c>
      <c r="U14" s="10" t="n">
        <v>1657</v>
      </c>
      <c r="V14" s="10" t="n">
        <v>81</v>
      </c>
      <c r="W14" s="10" t="n">
        <v>208</v>
      </c>
      <c r="X14" s="10" t="n">
        <v>222</v>
      </c>
      <c r="Y14" s="10" t="n">
        <v>207</v>
      </c>
      <c r="Z14" s="10" t="n">
        <v>226</v>
      </c>
      <c r="AA14" s="10" t="n">
        <v>100</v>
      </c>
      <c r="AB14" s="10" t="n">
        <v>108</v>
      </c>
      <c r="AC14" s="10" t="n">
        <v>105</v>
      </c>
      <c r="AD14" s="10" t="n">
        <v>96</v>
      </c>
      <c r="AE14" s="10" t="n">
        <v>945</v>
      </c>
      <c r="AF14" s="10" t="n">
        <v>944</v>
      </c>
      <c r="AG14" s="10" t="n">
        <v>945</v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16">
        <f>A13+1</f>
        <v/>
      </c>
      <c r="B17" s="10" t="inlineStr">
        <is>
          <t>成功</t>
        </is>
      </c>
      <c r="C17" s="10" t="n">
        <v>82079</v>
      </c>
      <c r="D17" s="10" t="n">
        <v>82028</v>
      </c>
      <c r="E17" s="10" t="n">
        <v>82084</v>
      </c>
      <c r="F17" s="10" t="n">
        <v>82088</v>
      </c>
      <c r="G17" s="10" t="n">
        <v>82077</v>
      </c>
      <c r="H17" s="10" t="n">
        <v>82084</v>
      </c>
      <c r="I17" s="10" t="n">
        <v>82373</v>
      </c>
      <c r="J17" s="10" t="n">
        <v>82327</v>
      </c>
      <c r="K17" s="10" t="n">
        <v>82380</v>
      </c>
      <c r="L17" s="10" t="n">
        <v>82381</v>
      </c>
      <c r="M17" s="10" t="n">
        <v>82367</v>
      </c>
      <c r="N17" s="10" t="n">
        <v>82377</v>
      </c>
      <c r="O17" s="10" t="n">
        <v>64600</v>
      </c>
      <c r="P17" s="10" t="n">
        <v>64601</v>
      </c>
      <c r="Q17" s="10" t="n">
        <v>64607</v>
      </c>
      <c r="R17" s="10" t="n">
        <v>82413</v>
      </c>
      <c r="S17" s="10" t="n">
        <v>64369</v>
      </c>
      <c r="T17" s="10" t="n">
        <v>64353</v>
      </c>
      <c r="U17" s="10" t="n">
        <v>64353</v>
      </c>
      <c r="V17" s="10" t="n">
        <v>82282</v>
      </c>
      <c r="W17" s="10" t="n">
        <v>82403</v>
      </c>
      <c r="X17" s="10" t="n">
        <v>82396</v>
      </c>
      <c r="Y17" s="10" t="n">
        <v>28871</v>
      </c>
      <c r="Z17" s="10" t="n">
        <v>82398</v>
      </c>
      <c r="AA17" s="10" t="n">
        <v>82375</v>
      </c>
      <c r="AB17" s="10" t="n">
        <v>82372</v>
      </c>
      <c r="AC17" s="10" t="n">
        <v>82378</v>
      </c>
      <c r="AD17" s="10" t="n">
        <v>82388</v>
      </c>
      <c r="AE17" s="10" t="n">
        <v>82220</v>
      </c>
      <c r="AF17" s="10" t="n">
        <v>82219</v>
      </c>
      <c r="AG17" s="10" t="n">
        <v>82219</v>
      </c>
    </row>
    <row r="18" ht="15.75" customHeight="1" s="17">
      <c r="B18" s="10" t="inlineStr">
        <is>
          <t>失敗</t>
        </is>
      </c>
      <c r="C18" s="10" t="n">
        <v>442</v>
      </c>
      <c r="D18" s="10" t="n">
        <v>493</v>
      </c>
      <c r="E18" s="10" t="n">
        <v>437</v>
      </c>
      <c r="F18" s="10" t="n">
        <v>433</v>
      </c>
      <c r="G18" s="10" t="n">
        <v>444</v>
      </c>
      <c r="H18" s="10" t="n">
        <v>437</v>
      </c>
      <c r="I18" s="10" t="n">
        <v>148</v>
      </c>
      <c r="J18" s="10" t="n">
        <v>194</v>
      </c>
      <c r="K18" s="10" t="n">
        <v>141</v>
      </c>
      <c r="L18" s="10" t="n">
        <v>140</v>
      </c>
      <c r="M18" s="10" t="n">
        <v>154</v>
      </c>
      <c r="N18" s="10" t="n">
        <v>144</v>
      </c>
      <c r="O18" s="10" t="n">
        <v>17921</v>
      </c>
      <c r="P18" s="10" t="n">
        <v>17920</v>
      </c>
      <c r="Q18" s="10" t="n">
        <v>17914</v>
      </c>
      <c r="R18" s="10" t="n">
        <v>108</v>
      </c>
      <c r="S18" s="10" t="n">
        <v>18152</v>
      </c>
      <c r="T18" s="10" t="n">
        <v>18168</v>
      </c>
      <c r="U18" s="10" t="n">
        <v>18168</v>
      </c>
      <c r="V18" s="10" t="n">
        <v>239</v>
      </c>
      <c r="W18" s="10" t="n">
        <v>118</v>
      </c>
      <c r="X18" s="10" t="n">
        <v>125</v>
      </c>
      <c r="Y18" s="10" t="n">
        <v>53650</v>
      </c>
      <c r="Z18" s="10" t="n">
        <v>123</v>
      </c>
      <c r="AA18" s="10" t="n">
        <v>146</v>
      </c>
      <c r="AB18" s="10" t="n">
        <v>149</v>
      </c>
      <c r="AC18" s="10" t="n">
        <v>143</v>
      </c>
      <c r="AD18" s="10" t="n">
        <v>133</v>
      </c>
      <c r="AE18" s="10" t="n">
        <v>301</v>
      </c>
      <c r="AF18" s="10" t="n">
        <v>302</v>
      </c>
      <c r="AG18" s="10" t="n">
        <v>302</v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16">
        <f>A17+1</f>
        <v/>
      </c>
      <c r="B21" s="10" t="inlineStr">
        <is>
          <t>成功</t>
        </is>
      </c>
      <c r="C21" s="10" t="n">
        <v>84256</v>
      </c>
      <c r="D21" s="10" t="n">
        <v>84209</v>
      </c>
      <c r="E21" s="10" t="n">
        <v>84252</v>
      </c>
      <c r="F21" s="10" t="n">
        <v>84265</v>
      </c>
      <c r="G21" s="10" t="n">
        <v>84252</v>
      </c>
      <c r="H21" s="10" t="n">
        <v>84249</v>
      </c>
      <c r="I21" s="10" t="n">
        <v>84451</v>
      </c>
      <c r="J21" s="10" t="n">
        <v>84400</v>
      </c>
      <c r="K21" s="10" t="n">
        <v>84455</v>
      </c>
      <c r="L21" s="10" t="n">
        <v>84452</v>
      </c>
      <c r="M21" s="10" t="n">
        <v>84447</v>
      </c>
      <c r="N21" s="10" t="n">
        <v>84452</v>
      </c>
      <c r="O21" s="10" t="n">
        <v>84339</v>
      </c>
      <c r="P21" s="10" t="n">
        <v>84370</v>
      </c>
      <c r="Q21" s="10" t="n">
        <v>84337</v>
      </c>
      <c r="R21" s="10" t="n">
        <v>84354</v>
      </c>
      <c r="S21" s="10" t="n">
        <v>83422</v>
      </c>
      <c r="T21" s="10" t="n">
        <v>83401</v>
      </c>
      <c r="U21" s="10" t="n">
        <v>83418</v>
      </c>
      <c r="V21" s="10" t="n">
        <v>83411</v>
      </c>
      <c r="W21" s="10" t="n">
        <v>84427</v>
      </c>
      <c r="X21" s="10" t="n">
        <v>84423</v>
      </c>
      <c r="Y21" s="10" t="n">
        <v>51933</v>
      </c>
      <c r="Z21" s="10" t="n">
        <v>84425</v>
      </c>
      <c r="AA21" s="10" t="n">
        <v>84435</v>
      </c>
      <c r="AB21" s="10" t="n">
        <v>84437</v>
      </c>
      <c r="AC21" s="10" t="n">
        <v>84436</v>
      </c>
      <c r="AD21" s="10" t="n">
        <v>84439</v>
      </c>
      <c r="AE21" s="10" t="n">
        <v>84429</v>
      </c>
      <c r="AF21" s="10" t="n">
        <v>84431</v>
      </c>
      <c r="AG21" s="10" t="n">
        <v>84432</v>
      </c>
    </row>
    <row r="22" ht="15.75" customHeight="1" s="17">
      <c r="B22" s="10" t="inlineStr">
        <is>
          <t>失敗</t>
        </is>
      </c>
      <c r="C22" s="10" t="n">
        <v>343</v>
      </c>
      <c r="D22" s="10" t="n">
        <v>390</v>
      </c>
      <c r="E22" s="10" t="n">
        <v>347</v>
      </c>
      <c r="F22" s="10" t="n">
        <v>334</v>
      </c>
      <c r="G22" s="10" t="n">
        <v>347</v>
      </c>
      <c r="H22" s="10" t="n">
        <v>350</v>
      </c>
      <c r="I22" s="10" t="n">
        <v>148</v>
      </c>
      <c r="J22" s="10" t="n">
        <v>199</v>
      </c>
      <c r="K22" s="10" t="n">
        <v>144</v>
      </c>
      <c r="L22" s="10" t="n">
        <v>147</v>
      </c>
      <c r="M22" s="10" t="n">
        <v>152</v>
      </c>
      <c r="N22" s="10" t="n">
        <v>147</v>
      </c>
      <c r="O22" s="10" t="n">
        <v>260</v>
      </c>
      <c r="P22" s="10" t="n">
        <v>229</v>
      </c>
      <c r="Q22" s="10" t="n">
        <v>262</v>
      </c>
      <c r="R22" s="10" t="n">
        <v>245</v>
      </c>
      <c r="S22" s="10" t="n">
        <v>1177</v>
      </c>
      <c r="T22" s="10" t="n">
        <v>1198</v>
      </c>
      <c r="U22" s="10" t="n">
        <v>1181</v>
      </c>
      <c r="V22" s="10" t="n">
        <v>1188</v>
      </c>
      <c r="W22" s="10" t="n">
        <v>172</v>
      </c>
      <c r="X22" s="10" t="n">
        <v>176</v>
      </c>
      <c r="Y22" s="10" t="n">
        <v>32666</v>
      </c>
      <c r="Z22" s="10" t="n">
        <v>174</v>
      </c>
      <c r="AA22" s="10" t="n">
        <v>164</v>
      </c>
      <c r="AB22" s="10" t="n">
        <v>162</v>
      </c>
      <c r="AC22" s="10" t="n">
        <v>163</v>
      </c>
      <c r="AD22" s="10" t="n">
        <v>160</v>
      </c>
      <c r="AE22" s="10" t="n">
        <v>170</v>
      </c>
      <c r="AF22" s="10" t="n">
        <v>168</v>
      </c>
      <c r="AG22" s="10" t="n">
        <v>167</v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16">
        <f>A21+1</f>
        <v/>
      </c>
      <c r="B25" s="10" t="inlineStr">
        <is>
          <t>成功</t>
        </is>
      </c>
      <c r="C25" s="10" t="n">
        <v>62097</v>
      </c>
      <c r="D25" s="10" t="n">
        <v>62032</v>
      </c>
      <c r="E25" s="10" t="n">
        <v>62109</v>
      </c>
      <c r="F25" s="10" t="n">
        <v>84174</v>
      </c>
      <c r="G25" s="10" t="n">
        <v>62107</v>
      </c>
      <c r="H25" s="10" t="n">
        <v>62113</v>
      </c>
      <c r="I25" s="10" t="n">
        <v>84257</v>
      </c>
      <c r="J25" s="10" t="n">
        <v>84231</v>
      </c>
      <c r="K25" s="10" t="n">
        <v>84282</v>
      </c>
      <c r="L25" s="10" t="n">
        <v>84262</v>
      </c>
      <c r="M25" s="10" t="n">
        <v>84287</v>
      </c>
      <c r="N25" s="10" t="n">
        <v>84264</v>
      </c>
      <c r="O25" s="10" t="n">
        <v>84355</v>
      </c>
      <c r="P25" s="10" t="n">
        <v>84345</v>
      </c>
      <c r="Q25" s="10" t="n">
        <v>84353</v>
      </c>
      <c r="R25" s="10" t="n">
        <v>84362</v>
      </c>
      <c r="S25" s="10" t="n">
        <v>84381</v>
      </c>
      <c r="T25" s="10" t="n">
        <v>84374</v>
      </c>
      <c r="U25" s="10" t="n">
        <v>84369</v>
      </c>
      <c r="V25" s="10" t="n">
        <v>84377</v>
      </c>
      <c r="W25" s="10" t="n">
        <v>84246</v>
      </c>
      <c r="X25" s="10" t="n">
        <v>84249</v>
      </c>
      <c r="Y25" s="10" t="n">
        <v>84233</v>
      </c>
      <c r="Z25" s="10" t="n">
        <v>84244</v>
      </c>
      <c r="AA25" s="10" t="n">
        <v>84357</v>
      </c>
      <c r="AB25" s="10" t="n">
        <v>84353</v>
      </c>
      <c r="AC25" s="10" t="n">
        <v>84351</v>
      </c>
      <c r="AD25" s="10" t="n">
        <v>84366</v>
      </c>
      <c r="AE25" s="10" t="n">
        <v>82957</v>
      </c>
      <c r="AF25" s="10" t="n">
        <v>82954</v>
      </c>
      <c r="AG25" s="10" t="n">
        <v>82955</v>
      </c>
    </row>
    <row r="26" ht="15.75" customHeight="1" s="17">
      <c r="B26" s="10" t="inlineStr">
        <is>
          <t>失敗</t>
        </is>
      </c>
      <c r="C26" s="10" t="n">
        <v>22405</v>
      </c>
      <c r="D26" s="10" t="n">
        <v>22470</v>
      </c>
      <c r="E26" s="10" t="n">
        <v>22393</v>
      </c>
      <c r="F26" s="10" t="n">
        <v>328</v>
      </c>
      <c r="G26" s="10" t="n">
        <v>22395</v>
      </c>
      <c r="H26" s="10" t="n">
        <v>22389</v>
      </c>
      <c r="I26" s="10" t="n">
        <v>245</v>
      </c>
      <c r="J26" s="10" t="n">
        <v>271</v>
      </c>
      <c r="K26" s="10" t="n">
        <v>220</v>
      </c>
      <c r="L26" s="10" t="n">
        <v>240</v>
      </c>
      <c r="M26" s="10" t="n">
        <v>215</v>
      </c>
      <c r="N26" s="10" t="n">
        <v>238</v>
      </c>
      <c r="O26" s="10" t="n">
        <v>147</v>
      </c>
      <c r="P26" s="10" t="n">
        <v>157</v>
      </c>
      <c r="Q26" s="10" t="n">
        <v>149</v>
      </c>
      <c r="R26" s="10" t="n">
        <v>140</v>
      </c>
      <c r="S26" s="10" t="n">
        <v>121</v>
      </c>
      <c r="T26" s="10" t="n">
        <v>128</v>
      </c>
      <c r="U26" s="10" t="n">
        <v>133</v>
      </c>
      <c r="V26" s="10" t="n">
        <v>125</v>
      </c>
      <c r="W26" s="10" t="n">
        <v>256</v>
      </c>
      <c r="X26" s="10" t="n">
        <v>253</v>
      </c>
      <c r="Y26" s="10" t="n">
        <v>269</v>
      </c>
      <c r="Z26" s="10" t="n">
        <v>258</v>
      </c>
      <c r="AA26" s="10" t="n">
        <v>145</v>
      </c>
      <c r="AB26" s="10" t="n">
        <v>149</v>
      </c>
      <c r="AC26" s="10" t="n">
        <v>151</v>
      </c>
      <c r="AD26" s="10" t="n">
        <v>136</v>
      </c>
      <c r="AE26" s="10" t="n">
        <v>1544</v>
      </c>
      <c r="AF26" s="10" t="n">
        <v>1547</v>
      </c>
      <c r="AG26" s="10" t="n">
        <v>1546</v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16">
        <f>A25+1</f>
        <v/>
      </c>
      <c r="B29" s="10" t="inlineStr">
        <is>
          <t>成功</t>
        </is>
      </c>
      <c r="C29" s="10" t="n">
        <v>81144</v>
      </c>
      <c r="D29" s="10" t="n">
        <v>81151</v>
      </c>
      <c r="E29" s="10" t="n">
        <v>81137</v>
      </c>
      <c r="F29" s="10" t="n">
        <v>81164</v>
      </c>
      <c r="G29" s="10" t="n">
        <v>81143</v>
      </c>
      <c r="H29" s="10" t="n">
        <v>81137</v>
      </c>
      <c r="I29" s="10" t="n">
        <v>82588</v>
      </c>
      <c r="J29" s="10" t="n">
        <v>82549</v>
      </c>
      <c r="K29" s="10" t="n">
        <v>82578</v>
      </c>
      <c r="L29" s="10" t="n">
        <v>82601</v>
      </c>
      <c r="M29" s="10" t="n">
        <v>82592</v>
      </c>
      <c r="N29" s="10" t="n">
        <v>82597</v>
      </c>
      <c r="O29" s="10" t="n">
        <v>82648</v>
      </c>
      <c r="P29" s="10" t="n">
        <v>82660</v>
      </c>
      <c r="Q29" s="10" t="n">
        <v>82614</v>
      </c>
      <c r="R29" s="10" t="n">
        <v>82669</v>
      </c>
      <c r="S29" s="10" t="n">
        <v>82570</v>
      </c>
      <c r="T29" s="10" t="n">
        <v>82606</v>
      </c>
      <c r="U29" s="10" t="n">
        <v>82587</v>
      </c>
      <c r="V29" s="10" t="n">
        <v>82578</v>
      </c>
      <c r="W29" s="10" t="n">
        <v>82700</v>
      </c>
      <c r="X29" s="10" t="n">
        <v>82697</v>
      </c>
      <c r="Y29" s="10" t="n">
        <v>82697</v>
      </c>
      <c r="Z29" s="10" t="n">
        <v>82700</v>
      </c>
      <c r="AA29" s="10" t="n">
        <v>82696</v>
      </c>
      <c r="AB29" s="10" t="n">
        <v>82694</v>
      </c>
      <c r="AC29" s="10" t="n">
        <v>82681</v>
      </c>
      <c r="AD29" s="10" t="n">
        <v>82694</v>
      </c>
      <c r="AE29" s="10" t="n">
        <v>80768</v>
      </c>
      <c r="AF29" s="10" t="n">
        <v>80784</v>
      </c>
      <c r="AG29" s="10" t="n">
        <v>80781</v>
      </c>
    </row>
    <row r="30" ht="15.75" customHeight="1" s="17">
      <c r="B30" s="10" t="inlineStr">
        <is>
          <t>失敗</t>
        </is>
      </c>
      <c r="C30" s="10" t="n">
        <v>1685</v>
      </c>
      <c r="D30" s="10" t="n">
        <v>1678</v>
      </c>
      <c r="E30" s="10" t="n">
        <v>1692</v>
      </c>
      <c r="F30" s="10" t="n">
        <v>1665</v>
      </c>
      <c r="G30" s="10" t="n">
        <v>1686</v>
      </c>
      <c r="H30" s="10" t="n">
        <v>1692</v>
      </c>
      <c r="I30" s="10" t="n">
        <v>242</v>
      </c>
      <c r="J30" s="10" t="n">
        <v>281</v>
      </c>
      <c r="K30" s="10" t="n">
        <v>252</v>
      </c>
      <c r="L30" s="10" t="n">
        <v>229</v>
      </c>
      <c r="M30" s="10" t="n">
        <v>238</v>
      </c>
      <c r="N30" s="10" t="n">
        <v>233</v>
      </c>
      <c r="O30" s="10" t="n">
        <v>182</v>
      </c>
      <c r="P30" s="10" t="n">
        <v>170</v>
      </c>
      <c r="Q30" s="10" t="n">
        <v>216</v>
      </c>
      <c r="R30" s="10" t="n">
        <v>161</v>
      </c>
      <c r="S30" s="10" t="n">
        <v>260</v>
      </c>
      <c r="T30" s="10" t="n">
        <v>224</v>
      </c>
      <c r="U30" s="10" t="n">
        <v>243</v>
      </c>
      <c r="V30" s="10" t="n">
        <v>252</v>
      </c>
      <c r="W30" s="10" t="n">
        <v>130</v>
      </c>
      <c r="X30" s="10" t="n">
        <v>133</v>
      </c>
      <c r="Y30" s="10" t="n">
        <v>133</v>
      </c>
      <c r="Z30" s="10" t="n">
        <v>130</v>
      </c>
      <c r="AA30" s="10" t="n">
        <v>134</v>
      </c>
      <c r="AB30" s="10" t="n">
        <v>136</v>
      </c>
      <c r="AC30" s="10" t="n">
        <v>149</v>
      </c>
      <c r="AD30" s="10" t="n">
        <v>136</v>
      </c>
      <c r="AE30" s="10" t="n">
        <v>2062</v>
      </c>
      <c r="AF30" s="10" t="n">
        <v>2046</v>
      </c>
      <c r="AG30" s="10" t="n">
        <v>2049</v>
      </c>
    </row>
    <row r="31" ht="15.75" customHeight="1" s="17">
      <c r="B31" s="10" t="inlineStr">
        <is>
          <t>總數</t>
        </is>
      </c>
      <c r="C31" s="10">
        <f>SUM(C29:C30)</f>
        <v/>
      </c>
      <c r="D31" s="10">
        <f>SUM(D29:D30)</f>
        <v/>
      </c>
      <c r="E31" s="10">
        <f>SUM(E29:E30)</f>
        <v/>
      </c>
      <c r="F31" s="10">
        <f>SUM(F29:F30)</f>
        <v/>
      </c>
      <c r="G31" s="10">
        <f>SUM(G29:G30)</f>
        <v/>
      </c>
      <c r="H31" s="10">
        <f>SUM(H29:H30)</f>
        <v/>
      </c>
      <c r="I31" s="10">
        <f>SUM(I29:I30)</f>
        <v/>
      </c>
      <c r="J31" s="10">
        <f>SUM(J29:J30)</f>
        <v/>
      </c>
      <c r="K31" s="10">
        <f>SUM(K29:K30)</f>
        <v/>
      </c>
      <c r="L31" s="10">
        <f>SUM(L29:L30)</f>
        <v/>
      </c>
      <c r="M31" s="10">
        <f>SUM(M29:M30)</f>
        <v/>
      </c>
      <c r="N31" s="10">
        <f>SUM(N29:N30)</f>
        <v/>
      </c>
      <c r="O31" s="10">
        <f>SUM(O29:O30)</f>
        <v/>
      </c>
      <c r="P31" s="10">
        <f>SUM(P29:P30)</f>
        <v/>
      </c>
      <c r="Q31" s="10">
        <f>SUM(Q29:Q30)</f>
        <v/>
      </c>
      <c r="R31" s="10">
        <f>SUM(R29:R30)</f>
        <v/>
      </c>
      <c r="S31" s="10">
        <f>SUM(S29:S30)</f>
        <v/>
      </c>
      <c r="T31" s="10">
        <f>SUM(T29:T30)</f>
        <v/>
      </c>
      <c r="U31" s="10">
        <f>SUM(U29:U30)</f>
        <v/>
      </c>
      <c r="V31" s="10">
        <f>SUM(V29:V30)</f>
        <v/>
      </c>
      <c r="W31" s="10">
        <f>SUM(W29:W30)</f>
        <v/>
      </c>
      <c r="X31" s="10">
        <f>SUM(X29:X30)</f>
        <v/>
      </c>
      <c r="Y31" s="10">
        <f>SUM(Y29:Y30)</f>
        <v/>
      </c>
      <c r="Z31" s="10">
        <f>SUM(Z29:Z30)</f>
        <v/>
      </c>
      <c r="AA31" s="10">
        <f>SUM(AA29:AA30)</f>
        <v/>
      </c>
      <c r="AB31" s="10">
        <f>SUM(AB29:AB30)</f>
        <v/>
      </c>
      <c r="AC31" s="10">
        <f>SUM(AC29:AC30)</f>
        <v/>
      </c>
      <c r="AD31" s="10">
        <f>SUM(AD29:AD30)</f>
        <v/>
      </c>
      <c r="AE31" s="10">
        <f>SUM(AE29:AE30)</f>
        <v/>
      </c>
      <c r="AF31" s="10">
        <f>SUM(AF29:AF30)</f>
        <v/>
      </c>
      <c r="AG31" s="10">
        <f>SUM(AG29:AG30)</f>
        <v/>
      </c>
    </row>
    <row r="32" ht="15.75" customHeight="1" s="17">
      <c r="A32" s="18" t="n"/>
      <c r="B32" s="11" t="inlineStr">
        <is>
          <t>品質</t>
        </is>
      </c>
      <c r="C32" s="6">
        <f>C29/C31</f>
        <v/>
      </c>
      <c r="D32" s="6">
        <f>D29/D31</f>
        <v/>
      </c>
      <c r="E32" s="6">
        <f>E29/E31</f>
        <v/>
      </c>
      <c r="F32" s="6">
        <f>F29/F31</f>
        <v/>
      </c>
      <c r="G32" s="6">
        <f>G29/G31</f>
        <v/>
      </c>
      <c r="H32" s="6">
        <f>H29/H31</f>
        <v/>
      </c>
      <c r="I32" s="6">
        <f>I29/I31</f>
        <v/>
      </c>
      <c r="J32" s="6">
        <f>J29/J31</f>
        <v/>
      </c>
      <c r="K32" s="6">
        <f>K29/K31</f>
        <v/>
      </c>
      <c r="L32" s="6">
        <f>L29/L31</f>
        <v/>
      </c>
      <c r="M32" s="6">
        <f>M29/M31</f>
        <v/>
      </c>
      <c r="N32" s="6">
        <f>N29/N31</f>
        <v/>
      </c>
      <c r="O32" s="6">
        <f>O29/O31</f>
        <v/>
      </c>
      <c r="P32" s="6">
        <f>P29/P31</f>
        <v/>
      </c>
      <c r="Q32" s="6">
        <f>Q29/Q31</f>
        <v/>
      </c>
      <c r="R32" s="6">
        <f>R29/R31</f>
        <v/>
      </c>
      <c r="S32" s="6">
        <f>S29/S31</f>
        <v/>
      </c>
      <c r="T32" s="6">
        <f>T29/T31</f>
        <v/>
      </c>
      <c r="U32" s="6">
        <f>U29/U31</f>
        <v/>
      </c>
      <c r="V32" s="6">
        <f>V29/V31</f>
        <v/>
      </c>
      <c r="W32" s="6">
        <f>W29/W31</f>
        <v/>
      </c>
      <c r="X32" s="6">
        <f>X29/X31</f>
        <v/>
      </c>
      <c r="Y32" s="6">
        <f>Y29/Y31</f>
        <v/>
      </c>
      <c r="Z32" s="6">
        <f>Z29/Z31</f>
        <v/>
      </c>
      <c r="AA32" s="6">
        <f>AA29/AA31</f>
        <v/>
      </c>
      <c r="AB32" s="6">
        <f>AB29/AB31</f>
        <v/>
      </c>
      <c r="AC32" s="6">
        <f>AC29/AC31</f>
        <v/>
      </c>
      <c r="AD32" s="6">
        <f>AD29/AD31</f>
        <v/>
      </c>
      <c r="AE32" s="6">
        <f>AE29/AE31</f>
        <v/>
      </c>
      <c r="AF32" s="6">
        <f>AF29/AF31</f>
        <v/>
      </c>
      <c r="AG32" s="6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16">
        <f>A29+1</f>
        <v/>
      </c>
      <c r="B33" s="10" t="inlineStr">
        <is>
          <t>成功</t>
        </is>
      </c>
      <c r="C33" s="10" t="n">
        <v>84540</v>
      </c>
      <c r="D33" s="10" t="n">
        <v>84500</v>
      </c>
      <c r="E33" s="10" t="n">
        <v>84543</v>
      </c>
      <c r="F33" s="10" t="n">
        <v>84550</v>
      </c>
      <c r="G33" s="10" t="n">
        <v>84544</v>
      </c>
      <c r="H33" s="10" t="n">
        <v>84544</v>
      </c>
      <c r="I33" s="10" t="n">
        <v>85399</v>
      </c>
      <c r="J33" s="10" t="n">
        <v>85361</v>
      </c>
      <c r="K33" s="10" t="n">
        <v>85417</v>
      </c>
      <c r="L33" s="10" t="n">
        <v>85421</v>
      </c>
      <c r="M33" s="10" t="n">
        <v>85410</v>
      </c>
      <c r="N33" s="10" t="n">
        <v>85421</v>
      </c>
      <c r="O33" s="10" t="n">
        <v>83787</v>
      </c>
      <c r="P33" s="10" t="n">
        <v>83795</v>
      </c>
      <c r="Q33" s="10" t="n">
        <v>83785</v>
      </c>
      <c r="R33" s="10" t="n">
        <v>85380</v>
      </c>
      <c r="S33" s="10" t="n">
        <v>85415</v>
      </c>
      <c r="T33" s="10" t="n">
        <v>85413</v>
      </c>
      <c r="U33" s="10" t="n">
        <v>85415</v>
      </c>
      <c r="V33" s="10" t="n">
        <v>85424</v>
      </c>
      <c r="W33" s="10" t="n">
        <v>85383</v>
      </c>
      <c r="X33" s="10" t="n">
        <v>85380</v>
      </c>
      <c r="Y33" s="10" t="n">
        <v>85375</v>
      </c>
      <c r="Z33" s="10" t="n">
        <v>85397</v>
      </c>
      <c r="AA33" s="10" t="n">
        <v>85402</v>
      </c>
      <c r="AB33" s="10" t="n">
        <v>85401</v>
      </c>
      <c r="AC33" s="10" t="n">
        <v>85388</v>
      </c>
      <c r="AD33" s="10" t="n">
        <v>85413</v>
      </c>
      <c r="AE33" s="10" t="n">
        <v>84560</v>
      </c>
      <c r="AF33" s="10" t="n">
        <v>84559</v>
      </c>
      <c r="AG33" s="10" t="n">
        <v>84557</v>
      </c>
    </row>
    <row r="34" ht="15.75" customHeight="1" s="17">
      <c r="B34" s="10" t="inlineStr">
        <is>
          <t>失敗</t>
        </is>
      </c>
      <c r="C34" s="10" t="n">
        <v>990</v>
      </c>
      <c r="D34" s="10" t="n">
        <v>1030</v>
      </c>
      <c r="E34" s="10" t="n">
        <v>987</v>
      </c>
      <c r="F34" s="10" t="n">
        <v>980</v>
      </c>
      <c r="G34" s="10" t="n">
        <v>986</v>
      </c>
      <c r="H34" s="10" t="n">
        <v>986</v>
      </c>
      <c r="I34" s="10" t="n">
        <v>130</v>
      </c>
      <c r="J34" s="10" t="n">
        <v>168</v>
      </c>
      <c r="K34" s="10" t="n">
        <v>112</v>
      </c>
      <c r="L34" s="10" t="n">
        <v>108</v>
      </c>
      <c r="M34" s="10" t="n">
        <v>119</v>
      </c>
      <c r="N34" s="10" t="n">
        <v>108</v>
      </c>
      <c r="O34" s="10" t="n">
        <v>1741</v>
      </c>
      <c r="P34" s="10" t="n">
        <v>1733</v>
      </c>
      <c r="Q34" s="10" t="n">
        <v>1743</v>
      </c>
      <c r="R34" s="10" t="n">
        <v>149</v>
      </c>
      <c r="S34" s="10" t="n">
        <v>114</v>
      </c>
      <c r="T34" s="10" t="n">
        <v>116</v>
      </c>
      <c r="U34" s="10" t="n">
        <v>114</v>
      </c>
      <c r="V34" s="10" t="n">
        <v>105</v>
      </c>
      <c r="W34" s="10" t="n">
        <v>146</v>
      </c>
      <c r="X34" s="10" t="n">
        <v>149</v>
      </c>
      <c r="Y34" s="10" t="n">
        <v>154</v>
      </c>
      <c r="Z34" s="10" t="n">
        <v>132</v>
      </c>
      <c r="AA34" s="10" t="n">
        <v>127</v>
      </c>
      <c r="AB34" s="10" t="n">
        <v>128</v>
      </c>
      <c r="AC34" s="10" t="n">
        <v>141</v>
      </c>
      <c r="AD34" s="10" t="n">
        <v>116</v>
      </c>
      <c r="AE34" s="10" t="n">
        <v>970</v>
      </c>
      <c r="AF34" s="10" t="n">
        <v>971</v>
      </c>
      <c r="AG34" s="10" t="n">
        <v>973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83112</v>
      </c>
      <c r="D37" s="10" t="n">
        <v>83121</v>
      </c>
      <c r="E37" s="10" t="n">
        <v>83111</v>
      </c>
      <c r="F37" s="10" t="n">
        <v>83115</v>
      </c>
      <c r="G37" s="10" t="n">
        <v>83112</v>
      </c>
      <c r="H37" s="10" t="n">
        <v>83106</v>
      </c>
      <c r="I37" s="10" t="n">
        <v>83840</v>
      </c>
      <c r="J37" s="10" t="n">
        <v>83800</v>
      </c>
      <c r="K37" s="10" t="n">
        <v>83856</v>
      </c>
      <c r="L37" s="10" t="n">
        <v>83854</v>
      </c>
      <c r="M37" s="10" t="n">
        <v>83853</v>
      </c>
      <c r="N37" s="10" t="n">
        <v>83863</v>
      </c>
      <c r="O37" s="10" t="n">
        <v>65742</v>
      </c>
      <c r="P37" s="10" t="n">
        <v>65743</v>
      </c>
      <c r="Q37" s="10" t="n">
        <v>65737</v>
      </c>
      <c r="R37" s="10" t="n">
        <v>83605</v>
      </c>
      <c r="S37" s="10" t="n">
        <v>84616</v>
      </c>
      <c r="T37" s="10" t="n">
        <v>84616</v>
      </c>
      <c r="U37" s="10" t="n">
        <v>84617</v>
      </c>
      <c r="V37" s="10" t="n">
        <v>84631</v>
      </c>
      <c r="W37" s="10" t="n">
        <v>84621</v>
      </c>
      <c r="X37" s="10" t="n">
        <v>84621</v>
      </c>
      <c r="Y37" s="10" t="n">
        <v>84627</v>
      </c>
      <c r="Z37" s="10" t="n">
        <v>84631</v>
      </c>
      <c r="AA37" s="10" t="n">
        <v>83516</v>
      </c>
      <c r="AB37" s="10" t="n">
        <v>83523</v>
      </c>
      <c r="AC37" s="10" t="n">
        <v>83517</v>
      </c>
      <c r="AD37" s="10" t="n">
        <v>83521</v>
      </c>
      <c r="AE37" s="10" t="n">
        <v>83100</v>
      </c>
      <c r="AF37" s="10" t="n">
        <v>83101</v>
      </c>
      <c r="AG37" s="10" t="n">
        <v>83099</v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5.75" customHeight="1" s="17">
      <c r="B38" s="10" t="inlineStr">
        <is>
          <t>失敗</t>
        </is>
      </c>
      <c r="C38" s="10" t="n">
        <v>1679</v>
      </c>
      <c r="D38" s="10" t="n">
        <v>1670</v>
      </c>
      <c r="E38" s="10" t="n">
        <v>1680</v>
      </c>
      <c r="F38" s="10" t="n">
        <v>1676</v>
      </c>
      <c r="G38" s="10" t="n">
        <v>1679</v>
      </c>
      <c r="H38" s="10" t="n">
        <v>1685</v>
      </c>
      <c r="I38" s="10" t="n">
        <v>952</v>
      </c>
      <c r="J38" s="10" t="n">
        <v>992</v>
      </c>
      <c r="K38" s="10" t="n">
        <v>936</v>
      </c>
      <c r="L38" s="10" t="n">
        <v>938</v>
      </c>
      <c r="M38" s="10" t="n">
        <v>939</v>
      </c>
      <c r="N38" s="10" t="n">
        <v>929</v>
      </c>
      <c r="O38" s="10" t="n">
        <v>19051</v>
      </c>
      <c r="P38" s="10" t="n">
        <v>19050</v>
      </c>
      <c r="Q38" s="10" t="n">
        <v>19056</v>
      </c>
      <c r="R38" s="10" t="n">
        <v>1187</v>
      </c>
      <c r="S38" s="10" t="n">
        <v>176</v>
      </c>
      <c r="T38" s="10" t="n">
        <v>176</v>
      </c>
      <c r="U38" s="10" t="n">
        <v>175</v>
      </c>
      <c r="V38" s="10" t="n">
        <v>161</v>
      </c>
      <c r="W38" s="10" t="n">
        <v>171</v>
      </c>
      <c r="X38" s="10" t="n">
        <v>171</v>
      </c>
      <c r="Y38" s="10" t="n">
        <v>165</v>
      </c>
      <c r="Z38" s="10" t="n">
        <v>161</v>
      </c>
      <c r="AA38" s="10" t="n">
        <v>1276</v>
      </c>
      <c r="AB38" s="10" t="n">
        <v>1269</v>
      </c>
      <c r="AC38" s="10" t="n">
        <v>1275</v>
      </c>
      <c r="AD38" s="10" t="n">
        <v>1271</v>
      </c>
      <c r="AE38" s="10" t="n">
        <v>1691</v>
      </c>
      <c r="AF38" s="10" t="n">
        <v>1690</v>
      </c>
      <c r="AG38" s="10" t="n">
        <v>1692</v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84220</v>
      </c>
      <c r="D41" s="10" t="n">
        <v>84213</v>
      </c>
      <c r="E41" s="10" t="n">
        <v>84208</v>
      </c>
      <c r="F41" s="10" t="n">
        <v>84228</v>
      </c>
      <c r="G41" s="10" t="n">
        <v>84195</v>
      </c>
      <c r="H41" s="10" t="n">
        <v>84199</v>
      </c>
      <c r="I41" s="10" t="n">
        <v>85861</v>
      </c>
      <c r="J41" s="10" t="n">
        <v>85823</v>
      </c>
      <c r="K41" s="10" t="n">
        <v>85857</v>
      </c>
      <c r="L41" s="10" t="n">
        <v>85863</v>
      </c>
      <c r="M41" s="10" t="n">
        <v>85857</v>
      </c>
      <c r="N41" s="10" t="n">
        <v>85841</v>
      </c>
      <c r="O41" s="10" t="n">
        <v>85853</v>
      </c>
      <c r="P41" s="10" t="n">
        <v>85847</v>
      </c>
      <c r="Q41" s="10" t="n">
        <v>85842</v>
      </c>
      <c r="R41" s="10" t="n">
        <v>85851</v>
      </c>
      <c r="S41" s="10" t="n">
        <v>85876</v>
      </c>
      <c r="T41" s="10" t="n">
        <v>85875</v>
      </c>
      <c r="U41" s="10" t="n">
        <v>85868</v>
      </c>
      <c r="V41" s="10" t="n">
        <v>85878</v>
      </c>
      <c r="W41" s="10" t="n">
        <v>85886</v>
      </c>
      <c r="X41" s="10" t="n">
        <v>85886</v>
      </c>
      <c r="Y41" s="10" t="n">
        <v>85882</v>
      </c>
      <c r="Z41" s="10" t="n">
        <v>85886</v>
      </c>
      <c r="AA41" s="10" t="n">
        <v>85874</v>
      </c>
      <c r="AB41" s="10" t="n">
        <v>85874</v>
      </c>
      <c r="AC41" s="10" t="n">
        <v>85867</v>
      </c>
      <c r="AD41" s="10" t="n">
        <v>85867</v>
      </c>
      <c r="AE41" s="10" t="n">
        <v>84243</v>
      </c>
      <c r="AF41" s="10" t="n">
        <v>84247</v>
      </c>
      <c r="AG41" s="10" t="n">
        <v>84243</v>
      </c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5.75" customHeight="1" s="17">
      <c r="B42" s="10" t="inlineStr">
        <is>
          <t>失敗</t>
        </is>
      </c>
      <c r="C42" s="10" t="n">
        <v>1817</v>
      </c>
      <c r="D42" s="10" t="n">
        <v>1824</v>
      </c>
      <c r="E42" s="10" t="n">
        <v>1829</v>
      </c>
      <c r="F42" s="10" t="n">
        <v>1809</v>
      </c>
      <c r="G42" s="10" t="n">
        <v>1842</v>
      </c>
      <c r="H42" s="10" t="n">
        <v>1838</v>
      </c>
      <c r="I42" s="10" t="n">
        <v>175</v>
      </c>
      <c r="J42" s="10" t="n">
        <v>213</v>
      </c>
      <c r="K42" s="10" t="n">
        <v>179</v>
      </c>
      <c r="L42" s="10" t="n">
        <v>173</v>
      </c>
      <c r="M42" s="10" t="n">
        <v>179</v>
      </c>
      <c r="N42" s="10" t="n">
        <v>195</v>
      </c>
      <c r="O42" s="10" t="n">
        <v>183</v>
      </c>
      <c r="P42" s="10" t="n">
        <v>189</v>
      </c>
      <c r="Q42" s="10" t="n">
        <v>194</v>
      </c>
      <c r="R42" s="10" t="n">
        <v>185</v>
      </c>
      <c r="S42" s="10" t="n">
        <v>160</v>
      </c>
      <c r="T42" s="10" t="n">
        <v>161</v>
      </c>
      <c r="U42" s="10" t="n">
        <v>168</v>
      </c>
      <c r="V42" s="10" t="n">
        <v>158</v>
      </c>
      <c r="W42" s="10" t="n">
        <v>150</v>
      </c>
      <c r="X42" s="10" t="n">
        <v>150</v>
      </c>
      <c r="Y42" s="10" t="n">
        <v>154</v>
      </c>
      <c r="Z42" s="10" t="n">
        <v>150</v>
      </c>
      <c r="AA42" s="10" t="n">
        <v>162</v>
      </c>
      <c r="AB42" s="10" t="n">
        <v>162</v>
      </c>
      <c r="AC42" s="10" t="n">
        <v>169</v>
      </c>
      <c r="AD42" s="10" t="n">
        <v>169</v>
      </c>
      <c r="AE42" s="10" t="n">
        <v>1794</v>
      </c>
      <c r="AF42" s="10" t="n">
        <v>1790</v>
      </c>
      <c r="AG42" s="10" t="n">
        <v>1794</v>
      </c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84074</v>
      </c>
      <c r="D45" s="10" t="n">
        <v>84084</v>
      </c>
      <c r="E45" s="10" t="n">
        <v>84063</v>
      </c>
      <c r="F45" s="10" t="n">
        <v>84127</v>
      </c>
      <c r="G45" s="10" t="n">
        <v>84066</v>
      </c>
      <c r="H45" s="10" t="n">
        <v>84062</v>
      </c>
      <c r="I45" s="10" t="n">
        <v>85557</v>
      </c>
      <c r="J45" s="10" t="n">
        <v>85515</v>
      </c>
      <c r="K45" s="10" t="n">
        <v>85561</v>
      </c>
      <c r="L45" s="10" t="n">
        <v>85609</v>
      </c>
      <c r="M45" s="10" t="n">
        <v>85551</v>
      </c>
      <c r="N45" s="10" t="n">
        <v>85540</v>
      </c>
      <c r="O45" s="10" t="n">
        <v>85584</v>
      </c>
      <c r="P45" s="10" t="n">
        <v>85582</v>
      </c>
      <c r="Q45" s="10" t="n">
        <v>85586</v>
      </c>
      <c r="R45" s="10" t="n">
        <v>85612</v>
      </c>
      <c r="S45" s="10" t="n">
        <v>85623</v>
      </c>
      <c r="T45" s="10" t="n">
        <v>85583</v>
      </c>
      <c r="U45" s="10" t="n">
        <v>85598</v>
      </c>
      <c r="V45" s="10" t="n">
        <v>85617</v>
      </c>
      <c r="W45" s="10" t="n">
        <v>85572</v>
      </c>
      <c r="X45" s="10" t="n">
        <v>85561</v>
      </c>
      <c r="Y45" s="10" t="n">
        <v>85549</v>
      </c>
      <c r="Z45" s="10" t="n">
        <v>85594</v>
      </c>
      <c r="AA45" s="10" t="n">
        <v>85614</v>
      </c>
      <c r="AB45" s="10" t="n">
        <v>85574</v>
      </c>
      <c r="AC45" s="10" t="n">
        <v>85588</v>
      </c>
      <c r="AD45" s="10" t="n">
        <v>85612</v>
      </c>
      <c r="AE45" s="10" t="n">
        <v>84113</v>
      </c>
      <c r="AF45" s="10" t="n">
        <v>84106</v>
      </c>
      <c r="AG45" s="10" t="n">
        <v>84124</v>
      </c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5.75" customHeight="1" s="17">
      <c r="B46" s="10" t="inlineStr">
        <is>
          <t>失敗</t>
        </is>
      </c>
      <c r="C46" s="10" t="n">
        <v>1728</v>
      </c>
      <c r="D46" s="10" t="n">
        <v>1718</v>
      </c>
      <c r="E46" s="10" t="n">
        <v>1739</v>
      </c>
      <c r="F46" s="10" t="n">
        <v>1675</v>
      </c>
      <c r="G46" s="10" t="n">
        <v>1736</v>
      </c>
      <c r="H46" s="10" t="n">
        <v>1740</v>
      </c>
      <c r="I46" s="10" t="n">
        <v>245</v>
      </c>
      <c r="J46" s="10" t="n">
        <v>287</v>
      </c>
      <c r="K46" s="10" t="n">
        <v>241</v>
      </c>
      <c r="L46" s="10" t="n">
        <v>193</v>
      </c>
      <c r="M46" s="10" t="n">
        <v>251</v>
      </c>
      <c r="N46" s="10" t="n">
        <v>262</v>
      </c>
      <c r="O46" s="10" t="n">
        <v>218</v>
      </c>
      <c r="P46" s="10" t="n">
        <v>220</v>
      </c>
      <c r="Q46" s="10" t="n">
        <v>216</v>
      </c>
      <c r="R46" s="10" t="n">
        <v>190</v>
      </c>
      <c r="S46" s="10" t="n">
        <v>179</v>
      </c>
      <c r="T46" s="10" t="n">
        <v>219</v>
      </c>
      <c r="U46" s="10" t="n">
        <v>204</v>
      </c>
      <c r="V46" s="10" t="n">
        <v>185</v>
      </c>
      <c r="W46" s="10" t="n">
        <v>230</v>
      </c>
      <c r="X46" s="10" t="n">
        <v>241</v>
      </c>
      <c r="Y46" s="10" t="n">
        <v>253</v>
      </c>
      <c r="Z46" s="10" t="n">
        <v>208</v>
      </c>
      <c r="AA46" s="10" t="n">
        <v>188</v>
      </c>
      <c r="AB46" s="10" t="n">
        <v>228</v>
      </c>
      <c r="AC46" s="10" t="n">
        <v>214</v>
      </c>
      <c r="AD46" s="10" t="n">
        <v>190</v>
      </c>
      <c r="AE46" s="10" t="n">
        <v>1689</v>
      </c>
      <c r="AF46" s="10" t="n">
        <v>1696</v>
      </c>
      <c r="AG46" s="10" t="n">
        <v>1678</v>
      </c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2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2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2.75" customHeight="1" s="17">
      <c r="A49" s="16">
        <f>A45+1</f>
        <v/>
      </c>
      <c r="B49" s="10" t="inlineStr">
        <is>
          <t>成功</t>
        </is>
      </c>
      <c r="C49" s="10" t="n">
        <v>84946</v>
      </c>
      <c r="D49" s="10" t="n">
        <v>84922</v>
      </c>
      <c r="E49" s="10" t="n">
        <v>84946</v>
      </c>
      <c r="F49" s="10" t="n">
        <v>85064</v>
      </c>
      <c r="G49" s="10" t="n">
        <v>84928</v>
      </c>
      <c r="H49" s="10" t="n">
        <v>84953</v>
      </c>
      <c r="I49" s="10" t="n">
        <v>85268</v>
      </c>
      <c r="J49" s="10" t="n">
        <v>85215</v>
      </c>
      <c r="K49" s="10" t="n">
        <v>85189</v>
      </c>
      <c r="L49" s="10" t="n">
        <v>85309</v>
      </c>
      <c r="M49" s="10" t="n">
        <v>85245</v>
      </c>
      <c r="N49" s="10" t="n">
        <v>85229</v>
      </c>
      <c r="O49" s="10" t="n">
        <v>85299</v>
      </c>
      <c r="P49" s="10" t="n">
        <v>85300</v>
      </c>
      <c r="Q49" s="10" t="n">
        <v>85291</v>
      </c>
      <c r="R49" s="10" t="n">
        <v>85358</v>
      </c>
      <c r="S49" s="10" t="n">
        <v>85320</v>
      </c>
      <c r="T49" s="10" t="n">
        <v>85297</v>
      </c>
      <c r="U49" s="10" t="n">
        <v>85301</v>
      </c>
      <c r="V49" s="10" t="n">
        <v>85361</v>
      </c>
      <c r="W49" s="10" t="n">
        <v>85283</v>
      </c>
      <c r="X49" s="10" t="n">
        <v>85263</v>
      </c>
      <c r="Y49" s="10" t="n">
        <v>85257</v>
      </c>
      <c r="Z49" s="10" t="n">
        <v>85355</v>
      </c>
      <c r="AA49" s="10" t="n">
        <v>85289</v>
      </c>
      <c r="AB49" s="10" t="n">
        <v>85261</v>
      </c>
      <c r="AC49" s="10" t="n">
        <v>85220</v>
      </c>
      <c r="AD49" s="10" t="n">
        <v>85334</v>
      </c>
      <c r="AE49" s="10" t="n">
        <v>84994</v>
      </c>
      <c r="AF49" s="10" t="n">
        <v>84988</v>
      </c>
      <c r="AG49" s="10" t="n">
        <v>85032</v>
      </c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2.75" customHeight="1" s="17">
      <c r="B50" s="10" t="inlineStr">
        <is>
          <t>失敗</t>
        </is>
      </c>
      <c r="C50" s="10" t="n">
        <v>630</v>
      </c>
      <c r="D50" s="10" t="n">
        <v>654</v>
      </c>
      <c r="E50" s="10" t="n">
        <v>630</v>
      </c>
      <c r="F50" s="10" t="n">
        <v>512</v>
      </c>
      <c r="G50" s="10" t="n">
        <v>648</v>
      </c>
      <c r="H50" s="10" t="n">
        <v>623</v>
      </c>
      <c r="I50" s="10" t="n">
        <v>308</v>
      </c>
      <c r="J50" s="10" t="n">
        <v>361</v>
      </c>
      <c r="K50" s="10" t="n">
        <v>387</v>
      </c>
      <c r="L50" s="10" t="n">
        <v>267</v>
      </c>
      <c r="M50" s="10" t="n">
        <v>331</v>
      </c>
      <c r="N50" s="10" t="n">
        <v>347</v>
      </c>
      <c r="O50" s="10" t="n">
        <v>277</v>
      </c>
      <c r="P50" s="10" t="n">
        <v>276</v>
      </c>
      <c r="Q50" s="10" t="n">
        <v>285</v>
      </c>
      <c r="R50" s="10" t="n">
        <v>218</v>
      </c>
      <c r="S50" s="10" t="n">
        <v>256</v>
      </c>
      <c r="T50" s="10" t="n">
        <v>279</v>
      </c>
      <c r="U50" s="10" t="n">
        <v>275</v>
      </c>
      <c r="V50" s="10" t="n">
        <v>215</v>
      </c>
      <c r="W50" s="10" t="n">
        <v>293</v>
      </c>
      <c r="X50" s="10" t="n">
        <v>313</v>
      </c>
      <c r="Y50" s="10" t="n">
        <v>319</v>
      </c>
      <c r="Z50" s="10" t="n">
        <v>221</v>
      </c>
      <c r="AA50" s="10" t="n">
        <v>287</v>
      </c>
      <c r="AB50" s="10" t="n">
        <v>315</v>
      </c>
      <c r="AC50" s="10" t="n">
        <v>356</v>
      </c>
      <c r="AD50" s="10" t="n">
        <v>242</v>
      </c>
      <c r="AE50" s="10" t="n">
        <v>582</v>
      </c>
      <c r="AF50" s="10" t="n">
        <v>588</v>
      </c>
      <c r="AG50" s="10" t="n">
        <v>544</v>
      </c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2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2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2.75" customHeight="1" s="17">
      <c r="A53" s="16">
        <f>A49+1</f>
        <v/>
      </c>
      <c r="B53" s="10" t="inlineStr">
        <is>
          <t>成功</t>
        </is>
      </c>
      <c r="C53" s="10" t="n">
        <v>83706</v>
      </c>
      <c r="D53" s="10" t="n">
        <v>83719</v>
      </c>
      <c r="E53" s="10" t="n">
        <v>83698</v>
      </c>
      <c r="F53" s="10" t="n">
        <v>83741</v>
      </c>
      <c r="G53" s="10" t="n">
        <v>83669</v>
      </c>
      <c r="H53" s="10" t="n">
        <v>83667</v>
      </c>
      <c r="I53" s="10" t="n">
        <v>85153</v>
      </c>
      <c r="J53" s="10" t="n">
        <v>85126</v>
      </c>
      <c r="K53" s="10" t="n">
        <v>85140</v>
      </c>
      <c r="L53" s="10" t="n">
        <v>85220</v>
      </c>
      <c r="M53" s="10" t="n">
        <v>85159</v>
      </c>
      <c r="N53" s="10" t="n">
        <v>85192</v>
      </c>
      <c r="O53" s="10" t="n">
        <v>85214</v>
      </c>
      <c r="P53" s="10" t="n">
        <v>85183</v>
      </c>
      <c r="Q53" s="10" t="n">
        <v>85196</v>
      </c>
      <c r="R53" s="10" t="n">
        <v>85245</v>
      </c>
      <c r="S53" s="10" t="n">
        <v>85243</v>
      </c>
      <c r="T53" s="10" t="n">
        <v>85226</v>
      </c>
      <c r="U53" s="10" t="n">
        <v>85220</v>
      </c>
      <c r="V53" s="10" t="n">
        <v>85257</v>
      </c>
      <c r="W53" s="10" t="n">
        <v>85153</v>
      </c>
      <c r="X53" s="10" t="n">
        <v>85113</v>
      </c>
      <c r="Y53" s="10" t="n">
        <v>85089</v>
      </c>
      <c r="Z53" s="10" t="n">
        <v>85171</v>
      </c>
      <c r="AA53" s="10" t="n">
        <v>85131</v>
      </c>
      <c r="AB53" s="10" t="n">
        <v>85099</v>
      </c>
      <c r="AC53" s="10" t="n">
        <v>85083</v>
      </c>
      <c r="AD53" s="10" t="n">
        <v>85191</v>
      </c>
      <c r="AE53" s="10" t="n">
        <v>83738</v>
      </c>
      <c r="AF53" s="10" t="n">
        <v>83737</v>
      </c>
      <c r="AG53" s="10" t="n">
        <v>83756</v>
      </c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2.75" customHeight="1" s="17">
      <c r="B54" s="10" t="inlineStr">
        <is>
          <t>失敗</t>
        </is>
      </c>
      <c r="C54" s="10" t="n">
        <v>1805</v>
      </c>
      <c r="D54" s="10" t="n">
        <v>1792</v>
      </c>
      <c r="E54" s="10" t="n">
        <v>1813</v>
      </c>
      <c r="F54" s="10" t="n">
        <v>1770</v>
      </c>
      <c r="G54" s="10" t="n">
        <v>1842</v>
      </c>
      <c r="H54" s="10" t="n">
        <v>1844</v>
      </c>
      <c r="I54" s="10" t="n">
        <v>359</v>
      </c>
      <c r="J54" s="10" t="n">
        <v>386</v>
      </c>
      <c r="K54" s="10" t="n">
        <v>372</v>
      </c>
      <c r="L54" s="10" t="n">
        <v>292</v>
      </c>
      <c r="M54" s="10" t="n">
        <v>353</v>
      </c>
      <c r="N54" s="10" t="n">
        <v>320</v>
      </c>
      <c r="O54" s="10" t="n">
        <v>298</v>
      </c>
      <c r="P54" s="10" t="n">
        <v>329</v>
      </c>
      <c r="Q54" s="10" t="n">
        <v>316</v>
      </c>
      <c r="R54" s="10" t="n">
        <v>267</v>
      </c>
      <c r="S54" s="10" t="n">
        <v>269</v>
      </c>
      <c r="T54" s="10" t="n">
        <v>286</v>
      </c>
      <c r="U54" s="10" t="n">
        <v>292</v>
      </c>
      <c r="V54" s="10" t="n">
        <v>255</v>
      </c>
      <c r="W54" s="10" t="n">
        <v>359</v>
      </c>
      <c r="X54" s="10" t="n">
        <v>399</v>
      </c>
      <c r="Y54" s="10" t="n">
        <v>423</v>
      </c>
      <c r="Z54" s="10" t="n">
        <v>341</v>
      </c>
      <c r="AA54" s="10" t="n">
        <v>381</v>
      </c>
      <c r="AB54" s="10" t="n">
        <v>413</v>
      </c>
      <c r="AC54" s="10" t="n">
        <v>429</v>
      </c>
      <c r="AD54" s="10" t="n">
        <v>321</v>
      </c>
      <c r="AE54" s="10" t="n">
        <v>1773</v>
      </c>
      <c r="AF54" s="10" t="n">
        <v>1774</v>
      </c>
      <c r="AG54" s="10" t="n">
        <v>1755</v>
      </c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2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2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2.75" customHeight="1" s="17">
      <c r="A57" s="16">
        <f>A53+1</f>
        <v/>
      </c>
      <c r="B57" s="10" t="inlineStr">
        <is>
          <t>成功</t>
        </is>
      </c>
      <c r="C57" s="10" t="n">
        <v>80781</v>
      </c>
      <c r="D57" s="10" t="n">
        <v>80733</v>
      </c>
      <c r="E57" s="10" t="n">
        <v>80764</v>
      </c>
      <c r="F57" s="10" t="n">
        <v>80860</v>
      </c>
      <c r="G57" s="10" t="n">
        <v>80757</v>
      </c>
      <c r="H57" s="10" t="n">
        <v>80774</v>
      </c>
      <c r="I57" s="10" t="n">
        <v>81571</v>
      </c>
      <c r="J57" s="10" t="n">
        <v>81527</v>
      </c>
      <c r="K57" s="10" t="n">
        <v>81531</v>
      </c>
      <c r="L57" s="10" t="n">
        <v>81661</v>
      </c>
      <c r="M57" s="10" t="n">
        <v>81567</v>
      </c>
      <c r="N57" s="10" t="n">
        <v>81586</v>
      </c>
      <c r="O57" s="10" t="n">
        <v>81601</v>
      </c>
      <c r="P57" s="10" t="n">
        <v>81554</v>
      </c>
      <c r="Q57" s="10" t="n">
        <v>81553</v>
      </c>
      <c r="R57" s="10" t="n">
        <v>81639</v>
      </c>
      <c r="S57" s="10" t="n">
        <v>81618</v>
      </c>
      <c r="T57" s="10" t="n">
        <v>81587</v>
      </c>
      <c r="U57" s="10" t="n">
        <v>81637</v>
      </c>
      <c r="V57" s="10" t="n">
        <v>81672</v>
      </c>
      <c r="W57" s="10" t="n">
        <v>81663</v>
      </c>
      <c r="X57" s="10" t="n">
        <v>81633</v>
      </c>
      <c r="Y57" s="10" t="n">
        <v>81660</v>
      </c>
      <c r="Z57" s="10" t="n">
        <v>81681</v>
      </c>
      <c r="AA57" s="10" t="n">
        <v>81618</v>
      </c>
      <c r="AB57" s="10" t="n">
        <v>81610</v>
      </c>
      <c r="AC57" s="10" t="n">
        <v>81576</v>
      </c>
      <c r="AD57" s="10" t="n">
        <v>81634</v>
      </c>
      <c r="AE57" s="10" t="n">
        <v>40219</v>
      </c>
      <c r="AF57" s="10" t="n">
        <v>40203</v>
      </c>
      <c r="AG57" s="10" t="n">
        <v>40234</v>
      </c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2.75" customHeight="1" s="17">
      <c r="B58" s="10" t="inlineStr">
        <is>
          <t>失敗</t>
        </is>
      </c>
      <c r="C58" s="10" t="n">
        <v>1126</v>
      </c>
      <c r="D58" s="10" t="n">
        <v>1174</v>
      </c>
      <c r="E58" s="10" t="n">
        <v>1143</v>
      </c>
      <c r="F58" s="10" t="n">
        <v>1047</v>
      </c>
      <c r="G58" s="10" t="n">
        <v>1150</v>
      </c>
      <c r="H58" s="10" t="n">
        <v>1133</v>
      </c>
      <c r="I58" s="10" t="n">
        <v>335</v>
      </c>
      <c r="J58" s="10" t="n">
        <v>379</v>
      </c>
      <c r="K58" s="10" t="n">
        <v>375</v>
      </c>
      <c r="L58" s="10" t="n">
        <v>245</v>
      </c>
      <c r="M58" s="10" t="n">
        <v>339</v>
      </c>
      <c r="N58" s="10" t="n">
        <v>320</v>
      </c>
      <c r="O58" s="10" t="n">
        <v>305</v>
      </c>
      <c r="P58" s="10" t="n">
        <v>352</v>
      </c>
      <c r="Q58" s="10" t="n">
        <v>353</v>
      </c>
      <c r="R58" s="10" t="n">
        <v>267</v>
      </c>
      <c r="S58" s="10" t="n">
        <v>288</v>
      </c>
      <c r="T58" s="10" t="n">
        <v>319</v>
      </c>
      <c r="U58" s="10" t="n">
        <v>269</v>
      </c>
      <c r="V58" s="10" t="n">
        <v>234</v>
      </c>
      <c r="W58" s="10" t="n">
        <v>243</v>
      </c>
      <c r="X58" s="10" t="n">
        <v>273</v>
      </c>
      <c r="Y58" s="10" t="n">
        <v>246</v>
      </c>
      <c r="Z58" s="10" t="n">
        <v>225</v>
      </c>
      <c r="AA58" s="10" t="n">
        <v>288</v>
      </c>
      <c r="AB58" s="10" t="n">
        <v>296</v>
      </c>
      <c r="AC58" s="10" t="n">
        <v>330</v>
      </c>
      <c r="AD58" s="10" t="n">
        <v>272</v>
      </c>
      <c r="AE58" s="10" t="n">
        <v>41688</v>
      </c>
      <c r="AF58" s="10" t="n">
        <v>41704</v>
      </c>
      <c r="AG58" s="10" t="n">
        <v>41673</v>
      </c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2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2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2.75" customHeight="1" s="17">
      <c r="A61" s="16">
        <f>A57+1</f>
        <v/>
      </c>
      <c r="B61" s="10" t="inlineStr">
        <is>
          <t>成功</t>
        </is>
      </c>
      <c r="C61" s="10" t="n">
        <v>83390</v>
      </c>
      <c r="D61" s="10" t="n">
        <v>83428</v>
      </c>
      <c r="E61" s="10" t="n">
        <v>83366</v>
      </c>
      <c r="F61" s="10" t="n">
        <v>83475</v>
      </c>
      <c r="G61" s="10" t="n">
        <v>83369</v>
      </c>
      <c r="H61" s="10" t="n">
        <v>83385</v>
      </c>
      <c r="I61" s="10" t="n">
        <v>84441</v>
      </c>
      <c r="J61" s="10" t="n">
        <v>84421</v>
      </c>
      <c r="K61" s="10" t="n">
        <v>84450</v>
      </c>
      <c r="L61" s="10" t="n">
        <v>84517</v>
      </c>
      <c r="M61" s="10" t="n">
        <v>84477</v>
      </c>
      <c r="N61" s="10" t="n">
        <v>84463</v>
      </c>
      <c r="O61" s="10" t="n">
        <v>84428</v>
      </c>
      <c r="P61" s="10" t="n">
        <v>84408</v>
      </c>
      <c r="Q61" s="10" t="n">
        <v>84402</v>
      </c>
      <c r="R61" s="10" t="n">
        <v>84484</v>
      </c>
      <c r="S61" s="10" t="n">
        <v>83396</v>
      </c>
      <c r="T61" s="10" t="n">
        <v>83371</v>
      </c>
      <c r="U61" s="10" t="n">
        <v>83361</v>
      </c>
      <c r="V61" s="10" t="n">
        <v>84450</v>
      </c>
      <c r="W61" s="10" t="n">
        <v>84395</v>
      </c>
      <c r="X61" s="10" t="n">
        <v>84330</v>
      </c>
      <c r="Y61" s="10" t="n">
        <v>84341</v>
      </c>
      <c r="Z61" s="10" t="n">
        <v>84415</v>
      </c>
      <c r="AA61" s="10" t="n">
        <v>84408</v>
      </c>
      <c r="AB61" s="10" t="n">
        <v>84348</v>
      </c>
      <c r="AC61" s="10" t="n">
        <v>84363</v>
      </c>
      <c r="AD61" s="10" t="n">
        <v>84432</v>
      </c>
      <c r="AE61" s="10" t="n">
        <v>83461</v>
      </c>
      <c r="AF61" s="10" t="n">
        <v>83441</v>
      </c>
      <c r="AG61" s="10" t="n">
        <v>83489</v>
      </c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2.75" customHeight="1" s="17">
      <c r="B62" s="10" t="inlineStr">
        <is>
          <t>失敗</t>
        </is>
      </c>
      <c r="C62" s="10" t="n">
        <v>1380</v>
      </c>
      <c r="D62" s="10" t="n">
        <v>1342</v>
      </c>
      <c r="E62" s="10" t="n">
        <v>1404</v>
      </c>
      <c r="F62" s="10" t="n">
        <v>1295</v>
      </c>
      <c r="G62" s="10" t="n">
        <v>1401</v>
      </c>
      <c r="H62" s="10" t="n">
        <v>1385</v>
      </c>
      <c r="I62" s="10" t="n">
        <v>330</v>
      </c>
      <c r="J62" s="10" t="n">
        <v>350</v>
      </c>
      <c r="K62" s="10" t="n">
        <v>321</v>
      </c>
      <c r="L62" s="10" t="n">
        <v>254</v>
      </c>
      <c r="M62" s="10" t="n">
        <v>294</v>
      </c>
      <c r="N62" s="10" t="n">
        <v>308</v>
      </c>
      <c r="O62" s="10" t="n">
        <v>343</v>
      </c>
      <c r="P62" s="10" t="n">
        <v>363</v>
      </c>
      <c r="Q62" s="10" t="n">
        <v>369</v>
      </c>
      <c r="R62" s="10" t="n">
        <v>287</v>
      </c>
      <c r="S62" s="10" t="n">
        <v>1374</v>
      </c>
      <c r="T62" s="10" t="n">
        <v>1399</v>
      </c>
      <c r="U62" s="10" t="n">
        <v>1409</v>
      </c>
      <c r="V62" s="10" t="n">
        <v>321</v>
      </c>
      <c r="W62" s="10" t="n">
        <v>376</v>
      </c>
      <c r="X62" s="10" t="n">
        <v>441</v>
      </c>
      <c r="Y62" s="10" t="n">
        <v>430</v>
      </c>
      <c r="Z62" s="10" t="n">
        <v>356</v>
      </c>
      <c r="AA62" s="10" t="n">
        <v>363</v>
      </c>
      <c r="AB62" s="10" t="n">
        <v>423</v>
      </c>
      <c r="AC62" s="10" t="n">
        <v>408</v>
      </c>
      <c r="AD62" s="10" t="n">
        <v>339</v>
      </c>
      <c r="AE62" s="10" t="n">
        <v>1309</v>
      </c>
      <c r="AF62" s="10" t="n">
        <v>1329</v>
      </c>
      <c r="AG62" s="10" t="n">
        <v>1281</v>
      </c>
    </row>
    <row r="63" ht="12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2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2.75" customHeight="1" s="17">
      <c r="A65" s="16">
        <f>A61+1</f>
        <v/>
      </c>
      <c r="B65" s="10" t="inlineStr">
        <is>
          <t>成功</t>
        </is>
      </c>
      <c r="C65" s="10" t="n">
        <v>37126</v>
      </c>
      <c r="D65" s="10" t="n">
        <v>37154</v>
      </c>
      <c r="E65" s="10" t="n">
        <v>37109</v>
      </c>
      <c r="F65" s="10" t="n">
        <v>37193</v>
      </c>
      <c r="G65" s="10" t="n">
        <v>37132</v>
      </c>
      <c r="H65" s="10" t="n">
        <v>37128</v>
      </c>
      <c r="I65" s="10" t="n">
        <v>79943</v>
      </c>
      <c r="J65" s="10" t="n">
        <v>79948</v>
      </c>
      <c r="K65" s="10" t="n">
        <v>79916</v>
      </c>
      <c r="L65" s="10" t="n">
        <v>79984</v>
      </c>
      <c r="M65" s="10" t="n">
        <v>79944</v>
      </c>
      <c r="N65" s="10" t="n">
        <v>79955</v>
      </c>
      <c r="O65" s="10" t="n">
        <v>79896</v>
      </c>
      <c r="P65" s="10" t="n">
        <v>79885</v>
      </c>
      <c r="Q65" s="10" t="n">
        <v>79897</v>
      </c>
      <c r="R65" s="10" t="n">
        <v>79943</v>
      </c>
      <c r="S65" s="10" t="n">
        <v>61803</v>
      </c>
      <c r="T65" s="10" t="n">
        <v>61786</v>
      </c>
      <c r="U65" s="10" t="n">
        <v>61784</v>
      </c>
      <c r="V65" s="10" t="n">
        <v>80002</v>
      </c>
      <c r="W65" s="10" t="n">
        <v>79966</v>
      </c>
      <c r="X65" s="10" t="n">
        <v>79981</v>
      </c>
      <c r="Y65" s="10" t="n">
        <v>79934</v>
      </c>
      <c r="Z65" s="10" t="n">
        <v>80007</v>
      </c>
      <c r="AA65" s="10" t="n">
        <v>79971</v>
      </c>
      <c r="AB65" s="10" t="n">
        <v>79929</v>
      </c>
      <c r="AC65" s="10" t="n">
        <v>79913</v>
      </c>
      <c r="AD65" s="10" t="n">
        <v>79991</v>
      </c>
      <c r="AE65" s="10" t="n">
        <v>78559</v>
      </c>
      <c r="AF65" s="10" t="n">
        <v>78538</v>
      </c>
      <c r="AG65" s="10" t="n">
        <v>78596</v>
      </c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2.75" customHeight="1" s="17">
      <c r="B66" s="10" t="inlineStr">
        <is>
          <t>失敗</t>
        </is>
      </c>
      <c r="C66" s="10" t="n">
        <v>43096</v>
      </c>
      <c r="D66" s="10" t="n">
        <v>43068</v>
      </c>
      <c r="E66" s="10" t="n">
        <v>43113</v>
      </c>
      <c r="F66" s="10" t="n">
        <v>43029</v>
      </c>
      <c r="G66" s="10" t="n">
        <v>43090</v>
      </c>
      <c r="H66" s="10" t="n">
        <v>43094</v>
      </c>
      <c r="I66" s="10" t="n">
        <v>278</v>
      </c>
      <c r="J66" s="10" t="n">
        <v>273</v>
      </c>
      <c r="K66" s="10" t="n">
        <v>305</v>
      </c>
      <c r="L66" s="10" t="n">
        <v>237</v>
      </c>
      <c r="M66" s="10" t="n">
        <v>277</v>
      </c>
      <c r="N66" s="10" t="n">
        <v>266</v>
      </c>
      <c r="O66" s="10" t="n">
        <v>325</v>
      </c>
      <c r="P66" s="10" t="n">
        <v>336</v>
      </c>
      <c r="Q66" s="10" t="n">
        <v>324</v>
      </c>
      <c r="R66" s="10" t="n">
        <v>278</v>
      </c>
      <c r="S66" s="10" t="n">
        <v>18419</v>
      </c>
      <c r="T66" s="10" t="n">
        <v>18436</v>
      </c>
      <c r="U66" s="10" t="n">
        <v>18438</v>
      </c>
      <c r="V66" s="10" t="n">
        <v>219</v>
      </c>
      <c r="W66" s="10" t="n">
        <v>255</v>
      </c>
      <c r="X66" s="10" t="n">
        <v>240</v>
      </c>
      <c r="Y66" s="10" t="n">
        <v>287</v>
      </c>
      <c r="Z66" s="10" t="n">
        <v>214</v>
      </c>
      <c r="AA66" s="10" t="n">
        <v>250</v>
      </c>
      <c r="AB66" s="10" t="n">
        <v>292</v>
      </c>
      <c r="AC66" s="10" t="n">
        <v>308</v>
      </c>
      <c r="AD66" s="10" t="n">
        <v>230</v>
      </c>
      <c r="AE66" s="10" t="n">
        <v>1663</v>
      </c>
      <c r="AF66" s="10" t="n">
        <v>1684</v>
      </c>
      <c r="AG66" s="10" t="n">
        <v>1626</v>
      </c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2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2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2.75" customHeight="1" s="17">
      <c r="A69" s="16">
        <f>A65+1</f>
        <v/>
      </c>
      <c r="B69" s="10" t="inlineStr">
        <is>
          <t>成功</t>
        </is>
      </c>
      <c r="C69" s="10" t="n">
        <v>0</v>
      </c>
      <c r="D69" s="10" t="n">
        <v>0</v>
      </c>
      <c r="E69" s="10" t="n">
        <v>0</v>
      </c>
      <c r="F69" s="10" t="n">
        <v>79093</v>
      </c>
      <c r="G69" s="10" t="n">
        <v>0</v>
      </c>
      <c r="H69" s="10" t="n">
        <v>0</v>
      </c>
      <c r="I69" s="10" t="n">
        <v>79635</v>
      </c>
      <c r="J69" s="10" t="n">
        <v>79600</v>
      </c>
      <c r="K69" s="10" t="n">
        <v>79654</v>
      </c>
      <c r="L69" s="10" t="n">
        <v>79738</v>
      </c>
      <c r="M69" s="10" t="n">
        <v>79644</v>
      </c>
      <c r="N69" s="10" t="n">
        <v>79642</v>
      </c>
      <c r="O69" s="10" t="n">
        <v>79743</v>
      </c>
      <c r="P69" s="10" t="n">
        <v>79714</v>
      </c>
      <c r="Q69" s="10" t="n">
        <v>79708</v>
      </c>
      <c r="R69" s="10" t="n">
        <v>79802</v>
      </c>
      <c r="S69" s="10" t="n">
        <v>79701</v>
      </c>
      <c r="T69" s="10" t="n">
        <v>79691</v>
      </c>
      <c r="U69" s="10" t="n">
        <v>79699</v>
      </c>
      <c r="V69" s="10" t="n">
        <v>79801</v>
      </c>
      <c r="W69" s="10" t="n">
        <v>79700</v>
      </c>
      <c r="X69" s="10" t="n">
        <v>79720</v>
      </c>
      <c r="Y69" s="10" t="n">
        <v>79713</v>
      </c>
      <c r="Z69" s="10" t="n">
        <v>79779</v>
      </c>
      <c r="AA69" s="10" t="n">
        <v>79762</v>
      </c>
      <c r="AB69" s="10" t="n">
        <v>79776</v>
      </c>
      <c r="AC69" s="10" t="n">
        <v>79767</v>
      </c>
      <c r="AD69" s="10" t="n">
        <v>79811</v>
      </c>
      <c r="AE69" s="10" t="n">
        <v>77861</v>
      </c>
      <c r="AF69" s="10" t="n">
        <v>77833</v>
      </c>
      <c r="AG69" s="10" t="n">
        <v>77899</v>
      </c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2.75" customHeight="1" s="17">
      <c r="B70" s="10" t="inlineStr">
        <is>
          <t>失敗</t>
        </is>
      </c>
      <c r="C70" s="10" t="n">
        <v>80088</v>
      </c>
      <c r="D70" s="10" t="n">
        <v>80088</v>
      </c>
      <c r="E70" s="10" t="n">
        <v>80088</v>
      </c>
      <c r="F70" s="10" t="n">
        <v>995</v>
      </c>
      <c r="G70" s="10" t="n">
        <v>80088</v>
      </c>
      <c r="H70" s="10" t="n">
        <v>80088</v>
      </c>
      <c r="I70" s="10" t="n">
        <v>453</v>
      </c>
      <c r="J70" s="10" t="n">
        <v>488</v>
      </c>
      <c r="K70" s="10" t="n">
        <v>434</v>
      </c>
      <c r="L70" s="10" t="n">
        <v>350</v>
      </c>
      <c r="M70" s="10" t="n">
        <v>444</v>
      </c>
      <c r="N70" s="10" t="n">
        <v>446</v>
      </c>
      <c r="O70" s="10" t="n">
        <v>345</v>
      </c>
      <c r="P70" s="10" t="n">
        <v>374</v>
      </c>
      <c r="Q70" s="10" t="n">
        <v>380</v>
      </c>
      <c r="R70" s="10" t="n">
        <v>286</v>
      </c>
      <c r="S70" s="10" t="n">
        <v>387</v>
      </c>
      <c r="T70" s="10" t="n">
        <v>397</v>
      </c>
      <c r="U70" s="10" t="n">
        <v>389</v>
      </c>
      <c r="V70" s="10" t="n">
        <v>287</v>
      </c>
      <c r="W70" s="10" t="n">
        <v>388</v>
      </c>
      <c r="X70" s="10" t="n">
        <v>368</v>
      </c>
      <c r="Y70" s="10" t="n">
        <v>375</v>
      </c>
      <c r="Z70" s="10" t="n">
        <v>309</v>
      </c>
      <c r="AA70" s="10" t="n">
        <v>326</v>
      </c>
      <c r="AB70" s="10" t="n">
        <v>312</v>
      </c>
      <c r="AC70" s="10" t="n">
        <v>321</v>
      </c>
      <c r="AD70" s="10" t="n">
        <v>277</v>
      </c>
      <c r="AE70" s="10" t="n">
        <v>2226</v>
      </c>
      <c r="AF70" s="10" t="n">
        <v>2254</v>
      </c>
      <c r="AG70" s="10" t="n">
        <v>2188</v>
      </c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2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2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2.75" customHeight="1" s="17">
      <c r="A73" s="16">
        <f>A69+1</f>
        <v/>
      </c>
      <c r="B73" s="10" t="inlineStr">
        <is>
          <t>成功</t>
        </is>
      </c>
      <c r="C73" s="10" t="n">
        <v>0</v>
      </c>
      <c r="D73" s="10" t="n">
        <v>0</v>
      </c>
      <c r="E73" s="10" t="n">
        <v>0</v>
      </c>
      <c r="F73" s="10" t="n">
        <v>77940</v>
      </c>
      <c r="G73" s="10" t="n">
        <v>0</v>
      </c>
      <c r="H73" s="10" t="n">
        <v>0</v>
      </c>
      <c r="I73" s="10" t="n">
        <v>78950</v>
      </c>
      <c r="J73" s="10" t="n">
        <v>78922</v>
      </c>
      <c r="K73" s="10" t="n">
        <v>78944</v>
      </c>
      <c r="L73" s="10" t="n">
        <v>79029</v>
      </c>
      <c r="M73" s="10" t="n">
        <v>78970</v>
      </c>
      <c r="N73" s="10" t="n">
        <v>78949</v>
      </c>
      <c r="O73" s="10" t="n">
        <v>79035</v>
      </c>
      <c r="P73" s="10" t="n">
        <v>79028</v>
      </c>
      <c r="Q73" s="10" t="n">
        <v>79030</v>
      </c>
      <c r="R73" s="10" t="n">
        <v>79077</v>
      </c>
      <c r="S73" s="10" t="n">
        <v>79016</v>
      </c>
      <c r="T73" s="10" t="n">
        <v>79030</v>
      </c>
      <c r="U73" s="10" t="n">
        <v>79003</v>
      </c>
      <c r="V73" s="10" t="n">
        <v>79071</v>
      </c>
      <c r="W73" s="10" t="n">
        <v>79006</v>
      </c>
      <c r="X73" s="10" t="n">
        <v>78978</v>
      </c>
      <c r="Y73" s="10" t="n">
        <v>78989</v>
      </c>
      <c r="Z73" s="10" t="n">
        <v>79043</v>
      </c>
      <c r="AA73" s="10" t="n">
        <v>78959</v>
      </c>
      <c r="AB73" s="10" t="n">
        <v>78916</v>
      </c>
      <c r="AC73" s="10" t="n">
        <v>78926</v>
      </c>
      <c r="AD73" s="10" t="n">
        <v>78975</v>
      </c>
      <c r="AE73" s="10" t="n">
        <v>52250</v>
      </c>
      <c r="AF73" s="10" t="n">
        <v>52230</v>
      </c>
      <c r="AG73" s="10" t="n">
        <v>75900</v>
      </c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2.75" customHeight="1" s="17">
      <c r="B74" s="10" t="inlineStr">
        <is>
          <t>失敗</t>
        </is>
      </c>
      <c r="C74" s="10" t="n">
        <v>79309</v>
      </c>
      <c r="D74" s="10" t="n">
        <v>79309</v>
      </c>
      <c r="E74" s="10" t="n">
        <v>79309</v>
      </c>
      <c r="F74" s="10" t="n">
        <v>1369</v>
      </c>
      <c r="G74" s="10" t="n">
        <v>79309</v>
      </c>
      <c r="H74" s="10" t="n">
        <v>79309</v>
      </c>
      <c r="I74" s="10" t="n">
        <v>359</v>
      </c>
      <c r="J74" s="10" t="n">
        <v>387</v>
      </c>
      <c r="K74" s="10" t="n">
        <v>365</v>
      </c>
      <c r="L74" s="10" t="n">
        <v>280</v>
      </c>
      <c r="M74" s="10" t="n">
        <v>339</v>
      </c>
      <c r="N74" s="10" t="n">
        <v>360</v>
      </c>
      <c r="O74" s="10" t="n">
        <v>274</v>
      </c>
      <c r="P74" s="10" t="n">
        <v>281</v>
      </c>
      <c r="Q74" s="10" t="n">
        <v>279</v>
      </c>
      <c r="R74" s="10" t="n">
        <v>232</v>
      </c>
      <c r="S74" s="10" t="n">
        <v>293</v>
      </c>
      <c r="T74" s="10" t="n">
        <v>279</v>
      </c>
      <c r="U74" s="10" t="n">
        <v>306</v>
      </c>
      <c r="V74" s="10" t="n">
        <v>238</v>
      </c>
      <c r="W74" s="10" t="n">
        <v>303</v>
      </c>
      <c r="X74" s="10" t="n">
        <v>331</v>
      </c>
      <c r="Y74" s="10" t="n">
        <v>320</v>
      </c>
      <c r="Z74" s="10" t="n">
        <v>266</v>
      </c>
      <c r="AA74" s="10" t="n">
        <v>350</v>
      </c>
      <c r="AB74" s="10" t="n">
        <v>393</v>
      </c>
      <c r="AC74" s="10" t="n">
        <v>383</v>
      </c>
      <c r="AD74" s="10" t="n">
        <v>334</v>
      </c>
      <c r="AE74" s="10" t="n">
        <v>27060</v>
      </c>
      <c r="AF74" s="10" t="n">
        <v>27080</v>
      </c>
      <c r="AG74" s="10" t="n">
        <v>3410</v>
      </c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2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2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2.75" customHeight="1" s="17">
      <c r="A77" s="16">
        <f>A73+1</f>
        <v/>
      </c>
      <c r="B77" s="10" t="inlineStr">
        <is>
          <t>成功</t>
        </is>
      </c>
      <c r="C77" s="10" t="n">
        <v>0</v>
      </c>
      <c r="D77" s="10" t="n">
        <v>0</v>
      </c>
      <c r="E77" s="10" t="n">
        <v>0</v>
      </c>
      <c r="F77" s="10" t="n">
        <v>58102</v>
      </c>
      <c r="G77" s="10" t="n">
        <v>0</v>
      </c>
      <c r="H77" s="10" t="n">
        <v>0</v>
      </c>
      <c r="I77" s="10" t="n">
        <v>58029</v>
      </c>
      <c r="J77" s="10" t="n">
        <v>58019</v>
      </c>
      <c r="K77" s="10" t="n">
        <v>57995</v>
      </c>
      <c r="L77" s="10" t="n">
        <v>58068</v>
      </c>
      <c r="M77" s="10" t="n">
        <v>57989</v>
      </c>
      <c r="N77" s="10" t="n">
        <v>57979</v>
      </c>
      <c r="O77" s="10" t="n">
        <v>57961</v>
      </c>
      <c r="P77" s="10" t="n">
        <v>57952</v>
      </c>
      <c r="Q77" s="10" t="n">
        <v>57934</v>
      </c>
      <c r="R77" s="10" t="n">
        <v>58038</v>
      </c>
      <c r="S77" s="10" t="n">
        <v>57989</v>
      </c>
      <c r="T77" s="10" t="n">
        <v>57993</v>
      </c>
      <c r="U77" s="10" t="n">
        <v>57975</v>
      </c>
      <c r="V77" s="10" t="n">
        <v>58076</v>
      </c>
      <c r="W77" s="10" t="n">
        <v>58017</v>
      </c>
      <c r="X77" s="10" t="n">
        <v>58018</v>
      </c>
      <c r="Y77" s="10" t="n">
        <v>58031</v>
      </c>
      <c r="Z77" s="10" t="n">
        <v>58044</v>
      </c>
      <c r="AA77" s="10" t="n">
        <v>58020</v>
      </c>
      <c r="AB77" s="10" t="n">
        <v>58007</v>
      </c>
      <c r="AC77" s="10" t="n">
        <v>57975</v>
      </c>
      <c r="AD77" s="10" t="n">
        <v>58051</v>
      </c>
      <c r="AE77" s="10" t="n">
        <v>57952</v>
      </c>
      <c r="AF77" s="10" t="n">
        <v>57950</v>
      </c>
      <c r="AG77" s="10" t="n">
        <v>57989</v>
      </c>
    </row>
    <row r="78" ht="12.75" customHeight="1" s="17">
      <c r="B78" s="10" t="inlineStr">
        <is>
          <t>失敗</t>
        </is>
      </c>
      <c r="C78" s="10" t="n">
        <v>58211</v>
      </c>
      <c r="D78" s="10" t="n">
        <v>58210</v>
      </c>
      <c r="E78" s="10" t="n">
        <v>58208</v>
      </c>
      <c r="F78" s="10" t="n">
        <v>105</v>
      </c>
      <c r="G78" s="10" t="n">
        <v>58205</v>
      </c>
      <c r="H78" s="10" t="n">
        <v>58210</v>
      </c>
      <c r="I78" s="10" t="n">
        <v>182</v>
      </c>
      <c r="J78" s="10" t="n">
        <v>190</v>
      </c>
      <c r="K78" s="10" t="n">
        <v>216</v>
      </c>
      <c r="L78" s="10" t="n">
        <v>143</v>
      </c>
      <c r="M78" s="10" t="n">
        <v>221</v>
      </c>
      <c r="N78" s="10" t="n">
        <v>232</v>
      </c>
      <c r="O78" s="10" t="n">
        <v>250</v>
      </c>
      <c r="P78" s="10" t="n">
        <v>259</v>
      </c>
      <c r="Q78" s="10" t="n">
        <v>276</v>
      </c>
      <c r="R78" s="10" t="n">
        <v>170</v>
      </c>
      <c r="S78" s="10" t="n">
        <v>222</v>
      </c>
      <c r="T78" s="10" t="n">
        <v>217</v>
      </c>
      <c r="U78" s="10" t="n">
        <v>236</v>
      </c>
      <c r="V78" s="10" t="n">
        <v>136</v>
      </c>
      <c r="W78" s="10" t="n">
        <v>195</v>
      </c>
      <c r="X78" s="10" t="n">
        <v>193</v>
      </c>
      <c r="Y78" s="10" t="n">
        <v>179</v>
      </c>
      <c r="Z78" s="10" t="n">
        <v>168</v>
      </c>
      <c r="AA78" s="10" t="n">
        <v>191</v>
      </c>
      <c r="AB78" s="10" t="n">
        <v>202</v>
      </c>
      <c r="AC78" s="10" t="n">
        <v>236</v>
      </c>
      <c r="AD78" s="10" t="n">
        <v>160</v>
      </c>
      <c r="AE78" s="10" t="n">
        <v>260</v>
      </c>
      <c r="AF78" s="10" t="n">
        <v>260</v>
      </c>
      <c r="AG78" s="10" t="n">
        <v>221</v>
      </c>
    </row>
    <row r="79" ht="12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2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2.75" customHeight="1" s="17">
      <c r="A81" s="16">
        <f>A77+1</f>
        <v/>
      </c>
      <c r="B81" s="10" t="inlineStr">
        <is>
          <t>成功</t>
        </is>
      </c>
      <c r="C81" s="10" t="n">
        <v>0</v>
      </c>
      <c r="D81" s="10" t="n">
        <v>0</v>
      </c>
      <c r="E81" s="10" t="n">
        <v>0</v>
      </c>
      <c r="F81" s="10" t="n">
        <v>50368</v>
      </c>
      <c r="G81" s="10" t="n">
        <v>0</v>
      </c>
      <c r="H81" s="10" t="n">
        <v>0</v>
      </c>
      <c r="I81" s="10" t="n">
        <v>51431</v>
      </c>
      <c r="J81" s="10" t="n">
        <v>51390</v>
      </c>
      <c r="K81" s="10" t="n">
        <v>51441</v>
      </c>
      <c r="L81" s="10" t="n">
        <v>51442</v>
      </c>
      <c r="M81" s="10" t="n">
        <v>51441</v>
      </c>
      <c r="N81" s="10" t="n">
        <v>51433</v>
      </c>
      <c r="O81" s="10" t="n">
        <v>51435</v>
      </c>
      <c r="P81" s="10" t="n">
        <v>51440</v>
      </c>
      <c r="Q81" s="10" t="n">
        <v>51430</v>
      </c>
      <c r="R81" s="10" t="n">
        <v>51438</v>
      </c>
      <c r="S81" s="10" t="n">
        <v>49928</v>
      </c>
      <c r="T81" s="10" t="n">
        <v>49931</v>
      </c>
      <c r="U81" s="10" t="n">
        <v>49929</v>
      </c>
      <c r="V81" s="10" t="n">
        <v>51445</v>
      </c>
      <c r="W81" s="10" t="n">
        <v>51565</v>
      </c>
      <c r="X81" s="10" t="n">
        <v>51557</v>
      </c>
      <c r="Y81" s="10" t="n">
        <v>51555</v>
      </c>
      <c r="Z81" s="10" t="n">
        <v>51568</v>
      </c>
      <c r="AA81" s="10" t="n">
        <v>51551</v>
      </c>
      <c r="AB81" s="10" t="n">
        <v>51548</v>
      </c>
      <c r="AC81" s="10" t="n">
        <v>51538</v>
      </c>
      <c r="AD81" s="10" t="n">
        <v>51552</v>
      </c>
      <c r="AE81" s="10" t="n">
        <v>50708</v>
      </c>
      <c r="AF81" s="10" t="n">
        <v>50712</v>
      </c>
      <c r="AG81" s="10" t="n">
        <v>50710</v>
      </c>
    </row>
    <row r="82" ht="12.75" customHeight="1" s="17">
      <c r="B82" s="10" t="inlineStr">
        <is>
          <t>失敗</t>
        </is>
      </c>
      <c r="C82" s="10" t="n">
        <v>51581</v>
      </c>
      <c r="D82" s="10" t="n">
        <v>51581</v>
      </c>
      <c r="E82" s="10" t="n">
        <v>51581</v>
      </c>
      <c r="F82" s="10" t="n">
        <v>1214</v>
      </c>
      <c r="G82" s="10" t="n">
        <v>51581</v>
      </c>
      <c r="H82" s="10" t="n">
        <v>51581</v>
      </c>
      <c r="I82" s="10" t="n">
        <v>150</v>
      </c>
      <c r="J82" s="10" t="n">
        <v>191</v>
      </c>
      <c r="K82" s="10" t="n">
        <v>141</v>
      </c>
      <c r="L82" s="10" t="n">
        <v>140</v>
      </c>
      <c r="M82" s="10" t="n">
        <v>141</v>
      </c>
      <c r="N82" s="10" t="n">
        <v>149</v>
      </c>
      <c r="O82" s="10" t="n">
        <v>147</v>
      </c>
      <c r="P82" s="10" t="n">
        <v>142</v>
      </c>
      <c r="Q82" s="10" t="n">
        <v>152</v>
      </c>
      <c r="R82" s="10" t="n">
        <v>144</v>
      </c>
      <c r="S82" s="10" t="n">
        <v>1653</v>
      </c>
      <c r="T82" s="10" t="n">
        <v>1650</v>
      </c>
      <c r="U82" s="10" t="n">
        <v>1652</v>
      </c>
      <c r="V82" s="10" t="n">
        <v>137</v>
      </c>
      <c r="W82" s="10" t="n">
        <v>17</v>
      </c>
      <c r="X82" s="10" t="n">
        <v>25</v>
      </c>
      <c r="Y82" s="10" t="n">
        <v>27</v>
      </c>
      <c r="Z82" s="10" t="n">
        <v>13</v>
      </c>
      <c r="AA82" s="10" t="n">
        <v>30</v>
      </c>
      <c r="AB82" s="10" t="n">
        <v>33</v>
      </c>
      <c r="AC82" s="10" t="n">
        <v>43</v>
      </c>
      <c r="AD82" s="10" t="n">
        <v>29</v>
      </c>
      <c r="AE82" s="10" t="n">
        <v>874</v>
      </c>
      <c r="AF82" s="10" t="n">
        <v>870</v>
      </c>
      <c r="AG82" s="10" t="n">
        <v>872</v>
      </c>
    </row>
    <row r="83" ht="12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2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2.75" customHeight="1" s="17">
      <c r="A85" s="16">
        <f>A81+1</f>
        <v/>
      </c>
      <c r="B85" s="10" t="inlineStr">
        <is>
          <t>成功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ht="12.75" customHeight="1" s="17">
      <c r="B86" s="10" t="inlineStr">
        <is>
          <t>失敗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6">
        <f>A85+1</f>
        <v/>
      </c>
      <c r="B89" s="10" t="inlineStr">
        <is>
          <t>成功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ht="12.75" customHeight="1" s="17">
      <c r="B90" s="10" t="inlineStr">
        <is>
          <t>失敗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ht="12.75" customHeight="1" s="17">
      <c r="B91" s="10" t="inlineStr">
        <is>
          <t>總數</t>
        </is>
      </c>
      <c r="C91" s="10">
        <f>SUM(C89:C90)</f>
        <v/>
      </c>
      <c r="D91" s="10">
        <f>SUM(D89:D90)</f>
        <v/>
      </c>
      <c r="E91" s="10">
        <f>SUM(E89:E90)</f>
        <v/>
      </c>
      <c r="F91" s="10">
        <f>SUM(F89:F90)</f>
        <v/>
      </c>
      <c r="G91" s="10">
        <f>SUM(G89:G90)</f>
        <v/>
      </c>
      <c r="H91" s="10">
        <f>SUM(H89:H90)</f>
        <v/>
      </c>
      <c r="I91" s="10">
        <f>SUM(I89:I90)</f>
        <v/>
      </c>
      <c r="J91" s="10">
        <f>SUM(J89:J90)</f>
        <v/>
      </c>
      <c r="K91" s="10">
        <f>SUM(K89:K90)</f>
        <v/>
      </c>
      <c r="L91" s="10">
        <f>SUM(L89:L90)</f>
        <v/>
      </c>
      <c r="M91" s="10">
        <f>SUM(M89:M90)</f>
        <v/>
      </c>
      <c r="N91" s="10">
        <f>SUM(N89:N90)</f>
        <v/>
      </c>
      <c r="O91" s="10">
        <f>SUM(O89:O90)</f>
        <v/>
      </c>
      <c r="P91" s="10">
        <f>SUM(P89:P90)</f>
        <v/>
      </c>
      <c r="Q91" s="10">
        <f>SUM(Q89:Q90)</f>
        <v/>
      </c>
      <c r="R91" s="10">
        <f>SUM(R89:R90)</f>
        <v/>
      </c>
      <c r="S91" s="10">
        <f>SUM(S89:S90)</f>
        <v/>
      </c>
      <c r="T91" s="10">
        <f>SUM(T89:T90)</f>
        <v/>
      </c>
      <c r="U91" s="10">
        <f>SUM(U89:U90)</f>
        <v/>
      </c>
      <c r="V91" s="10">
        <f>SUM(V89:V90)</f>
        <v/>
      </c>
      <c r="W91" s="10">
        <f>SUM(W89:W90)</f>
        <v/>
      </c>
      <c r="X91" s="10">
        <f>SUM(X89:X90)</f>
        <v/>
      </c>
      <c r="Y91" s="10">
        <f>SUM(Y89:Y90)</f>
        <v/>
      </c>
      <c r="Z91" s="10">
        <f>SUM(Z89:Z90)</f>
        <v/>
      </c>
      <c r="AA91" s="10">
        <f>SUM(AA89:AA90)</f>
        <v/>
      </c>
      <c r="AB91" s="10">
        <f>SUM(AB89:AB90)</f>
        <v/>
      </c>
      <c r="AC91" s="10">
        <f>SUM(AC89:AC90)</f>
        <v/>
      </c>
      <c r="AD91" s="10">
        <f>SUM(AD89:AD90)</f>
        <v/>
      </c>
      <c r="AE91" s="10">
        <f>SUM(AE89:AE90)</f>
        <v/>
      </c>
      <c r="AF91" s="10">
        <f>SUM(AF89:AF90)</f>
        <v/>
      </c>
      <c r="AG91" s="10">
        <f>SUM(AG89:AG90)</f>
        <v/>
      </c>
    </row>
    <row r="92" ht="12.75" customHeight="1" s="17">
      <c r="A92" s="18" t="n"/>
      <c r="B92" s="11" t="inlineStr">
        <is>
          <t>品質</t>
        </is>
      </c>
      <c r="C92" s="6">
        <f>C89/C91</f>
        <v/>
      </c>
      <c r="D92" s="6">
        <f>D89/D91</f>
        <v/>
      </c>
      <c r="E92" s="6">
        <f>E89/E91</f>
        <v/>
      </c>
      <c r="F92" s="6">
        <f>F89/F91</f>
        <v/>
      </c>
      <c r="G92" s="6">
        <f>G89/G91</f>
        <v/>
      </c>
      <c r="H92" s="6">
        <f>H89/H91</f>
        <v/>
      </c>
      <c r="I92" s="6">
        <f>I89/I91</f>
        <v/>
      </c>
      <c r="J92" s="6">
        <f>J89/J91</f>
        <v/>
      </c>
      <c r="K92" s="6">
        <f>K89/K91</f>
        <v/>
      </c>
      <c r="L92" s="6">
        <f>L89/L91</f>
        <v/>
      </c>
      <c r="M92" s="6">
        <f>M89/M91</f>
        <v/>
      </c>
      <c r="N92" s="6">
        <f>N89/N91</f>
        <v/>
      </c>
      <c r="O92" s="6">
        <f>O89/O91</f>
        <v/>
      </c>
      <c r="P92" s="6">
        <f>P89/P91</f>
        <v/>
      </c>
      <c r="Q92" s="6">
        <f>Q89/Q91</f>
        <v/>
      </c>
      <c r="R92" s="6">
        <f>R89/R91</f>
        <v/>
      </c>
      <c r="S92" s="6">
        <f>S89/S91</f>
        <v/>
      </c>
      <c r="T92" s="6">
        <f>T89/T91</f>
        <v/>
      </c>
      <c r="U92" s="6">
        <f>U89/U91</f>
        <v/>
      </c>
      <c r="V92" s="6">
        <f>V89/V91</f>
        <v/>
      </c>
      <c r="W92" s="6">
        <f>W89/W91</f>
        <v/>
      </c>
      <c r="X92" s="6">
        <f>X89/X91</f>
        <v/>
      </c>
      <c r="Y92" s="6">
        <f>Y89/Y91</f>
        <v/>
      </c>
      <c r="Z92" s="6">
        <f>Z89/Z91</f>
        <v/>
      </c>
      <c r="AA92" s="6">
        <f>AA89/AA91</f>
        <v/>
      </c>
      <c r="AB92" s="6">
        <f>AB89/AB91</f>
        <v/>
      </c>
      <c r="AC92" s="6">
        <f>AC89/AC91</f>
        <v/>
      </c>
      <c r="AD92" s="6">
        <f>AD89/AD91</f>
        <v/>
      </c>
      <c r="AE92" s="6">
        <f>AE89/AE91</f>
        <v/>
      </c>
      <c r="AF92" s="6">
        <f>AF89/AF91</f>
        <v/>
      </c>
      <c r="AG92" s="6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6">
        <f>A89+1</f>
        <v/>
      </c>
      <c r="B93" s="10" t="inlineStr">
        <is>
          <t>成功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ht="12.75" customHeight="1" s="17">
      <c r="B94" s="10" t="inlineStr">
        <is>
          <t>失敗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ht="12.75" customHeight="1" s="17">
      <c r="B95" s="10" t="inlineStr">
        <is>
          <t>總數</t>
        </is>
      </c>
      <c r="C95" s="10">
        <f>SUM(C93:C94)</f>
        <v/>
      </c>
      <c r="D95" s="10">
        <f>SUM(D93:D94)</f>
        <v/>
      </c>
      <c r="E95" s="10">
        <f>SUM(E93:E94)</f>
        <v/>
      </c>
      <c r="F95" s="10">
        <f>SUM(F93:F94)</f>
        <v/>
      </c>
      <c r="G95" s="10">
        <f>SUM(G93:G94)</f>
        <v/>
      </c>
      <c r="H95" s="10">
        <f>SUM(H93:H94)</f>
        <v/>
      </c>
      <c r="I95" s="10">
        <f>SUM(I93:I94)</f>
        <v/>
      </c>
      <c r="J95" s="10">
        <f>SUM(J93:J94)</f>
        <v/>
      </c>
      <c r="K95" s="10">
        <f>SUM(K93:K94)</f>
        <v/>
      </c>
      <c r="L95" s="10">
        <f>SUM(L93:L94)</f>
        <v/>
      </c>
      <c r="M95" s="10">
        <f>SUM(M93:M94)</f>
        <v/>
      </c>
      <c r="N95" s="10">
        <f>SUM(N93:N94)</f>
        <v/>
      </c>
      <c r="O95" s="10">
        <f>SUM(O93:O94)</f>
        <v/>
      </c>
      <c r="P95" s="10">
        <f>SUM(P93:P94)</f>
        <v/>
      </c>
      <c r="Q95" s="10">
        <f>SUM(Q93:Q94)</f>
        <v/>
      </c>
      <c r="R95" s="10">
        <f>SUM(R93:R94)</f>
        <v/>
      </c>
      <c r="S95" s="10">
        <f>SUM(S93:S94)</f>
        <v/>
      </c>
      <c r="T95" s="10">
        <f>SUM(T93:T94)</f>
        <v/>
      </c>
      <c r="U95" s="10">
        <f>SUM(U93:U94)</f>
        <v/>
      </c>
      <c r="V95" s="10">
        <f>SUM(V93:V94)</f>
        <v/>
      </c>
      <c r="W95" s="10">
        <f>SUM(W93:W94)</f>
        <v/>
      </c>
      <c r="X95" s="10">
        <f>SUM(X93:X94)</f>
        <v/>
      </c>
      <c r="Y95" s="10">
        <f>SUM(Y93:Y94)</f>
        <v/>
      </c>
      <c r="Z95" s="10">
        <f>SUM(Z93:Z94)</f>
        <v/>
      </c>
      <c r="AA95" s="10">
        <f>SUM(AA93:AA94)</f>
        <v/>
      </c>
      <c r="AB95" s="10">
        <f>SUM(AB93:AB94)</f>
        <v/>
      </c>
      <c r="AC95" s="10">
        <f>SUM(AC93:AC94)</f>
        <v/>
      </c>
      <c r="AD95" s="10">
        <f>SUM(AD93:AD94)</f>
        <v/>
      </c>
      <c r="AE95" s="10">
        <f>SUM(AE93:AE94)</f>
        <v/>
      </c>
      <c r="AF95" s="10">
        <f>SUM(AF93:AF94)</f>
        <v/>
      </c>
      <c r="AG95" s="10">
        <f>SUM(AG93:AG94)</f>
        <v/>
      </c>
    </row>
    <row r="96" ht="12.75" customHeight="1" s="17">
      <c r="A96" s="18" t="n"/>
      <c r="B96" s="11" t="inlineStr">
        <is>
          <t>品質</t>
        </is>
      </c>
      <c r="C96" s="6">
        <f>C93/C95</f>
        <v/>
      </c>
      <c r="D96" s="6">
        <f>D93/D95</f>
        <v/>
      </c>
      <c r="E96" s="6">
        <f>E93/E95</f>
        <v/>
      </c>
      <c r="F96" s="6">
        <f>F93/F95</f>
        <v/>
      </c>
      <c r="G96" s="6">
        <f>G93/G95</f>
        <v/>
      </c>
      <c r="H96" s="6">
        <f>H93/H95</f>
        <v/>
      </c>
      <c r="I96" s="6">
        <f>I93/I95</f>
        <v/>
      </c>
      <c r="J96" s="6">
        <f>J93/J95</f>
        <v/>
      </c>
      <c r="K96" s="6">
        <f>K93/K95</f>
        <v/>
      </c>
      <c r="L96" s="6">
        <f>L93/L95</f>
        <v/>
      </c>
      <c r="M96" s="6">
        <f>M93/M95</f>
        <v/>
      </c>
      <c r="N96" s="6">
        <f>N93/N95</f>
        <v/>
      </c>
      <c r="O96" s="6">
        <f>O93/O95</f>
        <v/>
      </c>
      <c r="P96" s="6">
        <f>P93/P95</f>
        <v/>
      </c>
      <c r="Q96" s="6">
        <f>Q93/Q95</f>
        <v/>
      </c>
      <c r="R96" s="6">
        <f>R93/R95</f>
        <v/>
      </c>
      <c r="S96" s="6">
        <f>S93/S95</f>
        <v/>
      </c>
      <c r="T96" s="6">
        <f>T93/T95</f>
        <v/>
      </c>
      <c r="U96" s="6">
        <f>U93/U95</f>
        <v/>
      </c>
      <c r="V96" s="6">
        <f>V93/V95</f>
        <v/>
      </c>
      <c r="W96" s="6">
        <f>W93/W95</f>
        <v/>
      </c>
      <c r="X96" s="6">
        <f>X93/X95</f>
        <v/>
      </c>
      <c r="Y96" s="6">
        <f>Y93/Y95</f>
        <v/>
      </c>
      <c r="Z96" s="6">
        <f>Z93/Z95</f>
        <v/>
      </c>
      <c r="AA96" s="6">
        <f>AA93/AA95</f>
        <v/>
      </c>
      <c r="AB96" s="6">
        <f>AB93/AB95</f>
        <v/>
      </c>
      <c r="AC96" s="6">
        <f>AC93/AC95</f>
        <v/>
      </c>
      <c r="AD96" s="6">
        <f>AD93/AD95</f>
        <v/>
      </c>
      <c r="AE96" s="6">
        <f>AE93/AE95</f>
        <v/>
      </c>
      <c r="AF96" s="6">
        <f>AF93/AF95</f>
        <v/>
      </c>
      <c r="AG96" s="6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6">
        <f>A93+1</f>
        <v/>
      </c>
      <c r="B97" s="10" t="inlineStr">
        <is>
          <t>成功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ht="12.75" customHeight="1" s="17">
      <c r="B98" s="10" t="inlineStr">
        <is>
          <t>失敗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ht="12.75" customHeight="1" s="17">
      <c r="B99" s="10" t="inlineStr">
        <is>
          <t>總數</t>
        </is>
      </c>
      <c r="C99" s="10">
        <f>SUM(C97:C98)</f>
        <v/>
      </c>
      <c r="D99" s="10">
        <f>SUM(D97:D98)</f>
        <v/>
      </c>
      <c r="E99" s="10">
        <f>SUM(E97:E98)</f>
        <v/>
      </c>
      <c r="F99" s="10">
        <f>SUM(F97:F98)</f>
        <v/>
      </c>
      <c r="G99" s="10">
        <f>SUM(G97:G98)</f>
        <v/>
      </c>
      <c r="H99" s="10">
        <f>SUM(H97:H98)</f>
        <v/>
      </c>
      <c r="I99" s="10">
        <f>SUM(I97:I98)</f>
        <v/>
      </c>
      <c r="J99" s="10">
        <f>SUM(J97:J98)</f>
        <v/>
      </c>
      <c r="K99" s="10">
        <f>SUM(K97:K98)</f>
        <v/>
      </c>
      <c r="L99" s="10">
        <f>SUM(L97:L98)</f>
        <v/>
      </c>
      <c r="M99" s="10">
        <f>SUM(M97:M98)</f>
        <v/>
      </c>
      <c r="N99" s="10">
        <f>SUM(N97:N98)</f>
        <v/>
      </c>
      <c r="O99" s="10">
        <f>SUM(O97:O98)</f>
        <v/>
      </c>
      <c r="P99" s="10">
        <f>SUM(P97:P98)</f>
        <v/>
      </c>
      <c r="Q99" s="10">
        <f>SUM(Q97:Q98)</f>
        <v/>
      </c>
      <c r="R99" s="10">
        <f>SUM(R97:R98)</f>
        <v/>
      </c>
      <c r="S99" s="10">
        <f>SUM(S97:S98)</f>
        <v/>
      </c>
      <c r="T99" s="10">
        <f>SUM(T97:T98)</f>
        <v/>
      </c>
      <c r="U99" s="10">
        <f>SUM(U97:U98)</f>
        <v/>
      </c>
      <c r="V99" s="10">
        <f>SUM(V97:V98)</f>
        <v/>
      </c>
      <c r="W99" s="10">
        <f>SUM(W97:W98)</f>
        <v/>
      </c>
      <c r="X99" s="10">
        <f>SUM(X97:X98)</f>
        <v/>
      </c>
      <c r="Y99" s="10">
        <f>SUM(Y97:Y98)</f>
        <v/>
      </c>
      <c r="Z99" s="10">
        <f>SUM(Z97:Z98)</f>
        <v/>
      </c>
      <c r="AA99" s="10">
        <f>SUM(AA97:AA98)</f>
        <v/>
      </c>
      <c r="AB99" s="10">
        <f>SUM(AB97:AB98)</f>
        <v/>
      </c>
      <c r="AC99" s="10">
        <f>SUM(AC97:AC98)</f>
        <v/>
      </c>
      <c r="AD99" s="10">
        <f>SUM(AD97:AD98)</f>
        <v/>
      </c>
      <c r="AE99" s="10">
        <f>SUM(AE97:AE98)</f>
        <v/>
      </c>
      <c r="AF99" s="10">
        <f>SUM(AF97:AF98)</f>
        <v/>
      </c>
      <c r="AG99" s="10">
        <f>SUM(AG97:AG98)</f>
        <v/>
      </c>
    </row>
    <row r="100" ht="12.75" customHeight="1" s="17">
      <c r="A100" s="18" t="n"/>
      <c r="B100" s="11" t="inlineStr">
        <is>
          <t>品質</t>
        </is>
      </c>
      <c r="C100" s="6">
        <f>C97/C99</f>
        <v/>
      </c>
      <c r="D100" s="6">
        <f>D97/D99</f>
        <v/>
      </c>
      <c r="E100" s="6">
        <f>E97/E99</f>
        <v/>
      </c>
      <c r="F100" s="6">
        <f>F97/F99</f>
        <v/>
      </c>
      <c r="G100" s="6">
        <f>G97/G99</f>
        <v/>
      </c>
      <c r="H100" s="6">
        <f>H97/H99</f>
        <v/>
      </c>
      <c r="I100" s="6">
        <f>I97/I99</f>
        <v/>
      </c>
      <c r="J100" s="6">
        <f>J97/J99</f>
        <v/>
      </c>
      <c r="K100" s="6">
        <f>K97/K99</f>
        <v/>
      </c>
      <c r="L100" s="6">
        <f>L97/L99</f>
        <v/>
      </c>
      <c r="M100" s="6">
        <f>M97/M99</f>
        <v/>
      </c>
      <c r="N100" s="6">
        <f>N97/N99</f>
        <v/>
      </c>
      <c r="O100" s="6">
        <f>O97/O99</f>
        <v/>
      </c>
      <c r="P100" s="6">
        <f>P97/P99</f>
        <v/>
      </c>
      <c r="Q100" s="6">
        <f>Q97/Q99</f>
        <v/>
      </c>
      <c r="R100" s="6">
        <f>R97/R99</f>
        <v/>
      </c>
      <c r="S100" s="6">
        <f>S97/S99</f>
        <v/>
      </c>
      <c r="T100" s="6">
        <f>T97/T99</f>
        <v/>
      </c>
      <c r="U100" s="6">
        <f>U97/U99</f>
        <v/>
      </c>
      <c r="V100" s="6">
        <f>V97/V99</f>
        <v/>
      </c>
      <c r="W100" s="6">
        <f>W97/W99</f>
        <v/>
      </c>
      <c r="X100" s="6">
        <f>X97/X99</f>
        <v/>
      </c>
      <c r="Y100" s="6">
        <f>Y97/Y99</f>
        <v/>
      </c>
      <c r="Z100" s="6">
        <f>Z97/Z99</f>
        <v/>
      </c>
      <c r="AA100" s="6">
        <f>AA97/AA99</f>
        <v/>
      </c>
      <c r="AB100" s="6">
        <f>AB97/AB99</f>
        <v/>
      </c>
      <c r="AC100" s="6">
        <f>AC97/AC99</f>
        <v/>
      </c>
      <c r="AD100" s="6">
        <f>AD97/AD99</f>
        <v/>
      </c>
      <c r="AE100" s="6">
        <f>AE97/AE99</f>
        <v/>
      </c>
      <c r="AF100" s="6">
        <f>AF97/AF99</f>
        <v/>
      </c>
      <c r="AG100" s="6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ht="12.75" customHeight="1" s="17">
      <c r="B102" s="10" t="inlineStr">
        <is>
          <t>失敗</t>
        </is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ht="12.75" customHeight="1" s="17">
      <c r="B106" s="10" t="inlineStr">
        <is>
          <t>失敗</t>
        </is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ht="12.75" customHeight="1" s="17">
      <c r="B110" s="10" t="inlineStr">
        <is>
          <t>失敗</t>
        </is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ht="12.75" customHeight="1" s="17">
      <c r="B114" s="10" t="inlineStr">
        <is>
          <t>失敗</t>
        </is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ht="12.75" customHeight="1" s="17">
      <c r="B118" s="10" t="inlineStr">
        <is>
          <t>失敗</t>
        </is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</row>
    <row r="122" ht="12.75" customHeight="1" s="17">
      <c r="B122" s="10" t="inlineStr">
        <is>
          <t>失敗</t>
        </is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</sheetData>
  <mergeCells count="37">
    <mergeCell ref="A25:A28"/>
    <mergeCell ref="A29:A32"/>
    <mergeCell ref="A33:A36"/>
    <mergeCell ref="A21:A24"/>
    <mergeCell ref="C1:H1"/>
    <mergeCell ref="A9:A12"/>
    <mergeCell ref="A13:A16"/>
    <mergeCell ref="A17:A20"/>
    <mergeCell ref="I1:N1"/>
    <mergeCell ref="O1:R1"/>
    <mergeCell ref="S1:V1"/>
    <mergeCell ref="AE1:AG1"/>
    <mergeCell ref="A5:A8"/>
    <mergeCell ref="W1:Z1"/>
    <mergeCell ref="AA1:AD1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121:A124"/>
    <mergeCell ref="A97:A100"/>
    <mergeCell ref="A101:A104"/>
    <mergeCell ref="A105:A108"/>
    <mergeCell ref="A109:A112"/>
    <mergeCell ref="A113:A116"/>
    <mergeCell ref="A117:A120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">
    <cfRule type="cellIs" priority="1" operator="lessThan" dxfId="0">
      <formula>"90%"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W128"/>
  <sheetViews>
    <sheetView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.85546875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  <col width="12.7109375" customWidth="1" style="17" min="50" max="53"/>
    <col width="12.7109375" customWidth="1" style="17" min="54" max="16384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 thickBot="1">
      <c r="A4" s="12" t="inlineStr">
        <is>
          <t>10月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 thickTop="1">
      <c r="A5" s="16" t="n">
        <v>44835</v>
      </c>
      <c r="B5" s="10" t="inlineStr">
        <is>
          <t>成功</t>
        </is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</row>
    <row r="6" ht="15.75" customHeight="1" s="17">
      <c r="B6" s="10" t="inlineStr">
        <is>
          <t>失敗</t>
        </is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16">
        <f>A5+1</f>
        <v/>
      </c>
      <c r="B9" s="10" t="inlineStr">
        <is>
          <t>成功</t>
        </is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</row>
    <row r="10" ht="15.75" customHeight="1" s="17">
      <c r="B10" s="10" t="inlineStr">
        <is>
          <t>失敗</t>
        </is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16">
        <f>A9+1</f>
        <v/>
      </c>
      <c r="B13" s="10" t="inlineStr">
        <is>
          <t>成功</t>
        </is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</row>
    <row r="14" ht="15.75" customHeight="1" s="17">
      <c r="B14" s="10" t="inlineStr">
        <is>
          <t>失敗</t>
        </is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16">
        <f>A13+1</f>
        <v/>
      </c>
      <c r="B17" s="10" t="inlineStr">
        <is>
          <t>成功</t>
        </is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</row>
    <row r="18" ht="15.75" customHeight="1" s="17">
      <c r="B18" s="10" t="inlineStr">
        <is>
          <t>失敗</t>
        </is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16">
        <f>A17+1</f>
        <v/>
      </c>
      <c r="B21" s="10" t="inlineStr">
        <is>
          <t>成功</t>
        </is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0</v>
      </c>
      <c r="AG21" s="10" t="n">
        <v>0</v>
      </c>
    </row>
    <row r="22" ht="15.75" customHeight="1" s="17">
      <c r="B22" s="10" t="inlineStr">
        <is>
          <t>失敗</t>
        </is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16">
        <f>A21+1</f>
        <v/>
      </c>
      <c r="B25" s="10" t="inlineStr">
        <is>
          <t>成功</t>
        </is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</row>
    <row r="26" ht="15.75" customHeight="1" s="17">
      <c r="B26" s="10" t="inlineStr">
        <is>
          <t>失敗</t>
        </is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16">
        <f>A25+1</f>
        <v/>
      </c>
      <c r="B29" s="10" t="inlineStr">
        <is>
          <t>成功</t>
        </is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</row>
    <row r="30" ht="15.75" customHeight="1" s="17">
      <c r="B30" s="10" t="inlineStr">
        <is>
          <t>失敗</t>
        </is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</row>
    <row r="31" ht="15.75" customHeight="1" s="17">
      <c r="B31" s="10" t="inlineStr">
        <is>
          <t>總數</t>
        </is>
      </c>
      <c r="C31" s="10">
        <f>SUM(C29:C30)</f>
        <v/>
      </c>
      <c r="D31" s="10">
        <f>SUM(D29:D30)</f>
        <v/>
      </c>
      <c r="E31" s="10">
        <f>SUM(E29:E30)</f>
        <v/>
      </c>
      <c r="F31" s="10">
        <f>SUM(F29:F30)</f>
        <v/>
      </c>
      <c r="G31" s="10">
        <f>SUM(G29:G30)</f>
        <v/>
      </c>
      <c r="H31" s="10">
        <f>SUM(H29:H30)</f>
        <v/>
      </c>
      <c r="I31" s="10">
        <f>SUM(I29:I30)</f>
        <v/>
      </c>
      <c r="J31" s="10">
        <f>SUM(J29:J30)</f>
        <v/>
      </c>
      <c r="K31" s="10">
        <f>SUM(K29:K30)</f>
        <v/>
      </c>
      <c r="L31" s="10">
        <f>SUM(L29:L30)</f>
        <v/>
      </c>
      <c r="M31" s="10">
        <f>SUM(M29:M30)</f>
        <v/>
      </c>
      <c r="N31" s="10">
        <f>SUM(N29:N30)</f>
        <v/>
      </c>
      <c r="O31" s="10">
        <f>SUM(O29:O30)</f>
        <v/>
      </c>
      <c r="P31" s="10">
        <f>SUM(P29:P30)</f>
        <v/>
      </c>
      <c r="Q31" s="10">
        <f>SUM(Q29:Q30)</f>
        <v/>
      </c>
      <c r="R31" s="10">
        <f>SUM(R29:R30)</f>
        <v/>
      </c>
      <c r="S31" s="10">
        <f>SUM(S29:S30)</f>
        <v/>
      </c>
      <c r="T31" s="10">
        <f>SUM(T29:T30)</f>
        <v/>
      </c>
      <c r="U31" s="10">
        <f>SUM(U29:U30)</f>
        <v/>
      </c>
      <c r="V31" s="10">
        <f>SUM(V29:V30)</f>
        <v/>
      </c>
      <c r="W31" s="10">
        <f>SUM(W29:W30)</f>
        <v/>
      </c>
      <c r="X31" s="10">
        <f>SUM(X29:X30)</f>
        <v/>
      </c>
      <c r="Y31" s="10">
        <f>SUM(Y29:Y30)</f>
        <v/>
      </c>
      <c r="Z31" s="10">
        <f>SUM(Z29:Z30)</f>
        <v/>
      </c>
      <c r="AA31" s="10">
        <f>SUM(AA29:AA30)</f>
        <v/>
      </c>
      <c r="AB31" s="10">
        <f>SUM(AB29:AB30)</f>
        <v/>
      </c>
      <c r="AC31" s="10">
        <f>SUM(AC29:AC30)</f>
        <v/>
      </c>
      <c r="AD31" s="10">
        <f>SUM(AD29:AD30)</f>
        <v/>
      </c>
      <c r="AE31" s="10">
        <f>SUM(AE29:AE30)</f>
        <v/>
      </c>
      <c r="AF31" s="10">
        <f>SUM(AF29:AF30)</f>
        <v/>
      </c>
      <c r="AG31" s="10">
        <f>SUM(AG29:AG30)</f>
        <v/>
      </c>
    </row>
    <row r="32" ht="15.75" customHeight="1" s="17">
      <c r="A32" s="18" t="n"/>
      <c r="B32" s="11" t="inlineStr">
        <is>
          <t>品質</t>
        </is>
      </c>
      <c r="C32" s="6">
        <f>C29/C31</f>
        <v/>
      </c>
      <c r="D32" s="6">
        <f>D29/D31</f>
        <v/>
      </c>
      <c r="E32" s="6">
        <f>E29/E31</f>
        <v/>
      </c>
      <c r="F32" s="6">
        <f>F29/F31</f>
        <v/>
      </c>
      <c r="G32" s="6">
        <f>G29/G31</f>
        <v/>
      </c>
      <c r="H32" s="6">
        <f>H29/H31</f>
        <v/>
      </c>
      <c r="I32" s="6">
        <f>I29/I31</f>
        <v/>
      </c>
      <c r="J32" s="6">
        <f>J29/J31</f>
        <v/>
      </c>
      <c r="K32" s="6">
        <f>K29/K31</f>
        <v/>
      </c>
      <c r="L32" s="6">
        <f>L29/L31</f>
        <v/>
      </c>
      <c r="M32" s="6">
        <f>M29/M31</f>
        <v/>
      </c>
      <c r="N32" s="6">
        <f>N29/N31</f>
        <v/>
      </c>
      <c r="O32" s="6">
        <f>O29/O31</f>
        <v/>
      </c>
      <c r="P32" s="6">
        <f>P29/P31</f>
        <v/>
      </c>
      <c r="Q32" s="6">
        <f>Q29/Q31</f>
        <v/>
      </c>
      <c r="R32" s="6">
        <f>R29/R31</f>
        <v/>
      </c>
      <c r="S32" s="6">
        <f>S29/S31</f>
        <v/>
      </c>
      <c r="T32" s="6">
        <f>T29/T31</f>
        <v/>
      </c>
      <c r="U32" s="6">
        <f>U29/U31</f>
        <v/>
      </c>
      <c r="V32" s="6">
        <f>V29/V31</f>
        <v/>
      </c>
      <c r="W32" s="6">
        <f>W29/W31</f>
        <v/>
      </c>
      <c r="X32" s="6">
        <f>X29/X31</f>
        <v/>
      </c>
      <c r="Y32" s="6">
        <f>Y29/Y31</f>
        <v/>
      </c>
      <c r="Z32" s="6">
        <f>Z29/Z31</f>
        <v/>
      </c>
      <c r="AA32" s="6">
        <f>AA29/AA31</f>
        <v/>
      </c>
      <c r="AB32" s="6">
        <f>AB29/AB31</f>
        <v/>
      </c>
      <c r="AC32" s="6">
        <f>AC29/AC31</f>
        <v/>
      </c>
      <c r="AD32" s="6">
        <f>AD29/AD31</f>
        <v/>
      </c>
      <c r="AE32" s="6">
        <f>AE29/AE31</f>
        <v/>
      </c>
      <c r="AF32" s="6">
        <f>AF29/AF31</f>
        <v/>
      </c>
      <c r="AG32" s="6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16">
        <f>A29+1</f>
        <v/>
      </c>
      <c r="B33" s="10" t="inlineStr">
        <is>
          <t>成功</t>
        </is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 t="n">
        <v>0</v>
      </c>
      <c r="AG33" s="10" t="n">
        <v>0</v>
      </c>
    </row>
    <row r="34" ht="15.75" customHeight="1" s="17">
      <c r="B34" s="10" t="inlineStr">
        <is>
          <t>失敗</t>
        </is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5.75" customHeight="1" s="17">
      <c r="B38" s="10" t="inlineStr">
        <is>
          <t>失敗</t>
        </is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5.75" customHeight="1" s="17">
      <c r="B42" s="10" t="inlineStr">
        <is>
          <t>失敗</t>
        </is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5.75" customHeight="1" s="17">
      <c r="B46" s="10" t="inlineStr">
        <is>
          <t>失敗</t>
        </is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2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2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2.75" customHeight="1" s="17">
      <c r="A49" s="16">
        <f>A45+1</f>
        <v/>
      </c>
      <c r="B49" s="10" t="inlineStr">
        <is>
          <t>成功</t>
        </is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2.75" customHeight="1" s="17">
      <c r="B50" s="10" t="inlineStr">
        <is>
          <t>失敗</t>
        </is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2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2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2.75" customHeight="1" s="17">
      <c r="A53" s="16">
        <f>A49+1</f>
        <v/>
      </c>
      <c r="B53" s="10" t="inlineStr">
        <is>
          <t>成功</t>
        </is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2.75" customHeight="1" s="17">
      <c r="B54" s="10" t="inlineStr">
        <is>
          <t>失敗</t>
        </is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2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2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2.75" customHeight="1" s="17">
      <c r="A57" s="16">
        <f>A53+1</f>
        <v/>
      </c>
      <c r="B57" s="10" t="inlineStr">
        <is>
          <t>成功</t>
        </is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2.75" customHeight="1" s="17">
      <c r="B58" s="10" t="inlineStr">
        <is>
          <t>失敗</t>
        </is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2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2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2.75" customHeight="1" s="17">
      <c r="A61" s="16">
        <f>A57+1</f>
        <v/>
      </c>
      <c r="B61" s="10" t="inlineStr">
        <is>
          <t>成功</t>
        </is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2.75" customHeight="1" s="17">
      <c r="B62" s="10" t="inlineStr">
        <is>
          <t>失敗</t>
        </is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</row>
    <row r="63" ht="12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2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2.75" customHeight="1" s="17">
      <c r="A65" s="16">
        <f>A61+1</f>
        <v/>
      </c>
      <c r="B65" s="10" t="inlineStr">
        <is>
          <t>成功</t>
        </is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2.75" customHeight="1" s="17">
      <c r="B66" s="10" t="inlineStr">
        <is>
          <t>失敗</t>
        </is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2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2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2.75" customHeight="1" s="17">
      <c r="A69" s="16">
        <f>A65+1</f>
        <v/>
      </c>
      <c r="B69" s="10" t="inlineStr">
        <is>
          <t>成功</t>
        </is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2.75" customHeight="1" s="17">
      <c r="B70" s="10" t="inlineStr">
        <is>
          <t>失敗</t>
        </is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2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2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2.75" customHeight="1" s="17">
      <c r="A73" s="16">
        <f>A69+1</f>
        <v/>
      </c>
      <c r="B73" s="10" t="inlineStr">
        <is>
          <t>成功</t>
        </is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2.75" customHeight="1" s="17">
      <c r="B74" s="10" t="inlineStr">
        <is>
          <t>失敗</t>
        </is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2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2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2.75" customHeight="1" s="17">
      <c r="A77" s="16">
        <f>A73+1</f>
        <v/>
      </c>
      <c r="B77" s="10" t="inlineStr">
        <is>
          <t>成功</t>
        </is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</row>
    <row r="78" ht="12.75" customHeight="1" s="17">
      <c r="B78" s="10" t="inlineStr">
        <is>
          <t>失敗</t>
        </is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</row>
    <row r="79" ht="12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2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2.75" customHeight="1" s="17">
      <c r="A81" s="16">
        <f>A77+1</f>
        <v/>
      </c>
      <c r="B81" s="10" t="inlineStr">
        <is>
          <t>成功</t>
        </is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</row>
    <row r="82" ht="12.75" customHeight="1" s="17">
      <c r="B82" s="10" t="inlineStr">
        <is>
          <t>失敗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</row>
    <row r="83" ht="12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2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2.75" customHeight="1" s="17">
      <c r="A85" s="16">
        <f>A81+1</f>
        <v/>
      </c>
      <c r="B85" s="10" t="inlineStr">
        <is>
          <t>成功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ht="12.75" customHeight="1" s="17">
      <c r="B86" s="10" t="inlineStr">
        <is>
          <t>失敗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6">
        <f>A85+1</f>
        <v/>
      </c>
      <c r="B89" s="10" t="inlineStr">
        <is>
          <t>成功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ht="12.75" customHeight="1" s="17">
      <c r="B90" s="10" t="inlineStr">
        <is>
          <t>失敗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ht="12.75" customHeight="1" s="17">
      <c r="B91" s="10" t="inlineStr">
        <is>
          <t>總數</t>
        </is>
      </c>
      <c r="C91" s="10">
        <f>SUM(C89:C90)</f>
        <v/>
      </c>
      <c r="D91" s="10">
        <f>SUM(D89:D90)</f>
        <v/>
      </c>
      <c r="E91" s="10">
        <f>SUM(E89:E90)</f>
        <v/>
      </c>
      <c r="F91" s="10">
        <f>SUM(F89:F90)</f>
        <v/>
      </c>
      <c r="G91" s="10">
        <f>SUM(G89:G90)</f>
        <v/>
      </c>
      <c r="H91" s="10">
        <f>SUM(H89:H90)</f>
        <v/>
      </c>
      <c r="I91" s="10">
        <f>SUM(I89:I90)</f>
        <v/>
      </c>
      <c r="J91" s="10">
        <f>SUM(J89:J90)</f>
        <v/>
      </c>
      <c r="K91" s="10">
        <f>SUM(K89:K90)</f>
        <v/>
      </c>
      <c r="L91" s="10">
        <f>SUM(L89:L90)</f>
        <v/>
      </c>
      <c r="M91" s="10">
        <f>SUM(M89:M90)</f>
        <v/>
      </c>
      <c r="N91" s="10">
        <f>SUM(N89:N90)</f>
        <v/>
      </c>
      <c r="O91" s="10">
        <f>SUM(O89:O90)</f>
        <v/>
      </c>
      <c r="P91" s="10">
        <f>SUM(P89:P90)</f>
        <v/>
      </c>
      <c r="Q91" s="10">
        <f>SUM(Q89:Q90)</f>
        <v/>
      </c>
      <c r="R91" s="10">
        <f>SUM(R89:R90)</f>
        <v/>
      </c>
      <c r="S91" s="10">
        <f>SUM(S89:S90)</f>
        <v/>
      </c>
      <c r="T91" s="10">
        <f>SUM(T89:T90)</f>
        <v/>
      </c>
      <c r="U91" s="10">
        <f>SUM(U89:U90)</f>
        <v/>
      </c>
      <c r="V91" s="10">
        <f>SUM(V89:V90)</f>
        <v/>
      </c>
      <c r="W91" s="10">
        <f>SUM(W89:W90)</f>
        <v/>
      </c>
      <c r="X91" s="10">
        <f>SUM(X89:X90)</f>
        <v/>
      </c>
      <c r="Y91" s="10">
        <f>SUM(Y89:Y90)</f>
        <v/>
      </c>
      <c r="Z91" s="10">
        <f>SUM(Z89:Z90)</f>
        <v/>
      </c>
      <c r="AA91" s="10">
        <f>SUM(AA89:AA90)</f>
        <v/>
      </c>
      <c r="AB91" s="10">
        <f>SUM(AB89:AB90)</f>
        <v/>
      </c>
      <c r="AC91" s="10">
        <f>SUM(AC89:AC90)</f>
        <v/>
      </c>
      <c r="AD91" s="10">
        <f>SUM(AD89:AD90)</f>
        <v/>
      </c>
      <c r="AE91" s="10">
        <f>SUM(AE89:AE90)</f>
        <v/>
      </c>
      <c r="AF91" s="10">
        <f>SUM(AF89:AF90)</f>
        <v/>
      </c>
      <c r="AG91" s="10">
        <f>SUM(AG89:AG90)</f>
        <v/>
      </c>
    </row>
    <row r="92" ht="12.75" customHeight="1" s="17">
      <c r="A92" s="18" t="n"/>
      <c r="B92" s="11" t="inlineStr">
        <is>
          <t>品質</t>
        </is>
      </c>
      <c r="C92" s="6">
        <f>C89/C91</f>
        <v/>
      </c>
      <c r="D92" s="6">
        <f>D89/D91</f>
        <v/>
      </c>
      <c r="E92" s="6">
        <f>E89/E91</f>
        <v/>
      </c>
      <c r="F92" s="6">
        <f>F89/F91</f>
        <v/>
      </c>
      <c r="G92" s="6">
        <f>G89/G91</f>
        <v/>
      </c>
      <c r="H92" s="6">
        <f>H89/H91</f>
        <v/>
      </c>
      <c r="I92" s="6">
        <f>I89/I91</f>
        <v/>
      </c>
      <c r="J92" s="6">
        <f>J89/J91</f>
        <v/>
      </c>
      <c r="K92" s="6">
        <f>K89/K91</f>
        <v/>
      </c>
      <c r="L92" s="6">
        <f>L89/L91</f>
        <v/>
      </c>
      <c r="M92" s="6">
        <f>M89/M91</f>
        <v/>
      </c>
      <c r="N92" s="6">
        <f>N89/N91</f>
        <v/>
      </c>
      <c r="O92" s="6">
        <f>O89/O91</f>
        <v/>
      </c>
      <c r="P92" s="6">
        <f>P89/P91</f>
        <v/>
      </c>
      <c r="Q92" s="6">
        <f>Q89/Q91</f>
        <v/>
      </c>
      <c r="R92" s="6">
        <f>R89/R91</f>
        <v/>
      </c>
      <c r="S92" s="6">
        <f>S89/S91</f>
        <v/>
      </c>
      <c r="T92" s="6">
        <f>T89/T91</f>
        <v/>
      </c>
      <c r="U92" s="6">
        <f>U89/U91</f>
        <v/>
      </c>
      <c r="V92" s="6">
        <f>V89/V91</f>
        <v/>
      </c>
      <c r="W92" s="6">
        <f>W89/W91</f>
        <v/>
      </c>
      <c r="X92" s="6">
        <f>X89/X91</f>
        <v/>
      </c>
      <c r="Y92" s="6">
        <f>Y89/Y91</f>
        <v/>
      </c>
      <c r="Z92" s="6">
        <f>Z89/Z91</f>
        <v/>
      </c>
      <c r="AA92" s="6">
        <f>AA89/AA91</f>
        <v/>
      </c>
      <c r="AB92" s="6">
        <f>AB89/AB91</f>
        <v/>
      </c>
      <c r="AC92" s="6">
        <f>AC89/AC91</f>
        <v/>
      </c>
      <c r="AD92" s="6">
        <f>AD89/AD91</f>
        <v/>
      </c>
      <c r="AE92" s="6">
        <f>AE89/AE91</f>
        <v/>
      </c>
      <c r="AF92" s="6">
        <f>AF89/AF91</f>
        <v/>
      </c>
      <c r="AG92" s="6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6">
        <f>A89+1</f>
        <v/>
      </c>
      <c r="B93" s="10" t="inlineStr">
        <is>
          <t>成功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ht="12.75" customHeight="1" s="17">
      <c r="B94" s="10" t="inlineStr">
        <is>
          <t>失敗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ht="12.75" customHeight="1" s="17">
      <c r="B95" s="10" t="inlineStr">
        <is>
          <t>總數</t>
        </is>
      </c>
      <c r="C95" s="10">
        <f>SUM(C93:C94)</f>
        <v/>
      </c>
      <c r="D95" s="10">
        <f>SUM(D93:D94)</f>
        <v/>
      </c>
      <c r="E95" s="10">
        <f>SUM(E93:E94)</f>
        <v/>
      </c>
      <c r="F95" s="10">
        <f>SUM(F93:F94)</f>
        <v/>
      </c>
      <c r="G95" s="10">
        <f>SUM(G93:G94)</f>
        <v/>
      </c>
      <c r="H95" s="10">
        <f>SUM(H93:H94)</f>
        <v/>
      </c>
      <c r="I95" s="10">
        <f>SUM(I93:I94)</f>
        <v/>
      </c>
      <c r="J95" s="10">
        <f>SUM(J93:J94)</f>
        <v/>
      </c>
      <c r="K95" s="10">
        <f>SUM(K93:K94)</f>
        <v/>
      </c>
      <c r="L95" s="10">
        <f>SUM(L93:L94)</f>
        <v/>
      </c>
      <c r="M95" s="10">
        <f>SUM(M93:M94)</f>
        <v/>
      </c>
      <c r="N95" s="10">
        <f>SUM(N93:N94)</f>
        <v/>
      </c>
      <c r="O95" s="10">
        <f>SUM(O93:O94)</f>
        <v/>
      </c>
      <c r="P95" s="10">
        <f>SUM(P93:P94)</f>
        <v/>
      </c>
      <c r="Q95" s="10">
        <f>SUM(Q93:Q94)</f>
        <v/>
      </c>
      <c r="R95" s="10">
        <f>SUM(R93:R94)</f>
        <v/>
      </c>
      <c r="S95" s="10">
        <f>SUM(S93:S94)</f>
        <v/>
      </c>
      <c r="T95" s="10">
        <f>SUM(T93:T94)</f>
        <v/>
      </c>
      <c r="U95" s="10">
        <f>SUM(U93:U94)</f>
        <v/>
      </c>
      <c r="V95" s="10">
        <f>SUM(V93:V94)</f>
        <v/>
      </c>
      <c r="W95" s="10">
        <f>SUM(W93:W94)</f>
        <v/>
      </c>
      <c r="X95" s="10">
        <f>SUM(X93:X94)</f>
        <v/>
      </c>
      <c r="Y95" s="10">
        <f>SUM(Y93:Y94)</f>
        <v/>
      </c>
      <c r="Z95" s="10">
        <f>SUM(Z93:Z94)</f>
        <v/>
      </c>
      <c r="AA95" s="10">
        <f>SUM(AA93:AA94)</f>
        <v/>
      </c>
      <c r="AB95" s="10">
        <f>SUM(AB93:AB94)</f>
        <v/>
      </c>
      <c r="AC95" s="10">
        <f>SUM(AC93:AC94)</f>
        <v/>
      </c>
      <c r="AD95" s="10">
        <f>SUM(AD93:AD94)</f>
        <v/>
      </c>
      <c r="AE95" s="10">
        <f>SUM(AE93:AE94)</f>
        <v/>
      </c>
      <c r="AF95" s="10">
        <f>SUM(AF93:AF94)</f>
        <v/>
      </c>
      <c r="AG95" s="10">
        <f>SUM(AG93:AG94)</f>
        <v/>
      </c>
    </row>
    <row r="96" ht="12.75" customHeight="1" s="17">
      <c r="A96" s="18" t="n"/>
      <c r="B96" s="11" t="inlineStr">
        <is>
          <t>品質</t>
        </is>
      </c>
      <c r="C96" s="6">
        <f>C93/C95</f>
        <v/>
      </c>
      <c r="D96" s="6">
        <f>D93/D95</f>
        <v/>
      </c>
      <c r="E96" s="6">
        <f>E93/E95</f>
        <v/>
      </c>
      <c r="F96" s="6">
        <f>F93/F95</f>
        <v/>
      </c>
      <c r="G96" s="6">
        <f>G93/G95</f>
        <v/>
      </c>
      <c r="H96" s="6">
        <f>H93/H95</f>
        <v/>
      </c>
      <c r="I96" s="6">
        <f>I93/I95</f>
        <v/>
      </c>
      <c r="J96" s="6">
        <f>J93/J95</f>
        <v/>
      </c>
      <c r="K96" s="6">
        <f>K93/K95</f>
        <v/>
      </c>
      <c r="L96" s="6">
        <f>L93/L95</f>
        <v/>
      </c>
      <c r="M96" s="6">
        <f>M93/M95</f>
        <v/>
      </c>
      <c r="N96" s="6">
        <f>N93/N95</f>
        <v/>
      </c>
      <c r="O96" s="6">
        <f>O93/O95</f>
        <v/>
      </c>
      <c r="P96" s="6">
        <f>P93/P95</f>
        <v/>
      </c>
      <c r="Q96" s="6">
        <f>Q93/Q95</f>
        <v/>
      </c>
      <c r="R96" s="6">
        <f>R93/R95</f>
        <v/>
      </c>
      <c r="S96" s="6">
        <f>S93/S95</f>
        <v/>
      </c>
      <c r="T96" s="6">
        <f>T93/T95</f>
        <v/>
      </c>
      <c r="U96" s="6">
        <f>U93/U95</f>
        <v/>
      </c>
      <c r="V96" s="6">
        <f>V93/V95</f>
        <v/>
      </c>
      <c r="W96" s="6">
        <f>W93/W95</f>
        <v/>
      </c>
      <c r="X96" s="6">
        <f>X93/X95</f>
        <v/>
      </c>
      <c r="Y96" s="6">
        <f>Y93/Y95</f>
        <v/>
      </c>
      <c r="Z96" s="6">
        <f>Z93/Z95</f>
        <v/>
      </c>
      <c r="AA96" s="6">
        <f>AA93/AA95</f>
        <v/>
      </c>
      <c r="AB96" s="6">
        <f>AB93/AB95</f>
        <v/>
      </c>
      <c r="AC96" s="6">
        <f>AC93/AC95</f>
        <v/>
      </c>
      <c r="AD96" s="6">
        <f>AD93/AD95</f>
        <v/>
      </c>
      <c r="AE96" s="6">
        <f>AE93/AE95</f>
        <v/>
      </c>
      <c r="AF96" s="6">
        <f>AF93/AF95</f>
        <v/>
      </c>
      <c r="AG96" s="6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6">
        <f>A93+1</f>
        <v/>
      </c>
      <c r="B97" s="10" t="inlineStr">
        <is>
          <t>成功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ht="12.75" customHeight="1" s="17">
      <c r="B98" s="10" t="inlineStr">
        <is>
          <t>失敗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ht="12.75" customHeight="1" s="17">
      <c r="B99" s="10" t="inlineStr">
        <is>
          <t>總數</t>
        </is>
      </c>
      <c r="C99" s="10">
        <f>SUM(C97:C98)</f>
        <v/>
      </c>
      <c r="D99" s="10">
        <f>SUM(D97:D98)</f>
        <v/>
      </c>
      <c r="E99" s="10">
        <f>SUM(E97:E98)</f>
        <v/>
      </c>
      <c r="F99" s="10">
        <f>SUM(F97:F98)</f>
        <v/>
      </c>
      <c r="G99" s="10">
        <f>SUM(G97:G98)</f>
        <v/>
      </c>
      <c r="H99" s="10">
        <f>SUM(H97:H98)</f>
        <v/>
      </c>
      <c r="I99" s="10">
        <f>SUM(I97:I98)</f>
        <v/>
      </c>
      <c r="J99" s="10">
        <f>SUM(J97:J98)</f>
        <v/>
      </c>
      <c r="K99" s="10">
        <f>SUM(K97:K98)</f>
        <v/>
      </c>
      <c r="L99" s="10">
        <f>SUM(L97:L98)</f>
        <v/>
      </c>
      <c r="M99" s="10">
        <f>SUM(M97:M98)</f>
        <v/>
      </c>
      <c r="N99" s="10">
        <f>SUM(N97:N98)</f>
        <v/>
      </c>
      <c r="O99" s="10">
        <f>SUM(O97:O98)</f>
        <v/>
      </c>
      <c r="P99" s="10">
        <f>SUM(P97:P98)</f>
        <v/>
      </c>
      <c r="Q99" s="10">
        <f>SUM(Q97:Q98)</f>
        <v/>
      </c>
      <c r="R99" s="10">
        <f>SUM(R97:R98)</f>
        <v/>
      </c>
      <c r="S99" s="10">
        <f>SUM(S97:S98)</f>
        <v/>
      </c>
      <c r="T99" s="10">
        <f>SUM(T97:T98)</f>
        <v/>
      </c>
      <c r="U99" s="10">
        <f>SUM(U97:U98)</f>
        <v/>
      </c>
      <c r="V99" s="10">
        <f>SUM(V97:V98)</f>
        <v/>
      </c>
      <c r="W99" s="10">
        <f>SUM(W97:W98)</f>
        <v/>
      </c>
      <c r="X99" s="10">
        <f>SUM(X97:X98)</f>
        <v/>
      </c>
      <c r="Y99" s="10">
        <f>SUM(Y97:Y98)</f>
        <v/>
      </c>
      <c r="Z99" s="10">
        <f>SUM(Z97:Z98)</f>
        <v/>
      </c>
      <c r="AA99" s="10">
        <f>SUM(AA97:AA98)</f>
        <v/>
      </c>
      <c r="AB99" s="10">
        <f>SUM(AB97:AB98)</f>
        <v/>
      </c>
      <c r="AC99" s="10">
        <f>SUM(AC97:AC98)</f>
        <v/>
      </c>
      <c r="AD99" s="10">
        <f>SUM(AD97:AD98)</f>
        <v/>
      </c>
      <c r="AE99" s="10">
        <f>SUM(AE97:AE98)</f>
        <v/>
      </c>
      <c r="AF99" s="10">
        <f>SUM(AF97:AF98)</f>
        <v/>
      </c>
      <c r="AG99" s="10">
        <f>SUM(AG97:AG98)</f>
        <v/>
      </c>
    </row>
    <row r="100" ht="12.75" customHeight="1" s="17">
      <c r="A100" s="18" t="n"/>
      <c r="B100" s="11" t="inlineStr">
        <is>
          <t>品質</t>
        </is>
      </c>
      <c r="C100" s="6">
        <f>C97/C99</f>
        <v/>
      </c>
      <c r="D100" s="6">
        <f>D97/D99</f>
        <v/>
      </c>
      <c r="E100" s="6">
        <f>E97/E99</f>
        <v/>
      </c>
      <c r="F100" s="6">
        <f>F97/F99</f>
        <v/>
      </c>
      <c r="G100" s="6">
        <f>G97/G99</f>
        <v/>
      </c>
      <c r="H100" s="6">
        <f>H97/H99</f>
        <v/>
      </c>
      <c r="I100" s="6">
        <f>I97/I99</f>
        <v/>
      </c>
      <c r="J100" s="6">
        <f>J97/J99</f>
        <v/>
      </c>
      <c r="K100" s="6">
        <f>K97/K99</f>
        <v/>
      </c>
      <c r="L100" s="6">
        <f>L97/L99</f>
        <v/>
      </c>
      <c r="M100" s="6">
        <f>M97/M99</f>
        <v/>
      </c>
      <c r="N100" s="6">
        <f>N97/N99</f>
        <v/>
      </c>
      <c r="O100" s="6">
        <f>O97/O99</f>
        <v/>
      </c>
      <c r="P100" s="6">
        <f>P97/P99</f>
        <v/>
      </c>
      <c r="Q100" s="6">
        <f>Q97/Q99</f>
        <v/>
      </c>
      <c r="R100" s="6">
        <f>R97/R99</f>
        <v/>
      </c>
      <c r="S100" s="6">
        <f>S97/S99</f>
        <v/>
      </c>
      <c r="T100" s="6">
        <f>T97/T99</f>
        <v/>
      </c>
      <c r="U100" s="6">
        <f>U97/U99</f>
        <v/>
      </c>
      <c r="V100" s="6">
        <f>V97/V99</f>
        <v/>
      </c>
      <c r="W100" s="6">
        <f>W97/W99</f>
        <v/>
      </c>
      <c r="X100" s="6">
        <f>X97/X99</f>
        <v/>
      </c>
      <c r="Y100" s="6">
        <f>Y97/Y99</f>
        <v/>
      </c>
      <c r="Z100" s="6">
        <f>Z97/Z99</f>
        <v/>
      </c>
      <c r="AA100" s="6">
        <f>AA97/AA99</f>
        <v/>
      </c>
      <c r="AB100" s="6">
        <f>AB97/AB99</f>
        <v/>
      </c>
      <c r="AC100" s="6">
        <f>AC97/AC99</f>
        <v/>
      </c>
      <c r="AD100" s="6">
        <f>AD97/AD99</f>
        <v/>
      </c>
      <c r="AE100" s="6">
        <f>AE97/AE99</f>
        <v/>
      </c>
      <c r="AF100" s="6">
        <f>AF97/AF99</f>
        <v/>
      </c>
      <c r="AG100" s="6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ht="12.75" customHeight="1" s="17">
      <c r="B102" s="10" t="inlineStr">
        <is>
          <t>失敗</t>
        </is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ht="12.75" customHeight="1" s="17">
      <c r="B106" s="10" t="inlineStr">
        <is>
          <t>失敗</t>
        </is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ht="12.75" customHeight="1" s="17">
      <c r="B110" s="10" t="inlineStr">
        <is>
          <t>失敗</t>
        </is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ht="12.75" customHeight="1" s="17">
      <c r="B114" s="10" t="inlineStr">
        <is>
          <t>失敗</t>
        </is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ht="12.75" customHeight="1" s="17">
      <c r="B118" s="10" t="inlineStr">
        <is>
          <t>失敗</t>
        </is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</row>
    <row r="122" ht="12.75" customHeight="1" s="17">
      <c r="B122" s="10" t="inlineStr">
        <is>
          <t>失敗</t>
        </is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  <row r="125" ht="12.75" customHeight="1" s="17">
      <c r="A125" s="16">
        <f>A121+1</f>
        <v/>
      </c>
      <c r="B125" s="10" t="inlineStr">
        <is>
          <t>成功</t>
        </is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</row>
    <row r="126" ht="12.75" customHeight="1" s="17">
      <c r="B126" s="10" t="inlineStr">
        <is>
          <t>失敗</t>
        </is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</row>
    <row r="127" ht="12.75" customHeight="1" s="17">
      <c r="B127" s="10" t="inlineStr">
        <is>
          <t>總數</t>
        </is>
      </c>
      <c r="C127" s="10">
        <f>SUM(C125:C126)</f>
        <v/>
      </c>
      <c r="D127" s="10">
        <f>SUM(D125:D126)</f>
        <v/>
      </c>
      <c r="E127" s="10">
        <f>SUM(E125:E126)</f>
        <v/>
      </c>
      <c r="F127" s="10">
        <f>SUM(F125:F126)</f>
        <v/>
      </c>
      <c r="G127" s="10">
        <f>SUM(G125:G126)</f>
        <v/>
      </c>
      <c r="H127" s="10">
        <f>SUM(H125:H126)</f>
        <v/>
      </c>
      <c r="I127" s="10">
        <f>SUM(I125:I126)</f>
        <v/>
      </c>
      <c r="J127" s="10">
        <f>SUM(J125:J126)</f>
        <v/>
      </c>
      <c r="K127" s="10">
        <f>SUM(K125:K126)</f>
        <v/>
      </c>
      <c r="L127" s="10">
        <f>SUM(L125:L126)</f>
        <v/>
      </c>
      <c r="M127" s="10">
        <f>SUM(M125:M126)</f>
        <v/>
      </c>
      <c r="N127" s="10">
        <f>SUM(N125:N126)</f>
        <v/>
      </c>
      <c r="O127" s="10">
        <f>SUM(O125:O126)</f>
        <v/>
      </c>
      <c r="P127" s="10">
        <f>SUM(P125:P126)</f>
        <v/>
      </c>
      <c r="Q127" s="10">
        <f>SUM(Q125:Q126)</f>
        <v/>
      </c>
      <c r="R127" s="10">
        <f>SUM(R125:R126)</f>
        <v/>
      </c>
      <c r="S127" s="10">
        <f>SUM(S125:S126)</f>
        <v/>
      </c>
      <c r="T127" s="10">
        <f>SUM(T125:T126)</f>
        <v/>
      </c>
      <c r="U127" s="10">
        <f>SUM(U125:U126)</f>
        <v/>
      </c>
      <c r="V127" s="10">
        <f>SUM(V125:V126)</f>
        <v/>
      </c>
      <c r="W127" s="10">
        <f>SUM(W125:W126)</f>
        <v/>
      </c>
      <c r="X127" s="10">
        <f>SUM(X125:X126)</f>
        <v/>
      </c>
      <c r="Y127" s="10">
        <f>SUM(Y125:Y126)</f>
        <v/>
      </c>
      <c r="Z127" s="10">
        <f>SUM(Z125:Z126)</f>
        <v/>
      </c>
      <c r="AA127" s="10">
        <f>SUM(AA125:AA126)</f>
        <v/>
      </c>
      <c r="AB127" s="10">
        <f>SUM(AB125:AB126)</f>
        <v/>
      </c>
      <c r="AC127" s="10">
        <f>SUM(AC125:AC126)</f>
        <v/>
      </c>
      <c r="AD127" s="10">
        <f>SUM(AD125:AD126)</f>
        <v/>
      </c>
      <c r="AE127" s="10">
        <f>SUM(AE125:AE126)</f>
        <v/>
      </c>
      <c r="AF127" s="10">
        <f>SUM(AF125:AF126)</f>
        <v/>
      </c>
      <c r="AG127" s="10">
        <f>SUM(AG125:AG126)</f>
        <v/>
      </c>
    </row>
    <row r="128" ht="12.75" customHeight="1" s="17">
      <c r="A128" s="18" t="n"/>
      <c r="B128" s="11" t="inlineStr">
        <is>
          <t>品質</t>
        </is>
      </c>
      <c r="C128" s="6">
        <f>C125/C127</f>
        <v/>
      </c>
      <c r="D128" s="6">
        <f>D125/D127</f>
        <v/>
      </c>
      <c r="E128" s="6">
        <f>E125/E127</f>
        <v/>
      </c>
      <c r="F128" s="6">
        <f>F125/F127</f>
        <v/>
      </c>
      <c r="G128" s="6">
        <f>G125/G127</f>
        <v/>
      </c>
      <c r="H128" s="6">
        <f>H125/H127</f>
        <v/>
      </c>
      <c r="I128" s="6">
        <f>I125/I127</f>
        <v/>
      </c>
      <c r="J128" s="6">
        <f>J125/J127</f>
        <v/>
      </c>
      <c r="K128" s="6">
        <f>K125/K127</f>
        <v/>
      </c>
      <c r="L128" s="6">
        <f>L125/L127</f>
        <v/>
      </c>
      <c r="M128" s="6">
        <f>M125/M127</f>
        <v/>
      </c>
      <c r="N128" s="6">
        <f>N125/N127</f>
        <v/>
      </c>
      <c r="O128" s="6">
        <f>O125/O127</f>
        <v/>
      </c>
      <c r="P128" s="6">
        <f>P125/P127</f>
        <v/>
      </c>
      <c r="Q128" s="6">
        <f>Q125/Q127</f>
        <v/>
      </c>
      <c r="R128" s="6">
        <f>R125/R127</f>
        <v/>
      </c>
      <c r="S128" s="6">
        <f>S125/S127</f>
        <v/>
      </c>
      <c r="T128" s="6">
        <f>T125/T127</f>
        <v/>
      </c>
      <c r="U128" s="6">
        <f>U125/U127</f>
        <v/>
      </c>
      <c r="V128" s="6">
        <f>V125/V127</f>
        <v/>
      </c>
      <c r="W128" s="6">
        <f>W125/W127</f>
        <v/>
      </c>
      <c r="X128" s="6">
        <f>X125/X127</f>
        <v/>
      </c>
      <c r="Y128" s="6">
        <f>Y125/Y127</f>
        <v/>
      </c>
      <c r="Z128" s="6">
        <f>Z125/Z127</f>
        <v/>
      </c>
      <c r="AA128" s="6">
        <f>AA125/AA127</f>
        <v/>
      </c>
      <c r="AB128" s="6">
        <f>AB125/AB127</f>
        <v/>
      </c>
      <c r="AC128" s="6">
        <f>AC125/AC127</f>
        <v/>
      </c>
      <c r="AD128" s="6">
        <f>AD125/AD127</f>
        <v/>
      </c>
      <c r="AE128" s="6">
        <f>AE125/AE127</f>
        <v/>
      </c>
      <c r="AF128" s="6">
        <f>AF125/AF127</f>
        <v/>
      </c>
      <c r="AG128" s="6">
        <f>AG125/AG127</f>
        <v/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</row>
  </sheetData>
  <mergeCells count="38"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  <mergeCell ref="A25:A28"/>
    <mergeCell ref="A29:A32"/>
    <mergeCell ref="A33:A36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121:A124"/>
    <mergeCell ref="A125:A128"/>
    <mergeCell ref="A97:A100"/>
    <mergeCell ref="A101:A104"/>
    <mergeCell ref="A105:A108"/>
    <mergeCell ref="A109:A112"/>
    <mergeCell ref="A113:A116"/>
    <mergeCell ref="A117:A120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priority="1" operator="lessThan" dxfId="0">
      <formula>"90%"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W124"/>
  <sheetViews>
    <sheetView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.85546875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  <col width="12.7109375" customWidth="1" style="17" min="50" max="53"/>
    <col width="12.7109375" customWidth="1" style="17" min="54" max="16384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 thickBot="1">
      <c r="A4" s="12" t="inlineStr">
        <is>
          <t>11月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 thickTop="1">
      <c r="A5" s="16" t="n">
        <v>44866</v>
      </c>
      <c r="B5" s="10" t="inlineStr">
        <is>
          <t>成功</t>
        </is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</row>
    <row r="6" ht="15.75" customHeight="1" s="17">
      <c r="B6" s="10" t="inlineStr">
        <is>
          <t>失敗</t>
        </is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16">
        <f>A5+1</f>
        <v/>
      </c>
      <c r="B9" s="10" t="inlineStr">
        <is>
          <t>成功</t>
        </is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</row>
    <row r="10" ht="15.75" customHeight="1" s="17">
      <c r="B10" s="10" t="inlineStr">
        <is>
          <t>失敗</t>
        </is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16">
        <f>A9+1</f>
        <v/>
      </c>
      <c r="B13" s="10" t="inlineStr">
        <is>
          <t>成功</t>
        </is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</row>
    <row r="14" ht="15.75" customHeight="1" s="17">
      <c r="B14" s="10" t="inlineStr">
        <is>
          <t>失敗</t>
        </is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16">
        <f>A13+1</f>
        <v/>
      </c>
      <c r="B17" s="10" t="inlineStr">
        <is>
          <t>成功</t>
        </is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</row>
    <row r="18" ht="15.75" customHeight="1" s="17">
      <c r="B18" s="10" t="inlineStr">
        <is>
          <t>失敗</t>
        </is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16">
        <f>A17+1</f>
        <v/>
      </c>
      <c r="B21" s="10" t="inlineStr">
        <is>
          <t>成功</t>
        </is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0</v>
      </c>
      <c r="AG21" s="10" t="n">
        <v>0</v>
      </c>
    </row>
    <row r="22" ht="15.75" customHeight="1" s="17">
      <c r="B22" s="10" t="inlineStr">
        <is>
          <t>失敗</t>
        </is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16">
        <f>A21+1</f>
        <v/>
      </c>
      <c r="B25" s="10" t="inlineStr">
        <is>
          <t>成功</t>
        </is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</row>
    <row r="26" ht="15.75" customHeight="1" s="17">
      <c r="B26" s="10" t="inlineStr">
        <is>
          <t>失敗</t>
        </is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16">
        <f>A25+1</f>
        <v/>
      </c>
      <c r="B29" s="10" t="inlineStr">
        <is>
          <t>成功</t>
        </is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</row>
    <row r="30" ht="15.75" customHeight="1" s="17">
      <c r="B30" s="10" t="inlineStr">
        <is>
          <t>失敗</t>
        </is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</row>
    <row r="31" ht="15.75" customHeight="1" s="17">
      <c r="B31" s="10" t="inlineStr">
        <is>
          <t>總數</t>
        </is>
      </c>
      <c r="C31" s="10">
        <f>SUM(C29:C30)</f>
        <v/>
      </c>
      <c r="D31" s="10">
        <f>SUM(D29:D30)</f>
        <v/>
      </c>
      <c r="E31" s="10">
        <f>SUM(E29:E30)</f>
        <v/>
      </c>
      <c r="F31" s="10">
        <f>SUM(F29:F30)</f>
        <v/>
      </c>
      <c r="G31" s="10">
        <f>SUM(G29:G30)</f>
        <v/>
      </c>
      <c r="H31" s="10">
        <f>SUM(H29:H30)</f>
        <v/>
      </c>
      <c r="I31" s="10">
        <f>SUM(I29:I30)</f>
        <v/>
      </c>
      <c r="J31" s="10">
        <f>SUM(J29:J30)</f>
        <v/>
      </c>
      <c r="K31" s="10">
        <f>SUM(K29:K30)</f>
        <v/>
      </c>
      <c r="L31" s="10">
        <f>SUM(L29:L30)</f>
        <v/>
      </c>
      <c r="M31" s="10">
        <f>SUM(M29:M30)</f>
        <v/>
      </c>
      <c r="N31" s="10">
        <f>SUM(N29:N30)</f>
        <v/>
      </c>
      <c r="O31" s="10">
        <f>SUM(O29:O30)</f>
        <v/>
      </c>
      <c r="P31" s="10">
        <f>SUM(P29:P30)</f>
        <v/>
      </c>
      <c r="Q31" s="10">
        <f>SUM(Q29:Q30)</f>
        <v/>
      </c>
      <c r="R31" s="10">
        <f>SUM(R29:R30)</f>
        <v/>
      </c>
      <c r="S31" s="10">
        <f>SUM(S29:S30)</f>
        <v/>
      </c>
      <c r="T31" s="10">
        <f>SUM(T29:T30)</f>
        <v/>
      </c>
      <c r="U31" s="10">
        <f>SUM(U29:U30)</f>
        <v/>
      </c>
      <c r="V31" s="10">
        <f>SUM(V29:V30)</f>
        <v/>
      </c>
      <c r="W31" s="10">
        <f>SUM(W29:W30)</f>
        <v/>
      </c>
      <c r="X31" s="10">
        <f>SUM(X29:X30)</f>
        <v/>
      </c>
      <c r="Y31" s="10">
        <f>SUM(Y29:Y30)</f>
        <v/>
      </c>
      <c r="Z31" s="10">
        <f>SUM(Z29:Z30)</f>
        <v/>
      </c>
      <c r="AA31" s="10">
        <f>SUM(AA29:AA30)</f>
        <v/>
      </c>
      <c r="AB31" s="10">
        <f>SUM(AB29:AB30)</f>
        <v/>
      </c>
      <c r="AC31" s="10">
        <f>SUM(AC29:AC30)</f>
        <v/>
      </c>
      <c r="AD31" s="10">
        <f>SUM(AD29:AD30)</f>
        <v/>
      </c>
      <c r="AE31" s="10">
        <f>SUM(AE29:AE30)</f>
        <v/>
      </c>
      <c r="AF31" s="10">
        <f>SUM(AF29:AF30)</f>
        <v/>
      </c>
      <c r="AG31" s="10">
        <f>SUM(AG29:AG30)</f>
        <v/>
      </c>
    </row>
    <row r="32" ht="15.75" customHeight="1" s="17">
      <c r="A32" s="18" t="n"/>
      <c r="B32" s="11" t="inlineStr">
        <is>
          <t>品質</t>
        </is>
      </c>
      <c r="C32" s="6">
        <f>C29/C31</f>
        <v/>
      </c>
      <c r="D32" s="6">
        <f>D29/D31</f>
        <v/>
      </c>
      <c r="E32" s="6">
        <f>E29/E31</f>
        <v/>
      </c>
      <c r="F32" s="6">
        <f>F29/F31</f>
        <v/>
      </c>
      <c r="G32" s="6">
        <f>G29/G31</f>
        <v/>
      </c>
      <c r="H32" s="6">
        <f>H29/H31</f>
        <v/>
      </c>
      <c r="I32" s="6">
        <f>I29/I31</f>
        <v/>
      </c>
      <c r="J32" s="6">
        <f>J29/J31</f>
        <v/>
      </c>
      <c r="K32" s="6">
        <f>K29/K31</f>
        <v/>
      </c>
      <c r="L32" s="6">
        <f>L29/L31</f>
        <v/>
      </c>
      <c r="M32" s="6">
        <f>M29/M31</f>
        <v/>
      </c>
      <c r="N32" s="6">
        <f>N29/N31</f>
        <v/>
      </c>
      <c r="O32" s="6">
        <f>O29/O31</f>
        <v/>
      </c>
      <c r="P32" s="6">
        <f>P29/P31</f>
        <v/>
      </c>
      <c r="Q32" s="6">
        <f>Q29/Q31</f>
        <v/>
      </c>
      <c r="R32" s="6">
        <f>R29/R31</f>
        <v/>
      </c>
      <c r="S32" s="6">
        <f>S29/S31</f>
        <v/>
      </c>
      <c r="T32" s="6">
        <f>T29/T31</f>
        <v/>
      </c>
      <c r="U32" s="6">
        <f>U29/U31</f>
        <v/>
      </c>
      <c r="V32" s="6">
        <f>V29/V31</f>
        <v/>
      </c>
      <c r="W32" s="6">
        <f>W29/W31</f>
        <v/>
      </c>
      <c r="X32" s="6">
        <f>X29/X31</f>
        <v/>
      </c>
      <c r="Y32" s="6">
        <f>Y29/Y31</f>
        <v/>
      </c>
      <c r="Z32" s="6">
        <f>Z29/Z31</f>
        <v/>
      </c>
      <c r="AA32" s="6">
        <f>AA29/AA31</f>
        <v/>
      </c>
      <c r="AB32" s="6">
        <f>AB29/AB31</f>
        <v/>
      </c>
      <c r="AC32" s="6">
        <f>AC29/AC31</f>
        <v/>
      </c>
      <c r="AD32" s="6">
        <f>AD29/AD31</f>
        <v/>
      </c>
      <c r="AE32" s="6">
        <f>AE29/AE31</f>
        <v/>
      </c>
      <c r="AF32" s="6">
        <f>AF29/AF31</f>
        <v/>
      </c>
      <c r="AG32" s="6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16">
        <f>A29+1</f>
        <v/>
      </c>
      <c r="B33" s="10" t="inlineStr">
        <is>
          <t>成功</t>
        </is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 t="n">
        <v>0</v>
      </c>
      <c r="AG33" s="10" t="n">
        <v>0</v>
      </c>
    </row>
    <row r="34" ht="15.75" customHeight="1" s="17">
      <c r="B34" s="10" t="inlineStr">
        <is>
          <t>失敗</t>
        </is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5.75" customHeight="1" s="17">
      <c r="B38" s="10" t="inlineStr">
        <is>
          <t>失敗</t>
        </is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5.75" customHeight="1" s="17">
      <c r="B42" s="10" t="inlineStr">
        <is>
          <t>失敗</t>
        </is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5.75" customHeight="1" s="17">
      <c r="B46" s="10" t="inlineStr">
        <is>
          <t>失敗</t>
        </is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2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2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2.75" customHeight="1" s="17">
      <c r="A49" s="16">
        <f>A45+1</f>
        <v/>
      </c>
      <c r="B49" s="10" t="inlineStr">
        <is>
          <t>成功</t>
        </is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2.75" customHeight="1" s="17">
      <c r="B50" s="10" t="inlineStr">
        <is>
          <t>失敗</t>
        </is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2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2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2.75" customHeight="1" s="17">
      <c r="A53" s="16">
        <f>A49+1</f>
        <v/>
      </c>
      <c r="B53" s="10" t="inlineStr">
        <is>
          <t>成功</t>
        </is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2.75" customHeight="1" s="17">
      <c r="B54" s="10" t="inlineStr">
        <is>
          <t>失敗</t>
        </is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2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2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2.75" customHeight="1" s="17">
      <c r="A57" s="16">
        <f>A53+1</f>
        <v/>
      </c>
      <c r="B57" s="10" t="inlineStr">
        <is>
          <t>成功</t>
        </is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2.75" customHeight="1" s="17">
      <c r="B58" s="10" t="inlineStr">
        <is>
          <t>失敗</t>
        </is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2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2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2.75" customHeight="1" s="17">
      <c r="A61" s="16">
        <f>A57+1</f>
        <v/>
      </c>
      <c r="B61" s="10" t="inlineStr">
        <is>
          <t>成功</t>
        </is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2.75" customHeight="1" s="17">
      <c r="B62" s="10" t="inlineStr">
        <is>
          <t>失敗</t>
        </is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</row>
    <row r="63" ht="12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2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2.75" customHeight="1" s="17">
      <c r="A65" s="16">
        <f>A61+1</f>
        <v/>
      </c>
      <c r="B65" s="10" t="inlineStr">
        <is>
          <t>成功</t>
        </is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2.75" customHeight="1" s="17">
      <c r="B66" s="10" t="inlineStr">
        <is>
          <t>失敗</t>
        </is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2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2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2.75" customHeight="1" s="17">
      <c r="A69" s="16">
        <f>A65+1</f>
        <v/>
      </c>
      <c r="B69" s="10" t="inlineStr">
        <is>
          <t>成功</t>
        </is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2.75" customHeight="1" s="17">
      <c r="B70" s="10" t="inlineStr">
        <is>
          <t>失敗</t>
        </is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2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2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2.75" customHeight="1" s="17">
      <c r="A73" s="16">
        <f>A69+1</f>
        <v/>
      </c>
      <c r="B73" s="10" t="inlineStr">
        <is>
          <t>成功</t>
        </is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2.75" customHeight="1" s="17">
      <c r="B74" s="10" t="inlineStr">
        <is>
          <t>失敗</t>
        </is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2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2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2.75" customHeight="1" s="17">
      <c r="A77" s="16">
        <f>A73+1</f>
        <v/>
      </c>
      <c r="B77" s="10" t="inlineStr">
        <is>
          <t>成功</t>
        </is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</row>
    <row r="78" ht="12.75" customHeight="1" s="17">
      <c r="B78" s="10" t="inlineStr">
        <is>
          <t>失敗</t>
        </is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</row>
    <row r="79" ht="12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2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2.75" customHeight="1" s="17">
      <c r="A81" s="16">
        <f>A77+1</f>
        <v/>
      </c>
      <c r="B81" s="10" t="inlineStr">
        <is>
          <t>成功</t>
        </is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</row>
    <row r="82" ht="12.75" customHeight="1" s="17">
      <c r="B82" s="10" t="inlineStr">
        <is>
          <t>失敗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</row>
    <row r="83" ht="12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2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2.75" customHeight="1" s="17">
      <c r="A85" s="16">
        <f>A81+1</f>
        <v/>
      </c>
      <c r="B85" s="10" t="inlineStr">
        <is>
          <t>成功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ht="12.75" customHeight="1" s="17">
      <c r="B86" s="10" t="inlineStr">
        <is>
          <t>失敗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6">
        <f>A85+1</f>
        <v/>
      </c>
      <c r="B89" s="10" t="inlineStr">
        <is>
          <t>成功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ht="12.75" customHeight="1" s="17">
      <c r="B90" s="10" t="inlineStr">
        <is>
          <t>失敗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ht="12.75" customHeight="1" s="17">
      <c r="B91" s="10" t="inlineStr">
        <is>
          <t>總數</t>
        </is>
      </c>
      <c r="C91" s="10">
        <f>SUM(C89:C90)</f>
        <v/>
      </c>
      <c r="D91" s="10">
        <f>SUM(D89:D90)</f>
        <v/>
      </c>
      <c r="E91" s="10">
        <f>SUM(E89:E90)</f>
        <v/>
      </c>
      <c r="F91" s="10">
        <f>SUM(F89:F90)</f>
        <v/>
      </c>
      <c r="G91" s="10">
        <f>SUM(G89:G90)</f>
        <v/>
      </c>
      <c r="H91" s="10">
        <f>SUM(H89:H90)</f>
        <v/>
      </c>
      <c r="I91" s="10">
        <f>SUM(I89:I90)</f>
        <v/>
      </c>
      <c r="J91" s="10">
        <f>SUM(J89:J90)</f>
        <v/>
      </c>
      <c r="K91" s="10">
        <f>SUM(K89:K90)</f>
        <v/>
      </c>
      <c r="L91" s="10">
        <f>SUM(L89:L90)</f>
        <v/>
      </c>
      <c r="M91" s="10">
        <f>SUM(M89:M90)</f>
        <v/>
      </c>
      <c r="N91" s="10">
        <f>SUM(N89:N90)</f>
        <v/>
      </c>
      <c r="O91" s="10">
        <f>SUM(O89:O90)</f>
        <v/>
      </c>
      <c r="P91" s="10">
        <f>SUM(P89:P90)</f>
        <v/>
      </c>
      <c r="Q91" s="10">
        <f>SUM(Q89:Q90)</f>
        <v/>
      </c>
      <c r="R91" s="10">
        <f>SUM(R89:R90)</f>
        <v/>
      </c>
      <c r="S91" s="10">
        <f>SUM(S89:S90)</f>
        <v/>
      </c>
      <c r="T91" s="10">
        <f>SUM(T89:T90)</f>
        <v/>
      </c>
      <c r="U91" s="10">
        <f>SUM(U89:U90)</f>
        <v/>
      </c>
      <c r="V91" s="10">
        <f>SUM(V89:V90)</f>
        <v/>
      </c>
      <c r="W91" s="10">
        <f>SUM(W89:W90)</f>
        <v/>
      </c>
      <c r="X91" s="10">
        <f>SUM(X89:X90)</f>
        <v/>
      </c>
      <c r="Y91" s="10">
        <f>SUM(Y89:Y90)</f>
        <v/>
      </c>
      <c r="Z91" s="10">
        <f>SUM(Z89:Z90)</f>
        <v/>
      </c>
      <c r="AA91" s="10">
        <f>SUM(AA89:AA90)</f>
        <v/>
      </c>
      <c r="AB91" s="10">
        <f>SUM(AB89:AB90)</f>
        <v/>
      </c>
      <c r="AC91" s="10">
        <f>SUM(AC89:AC90)</f>
        <v/>
      </c>
      <c r="AD91" s="10">
        <f>SUM(AD89:AD90)</f>
        <v/>
      </c>
      <c r="AE91" s="10">
        <f>SUM(AE89:AE90)</f>
        <v/>
      </c>
      <c r="AF91" s="10">
        <f>SUM(AF89:AF90)</f>
        <v/>
      </c>
      <c r="AG91" s="10">
        <f>SUM(AG89:AG90)</f>
        <v/>
      </c>
    </row>
    <row r="92" ht="12.75" customHeight="1" s="17">
      <c r="A92" s="18" t="n"/>
      <c r="B92" s="11" t="inlineStr">
        <is>
          <t>品質</t>
        </is>
      </c>
      <c r="C92" s="6">
        <f>C89/C91</f>
        <v/>
      </c>
      <c r="D92" s="6">
        <f>D89/D91</f>
        <v/>
      </c>
      <c r="E92" s="6">
        <f>E89/E91</f>
        <v/>
      </c>
      <c r="F92" s="6">
        <f>F89/F91</f>
        <v/>
      </c>
      <c r="G92" s="6">
        <f>G89/G91</f>
        <v/>
      </c>
      <c r="H92" s="6">
        <f>H89/H91</f>
        <v/>
      </c>
      <c r="I92" s="6">
        <f>I89/I91</f>
        <v/>
      </c>
      <c r="J92" s="6">
        <f>J89/J91</f>
        <v/>
      </c>
      <c r="K92" s="6">
        <f>K89/K91</f>
        <v/>
      </c>
      <c r="L92" s="6">
        <f>L89/L91</f>
        <v/>
      </c>
      <c r="M92" s="6">
        <f>M89/M91</f>
        <v/>
      </c>
      <c r="N92" s="6">
        <f>N89/N91</f>
        <v/>
      </c>
      <c r="O92" s="6">
        <f>O89/O91</f>
        <v/>
      </c>
      <c r="P92" s="6">
        <f>P89/P91</f>
        <v/>
      </c>
      <c r="Q92" s="6">
        <f>Q89/Q91</f>
        <v/>
      </c>
      <c r="R92" s="6">
        <f>R89/R91</f>
        <v/>
      </c>
      <c r="S92" s="6">
        <f>S89/S91</f>
        <v/>
      </c>
      <c r="T92" s="6">
        <f>T89/T91</f>
        <v/>
      </c>
      <c r="U92" s="6">
        <f>U89/U91</f>
        <v/>
      </c>
      <c r="V92" s="6">
        <f>V89/V91</f>
        <v/>
      </c>
      <c r="W92" s="6">
        <f>W89/W91</f>
        <v/>
      </c>
      <c r="X92" s="6">
        <f>X89/X91</f>
        <v/>
      </c>
      <c r="Y92" s="6">
        <f>Y89/Y91</f>
        <v/>
      </c>
      <c r="Z92" s="6">
        <f>Z89/Z91</f>
        <v/>
      </c>
      <c r="AA92" s="6">
        <f>AA89/AA91</f>
        <v/>
      </c>
      <c r="AB92" s="6">
        <f>AB89/AB91</f>
        <v/>
      </c>
      <c r="AC92" s="6">
        <f>AC89/AC91</f>
        <v/>
      </c>
      <c r="AD92" s="6">
        <f>AD89/AD91</f>
        <v/>
      </c>
      <c r="AE92" s="6">
        <f>AE89/AE91</f>
        <v/>
      </c>
      <c r="AF92" s="6">
        <f>AF89/AF91</f>
        <v/>
      </c>
      <c r="AG92" s="6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6">
        <f>A89+1</f>
        <v/>
      </c>
      <c r="B93" s="10" t="inlineStr">
        <is>
          <t>成功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ht="12.75" customHeight="1" s="17">
      <c r="B94" s="10" t="inlineStr">
        <is>
          <t>失敗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ht="12.75" customHeight="1" s="17">
      <c r="B95" s="10" t="inlineStr">
        <is>
          <t>總數</t>
        </is>
      </c>
      <c r="C95" s="10">
        <f>SUM(C93:C94)</f>
        <v/>
      </c>
      <c r="D95" s="10">
        <f>SUM(D93:D94)</f>
        <v/>
      </c>
      <c r="E95" s="10">
        <f>SUM(E93:E94)</f>
        <v/>
      </c>
      <c r="F95" s="10">
        <f>SUM(F93:F94)</f>
        <v/>
      </c>
      <c r="G95" s="10">
        <f>SUM(G93:G94)</f>
        <v/>
      </c>
      <c r="H95" s="10">
        <f>SUM(H93:H94)</f>
        <v/>
      </c>
      <c r="I95" s="10">
        <f>SUM(I93:I94)</f>
        <v/>
      </c>
      <c r="J95" s="10">
        <f>SUM(J93:J94)</f>
        <v/>
      </c>
      <c r="K95" s="10">
        <f>SUM(K93:K94)</f>
        <v/>
      </c>
      <c r="L95" s="10">
        <f>SUM(L93:L94)</f>
        <v/>
      </c>
      <c r="M95" s="10">
        <f>SUM(M93:M94)</f>
        <v/>
      </c>
      <c r="N95" s="10">
        <f>SUM(N93:N94)</f>
        <v/>
      </c>
      <c r="O95" s="10">
        <f>SUM(O93:O94)</f>
        <v/>
      </c>
      <c r="P95" s="10">
        <f>SUM(P93:P94)</f>
        <v/>
      </c>
      <c r="Q95" s="10">
        <f>SUM(Q93:Q94)</f>
        <v/>
      </c>
      <c r="R95" s="10">
        <f>SUM(R93:R94)</f>
        <v/>
      </c>
      <c r="S95" s="10">
        <f>SUM(S93:S94)</f>
        <v/>
      </c>
      <c r="T95" s="10">
        <f>SUM(T93:T94)</f>
        <v/>
      </c>
      <c r="U95" s="10">
        <f>SUM(U93:U94)</f>
        <v/>
      </c>
      <c r="V95" s="10">
        <f>SUM(V93:V94)</f>
        <v/>
      </c>
      <c r="W95" s="10">
        <f>SUM(W93:W94)</f>
        <v/>
      </c>
      <c r="X95" s="10">
        <f>SUM(X93:X94)</f>
        <v/>
      </c>
      <c r="Y95" s="10">
        <f>SUM(Y93:Y94)</f>
        <v/>
      </c>
      <c r="Z95" s="10">
        <f>SUM(Z93:Z94)</f>
        <v/>
      </c>
      <c r="AA95" s="10">
        <f>SUM(AA93:AA94)</f>
        <v/>
      </c>
      <c r="AB95" s="10">
        <f>SUM(AB93:AB94)</f>
        <v/>
      </c>
      <c r="AC95" s="10">
        <f>SUM(AC93:AC94)</f>
        <v/>
      </c>
      <c r="AD95" s="10">
        <f>SUM(AD93:AD94)</f>
        <v/>
      </c>
      <c r="AE95" s="10">
        <f>SUM(AE93:AE94)</f>
        <v/>
      </c>
      <c r="AF95" s="10">
        <f>SUM(AF93:AF94)</f>
        <v/>
      </c>
      <c r="AG95" s="10">
        <f>SUM(AG93:AG94)</f>
        <v/>
      </c>
    </row>
    <row r="96" ht="12.75" customHeight="1" s="17">
      <c r="A96" s="18" t="n"/>
      <c r="B96" s="11" t="inlineStr">
        <is>
          <t>品質</t>
        </is>
      </c>
      <c r="C96" s="6">
        <f>C93/C95</f>
        <v/>
      </c>
      <c r="D96" s="6">
        <f>D93/D95</f>
        <v/>
      </c>
      <c r="E96" s="6">
        <f>E93/E95</f>
        <v/>
      </c>
      <c r="F96" s="6">
        <f>F93/F95</f>
        <v/>
      </c>
      <c r="G96" s="6">
        <f>G93/G95</f>
        <v/>
      </c>
      <c r="H96" s="6">
        <f>H93/H95</f>
        <v/>
      </c>
      <c r="I96" s="6">
        <f>I93/I95</f>
        <v/>
      </c>
      <c r="J96" s="6">
        <f>J93/J95</f>
        <v/>
      </c>
      <c r="K96" s="6">
        <f>K93/K95</f>
        <v/>
      </c>
      <c r="L96" s="6">
        <f>L93/L95</f>
        <v/>
      </c>
      <c r="M96" s="6">
        <f>M93/M95</f>
        <v/>
      </c>
      <c r="N96" s="6">
        <f>N93/N95</f>
        <v/>
      </c>
      <c r="O96" s="6">
        <f>O93/O95</f>
        <v/>
      </c>
      <c r="P96" s="6">
        <f>P93/P95</f>
        <v/>
      </c>
      <c r="Q96" s="6">
        <f>Q93/Q95</f>
        <v/>
      </c>
      <c r="R96" s="6">
        <f>R93/R95</f>
        <v/>
      </c>
      <c r="S96" s="6">
        <f>S93/S95</f>
        <v/>
      </c>
      <c r="T96" s="6">
        <f>T93/T95</f>
        <v/>
      </c>
      <c r="U96" s="6">
        <f>U93/U95</f>
        <v/>
      </c>
      <c r="V96" s="6">
        <f>V93/V95</f>
        <v/>
      </c>
      <c r="W96" s="6">
        <f>W93/W95</f>
        <v/>
      </c>
      <c r="X96" s="6">
        <f>X93/X95</f>
        <v/>
      </c>
      <c r="Y96" s="6">
        <f>Y93/Y95</f>
        <v/>
      </c>
      <c r="Z96" s="6">
        <f>Z93/Z95</f>
        <v/>
      </c>
      <c r="AA96" s="6">
        <f>AA93/AA95</f>
        <v/>
      </c>
      <c r="AB96" s="6">
        <f>AB93/AB95</f>
        <v/>
      </c>
      <c r="AC96" s="6">
        <f>AC93/AC95</f>
        <v/>
      </c>
      <c r="AD96" s="6">
        <f>AD93/AD95</f>
        <v/>
      </c>
      <c r="AE96" s="6">
        <f>AE93/AE95</f>
        <v/>
      </c>
      <c r="AF96" s="6">
        <f>AF93/AF95</f>
        <v/>
      </c>
      <c r="AG96" s="6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6">
        <f>A93+1</f>
        <v/>
      </c>
      <c r="B97" s="10" t="inlineStr">
        <is>
          <t>成功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ht="12.75" customHeight="1" s="17">
      <c r="B98" s="10" t="inlineStr">
        <is>
          <t>失敗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ht="12.75" customHeight="1" s="17">
      <c r="B99" s="10" t="inlineStr">
        <is>
          <t>總數</t>
        </is>
      </c>
      <c r="C99" s="10">
        <f>SUM(C97:C98)</f>
        <v/>
      </c>
      <c r="D99" s="10">
        <f>SUM(D97:D98)</f>
        <v/>
      </c>
      <c r="E99" s="10">
        <f>SUM(E97:E98)</f>
        <v/>
      </c>
      <c r="F99" s="10">
        <f>SUM(F97:F98)</f>
        <v/>
      </c>
      <c r="G99" s="10">
        <f>SUM(G97:G98)</f>
        <v/>
      </c>
      <c r="H99" s="10">
        <f>SUM(H97:H98)</f>
        <v/>
      </c>
      <c r="I99" s="10">
        <f>SUM(I97:I98)</f>
        <v/>
      </c>
      <c r="J99" s="10">
        <f>SUM(J97:J98)</f>
        <v/>
      </c>
      <c r="K99" s="10">
        <f>SUM(K97:K98)</f>
        <v/>
      </c>
      <c r="L99" s="10">
        <f>SUM(L97:L98)</f>
        <v/>
      </c>
      <c r="M99" s="10">
        <f>SUM(M97:M98)</f>
        <v/>
      </c>
      <c r="N99" s="10">
        <f>SUM(N97:N98)</f>
        <v/>
      </c>
      <c r="O99" s="10">
        <f>SUM(O97:O98)</f>
        <v/>
      </c>
      <c r="P99" s="10">
        <f>SUM(P97:P98)</f>
        <v/>
      </c>
      <c r="Q99" s="10">
        <f>SUM(Q97:Q98)</f>
        <v/>
      </c>
      <c r="R99" s="10">
        <f>SUM(R97:R98)</f>
        <v/>
      </c>
      <c r="S99" s="10">
        <f>SUM(S97:S98)</f>
        <v/>
      </c>
      <c r="T99" s="10">
        <f>SUM(T97:T98)</f>
        <v/>
      </c>
      <c r="U99" s="10">
        <f>SUM(U97:U98)</f>
        <v/>
      </c>
      <c r="V99" s="10">
        <f>SUM(V97:V98)</f>
        <v/>
      </c>
      <c r="W99" s="10">
        <f>SUM(W97:W98)</f>
        <v/>
      </c>
      <c r="X99" s="10">
        <f>SUM(X97:X98)</f>
        <v/>
      </c>
      <c r="Y99" s="10">
        <f>SUM(Y97:Y98)</f>
        <v/>
      </c>
      <c r="Z99" s="10">
        <f>SUM(Z97:Z98)</f>
        <v/>
      </c>
      <c r="AA99" s="10">
        <f>SUM(AA97:AA98)</f>
        <v/>
      </c>
      <c r="AB99" s="10">
        <f>SUM(AB97:AB98)</f>
        <v/>
      </c>
      <c r="AC99" s="10">
        <f>SUM(AC97:AC98)</f>
        <v/>
      </c>
      <c r="AD99" s="10">
        <f>SUM(AD97:AD98)</f>
        <v/>
      </c>
      <c r="AE99" s="10">
        <f>SUM(AE97:AE98)</f>
        <v/>
      </c>
      <c r="AF99" s="10">
        <f>SUM(AF97:AF98)</f>
        <v/>
      </c>
      <c r="AG99" s="10">
        <f>SUM(AG97:AG98)</f>
        <v/>
      </c>
    </row>
    <row r="100" ht="12.75" customHeight="1" s="17">
      <c r="A100" s="18" t="n"/>
      <c r="B100" s="11" t="inlineStr">
        <is>
          <t>品質</t>
        </is>
      </c>
      <c r="C100" s="6">
        <f>C97/C99</f>
        <v/>
      </c>
      <c r="D100" s="6">
        <f>D97/D99</f>
        <v/>
      </c>
      <c r="E100" s="6">
        <f>E97/E99</f>
        <v/>
      </c>
      <c r="F100" s="6">
        <f>F97/F99</f>
        <v/>
      </c>
      <c r="G100" s="6">
        <f>G97/G99</f>
        <v/>
      </c>
      <c r="H100" s="6">
        <f>H97/H99</f>
        <v/>
      </c>
      <c r="I100" s="6">
        <f>I97/I99</f>
        <v/>
      </c>
      <c r="J100" s="6">
        <f>J97/J99</f>
        <v/>
      </c>
      <c r="K100" s="6">
        <f>K97/K99</f>
        <v/>
      </c>
      <c r="L100" s="6">
        <f>L97/L99</f>
        <v/>
      </c>
      <c r="M100" s="6">
        <f>M97/M99</f>
        <v/>
      </c>
      <c r="N100" s="6">
        <f>N97/N99</f>
        <v/>
      </c>
      <c r="O100" s="6">
        <f>O97/O99</f>
        <v/>
      </c>
      <c r="P100" s="6">
        <f>P97/P99</f>
        <v/>
      </c>
      <c r="Q100" s="6">
        <f>Q97/Q99</f>
        <v/>
      </c>
      <c r="R100" s="6">
        <f>R97/R99</f>
        <v/>
      </c>
      <c r="S100" s="6">
        <f>S97/S99</f>
        <v/>
      </c>
      <c r="T100" s="6">
        <f>T97/T99</f>
        <v/>
      </c>
      <c r="U100" s="6">
        <f>U97/U99</f>
        <v/>
      </c>
      <c r="V100" s="6">
        <f>V97/V99</f>
        <v/>
      </c>
      <c r="W100" s="6">
        <f>W97/W99</f>
        <v/>
      </c>
      <c r="X100" s="6">
        <f>X97/X99</f>
        <v/>
      </c>
      <c r="Y100" s="6">
        <f>Y97/Y99</f>
        <v/>
      </c>
      <c r="Z100" s="6">
        <f>Z97/Z99</f>
        <v/>
      </c>
      <c r="AA100" s="6">
        <f>AA97/AA99</f>
        <v/>
      </c>
      <c r="AB100" s="6">
        <f>AB97/AB99</f>
        <v/>
      </c>
      <c r="AC100" s="6">
        <f>AC97/AC99</f>
        <v/>
      </c>
      <c r="AD100" s="6">
        <f>AD97/AD99</f>
        <v/>
      </c>
      <c r="AE100" s="6">
        <f>AE97/AE99</f>
        <v/>
      </c>
      <c r="AF100" s="6">
        <f>AF97/AF99</f>
        <v/>
      </c>
      <c r="AG100" s="6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ht="12.75" customHeight="1" s="17">
      <c r="B102" s="10" t="inlineStr">
        <is>
          <t>失敗</t>
        </is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ht="12.75" customHeight="1" s="17">
      <c r="B106" s="10" t="inlineStr">
        <is>
          <t>失敗</t>
        </is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ht="12.75" customHeight="1" s="17">
      <c r="B110" s="10" t="inlineStr">
        <is>
          <t>失敗</t>
        </is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ht="12.75" customHeight="1" s="17">
      <c r="B114" s="10" t="inlineStr">
        <is>
          <t>失敗</t>
        </is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ht="12.75" customHeight="1" s="17">
      <c r="B118" s="10" t="inlineStr">
        <is>
          <t>失敗</t>
        </is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</row>
    <row r="122" ht="12.75" customHeight="1" s="17">
      <c r="B122" s="10" t="inlineStr">
        <is>
          <t>失敗</t>
        </is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</sheetData>
  <mergeCells count="37"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  <mergeCell ref="A25:A28"/>
    <mergeCell ref="A29:A32"/>
    <mergeCell ref="A33:A36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121:A124"/>
    <mergeCell ref="A97:A100"/>
    <mergeCell ref="A101:A104"/>
    <mergeCell ref="A105:A108"/>
    <mergeCell ref="A109:A112"/>
    <mergeCell ref="A113:A116"/>
    <mergeCell ref="A117:A120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">
    <cfRule type="cellIs" priority="1" operator="lessThan" dxfId="0">
      <formula>"90%"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W128"/>
  <sheetViews>
    <sheetView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9.85546875" customWidth="1" style="17" min="1" max="1"/>
    <col width="6.7109375" customWidth="1" style="17" min="2" max="2"/>
    <col width="8.85546875" customWidth="1" style="17" min="3" max="3"/>
    <col width="9.7109375" customWidth="1" style="17" min="4" max="4"/>
    <col width="8.85546875" customWidth="1" style="17" min="5" max="5"/>
    <col width="10.7109375" customWidth="1" style="17" min="6" max="6"/>
    <col width="8.85546875" customWidth="1" style="17" min="7" max="9"/>
    <col width="9.7109375" customWidth="1" style="17" min="10" max="10"/>
    <col width="8.85546875" customWidth="1" style="17" min="11" max="11"/>
    <col width="10.7109375" customWidth="1" style="17" min="12" max="12"/>
    <col width="8.85546875" customWidth="1" style="17" min="13" max="14"/>
    <col width="10.7109375" customWidth="1" style="17" min="15" max="16"/>
    <col width="10.42578125" customWidth="1" style="17" min="17" max="17"/>
    <col width="10.7109375" customWidth="1" style="17" min="18" max="20"/>
    <col width="10.42578125" customWidth="1" style="17" min="21" max="21"/>
    <col width="10.7109375" customWidth="1" style="17" min="22" max="24"/>
    <col width="10.42578125" customWidth="1" style="17" min="25" max="25"/>
    <col width="10.7109375" customWidth="1" style="17" min="26" max="28"/>
    <col width="10.42578125" customWidth="1" style="17" min="29" max="29"/>
    <col width="10.7109375" customWidth="1" style="17" min="30" max="31"/>
    <col width="10.42578125" customWidth="1" style="17" min="32" max="32"/>
    <col width="10.7109375" customWidth="1" style="17" min="33" max="49"/>
    <col width="12.7109375" customWidth="1" style="17" min="50" max="53"/>
    <col width="12.7109375" customWidth="1" style="17" min="54" max="16384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 thickBot="1">
      <c r="A4" s="12" t="inlineStr">
        <is>
          <t>12月</t>
        </is>
      </c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 thickTop="1">
      <c r="A5" s="16" t="n">
        <v>44896</v>
      </c>
      <c r="B5" s="10" t="inlineStr">
        <is>
          <t>成功</t>
        </is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</row>
    <row r="6" ht="15.75" customHeight="1" s="17">
      <c r="B6" s="10" t="inlineStr">
        <is>
          <t>失敗</t>
        </is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</row>
    <row r="9" ht="15.75" customHeight="1" s="17">
      <c r="A9" s="16">
        <f>A5+1</f>
        <v/>
      </c>
      <c r="B9" s="10" t="inlineStr">
        <is>
          <t>成功</t>
        </is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</row>
    <row r="10" ht="15.75" customHeight="1" s="17">
      <c r="B10" s="10" t="inlineStr">
        <is>
          <t>失敗</t>
        </is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</row>
    <row r="13" ht="15.75" customHeight="1" s="17">
      <c r="A13" s="16">
        <f>A9+1</f>
        <v/>
      </c>
      <c r="B13" s="10" t="inlineStr">
        <is>
          <t>成功</t>
        </is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</row>
    <row r="14" ht="15.75" customHeight="1" s="17">
      <c r="B14" s="10" t="inlineStr">
        <is>
          <t>失敗</t>
        </is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</row>
    <row r="17" ht="15.75" customHeight="1" s="17">
      <c r="A17" s="16">
        <f>A13+1</f>
        <v/>
      </c>
      <c r="B17" s="10" t="inlineStr">
        <is>
          <t>成功</t>
        </is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</row>
    <row r="18" ht="15.75" customHeight="1" s="17">
      <c r="B18" s="10" t="inlineStr">
        <is>
          <t>失敗</t>
        </is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</row>
    <row r="21" ht="15.75" customHeight="1" s="17">
      <c r="A21" s="16">
        <f>A17+1</f>
        <v/>
      </c>
      <c r="B21" s="10" t="inlineStr">
        <is>
          <t>成功</t>
        </is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0</v>
      </c>
      <c r="AG21" s="10" t="n">
        <v>0</v>
      </c>
    </row>
    <row r="22" ht="15.75" customHeight="1" s="17">
      <c r="B22" s="10" t="inlineStr">
        <is>
          <t>失敗</t>
        </is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</row>
    <row r="25" ht="15.75" customHeight="1" s="17">
      <c r="A25" s="16">
        <f>A21+1</f>
        <v/>
      </c>
      <c r="B25" s="10" t="inlineStr">
        <is>
          <t>成功</t>
        </is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</row>
    <row r="26" ht="15.75" customHeight="1" s="17">
      <c r="B26" s="10" t="inlineStr">
        <is>
          <t>失敗</t>
        </is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</row>
    <row r="29" ht="15.75" customHeight="1" s="17">
      <c r="A29" s="16">
        <f>A25+1</f>
        <v/>
      </c>
      <c r="B29" s="10" t="inlineStr">
        <is>
          <t>成功</t>
        </is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</row>
    <row r="30" ht="15.75" customHeight="1" s="17">
      <c r="B30" s="10" t="inlineStr">
        <is>
          <t>失敗</t>
        </is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</row>
    <row r="31" ht="15.75" customHeight="1" s="17">
      <c r="B31" s="10" t="inlineStr">
        <is>
          <t>總數</t>
        </is>
      </c>
      <c r="C31" s="10">
        <f>SUM(C29:C30)</f>
        <v/>
      </c>
      <c r="D31" s="10">
        <f>SUM(D29:D30)</f>
        <v/>
      </c>
      <c r="E31" s="10">
        <f>SUM(E29:E30)</f>
        <v/>
      </c>
      <c r="F31" s="10">
        <f>SUM(F29:F30)</f>
        <v/>
      </c>
      <c r="G31" s="10">
        <f>SUM(G29:G30)</f>
        <v/>
      </c>
      <c r="H31" s="10">
        <f>SUM(H29:H30)</f>
        <v/>
      </c>
      <c r="I31" s="10">
        <f>SUM(I29:I30)</f>
        <v/>
      </c>
      <c r="J31" s="10">
        <f>SUM(J29:J30)</f>
        <v/>
      </c>
      <c r="K31" s="10">
        <f>SUM(K29:K30)</f>
        <v/>
      </c>
      <c r="L31" s="10">
        <f>SUM(L29:L30)</f>
        <v/>
      </c>
      <c r="M31" s="10">
        <f>SUM(M29:M30)</f>
        <v/>
      </c>
      <c r="N31" s="10">
        <f>SUM(N29:N30)</f>
        <v/>
      </c>
      <c r="O31" s="10">
        <f>SUM(O29:O30)</f>
        <v/>
      </c>
      <c r="P31" s="10">
        <f>SUM(P29:P30)</f>
        <v/>
      </c>
      <c r="Q31" s="10">
        <f>SUM(Q29:Q30)</f>
        <v/>
      </c>
      <c r="R31" s="10">
        <f>SUM(R29:R30)</f>
        <v/>
      </c>
      <c r="S31" s="10">
        <f>SUM(S29:S30)</f>
        <v/>
      </c>
      <c r="T31" s="10">
        <f>SUM(T29:T30)</f>
        <v/>
      </c>
      <c r="U31" s="10">
        <f>SUM(U29:U30)</f>
        <v/>
      </c>
      <c r="V31" s="10">
        <f>SUM(V29:V30)</f>
        <v/>
      </c>
      <c r="W31" s="10">
        <f>SUM(W29:W30)</f>
        <v/>
      </c>
      <c r="X31" s="10">
        <f>SUM(X29:X30)</f>
        <v/>
      </c>
      <c r="Y31" s="10">
        <f>SUM(Y29:Y30)</f>
        <v/>
      </c>
      <c r="Z31" s="10">
        <f>SUM(Z29:Z30)</f>
        <v/>
      </c>
      <c r="AA31" s="10">
        <f>SUM(AA29:AA30)</f>
        <v/>
      </c>
      <c r="AB31" s="10">
        <f>SUM(AB29:AB30)</f>
        <v/>
      </c>
      <c r="AC31" s="10">
        <f>SUM(AC29:AC30)</f>
        <v/>
      </c>
      <c r="AD31" s="10">
        <f>SUM(AD29:AD30)</f>
        <v/>
      </c>
      <c r="AE31" s="10">
        <f>SUM(AE29:AE30)</f>
        <v/>
      </c>
      <c r="AF31" s="10">
        <f>SUM(AF29:AF30)</f>
        <v/>
      </c>
      <c r="AG31" s="10">
        <f>SUM(AG29:AG30)</f>
        <v/>
      </c>
    </row>
    <row r="32" ht="15.75" customHeight="1" s="17">
      <c r="A32" s="18" t="n"/>
      <c r="B32" s="11" t="inlineStr">
        <is>
          <t>品質</t>
        </is>
      </c>
      <c r="C32" s="6">
        <f>C29/C31</f>
        <v/>
      </c>
      <c r="D32" s="6">
        <f>D29/D31</f>
        <v/>
      </c>
      <c r="E32" s="6">
        <f>E29/E31</f>
        <v/>
      </c>
      <c r="F32" s="6">
        <f>F29/F31</f>
        <v/>
      </c>
      <c r="G32" s="6">
        <f>G29/G31</f>
        <v/>
      </c>
      <c r="H32" s="6">
        <f>H29/H31</f>
        <v/>
      </c>
      <c r="I32" s="6">
        <f>I29/I31</f>
        <v/>
      </c>
      <c r="J32" s="6">
        <f>J29/J31</f>
        <v/>
      </c>
      <c r="K32" s="6">
        <f>K29/K31</f>
        <v/>
      </c>
      <c r="L32" s="6">
        <f>L29/L31</f>
        <v/>
      </c>
      <c r="M32" s="6">
        <f>M29/M31</f>
        <v/>
      </c>
      <c r="N32" s="6">
        <f>N29/N31</f>
        <v/>
      </c>
      <c r="O32" s="6">
        <f>O29/O31</f>
        <v/>
      </c>
      <c r="P32" s="6">
        <f>P29/P31</f>
        <v/>
      </c>
      <c r="Q32" s="6">
        <f>Q29/Q31</f>
        <v/>
      </c>
      <c r="R32" s="6">
        <f>R29/R31</f>
        <v/>
      </c>
      <c r="S32" s="6">
        <f>S29/S31</f>
        <v/>
      </c>
      <c r="T32" s="6">
        <f>T29/T31</f>
        <v/>
      </c>
      <c r="U32" s="6">
        <f>U29/U31</f>
        <v/>
      </c>
      <c r="V32" s="6">
        <f>V29/V31</f>
        <v/>
      </c>
      <c r="W32" s="6">
        <f>W29/W31</f>
        <v/>
      </c>
      <c r="X32" s="6">
        <f>X29/X31</f>
        <v/>
      </c>
      <c r="Y32" s="6">
        <f>Y29/Y31</f>
        <v/>
      </c>
      <c r="Z32" s="6">
        <f>Z29/Z31</f>
        <v/>
      </c>
      <c r="AA32" s="6">
        <f>AA29/AA31</f>
        <v/>
      </c>
      <c r="AB32" s="6">
        <f>AB29/AB31</f>
        <v/>
      </c>
      <c r="AC32" s="6">
        <f>AC29/AC31</f>
        <v/>
      </c>
      <c r="AD32" s="6">
        <f>AD29/AD31</f>
        <v/>
      </c>
      <c r="AE32" s="6">
        <f>AE29/AE31</f>
        <v/>
      </c>
      <c r="AF32" s="6">
        <f>AF29/AF31</f>
        <v/>
      </c>
      <c r="AG32" s="6">
        <f>AG29/AG31</f>
        <v/>
      </c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</row>
    <row r="33" ht="15.75" customHeight="1" s="17">
      <c r="A33" s="16">
        <f>A29+1</f>
        <v/>
      </c>
      <c r="B33" s="10" t="inlineStr">
        <is>
          <t>成功</t>
        </is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 t="n">
        <v>0</v>
      </c>
      <c r="AG33" s="10" t="n">
        <v>0</v>
      </c>
    </row>
    <row r="34" ht="15.75" customHeight="1" s="17">
      <c r="B34" s="10" t="inlineStr">
        <is>
          <t>失敗</t>
        </is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</row>
    <row r="35" ht="15.75" customHeight="1" s="17">
      <c r="B35" s="10" t="inlineStr">
        <is>
          <t>總數</t>
        </is>
      </c>
      <c r="C35" s="10">
        <f>SUM(C33:C34)</f>
        <v/>
      </c>
      <c r="D35" s="10">
        <f>SUM(D33:D34)</f>
        <v/>
      </c>
      <c r="E35" s="10">
        <f>SUM(E33:E34)</f>
        <v/>
      </c>
      <c r="F35" s="10">
        <f>SUM(F33:F34)</f>
        <v/>
      </c>
      <c r="G35" s="10">
        <f>SUM(G33:G34)</f>
        <v/>
      </c>
      <c r="H35" s="10">
        <f>SUM(H33:H34)</f>
        <v/>
      </c>
      <c r="I35" s="10">
        <f>SUM(I33:I34)</f>
        <v/>
      </c>
      <c r="J35" s="10">
        <f>SUM(J33:J34)</f>
        <v/>
      </c>
      <c r="K35" s="10">
        <f>SUM(K33:K34)</f>
        <v/>
      </c>
      <c r="L35" s="10">
        <f>SUM(L33:L34)</f>
        <v/>
      </c>
      <c r="M35" s="10">
        <f>SUM(M33:M34)</f>
        <v/>
      </c>
      <c r="N35" s="10">
        <f>SUM(N33:N34)</f>
        <v/>
      </c>
      <c r="O35" s="10">
        <f>SUM(O33:O34)</f>
        <v/>
      </c>
      <c r="P35" s="10">
        <f>SUM(P33:P34)</f>
        <v/>
      </c>
      <c r="Q35" s="10">
        <f>SUM(Q33:Q34)</f>
        <v/>
      </c>
      <c r="R35" s="10">
        <f>SUM(R33:R34)</f>
        <v/>
      </c>
      <c r="S35" s="10">
        <f>SUM(S33:S34)</f>
        <v/>
      </c>
      <c r="T35" s="10">
        <f>SUM(T33:T34)</f>
        <v/>
      </c>
      <c r="U35" s="10">
        <f>SUM(U33:U34)</f>
        <v/>
      </c>
      <c r="V35" s="10">
        <f>SUM(V33:V34)</f>
        <v/>
      </c>
      <c r="W35" s="10">
        <f>SUM(W33:W34)</f>
        <v/>
      </c>
      <c r="X35" s="10">
        <f>SUM(X33:X34)</f>
        <v/>
      </c>
      <c r="Y35" s="10">
        <f>SUM(Y33:Y34)</f>
        <v/>
      </c>
      <c r="Z35" s="10">
        <f>SUM(Z33:Z34)</f>
        <v/>
      </c>
      <c r="AA35" s="10">
        <f>SUM(AA33:AA34)</f>
        <v/>
      </c>
      <c r="AB35" s="10">
        <f>SUM(AB33:AB34)</f>
        <v/>
      </c>
      <c r="AC35" s="10">
        <f>SUM(AC33:AC34)</f>
        <v/>
      </c>
      <c r="AD35" s="10">
        <f>SUM(AD33:AD34)</f>
        <v/>
      </c>
      <c r="AE35" s="10">
        <f>SUM(AE33:AE34)</f>
        <v/>
      </c>
      <c r="AF35" s="10">
        <f>SUM(AF33:AF34)</f>
        <v/>
      </c>
      <c r="AG35" s="10">
        <f>SUM(AG33:AG34)</f>
        <v/>
      </c>
    </row>
    <row r="36" ht="15.75" customHeight="1" s="17">
      <c r="A36" s="18" t="n"/>
      <c r="B36" s="11" t="inlineStr">
        <is>
          <t>品質</t>
        </is>
      </c>
      <c r="C36" s="6">
        <f>C33/C35</f>
        <v/>
      </c>
      <c r="D36" s="6">
        <f>D33/D35</f>
        <v/>
      </c>
      <c r="E36" s="6">
        <f>E33/E35</f>
        <v/>
      </c>
      <c r="F36" s="6">
        <f>F33/F35</f>
        <v/>
      </c>
      <c r="G36" s="6">
        <f>G33/G35</f>
        <v/>
      </c>
      <c r="H36" s="6">
        <f>H33/H35</f>
        <v/>
      </c>
      <c r="I36" s="6">
        <f>I33/I35</f>
        <v/>
      </c>
      <c r="J36" s="6">
        <f>J33/J35</f>
        <v/>
      </c>
      <c r="K36" s="6">
        <f>K33/K35</f>
        <v/>
      </c>
      <c r="L36" s="6">
        <f>L33/L35</f>
        <v/>
      </c>
      <c r="M36" s="6">
        <f>M33/M35</f>
        <v/>
      </c>
      <c r="N36" s="6">
        <f>N33/N35</f>
        <v/>
      </c>
      <c r="O36" s="6">
        <f>O33/O35</f>
        <v/>
      </c>
      <c r="P36" s="6">
        <f>P33/P35</f>
        <v/>
      </c>
      <c r="Q36" s="6">
        <f>Q33/Q35</f>
        <v/>
      </c>
      <c r="R36" s="6">
        <f>R33/R35</f>
        <v/>
      </c>
      <c r="S36" s="6">
        <f>S33/S35</f>
        <v/>
      </c>
      <c r="T36" s="6">
        <f>T33/T35</f>
        <v/>
      </c>
      <c r="U36" s="6">
        <f>U33/U35</f>
        <v/>
      </c>
      <c r="V36" s="6">
        <f>V33/V35</f>
        <v/>
      </c>
      <c r="W36" s="6">
        <f>W33/W35</f>
        <v/>
      </c>
      <c r="X36" s="6">
        <f>X33/X35</f>
        <v/>
      </c>
      <c r="Y36" s="6">
        <f>Y33/Y35</f>
        <v/>
      </c>
      <c r="Z36" s="6">
        <f>Z33/Z35</f>
        <v/>
      </c>
      <c r="AA36" s="6">
        <f>AA33/AA35</f>
        <v/>
      </c>
      <c r="AB36" s="6">
        <f>AB33/AB35</f>
        <v/>
      </c>
      <c r="AC36" s="6">
        <f>AC33/AC35</f>
        <v/>
      </c>
      <c r="AD36" s="6">
        <f>AD33/AD35</f>
        <v/>
      </c>
      <c r="AE36" s="6">
        <f>AE33/AE35</f>
        <v/>
      </c>
      <c r="AF36" s="6">
        <f>AF33/AF35</f>
        <v/>
      </c>
      <c r="AG36" s="6">
        <f>AG33/AG35</f>
        <v/>
      </c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</row>
    <row r="37" ht="15.75" customHeight="1" s="17">
      <c r="A37" s="16">
        <f>A33+1</f>
        <v/>
      </c>
      <c r="B37" s="10" t="inlineStr">
        <is>
          <t>成功</t>
        </is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5.75" customHeight="1" s="17">
      <c r="B38" s="10" t="inlineStr">
        <is>
          <t>失敗</t>
        </is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5.75" customHeight="1" s="17">
      <c r="B39" s="10" t="inlineStr">
        <is>
          <t>總數</t>
        </is>
      </c>
      <c r="C39" s="10">
        <f>SUM(C37:C38)</f>
        <v/>
      </c>
      <c r="D39" s="10">
        <f>SUM(D37:D38)</f>
        <v/>
      </c>
      <c r="E39" s="10">
        <f>SUM(E37:E38)</f>
        <v/>
      </c>
      <c r="F39" s="10">
        <f>SUM(F37:F38)</f>
        <v/>
      </c>
      <c r="G39" s="10">
        <f>SUM(G37:G38)</f>
        <v/>
      </c>
      <c r="H39" s="10">
        <f>SUM(H37:H38)</f>
        <v/>
      </c>
      <c r="I39" s="10">
        <f>SUM(I37:I38)</f>
        <v/>
      </c>
      <c r="J39" s="10">
        <f>SUM(J37:J38)</f>
        <v/>
      </c>
      <c r="K39" s="10">
        <f>SUM(K37:K38)</f>
        <v/>
      </c>
      <c r="L39" s="10">
        <f>SUM(L37:L38)</f>
        <v/>
      </c>
      <c r="M39" s="10">
        <f>SUM(M37:M38)</f>
        <v/>
      </c>
      <c r="N39" s="10">
        <f>SUM(N37:N38)</f>
        <v/>
      </c>
      <c r="O39" s="10">
        <f>SUM(O37:O38)</f>
        <v/>
      </c>
      <c r="P39" s="10">
        <f>SUM(P37:P38)</f>
        <v/>
      </c>
      <c r="Q39" s="10">
        <f>SUM(Q37:Q38)</f>
        <v/>
      </c>
      <c r="R39" s="10">
        <f>SUM(R37:R38)</f>
        <v/>
      </c>
      <c r="S39" s="10">
        <f>SUM(S37:S38)</f>
        <v/>
      </c>
      <c r="T39" s="10">
        <f>SUM(T37:T38)</f>
        <v/>
      </c>
      <c r="U39" s="10">
        <f>SUM(U37:U38)</f>
        <v/>
      </c>
      <c r="V39" s="10">
        <f>SUM(V37:V38)</f>
        <v/>
      </c>
      <c r="W39" s="10">
        <f>SUM(W37:W38)</f>
        <v/>
      </c>
      <c r="X39" s="10">
        <f>SUM(X37:X38)</f>
        <v/>
      </c>
      <c r="Y39" s="10">
        <f>SUM(Y37:Y38)</f>
        <v/>
      </c>
      <c r="Z39" s="10">
        <f>SUM(Z37:Z38)</f>
        <v/>
      </c>
      <c r="AA39" s="10">
        <f>SUM(AA37:AA38)</f>
        <v/>
      </c>
      <c r="AB39" s="10">
        <f>SUM(AB37:AB38)</f>
        <v/>
      </c>
      <c r="AC39" s="10">
        <f>SUM(AC37:AC38)</f>
        <v/>
      </c>
      <c r="AD39" s="10">
        <f>SUM(AD37:AD38)</f>
        <v/>
      </c>
      <c r="AE39" s="10">
        <f>SUM(AE37:AE38)</f>
        <v/>
      </c>
      <c r="AF39" s="10">
        <f>SUM(AF37:AF38)</f>
        <v/>
      </c>
      <c r="AG39" s="10">
        <f>SUM(AG37:AG38)</f>
        <v/>
      </c>
    </row>
    <row r="40" ht="15.75" customHeight="1" s="17">
      <c r="A40" s="18" t="n"/>
      <c r="B40" s="11" t="inlineStr">
        <is>
          <t>品質</t>
        </is>
      </c>
      <c r="C40" s="6">
        <f>C37/C39</f>
        <v/>
      </c>
      <c r="D40" s="6">
        <f>D37/D39</f>
        <v/>
      </c>
      <c r="E40" s="6">
        <f>E37/E39</f>
        <v/>
      </c>
      <c r="F40" s="6">
        <f>F37/F39</f>
        <v/>
      </c>
      <c r="G40" s="6">
        <f>G37/G39</f>
        <v/>
      </c>
      <c r="H40" s="6">
        <f>H37/H39</f>
        <v/>
      </c>
      <c r="I40" s="6">
        <f>I37/I39</f>
        <v/>
      </c>
      <c r="J40" s="6">
        <f>J37/J39</f>
        <v/>
      </c>
      <c r="K40" s="6">
        <f>K37/K39</f>
        <v/>
      </c>
      <c r="L40" s="6">
        <f>L37/L39</f>
        <v/>
      </c>
      <c r="M40" s="6">
        <f>M37/M39</f>
        <v/>
      </c>
      <c r="N40" s="6">
        <f>N37/N39</f>
        <v/>
      </c>
      <c r="O40" s="6">
        <f>O37/O39</f>
        <v/>
      </c>
      <c r="P40" s="6">
        <f>P37/P39</f>
        <v/>
      </c>
      <c r="Q40" s="6">
        <f>Q37/Q39</f>
        <v/>
      </c>
      <c r="R40" s="6">
        <f>R37/R39</f>
        <v/>
      </c>
      <c r="S40" s="6">
        <f>S37/S39</f>
        <v/>
      </c>
      <c r="T40" s="6">
        <f>T37/T39</f>
        <v/>
      </c>
      <c r="U40" s="6">
        <f>U37/U39</f>
        <v/>
      </c>
      <c r="V40" s="6">
        <f>V37/V39</f>
        <v/>
      </c>
      <c r="W40" s="6">
        <f>W37/W39</f>
        <v/>
      </c>
      <c r="X40" s="6">
        <f>X37/X39</f>
        <v/>
      </c>
      <c r="Y40" s="6">
        <f>Y37/Y39</f>
        <v/>
      </c>
      <c r="Z40" s="6">
        <f>Z37/Z39</f>
        <v/>
      </c>
      <c r="AA40" s="6">
        <f>AA37/AA39</f>
        <v/>
      </c>
      <c r="AB40" s="6">
        <f>AB37/AB39</f>
        <v/>
      </c>
      <c r="AC40" s="6">
        <f>AC37/AC39</f>
        <v/>
      </c>
      <c r="AD40" s="6">
        <f>AD37/AD39</f>
        <v/>
      </c>
      <c r="AE40" s="6">
        <f>AE37/AE39</f>
        <v/>
      </c>
      <c r="AF40" s="6">
        <f>AF37/AF39</f>
        <v/>
      </c>
      <c r="AG40" s="6">
        <f>AG37/AG39</f>
        <v/>
      </c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</row>
    <row r="41" ht="15.75" customHeight="1" s="17">
      <c r="A41" s="16">
        <f>A37+1</f>
        <v/>
      </c>
      <c r="B41" s="10" t="inlineStr">
        <is>
          <t>成功</t>
        </is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5.75" customHeight="1" s="17">
      <c r="B42" s="10" t="inlineStr">
        <is>
          <t>失敗</t>
        </is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5.75" customHeight="1" s="17">
      <c r="B43" s="10" t="inlineStr">
        <is>
          <t>總數</t>
        </is>
      </c>
      <c r="C43" s="10">
        <f>SUM(C41:C42)</f>
        <v/>
      </c>
      <c r="D43" s="10">
        <f>SUM(D41:D42)</f>
        <v/>
      </c>
      <c r="E43" s="10">
        <f>SUM(E41:E42)</f>
        <v/>
      </c>
      <c r="F43" s="10">
        <f>SUM(F41:F42)</f>
        <v/>
      </c>
      <c r="G43" s="10">
        <f>SUM(G41:G42)</f>
        <v/>
      </c>
      <c r="H43" s="10">
        <f>SUM(H41:H42)</f>
        <v/>
      </c>
      <c r="I43" s="10">
        <f>SUM(I41:I42)</f>
        <v/>
      </c>
      <c r="J43" s="10">
        <f>SUM(J41:J42)</f>
        <v/>
      </c>
      <c r="K43" s="10">
        <f>SUM(K41:K42)</f>
        <v/>
      </c>
      <c r="L43" s="10">
        <f>SUM(L41:L42)</f>
        <v/>
      </c>
      <c r="M43" s="10">
        <f>SUM(M41:M42)</f>
        <v/>
      </c>
      <c r="N43" s="10">
        <f>SUM(N41:N42)</f>
        <v/>
      </c>
      <c r="O43" s="10">
        <f>SUM(O41:O42)</f>
        <v/>
      </c>
      <c r="P43" s="10">
        <f>SUM(P41:P42)</f>
        <v/>
      </c>
      <c r="Q43" s="10">
        <f>SUM(Q41:Q42)</f>
        <v/>
      </c>
      <c r="R43" s="10">
        <f>SUM(R41:R42)</f>
        <v/>
      </c>
      <c r="S43" s="10">
        <f>SUM(S41:S42)</f>
        <v/>
      </c>
      <c r="T43" s="10">
        <f>SUM(T41:T42)</f>
        <v/>
      </c>
      <c r="U43" s="10">
        <f>SUM(U41:U42)</f>
        <v/>
      </c>
      <c r="V43" s="10">
        <f>SUM(V41:V42)</f>
        <v/>
      </c>
      <c r="W43" s="10">
        <f>SUM(W41:W42)</f>
        <v/>
      </c>
      <c r="X43" s="10">
        <f>SUM(X41:X42)</f>
        <v/>
      </c>
      <c r="Y43" s="10">
        <f>SUM(Y41:Y42)</f>
        <v/>
      </c>
      <c r="Z43" s="10">
        <f>SUM(Z41:Z42)</f>
        <v/>
      </c>
      <c r="AA43" s="10">
        <f>SUM(AA41:AA42)</f>
        <v/>
      </c>
      <c r="AB43" s="10">
        <f>SUM(AB41:AB42)</f>
        <v/>
      </c>
      <c r="AC43" s="10">
        <f>SUM(AC41:AC42)</f>
        <v/>
      </c>
      <c r="AD43" s="10">
        <f>SUM(AD41:AD42)</f>
        <v/>
      </c>
      <c r="AE43" s="10">
        <f>SUM(AE41:AE42)</f>
        <v/>
      </c>
      <c r="AF43" s="10">
        <f>SUM(AF41:AF42)</f>
        <v/>
      </c>
      <c r="AG43" s="10">
        <f>SUM(AG41:AG42)</f>
        <v/>
      </c>
    </row>
    <row r="44" ht="15.75" customHeight="1" s="17">
      <c r="A44" s="18" t="n"/>
      <c r="B44" s="11" t="inlineStr">
        <is>
          <t>品質</t>
        </is>
      </c>
      <c r="C44" s="6">
        <f>C41/C43</f>
        <v/>
      </c>
      <c r="D44" s="6">
        <f>D41/D43</f>
        <v/>
      </c>
      <c r="E44" s="6">
        <f>E41/E43</f>
        <v/>
      </c>
      <c r="F44" s="6">
        <f>F41/F43</f>
        <v/>
      </c>
      <c r="G44" s="6">
        <f>G41/G43</f>
        <v/>
      </c>
      <c r="H44" s="6">
        <f>H41/H43</f>
        <v/>
      </c>
      <c r="I44" s="6">
        <f>I41/I43</f>
        <v/>
      </c>
      <c r="J44" s="6">
        <f>J41/J43</f>
        <v/>
      </c>
      <c r="K44" s="6">
        <f>K41/K43</f>
        <v/>
      </c>
      <c r="L44" s="6">
        <f>L41/L43</f>
        <v/>
      </c>
      <c r="M44" s="6">
        <f>M41/M43</f>
        <v/>
      </c>
      <c r="N44" s="6">
        <f>N41/N43</f>
        <v/>
      </c>
      <c r="O44" s="6">
        <f>O41/O43</f>
        <v/>
      </c>
      <c r="P44" s="6">
        <f>P41/P43</f>
        <v/>
      </c>
      <c r="Q44" s="6">
        <f>Q41/Q43</f>
        <v/>
      </c>
      <c r="R44" s="6">
        <f>R41/R43</f>
        <v/>
      </c>
      <c r="S44" s="6">
        <f>S41/S43</f>
        <v/>
      </c>
      <c r="T44" s="6">
        <f>T41/T43</f>
        <v/>
      </c>
      <c r="U44" s="6">
        <f>U41/U43</f>
        <v/>
      </c>
      <c r="V44" s="6">
        <f>V41/V43</f>
        <v/>
      </c>
      <c r="W44" s="6">
        <f>W41/W43</f>
        <v/>
      </c>
      <c r="X44" s="6">
        <f>X41/X43</f>
        <v/>
      </c>
      <c r="Y44" s="6">
        <f>Y41/Y43</f>
        <v/>
      </c>
      <c r="Z44" s="6">
        <f>Z41/Z43</f>
        <v/>
      </c>
      <c r="AA44" s="6">
        <f>AA41/AA43</f>
        <v/>
      </c>
      <c r="AB44" s="6">
        <f>AB41/AB43</f>
        <v/>
      </c>
      <c r="AC44" s="6">
        <f>AC41/AC43</f>
        <v/>
      </c>
      <c r="AD44" s="6">
        <f>AD41/AD43</f>
        <v/>
      </c>
      <c r="AE44" s="6">
        <f>AE41/AE43</f>
        <v/>
      </c>
      <c r="AF44" s="6">
        <f>AF41/AF43</f>
        <v/>
      </c>
      <c r="AG44" s="6">
        <f>AG41/AG43</f>
        <v/>
      </c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</row>
    <row r="45" ht="15.75" customHeight="1" s="17">
      <c r="A45" s="16">
        <f>A41+1</f>
        <v/>
      </c>
      <c r="B45" s="10" t="inlineStr">
        <is>
          <t>成功</t>
        </is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5.75" customHeight="1" s="17">
      <c r="B46" s="10" t="inlineStr">
        <is>
          <t>失敗</t>
        </is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2.75" customHeight="1" s="17">
      <c r="B47" s="10" t="inlineStr">
        <is>
          <t>總數</t>
        </is>
      </c>
      <c r="C47" s="10">
        <f>SUM(C45:C46)</f>
        <v/>
      </c>
      <c r="D47" s="10">
        <f>SUM(D45:D46)</f>
        <v/>
      </c>
      <c r="E47" s="10">
        <f>SUM(E45:E46)</f>
        <v/>
      </c>
      <c r="F47" s="10">
        <f>SUM(F45:F46)</f>
        <v/>
      </c>
      <c r="G47" s="10">
        <f>SUM(G45:G46)</f>
        <v/>
      </c>
      <c r="H47" s="10">
        <f>SUM(H45:H46)</f>
        <v/>
      </c>
      <c r="I47" s="10">
        <f>SUM(I45:I46)</f>
        <v/>
      </c>
      <c r="J47" s="10">
        <f>SUM(J45:J46)</f>
        <v/>
      </c>
      <c r="K47" s="10">
        <f>SUM(K45:K46)</f>
        <v/>
      </c>
      <c r="L47" s="10">
        <f>SUM(L45:L46)</f>
        <v/>
      </c>
      <c r="M47" s="10">
        <f>SUM(M45:M46)</f>
        <v/>
      </c>
      <c r="N47" s="10">
        <f>SUM(N45:N46)</f>
        <v/>
      </c>
      <c r="O47" s="10">
        <f>SUM(O45:O46)</f>
        <v/>
      </c>
      <c r="P47" s="10">
        <f>SUM(P45:P46)</f>
        <v/>
      </c>
      <c r="Q47" s="10">
        <f>SUM(Q45:Q46)</f>
        <v/>
      </c>
      <c r="R47" s="10">
        <f>SUM(R45:R46)</f>
        <v/>
      </c>
      <c r="S47" s="10">
        <f>SUM(S45:S46)</f>
        <v/>
      </c>
      <c r="T47" s="10">
        <f>SUM(T45:T46)</f>
        <v/>
      </c>
      <c r="U47" s="10">
        <f>SUM(U45:U46)</f>
        <v/>
      </c>
      <c r="V47" s="10">
        <f>SUM(V45:V46)</f>
        <v/>
      </c>
      <c r="W47" s="10">
        <f>SUM(W45:W46)</f>
        <v/>
      </c>
      <c r="X47" s="10">
        <f>SUM(X45:X46)</f>
        <v/>
      </c>
      <c r="Y47" s="10">
        <f>SUM(Y45:Y46)</f>
        <v/>
      </c>
      <c r="Z47" s="10">
        <f>SUM(Z45:Z46)</f>
        <v/>
      </c>
      <c r="AA47" s="10">
        <f>SUM(AA45:AA46)</f>
        <v/>
      </c>
      <c r="AB47" s="10">
        <f>SUM(AB45:AB46)</f>
        <v/>
      </c>
      <c r="AC47" s="10">
        <f>SUM(AC45:AC46)</f>
        <v/>
      </c>
      <c r="AD47" s="10">
        <f>SUM(AD45:AD46)</f>
        <v/>
      </c>
      <c r="AE47" s="10">
        <f>SUM(AE45:AE46)</f>
        <v/>
      </c>
      <c r="AF47" s="10">
        <f>SUM(AF45:AF46)</f>
        <v/>
      </c>
      <c r="AG47" s="10">
        <f>SUM(AG45:AG46)</f>
        <v/>
      </c>
    </row>
    <row r="48" ht="12.75" customHeight="1" s="17">
      <c r="A48" s="18" t="n"/>
      <c r="B48" s="11" t="inlineStr">
        <is>
          <t>品質</t>
        </is>
      </c>
      <c r="C48" s="6">
        <f>C45/C47</f>
        <v/>
      </c>
      <c r="D48" s="6">
        <f>D45/D47</f>
        <v/>
      </c>
      <c r="E48" s="6">
        <f>E45/E47</f>
        <v/>
      </c>
      <c r="F48" s="6">
        <f>F45/F47</f>
        <v/>
      </c>
      <c r="G48" s="6">
        <f>G45/G47</f>
        <v/>
      </c>
      <c r="H48" s="6">
        <f>H45/H47</f>
        <v/>
      </c>
      <c r="I48" s="6">
        <f>I45/I47</f>
        <v/>
      </c>
      <c r="J48" s="6">
        <f>J45/J47</f>
        <v/>
      </c>
      <c r="K48" s="6">
        <f>K45/K47</f>
        <v/>
      </c>
      <c r="L48" s="6">
        <f>L45/L47</f>
        <v/>
      </c>
      <c r="M48" s="6">
        <f>M45/M47</f>
        <v/>
      </c>
      <c r="N48" s="6">
        <f>N45/N47</f>
        <v/>
      </c>
      <c r="O48" s="6">
        <f>O45/O47</f>
        <v/>
      </c>
      <c r="P48" s="6">
        <f>P45/P47</f>
        <v/>
      </c>
      <c r="Q48" s="6">
        <f>Q45/Q47</f>
        <v/>
      </c>
      <c r="R48" s="6">
        <f>R45/R47</f>
        <v/>
      </c>
      <c r="S48" s="6">
        <f>S45/S47</f>
        <v/>
      </c>
      <c r="T48" s="6">
        <f>T45/T47</f>
        <v/>
      </c>
      <c r="U48" s="6">
        <f>U45/U47</f>
        <v/>
      </c>
      <c r="V48" s="6">
        <f>V45/V47</f>
        <v/>
      </c>
      <c r="W48" s="6">
        <f>W45/W47</f>
        <v/>
      </c>
      <c r="X48" s="6">
        <f>X45/X47</f>
        <v/>
      </c>
      <c r="Y48" s="6">
        <f>Y45/Y47</f>
        <v/>
      </c>
      <c r="Z48" s="6">
        <f>Z45/Z47</f>
        <v/>
      </c>
      <c r="AA48" s="6">
        <f>AA45/AA47</f>
        <v/>
      </c>
      <c r="AB48" s="6">
        <f>AB45/AB47</f>
        <v/>
      </c>
      <c r="AC48" s="6">
        <f>AC45/AC47</f>
        <v/>
      </c>
      <c r="AD48" s="6">
        <f>AD45/AD47</f>
        <v/>
      </c>
      <c r="AE48" s="6">
        <f>AE45/AE47</f>
        <v/>
      </c>
      <c r="AF48" s="6">
        <f>AF45/AF47</f>
        <v/>
      </c>
      <c r="AG48" s="6">
        <f>AG45/AG47</f>
        <v/>
      </c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</row>
    <row r="49" ht="12.75" customHeight="1" s="17">
      <c r="A49" s="16">
        <f>A45+1</f>
        <v/>
      </c>
      <c r="B49" s="10" t="inlineStr">
        <is>
          <t>成功</t>
        </is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2.75" customHeight="1" s="17">
      <c r="B50" s="10" t="inlineStr">
        <is>
          <t>失敗</t>
        </is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2.75" customHeight="1" s="17">
      <c r="B51" s="10" t="inlineStr">
        <is>
          <t>總數</t>
        </is>
      </c>
      <c r="C51" s="10">
        <f>SUM(C49:C50)</f>
        <v/>
      </c>
      <c r="D51" s="10">
        <f>SUM(D49:D50)</f>
        <v/>
      </c>
      <c r="E51" s="10">
        <f>SUM(E49:E50)</f>
        <v/>
      </c>
      <c r="F51" s="10">
        <f>SUM(F49:F50)</f>
        <v/>
      </c>
      <c r="G51" s="10">
        <f>SUM(G49:G50)</f>
        <v/>
      </c>
      <c r="H51" s="10">
        <f>SUM(H49:H50)</f>
        <v/>
      </c>
      <c r="I51" s="10">
        <f>SUM(I49:I50)</f>
        <v/>
      </c>
      <c r="J51" s="10">
        <f>SUM(J49:J50)</f>
        <v/>
      </c>
      <c r="K51" s="10">
        <f>SUM(K49:K50)</f>
        <v/>
      </c>
      <c r="L51" s="10">
        <f>SUM(L49:L50)</f>
        <v/>
      </c>
      <c r="M51" s="10">
        <f>SUM(M49:M50)</f>
        <v/>
      </c>
      <c r="N51" s="10">
        <f>SUM(N49:N50)</f>
        <v/>
      </c>
      <c r="O51" s="10">
        <f>SUM(O49:O50)</f>
        <v/>
      </c>
      <c r="P51" s="10">
        <f>SUM(P49:P50)</f>
        <v/>
      </c>
      <c r="Q51" s="10">
        <f>SUM(Q49:Q50)</f>
        <v/>
      </c>
      <c r="R51" s="10">
        <f>SUM(R49:R50)</f>
        <v/>
      </c>
      <c r="S51" s="10">
        <f>SUM(S49:S50)</f>
        <v/>
      </c>
      <c r="T51" s="10">
        <f>SUM(T49:T50)</f>
        <v/>
      </c>
      <c r="U51" s="10">
        <f>SUM(U49:U50)</f>
        <v/>
      </c>
      <c r="V51" s="10">
        <f>SUM(V49:V50)</f>
        <v/>
      </c>
      <c r="W51" s="10">
        <f>SUM(W49:W50)</f>
        <v/>
      </c>
      <c r="X51" s="10">
        <f>SUM(X49:X50)</f>
        <v/>
      </c>
      <c r="Y51" s="10">
        <f>SUM(Y49:Y50)</f>
        <v/>
      </c>
      <c r="Z51" s="10">
        <f>SUM(Z49:Z50)</f>
        <v/>
      </c>
      <c r="AA51" s="10">
        <f>SUM(AA49:AA50)</f>
        <v/>
      </c>
      <c r="AB51" s="10">
        <f>SUM(AB49:AB50)</f>
        <v/>
      </c>
      <c r="AC51" s="10">
        <f>SUM(AC49:AC50)</f>
        <v/>
      </c>
      <c r="AD51" s="10">
        <f>SUM(AD49:AD50)</f>
        <v/>
      </c>
      <c r="AE51" s="10">
        <f>SUM(AE49:AE50)</f>
        <v/>
      </c>
      <c r="AF51" s="10">
        <f>SUM(AF49:AF50)</f>
        <v/>
      </c>
      <c r="AG51" s="10">
        <f>SUM(AG49:AG50)</f>
        <v/>
      </c>
    </row>
    <row r="52" ht="12.75" customHeight="1" s="17">
      <c r="A52" s="18" t="n"/>
      <c r="B52" s="11" t="inlineStr">
        <is>
          <t>品質</t>
        </is>
      </c>
      <c r="C52" s="6">
        <f>C49/C51</f>
        <v/>
      </c>
      <c r="D52" s="6">
        <f>D49/D51</f>
        <v/>
      </c>
      <c r="E52" s="6">
        <f>E49/E51</f>
        <v/>
      </c>
      <c r="F52" s="6">
        <f>F49/F51</f>
        <v/>
      </c>
      <c r="G52" s="6">
        <f>G49/G51</f>
        <v/>
      </c>
      <c r="H52" s="6">
        <f>H49/H51</f>
        <v/>
      </c>
      <c r="I52" s="6">
        <f>I49/I51</f>
        <v/>
      </c>
      <c r="J52" s="6">
        <f>J49/J51</f>
        <v/>
      </c>
      <c r="K52" s="6">
        <f>K49/K51</f>
        <v/>
      </c>
      <c r="L52" s="6">
        <f>L49/L51</f>
        <v/>
      </c>
      <c r="M52" s="6">
        <f>M49/M51</f>
        <v/>
      </c>
      <c r="N52" s="6">
        <f>N49/N51</f>
        <v/>
      </c>
      <c r="O52" s="6">
        <f>O49/O51</f>
        <v/>
      </c>
      <c r="P52" s="6">
        <f>P49/P51</f>
        <v/>
      </c>
      <c r="Q52" s="6">
        <f>Q49/Q51</f>
        <v/>
      </c>
      <c r="R52" s="6">
        <f>R49/R51</f>
        <v/>
      </c>
      <c r="S52" s="6">
        <f>S49/S51</f>
        <v/>
      </c>
      <c r="T52" s="6">
        <f>T49/T51</f>
        <v/>
      </c>
      <c r="U52" s="6">
        <f>U49/U51</f>
        <v/>
      </c>
      <c r="V52" s="6">
        <f>V49/V51</f>
        <v/>
      </c>
      <c r="W52" s="6">
        <f>W49/W51</f>
        <v/>
      </c>
      <c r="X52" s="6">
        <f>X49/X51</f>
        <v/>
      </c>
      <c r="Y52" s="6">
        <f>Y49/Y51</f>
        <v/>
      </c>
      <c r="Z52" s="6">
        <f>Z49/Z51</f>
        <v/>
      </c>
      <c r="AA52" s="6">
        <f>AA49/AA51</f>
        <v/>
      </c>
      <c r="AB52" s="6">
        <f>AB49/AB51</f>
        <v/>
      </c>
      <c r="AC52" s="6">
        <f>AC49/AC51</f>
        <v/>
      </c>
      <c r="AD52" s="6">
        <f>AD49/AD51</f>
        <v/>
      </c>
      <c r="AE52" s="6">
        <f>AE49/AE51</f>
        <v/>
      </c>
      <c r="AF52" s="6">
        <f>AF49/AF51</f>
        <v/>
      </c>
      <c r="AG52" s="6">
        <f>AG49/AG51</f>
        <v/>
      </c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</row>
    <row r="53" ht="12.75" customHeight="1" s="17">
      <c r="A53" s="16">
        <f>A49+1</f>
        <v/>
      </c>
      <c r="B53" s="10" t="inlineStr">
        <is>
          <t>成功</t>
        </is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2.75" customHeight="1" s="17">
      <c r="B54" s="10" t="inlineStr">
        <is>
          <t>失敗</t>
        </is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2.75" customHeight="1" s="17">
      <c r="B55" s="10" t="inlineStr">
        <is>
          <t>總數</t>
        </is>
      </c>
      <c r="C55" s="10">
        <f>SUM(C53:C54)</f>
        <v/>
      </c>
      <c r="D55" s="10">
        <f>SUM(D53:D54)</f>
        <v/>
      </c>
      <c r="E55" s="10">
        <f>SUM(E53:E54)</f>
        <v/>
      </c>
      <c r="F55" s="10">
        <f>SUM(F53:F54)</f>
        <v/>
      </c>
      <c r="G55" s="10">
        <f>SUM(G53:G54)</f>
        <v/>
      </c>
      <c r="H55" s="10">
        <f>SUM(H53:H54)</f>
        <v/>
      </c>
      <c r="I55" s="10">
        <f>SUM(I53:I54)</f>
        <v/>
      </c>
      <c r="J55" s="10">
        <f>SUM(J53:J54)</f>
        <v/>
      </c>
      <c r="K55" s="10">
        <f>SUM(K53:K54)</f>
        <v/>
      </c>
      <c r="L55" s="10">
        <f>SUM(L53:L54)</f>
        <v/>
      </c>
      <c r="M55" s="10">
        <f>SUM(M53:M54)</f>
        <v/>
      </c>
      <c r="N55" s="10">
        <f>SUM(N53:N54)</f>
        <v/>
      </c>
      <c r="O55" s="10">
        <f>SUM(O53:O54)</f>
        <v/>
      </c>
      <c r="P55" s="10">
        <f>SUM(P53:P54)</f>
        <v/>
      </c>
      <c r="Q55" s="10">
        <f>SUM(Q53:Q54)</f>
        <v/>
      </c>
      <c r="R55" s="10">
        <f>SUM(R53:R54)</f>
        <v/>
      </c>
      <c r="S55" s="10">
        <f>SUM(S53:S54)</f>
        <v/>
      </c>
      <c r="T55" s="10">
        <f>SUM(T53:T54)</f>
        <v/>
      </c>
      <c r="U55" s="10">
        <f>SUM(U53:U54)</f>
        <v/>
      </c>
      <c r="V55" s="10">
        <f>SUM(V53:V54)</f>
        <v/>
      </c>
      <c r="W55" s="10">
        <f>SUM(W53:W54)</f>
        <v/>
      </c>
      <c r="X55" s="10">
        <f>SUM(X53:X54)</f>
        <v/>
      </c>
      <c r="Y55" s="10">
        <f>SUM(Y53:Y54)</f>
        <v/>
      </c>
      <c r="Z55" s="10">
        <f>SUM(Z53:Z54)</f>
        <v/>
      </c>
      <c r="AA55" s="10">
        <f>SUM(AA53:AA54)</f>
        <v/>
      </c>
      <c r="AB55" s="10">
        <f>SUM(AB53:AB54)</f>
        <v/>
      </c>
      <c r="AC55" s="10">
        <f>SUM(AC53:AC54)</f>
        <v/>
      </c>
      <c r="AD55" s="10">
        <f>SUM(AD53:AD54)</f>
        <v/>
      </c>
      <c r="AE55" s="10">
        <f>SUM(AE53:AE54)</f>
        <v/>
      </c>
      <c r="AF55" s="10">
        <f>SUM(AF53:AF54)</f>
        <v/>
      </c>
      <c r="AG55" s="10">
        <f>SUM(AG53:AG54)</f>
        <v/>
      </c>
    </row>
    <row r="56" ht="12.75" customHeight="1" s="17">
      <c r="A56" s="18" t="n"/>
      <c r="B56" s="11" t="inlineStr">
        <is>
          <t>品質</t>
        </is>
      </c>
      <c r="C56" s="6">
        <f>C53/C55</f>
        <v/>
      </c>
      <c r="D56" s="6">
        <f>D53/D55</f>
        <v/>
      </c>
      <c r="E56" s="6">
        <f>E53/E55</f>
        <v/>
      </c>
      <c r="F56" s="6">
        <f>F53/F55</f>
        <v/>
      </c>
      <c r="G56" s="6">
        <f>G53/G55</f>
        <v/>
      </c>
      <c r="H56" s="6">
        <f>H53/H55</f>
        <v/>
      </c>
      <c r="I56" s="6">
        <f>I53/I55</f>
        <v/>
      </c>
      <c r="J56" s="6">
        <f>J53/J55</f>
        <v/>
      </c>
      <c r="K56" s="6">
        <f>K53/K55</f>
        <v/>
      </c>
      <c r="L56" s="6">
        <f>L53/L55</f>
        <v/>
      </c>
      <c r="M56" s="6">
        <f>M53/M55</f>
        <v/>
      </c>
      <c r="N56" s="6">
        <f>N53/N55</f>
        <v/>
      </c>
      <c r="O56" s="6">
        <f>O53/O55</f>
        <v/>
      </c>
      <c r="P56" s="6">
        <f>P53/P55</f>
        <v/>
      </c>
      <c r="Q56" s="6">
        <f>Q53/Q55</f>
        <v/>
      </c>
      <c r="R56" s="6">
        <f>R53/R55</f>
        <v/>
      </c>
      <c r="S56" s="6">
        <f>S53/S55</f>
        <v/>
      </c>
      <c r="T56" s="6">
        <f>T53/T55</f>
        <v/>
      </c>
      <c r="U56" s="6">
        <f>U53/U55</f>
        <v/>
      </c>
      <c r="V56" s="6">
        <f>V53/V55</f>
        <v/>
      </c>
      <c r="W56" s="6">
        <f>W53/W55</f>
        <v/>
      </c>
      <c r="X56" s="6">
        <f>X53/X55</f>
        <v/>
      </c>
      <c r="Y56" s="6">
        <f>Y53/Y55</f>
        <v/>
      </c>
      <c r="Z56" s="6">
        <f>Z53/Z55</f>
        <v/>
      </c>
      <c r="AA56" s="6">
        <f>AA53/AA55</f>
        <v/>
      </c>
      <c r="AB56" s="6">
        <f>AB53/AB55</f>
        <v/>
      </c>
      <c r="AC56" s="6">
        <f>AC53/AC55</f>
        <v/>
      </c>
      <c r="AD56" s="6">
        <f>AD53/AD55</f>
        <v/>
      </c>
      <c r="AE56" s="6">
        <f>AE53/AE55</f>
        <v/>
      </c>
      <c r="AF56" s="6">
        <f>AF53/AF55</f>
        <v/>
      </c>
      <c r="AG56" s="6">
        <f>AG53/AG55</f>
        <v/>
      </c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</row>
    <row r="57" ht="12.75" customHeight="1" s="17">
      <c r="A57" s="16">
        <f>A53+1</f>
        <v/>
      </c>
      <c r="B57" s="10" t="inlineStr">
        <is>
          <t>成功</t>
        </is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2.75" customHeight="1" s="17">
      <c r="B58" s="10" t="inlineStr">
        <is>
          <t>失敗</t>
        </is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2.75" customHeight="1" s="17">
      <c r="B59" s="10" t="inlineStr">
        <is>
          <t>總數</t>
        </is>
      </c>
      <c r="C59" s="10">
        <f>SUM(C57:C58)</f>
        <v/>
      </c>
      <c r="D59" s="10">
        <f>SUM(D57:D58)</f>
        <v/>
      </c>
      <c r="E59" s="10">
        <f>SUM(E57:E58)</f>
        <v/>
      </c>
      <c r="F59" s="10">
        <f>SUM(F57:F58)</f>
        <v/>
      </c>
      <c r="G59" s="10">
        <f>SUM(G57:G58)</f>
        <v/>
      </c>
      <c r="H59" s="10">
        <f>SUM(H57:H58)</f>
        <v/>
      </c>
      <c r="I59" s="10">
        <f>SUM(I57:I58)</f>
        <v/>
      </c>
      <c r="J59" s="10">
        <f>SUM(J57:J58)</f>
        <v/>
      </c>
      <c r="K59" s="10">
        <f>SUM(K57:K58)</f>
        <v/>
      </c>
      <c r="L59" s="10">
        <f>SUM(L57:L58)</f>
        <v/>
      </c>
      <c r="M59" s="10">
        <f>SUM(M57:M58)</f>
        <v/>
      </c>
      <c r="N59" s="10">
        <f>SUM(N57:N58)</f>
        <v/>
      </c>
      <c r="O59" s="10">
        <f>SUM(O57:O58)</f>
        <v/>
      </c>
      <c r="P59" s="10">
        <f>SUM(P57:P58)</f>
        <v/>
      </c>
      <c r="Q59" s="10">
        <f>SUM(Q57:Q58)</f>
        <v/>
      </c>
      <c r="R59" s="10">
        <f>SUM(R57:R58)</f>
        <v/>
      </c>
      <c r="S59" s="10">
        <f>SUM(S57:S58)</f>
        <v/>
      </c>
      <c r="T59" s="10">
        <f>SUM(T57:T58)</f>
        <v/>
      </c>
      <c r="U59" s="10">
        <f>SUM(U57:U58)</f>
        <v/>
      </c>
      <c r="V59" s="10">
        <f>SUM(V57:V58)</f>
        <v/>
      </c>
      <c r="W59" s="10">
        <f>SUM(W57:W58)</f>
        <v/>
      </c>
      <c r="X59" s="10">
        <f>SUM(X57:X58)</f>
        <v/>
      </c>
      <c r="Y59" s="10">
        <f>SUM(Y57:Y58)</f>
        <v/>
      </c>
      <c r="Z59" s="10">
        <f>SUM(Z57:Z58)</f>
        <v/>
      </c>
      <c r="AA59" s="10">
        <f>SUM(AA57:AA58)</f>
        <v/>
      </c>
      <c r="AB59" s="10">
        <f>SUM(AB57:AB58)</f>
        <v/>
      </c>
      <c r="AC59" s="10">
        <f>SUM(AC57:AC58)</f>
        <v/>
      </c>
      <c r="AD59" s="10">
        <f>SUM(AD57:AD58)</f>
        <v/>
      </c>
      <c r="AE59" s="10">
        <f>SUM(AE57:AE58)</f>
        <v/>
      </c>
      <c r="AF59" s="10">
        <f>SUM(AF57:AF58)</f>
        <v/>
      </c>
      <c r="AG59" s="10">
        <f>SUM(AG57:AG58)</f>
        <v/>
      </c>
    </row>
    <row r="60" ht="12.75" customHeight="1" s="17">
      <c r="A60" s="18" t="n"/>
      <c r="B60" s="11" t="inlineStr">
        <is>
          <t>品質</t>
        </is>
      </c>
      <c r="C60" s="6">
        <f>C57/C59</f>
        <v/>
      </c>
      <c r="D60" s="6">
        <f>D57/D59</f>
        <v/>
      </c>
      <c r="E60" s="6">
        <f>E57/E59</f>
        <v/>
      </c>
      <c r="F60" s="6">
        <f>F57/F59</f>
        <v/>
      </c>
      <c r="G60" s="6">
        <f>G57/G59</f>
        <v/>
      </c>
      <c r="H60" s="6">
        <f>H57/H59</f>
        <v/>
      </c>
      <c r="I60" s="6">
        <f>I57/I59</f>
        <v/>
      </c>
      <c r="J60" s="6">
        <f>J57/J59</f>
        <v/>
      </c>
      <c r="K60" s="6">
        <f>K57/K59</f>
        <v/>
      </c>
      <c r="L60" s="6">
        <f>L57/L59</f>
        <v/>
      </c>
      <c r="M60" s="6">
        <f>M57/M59</f>
        <v/>
      </c>
      <c r="N60" s="6">
        <f>N57/N59</f>
        <v/>
      </c>
      <c r="O60" s="6">
        <f>O57/O59</f>
        <v/>
      </c>
      <c r="P60" s="6">
        <f>P57/P59</f>
        <v/>
      </c>
      <c r="Q60" s="6">
        <f>Q57/Q59</f>
        <v/>
      </c>
      <c r="R60" s="6">
        <f>R57/R59</f>
        <v/>
      </c>
      <c r="S60" s="6">
        <f>S57/S59</f>
        <v/>
      </c>
      <c r="T60" s="6">
        <f>T57/T59</f>
        <v/>
      </c>
      <c r="U60" s="6">
        <f>U57/U59</f>
        <v/>
      </c>
      <c r="V60" s="6">
        <f>V57/V59</f>
        <v/>
      </c>
      <c r="W60" s="6">
        <f>W57/W59</f>
        <v/>
      </c>
      <c r="X60" s="6">
        <f>X57/X59</f>
        <v/>
      </c>
      <c r="Y60" s="6">
        <f>Y57/Y59</f>
        <v/>
      </c>
      <c r="Z60" s="6">
        <f>Z57/Z59</f>
        <v/>
      </c>
      <c r="AA60" s="6">
        <f>AA57/AA59</f>
        <v/>
      </c>
      <c r="AB60" s="6">
        <f>AB57/AB59</f>
        <v/>
      </c>
      <c r="AC60" s="6">
        <f>AC57/AC59</f>
        <v/>
      </c>
      <c r="AD60" s="6">
        <f>AD57/AD59</f>
        <v/>
      </c>
      <c r="AE60" s="6">
        <f>AE57/AE59</f>
        <v/>
      </c>
      <c r="AF60" s="6">
        <f>AF57/AF59</f>
        <v/>
      </c>
      <c r="AG60" s="6">
        <f>AG57/AG59</f>
        <v/>
      </c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</row>
    <row r="61" ht="12.75" customHeight="1" s="17">
      <c r="A61" s="16">
        <f>A57+1</f>
        <v/>
      </c>
      <c r="B61" s="10" t="inlineStr">
        <is>
          <t>成功</t>
        </is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2.75" customHeight="1" s="17">
      <c r="B62" s="10" t="inlineStr">
        <is>
          <t>失敗</t>
        </is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</row>
    <row r="63" ht="12.75" customHeight="1" s="17">
      <c r="B63" s="10" t="inlineStr">
        <is>
          <t>總數</t>
        </is>
      </c>
      <c r="C63" s="10">
        <f>SUM(C61:C62)</f>
        <v/>
      </c>
      <c r="D63" s="10">
        <f>SUM(D61:D62)</f>
        <v/>
      </c>
      <c r="E63" s="10">
        <f>SUM(E61:E62)</f>
        <v/>
      </c>
      <c r="F63" s="10">
        <f>SUM(F61:F62)</f>
        <v/>
      </c>
      <c r="G63" s="10">
        <f>SUM(G61:G62)</f>
        <v/>
      </c>
      <c r="H63" s="10">
        <f>SUM(H61:H62)</f>
        <v/>
      </c>
      <c r="I63" s="10">
        <f>SUM(I61:I62)</f>
        <v/>
      </c>
      <c r="J63" s="10">
        <f>SUM(J61:J62)</f>
        <v/>
      </c>
      <c r="K63" s="10">
        <f>SUM(K61:K62)</f>
        <v/>
      </c>
      <c r="L63" s="10">
        <f>SUM(L61:L62)</f>
        <v/>
      </c>
      <c r="M63" s="10">
        <f>SUM(M61:M62)</f>
        <v/>
      </c>
      <c r="N63" s="10">
        <f>SUM(N61:N62)</f>
        <v/>
      </c>
      <c r="O63" s="10">
        <f>SUM(O61:O62)</f>
        <v/>
      </c>
      <c r="P63" s="10">
        <f>SUM(P61:P62)</f>
        <v/>
      </c>
      <c r="Q63" s="10">
        <f>SUM(Q61:Q62)</f>
        <v/>
      </c>
      <c r="R63" s="10">
        <f>SUM(R61:R62)</f>
        <v/>
      </c>
      <c r="S63" s="10">
        <f>SUM(S61:S62)</f>
        <v/>
      </c>
      <c r="T63" s="10">
        <f>SUM(T61:T62)</f>
        <v/>
      </c>
      <c r="U63" s="10">
        <f>SUM(U61:U62)</f>
        <v/>
      </c>
      <c r="V63" s="10">
        <f>SUM(V61:V62)</f>
        <v/>
      </c>
      <c r="W63" s="10">
        <f>SUM(W61:W62)</f>
        <v/>
      </c>
      <c r="X63" s="10">
        <f>SUM(X61:X62)</f>
        <v/>
      </c>
      <c r="Y63" s="10">
        <f>SUM(Y61:Y62)</f>
        <v/>
      </c>
      <c r="Z63" s="10">
        <f>SUM(Z61:Z62)</f>
        <v/>
      </c>
      <c r="AA63" s="10">
        <f>SUM(AA61:AA62)</f>
        <v/>
      </c>
      <c r="AB63" s="10">
        <f>SUM(AB61:AB62)</f>
        <v/>
      </c>
      <c r="AC63" s="10">
        <f>SUM(AC61:AC62)</f>
        <v/>
      </c>
      <c r="AD63" s="10">
        <f>SUM(AD61:AD62)</f>
        <v/>
      </c>
      <c r="AE63" s="10">
        <f>SUM(AE61:AE62)</f>
        <v/>
      </c>
      <c r="AF63" s="10">
        <f>SUM(AF61:AF62)</f>
        <v/>
      </c>
      <c r="AG63" s="10">
        <f>SUM(AG61:AG62)</f>
        <v/>
      </c>
    </row>
    <row r="64" ht="12.75" customHeight="1" s="17">
      <c r="A64" s="18" t="n"/>
      <c r="B64" s="11" t="inlineStr">
        <is>
          <t>品質</t>
        </is>
      </c>
      <c r="C64" s="6">
        <f>C61/C63</f>
        <v/>
      </c>
      <c r="D64" s="6">
        <f>D61/D63</f>
        <v/>
      </c>
      <c r="E64" s="6">
        <f>E61/E63</f>
        <v/>
      </c>
      <c r="F64" s="6">
        <f>F61/F63</f>
        <v/>
      </c>
      <c r="G64" s="6">
        <f>G61/G63</f>
        <v/>
      </c>
      <c r="H64" s="6">
        <f>H61/H63</f>
        <v/>
      </c>
      <c r="I64" s="6">
        <f>I61/I63</f>
        <v/>
      </c>
      <c r="J64" s="6">
        <f>J61/J63</f>
        <v/>
      </c>
      <c r="K64" s="6">
        <f>K61/K63</f>
        <v/>
      </c>
      <c r="L64" s="6">
        <f>L61/L63</f>
        <v/>
      </c>
      <c r="M64" s="6">
        <f>M61/M63</f>
        <v/>
      </c>
      <c r="N64" s="6">
        <f>N61/N63</f>
        <v/>
      </c>
      <c r="O64" s="6">
        <f>O61/O63</f>
        <v/>
      </c>
      <c r="P64" s="6">
        <f>P61/P63</f>
        <v/>
      </c>
      <c r="Q64" s="6">
        <f>Q61/Q63</f>
        <v/>
      </c>
      <c r="R64" s="6">
        <f>R61/R63</f>
        <v/>
      </c>
      <c r="S64" s="6">
        <f>S61/S63</f>
        <v/>
      </c>
      <c r="T64" s="6">
        <f>T61/T63</f>
        <v/>
      </c>
      <c r="U64" s="6">
        <f>U61/U63</f>
        <v/>
      </c>
      <c r="V64" s="6">
        <f>V61/V63</f>
        <v/>
      </c>
      <c r="W64" s="6">
        <f>W61/W63</f>
        <v/>
      </c>
      <c r="X64" s="6">
        <f>X61/X63</f>
        <v/>
      </c>
      <c r="Y64" s="6">
        <f>Y61/Y63</f>
        <v/>
      </c>
      <c r="Z64" s="6">
        <f>Z61/Z63</f>
        <v/>
      </c>
      <c r="AA64" s="6">
        <f>AA61/AA63</f>
        <v/>
      </c>
      <c r="AB64" s="6">
        <f>AB61/AB63</f>
        <v/>
      </c>
      <c r="AC64" s="6">
        <f>AC61/AC63</f>
        <v/>
      </c>
      <c r="AD64" s="6">
        <f>AD61/AD63</f>
        <v/>
      </c>
      <c r="AE64" s="6">
        <f>AE61/AE63</f>
        <v/>
      </c>
      <c r="AF64" s="6">
        <f>AF61/AF63</f>
        <v/>
      </c>
      <c r="AG64" s="6">
        <f>AG61/AG63</f>
        <v/>
      </c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</row>
    <row r="65" ht="12.75" customHeight="1" s="17">
      <c r="A65" s="16">
        <f>A61+1</f>
        <v/>
      </c>
      <c r="B65" s="10" t="inlineStr">
        <is>
          <t>成功</t>
        </is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2.75" customHeight="1" s="17">
      <c r="B66" s="10" t="inlineStr">
        <is>
          <t>失敗</t>
        </is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2.75" customHeight="1" s="17">
      <c r="B67" s="10" t="inlineStr">
        <is>
          <t>總數</t>
        </is>
      </c>
      <c r="C67" s="10">
        <f>SUM(C65:C66)</f>
        <v/>
      </c>
      <c r="D67" s="10">
        <f>SUM(D65:D66)</f>
        <v/>
      </c>
      <c r="E67" s="10">
        <f>SUM(E65:E66)</f>
        <v/>
      </c>
      <c r="F67" s="10">
        <f>SUM(F65:F66)</f>
        <v/>
      </c>
      <c r="G67" s="10">
        <f>SUM(G65:G66)</f>
        <v/>
      </c>
      <c r="H67" s="10">
        <f>SUM(H65:H66)</f>
        <v/>
      </c>
      <c r="I67" s="10">
        <f>SUM(I65:I66)</f>
        <v/>
      </c>
      <c r="J67" s="10">
        <f>SUM(J65:J66)</f>
        <v/>
      </c>
      <c r="K67" s="10">
        <f>SUM(K65:K66)</f>
        <v/>
      </c>
      <c r="L67" s="10">
        <f>SUM(L65:L66)</f>
        <v/>
      </c>
      <c r="M67" s="10">
        <f>SUM(M65:M66)</f>
        <v/>
      </c>
      <c r="N67" s="10">
        <f>SUM(N65:N66)</f>
        <v/>
      </c>
      <c r="O67" s="10">
        <f>SUM(O65:O66)</f>
        <v/>
      </c>
      <c r="P67" s="10">
        <f>SUM(P65:P66)</f>
        <v/>
      </c>
      <c r="Q67" s="10">
        <f>SUM(Q65:Q66)</f>
        <v/>
      </c>
      <c r="R67" s="10">
        <f>SUM(R65:R66)</f>
        <v/>
      </c>
      <c r="S67" s="10">
        <f>SUM(S65:S66)</f>
        <v/>
      </c>
      <c r="T67" s="10">
        <f>SUM(T65:T66)</f>
        <v/>
      </c>
      <c r="U67" s="10">
        <f>SUM(U65:U66)</f>
        <v/>
      </c>
      <c r="V67" s="10">
        <f>SUM(V65:V66)</f>
        <v/>
      </c>
      <c r="W67" s="10">
        <f>SUM(W65:W66)</f>
        <v/>
      </c>
      <c r="X67" s="10">
        <f>SUM(X65:X66)</f>
        <v/>
      </c>
      <c r="Y67" s="10">
        <f>SUM(Y65:Y66)</f>
        <v/>
      </c>
      <c r="Z67" s="10">
        <f>SUM(Z65:Z66)</f>
        <v/>
      </c>
      <c r="AA67" s="10">
        <f>SUM(AA65:AA66)</f>
        <v/>
      </c>
      <c r="AB67" s="10">
        <f>SUM(AB65:AB66)</f>
        <v/>
      </c>
      <c r="AC67" s="10">
        <f>SUM(AC65:AC66)</f>
        <v/>
      </c>
      <c r="AD67" s="10">
        <f>SUM(AD65:AD66)</f>
        <v/>
      </c>
      <c r="AE67" s="10">
        <f>SUM(AE65:AE66)</f>
        <v/>
      </c>
      <c r="AF67" s="10">
        <f>SUM(AF65:AF66)</f>
        <v/>
      </c>
      <c r="AG67" s="10">
        <f>SUM(AG65:AG66)</f>
        <v/>
      </c>
    </row>
    <row r="68" ht="12.75" customHeight="1" s="17">
      <c r="A68" s="18" t="n"/>
      <c r="B68" s="11" t="inlineStr">
        <is>
          <t>品質</t>
        </is>
      </c>
      <c r="C68" s="6">
        <f>C65/C67</f>
        <v/>
      </c>
      <c r="D68" s="6">
        <f>D65/D67</f>
        <v/>
      </c>
      <c r="E68" s="6">
        <f>E65/E67</f>
        <v/>
      </c>
      <c r="F68" s="6">
        <f>F65/F67</f>
        <v/>
      </c>
      <c r="G68" s="6">
        <f>G65/G67</f>
        <v/>
      </c>
      <c r="H68" s="6">
        <f>H65/H67</f>
        <v/>
      </c>
      <c r="I68" s="6">
        <f>I65/I67</f>
        <v/>
      </c>
      <c r="J68" s="6">
        <f>J65/J67</f>
        <v/>
      </c>
      <c r="K68" s="6">
        <f>K65/K67</f>
        <v/>
      </c>
      <c r="L68" s="6">
        <f>L65/L67</f>
        <v/>
      </c>
      <c r="M68" s="6">
        <f>M65/M67</f>
        <v/>
      </c>
      <c r="N68" s="6">
        <f>N65/N67</f>
        <v/>
      </c>
      <c r="O68" s="6">
        <f>O65/O67</f>
        <v/>
      </c>
      <c r="P68" s="6">
        <f>P65/P67</f>
        <v/>
      </c>
      <c r="Q68" s="6">
        <f>Q65/Q67</f>
        <v/>
      </c>
      <c r="R68" s="6">
        <f>R65/R67</f>
        <v/>
      </c>
      <c r="S68" s="6">
        <f>S65/S67</f>
        <v/>
      </c>
      <c r="T68" s="6">
        <f>T65/T67</f>
        <v/>
      </c>
      <c r="U68" s="6">
        <f>U65/U67</f>
        <v/>
      </c>
      <c r="V68" s="6">
        <f>V65/V67</f>
        <v/>
      </c>
      <c r="W68" s="6">
        <f>W65/W67</f>
        <v/>
      </c>
      <c r="X68" s="6">
        <f>X65/X67</f>
        <v/>
      </c>
      <c r="Y68" s="6">
        <f>Y65/Y67</f>
        <v/>
      </c>
      <c r="Z68" s="6">
        <f>Z65/Z67</f>
        <v/>
      </c>
      <c r="AA68" s="6">
        <f>AA65/AA67</f>
        <v/>
      </c>
      <c r="AB68" s="6">
        <f>AB65/AB67</f>
        <v/>
      </c>
      <c r="AC68" s="6">
        <f>AC65/AC67</f>
        <v/>
      </c>
      <c r="AD68" s="6">
        <f>AD65/AD67</f>
        <v/>
      </c>
      <c r="AE68" s="6">
        <f>AE65/AE67</f>
        <v/>
      </c>
      <c r="AF68" s="6">
        <f>AF65/AF67</f>
        <v/>
      </c>
      <c r="AG68" s="6">
        <f>AG65/AG67</f>
        <v/>
      </c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</row>
    <row r="69" ht="12.75" customHeight="1" s="17">
      <c r="A69" s="16">
        <f>A65+1</f>
        <v/>
      </c>
      <c r="B69" s="10" t="inlineStr">
        <is>
          <t>成功</t>
        </is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2.75" customHeight="1" s="17">
      <c r="B70" s="10" t="inlineStr">
        <is>
          <t>失敗</t>
        </is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2.75" customHeight="1" s="17">
      <c r="B71" s="10" t="inlineStr">
        <is>
          <t>總數</t>
        </is>
      </c>
      <c r="C71" s="10">
        <f>SUM(C69:C70)</f>
        <v/>
      </c>
      <c r="D71" s="10">
        <f>SUM(D69:D70)</f>
        <v/>
      </c>
      <c r="E71" s="10">
        <f>SUM(E69:E70)</f>
        <v/>
      </c>
      <c r="F71" s="10">
        <f>SUM(F69:F70)</f>
        <v/>
      </c>
      <c r="G71" s="10">
        <f>SUM(G69:G70)</f>
        <v/>
      </c>
      <c r="H71" s="10">
        <f>SUM(H69:H70)</f>
        <v/>
      </c>
      <c r="I71" s="10">
        <f>SUM(I69:I70)</f>
        <v/>
      </c>
      <c r="J71" s="10">
        <f>SUM(J69:J70)</f>
        <v/>
      </c>
      <c r="K71" s="10">
        <f>SUM(K69:K70)</f>
        <v/>
      </c>
      <c r="L71" s="10">
        <f>SUM(L69:L70)</f>
        <v/>
      </c>
      <c r="M71" s="10">
        <f>SUM(M69:M70)</f>
        <v/>
      </c>
      <c r="N71" s="10">
        <f>SUM(N69:N70)</f>
        <v/>
      </c>
      <c r="O71" s="10">
        <f>SUM(O69:O70)</f>
        <v/>
      </c>
      <c r="P71" s="10">
        <f>SUM(P69:P70)</f>
        <v/>
      </c>
      <c r="Q71" s="10">
        <f>SUM(Q69:Q70)</f>
        <v/>
      </c>
      <c r="R71" s="10">
        <f>SUM(R69:R70)</f>
        <v/>
      </c>
      <c r="S71" s="10">
        <f>SUM(S69:S70)</f>
        <v/>
      </c>
      <c r="T71" s="10">
        <f>SUM(T69:T70)</f>
        <v/>
      </c>
      <c r="U71" s="10">
        <f>SUM(U69:U70)</f>
        <v/>
      </c>
      <c r="V71" s="10">
        <f>SUM(V69:V70)</f>
        <v/>
      </c>
      <c r="W71" s="10">
        <f>SUM(W69:W70)</f>
        <v/>
      </c>
      <c r="X71" s="10">
        <f>SUM(X69:X70)</f>
        <v/>
      </c>
      <c r="Y71" s="10">
        <f>SUM(Y69:Y70)</f>
        <v/>
      </c>
      <c r="Z71" s="10">
        <f>SUM(Z69:Z70)</f>
        <v/>
      </c>
      <c r="AA71" s="10">
        <f>SUM(AA69:AA70)</f>
        <v/>
      </c>
      <c r="AB71" s="10">
        <f>SUM(AB69:AB70)</f>
        <v/>
      </c>
      <c r="AC71" s="10">
        <f>SUM(AC69:AC70)</f>
        <v/>
      </c>
      <c r="AD71" s="10">
        <f>SUM(AD69:AD70)</f>
        <v/>
      </c>
      <c r="AE71" s="10">
        <f>SUM(AE69:AE70)</f>
        <v/>
      </c>
      <c r="AF71" s="10">
        <f>SUM(AF69:AF70)</f>
        <v/>
      </c>
      <c r="AG71" s="10">
        <f>SUM(AG69:AG70)</f>
        <v/>
      </c>
    </row>
    <row r="72" ht="12.75" customHeight="1" s="17">
      <c r="A72" s="18" t="n"/>
      <c r="B72" s="11" t="inlineStr">
        <is>
          <t>品質</t>
        </is>
      </c>
      <c r="C72" s="6">
        <f>C69/C71</f>
        <v/>
      </c>
      <c r="D72" s="6">
        <f>D69/D71</f>
        <v/>
      </c>
      <c r="E72" s="6">
        <f>E69/E71</f>
        <v/>
      </c>
      <c r="F72" s="6">
        <f>F69/F71</f>
        <v/>
      </c>
      <c r="G72" s="6">
        <f>G69/G71</f>
        <v/>
      </c>
      <c r="H72" s="6">
        <f>H69/H71</f>
        <v/>
      </c>
      <c r="I72" s="6">
        <f>I69/I71</f>
        <v/>
      </c>
      <c r="J72" s="6">
        <f>J69/J71</f>
        <v/>
      </c>
      <c r="K72" s="6">
        <f>K69/K71</f>
        <v/>
      </c>
      <c r="L72" s="6">
        <f>L69/L71</f>
        <v/>
      </c>
      <c r="M72" s="6">
        <f>M69/M71</f>
        <v/>
      </c>
      <c r="N72" s="6">
        <f>N69/N71</f>
        <v/>
      </c>
      <c r="O72" s="6">
        <f>O69/O71</f>
        <v/>
      </c>
      <c r="P72" s="6">
        <f>P69/P71</f>
        <v/>
      </c>
      <c r="Q72" s="6">
        <f>Q69/Q71</f>
        <v/>
      </c>
      <c r="R72" s="6">
        <f>R69/R71</f>
        <v/>
      </c>
      <c r="S72" s="6">
        <f>S69/S71</f>
        <v/>
      </c>
      <c r="T72" s="6">
        <f>T69/T71</f>
        <v/>
      </c>
      <c r="U72" s="6">
        <f>U69/U71</f>
        <v/>
      </c>
      <c r="V72" s="6">
        <f>V69/V71</f>
        <v/>
      </c>
      <c r="W72" s="6">
        <f>W69/W71</f>
        <v/>
      </c>
      <c r="X72" s="6">
        <f>X69/X71</f>
        <v/>
      </c>
      <c r="Y72" s="6">
        <f>Y69/Y71</f>
        <v/>
      </c>
      <c r="Z72" s="6">
        <f>Z69/Z71</f>
        <v/>
      </c>
      <c r="AA72" s="6">
        <f>AA69/AA71</f>
        <v/>
      </c>
      <c r="AB72" s="6">
        <f>AB69/AB71</f>
        <v/>
      </c>
      <c r="AC72" s="6">
        <f>AC69/AC71</f>
        <v/>
      </c>
      <c r="AD72" s="6">
        <f>AD69/AD71</f>
        <v/>
      </c>
      <c r="AE72" s="6">
        <f>AE69/AE71</f>
        <v/>
      </c>
      <c r="AF72" s="6">
        <f>AF69/AF71</f>
        <v/>
      </c>
      <c r="AG72" s="6">
        <f>AG69/AG71</f>
        <v/>
      </c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</row>
    <row r="73" ht="12.75" customHeight="1" s="17">
      <c r="A73" s="16">
        <f>A69+1</f>
        <v/>
      </c>
      <c r="B73" s="10" t="inlineStr">
        <is>
          <t>成功</t>
        </is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2.75" customHeight="1" s="17">
      <c r="B74" s="10" t="inlineStr">
        <is>
          <t>失敗</t>
        </is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2.75" customHeight="1" s="17">
      <c r="B75" s="10" t="inlineStr">
        <is>
          <t>總數</t>
        </is>
      </c>
      <c r="C75" s="10">
        <f>SUM(C73:C74)</f>
        <v/>
      </c>
      <c r="D75" s="10">
        <f>SUM(D73:D74)</f>
        <v/>
      </c>
      <c r="E75" s="10">
        <f>SUM(E73:E74)</f>
        <v/>
      </c>
      <c r="F75" s="10">
        <f>SUM(F73:F74)</f>
        <v/>
      </c>
      <c r="G75" s="10">
        <f>SUM(G73:G74)</f>
        <v/>
      </c>
      <c r="H75" s="10">
        <f>SUM(H73:H74)</f>
        <v/>
      </c>
      <c r="I75" s="10">
        <f>SUM(I73:I74)</f>
        <v/>
      </c>
      <c r="J75" s="10">
        <f>SUM(J73:J74)</f>
        <v/>
      </c>
      <c r="K75" s="10">
        <f>SUM(K73:K74)</f>
        <v/>
      </c>
      <c r="L75" s="10">
        <f>SUM(L73:L74)</f>
        <v/>
      </c>
      <c r="M75" s="10">
        <f>SUM(M73:M74)</f>
        <v/>
      </c>
      <c r="N75" s="10">
        <f>SUM(N73:N74)</f>
        <v/>
      </c>
      <c r="O75" s="10">
        <f>SUM(O73:O74)</f>
        <v/>
      </c>
      <c r="P75" s="10">
        <f>SUM(P73:P74)</f>
        <v/>
      </c>
      <c r="Q75" s="10">
        <f>SUM(Q73:Q74)</f>
        <v/>
      </c>
      <c r="R75" s="10">
        <f>SUM(R73:R74)</f>
        <v/>
      </c>
      <c r="S75" s="10">
        <f>SUM(S73:S74)</f>
        <v/>
      </c>
      <c r="T75" s="10">
        <f>SUM(T73:T74)</f>
        <v/>
      </c>
      <c r="U75" s="10">
        <f>SUM(U73:U74)</f>
        <v/>
      </c>
      <c r="V75" s="10">
        <f>SUM(V73:V74)</f>
        <v/>
      </c>
      <c r="W75" s="10">
        <f>SUM(W73:W74)</f>
        <v/>
      </c>
      <c r="X75" s="10">
        <f>SUM(X73:X74)</f>
        <v/>
      </c>
      <c r="Y75" s="10">
        <f>SUM(Y73:Y74)</f>
        <v/>
      </c>
      <c r="Z75" s="10">
        <f>SUM(Z73:Z74)</f>
        <v/>
      </c>
      <c r="AA75" s="10">
        <f>SUM(AA73:AA74)</f>
        <v/>
      </c>
      <c r="AB75" s="10">
        <f>SUM(AB73:AB74)</f>
        <v/>
      </c>
      <c r="AC75" s="10">
        <f>SUM(AC73:AC74)</f>
        <v/>
      </c>
      <c r="AD75" s="10">
        <f>SUM(AD73:AD74)</f>
        <v/>
      </c>
      <c r="AE75" s="10">
        <f>SUM(AE73:AE74)</f>
        <v/>
      </c>
      <c r="AF75" s="10">
        <f>SUM(AF73:AF74)</f>
        <v/>
      </c>
      <c r="AG75" s="10">
        <f>SUM(AG73:AG74)</f>
        <v/>
      </c>
    </row>
    <row r="76" ht="12.75" customHeight="1" s="17">
      <c r="A76" s="18" t="n"/>
      <c r="B76" s="11" t="inlineStr">
        <is>
          <t>品質</t>
        </is>
      </c>
      <c r="C76" s="6">
        <f>C73/C75</f>
        <v/>
      </c>
      <c r="D76" s="6">
        <f>D73/D75</f>
        <v/>
      </c>
      <c r="E76" s="6">
        <f>E73/E75</f>
        <v/>
      </c>
      <c r="F76" s="6">
        <f>F73/F75</f>
        <v/>
      </c>
      <c r="G76" s="6">
        <f>G73/G75</f>
        <v/>
      </c>
      <c r="H76" s="6">
        <f>H73/H75</f>
        <v/>
      </c>
      <c r="I76" s="6">
        <f>I73/I75</f>
        <v/>
      </c>
      <c r="J76" s="6">
        <f>J73/J75</f>
        <v/>
      </c>
      <c r="K76" s="6">
        <f>K73/K75</f>
        <v/>
      </c>
      <c r="L76" s="6">
        <f>L73/L75</f>
        <v/>
      </c>
      <c r="M76" s="6">
        <f>M73/M75</f>
        <v/>
      </c>
      <c r="N76" s="6">
        <f>N73/N75</f>
        <v/>
      </c>
      <c r="O76" s="6">
        <f>O73/O75</f>
        <v/>
      </c>
      <c r="P76" s="6">
        <f>P73/P75</f>
        <v/>
      </c>
      <c r="Q76" s="6">
        <f>Q73/Q75</f>
        <v/>
      </c>
      <c r="R76" s="6">
        <f>R73/R75</f>
        <v/>
      </c>
      <c r="S76" s="6">
        <f>S73/S75</f>
        <v/>
      </c>
      <c r="T76" s="6">
        <f>T73/T75</f>
        <v/>
      </c>
      <c r="U76" s="6">
        <f>U73/U75</f>
        <v/>
      </c>
      <c r="V76" s="6">
        <f>V73/V75</f>
        <v/>
      </c>
      <c r="W76" s="6">
        <f>W73/W75</f>
        <v/>
      </c>
      <c r="X76" s="6">
        <f>X73/X75</f>
        <v/>
      </c>
      <c r="Y76" s="6">
        <f>Y73/Y75</f>
        <v/>
      </c>
      <c r="Z76" s="6">
        <f>Z73/Z75</f>
        <v/>
      </c>
      <c r="AA76" s="6">
        <f>AA73/AA75</f>
        <v/>
      </c>
      <c r="AB76" s="6">
        <f>AB73/AB75</f>
        <v/>
      </c>
      <c r="AC76" s="6">
        <f>AC73/AC75</f>
        <v/>
      </c>
      <c r="AD76" s="6">
        <f>AD73/AD75</f>
        <v/>
      </c>
      <c r="AE76" s="6">
        <f>AE73/AE75</f>
        <v/>
      </c>
      <c r="AF76" s="6">
        <f>AF73/AF75</f>
        <v/>
      </c>
      <c r="AG76" s="6">
        <f>AG73/AG75</f>
        <v/>
      </c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</row>
    <row r="77" ht="12.75" customHeight="1" s="17">
      <c r="A77" s="16">
        <f>A73+1</f>
        <v/>
      </c>
      <c r="B77" s="10" t="inlineStr">
        <is>
          <t>成功</t>
        </is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</row>
    <row r="78" ht="12.75" customHeight="1" s="17">
      <c r="B78" s="10" t="inlineStr">
        <is>
          <t>失敗</t>
        </is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</row>
    <row r="79" ht="12.75" customHeight="1" s="17">
      <c r="B79" s="10" t="inlineStr">
        <is>
          <t>總數</t>
        </is>
      </c>
      <c r="C79" s="10">
        <f>SUM(C77:C78)</f>
        <v/>
      </c>
      <c r="D79" s="10">
        <f>SUM(D77:D78)</f>
        <v/>
      </c>
      <c r="E79" s="10">
        <f>SUM(E77:E78)</f>
        <v/>
      </c>
      <c r="F79" s="10">
        <f>SUM(F77:F78)</f>
        <v/>
      </c>
      <c r="G79" s="10">
        <f>SUM(G77:G78)</f>
        <v/>
      </c>
      <c r="H79" s="10">
        <f>SUM(H77:H78)</f>
        <v/>
      </c>
      <c r="I79" s="10">
        <f>SUM(I77:I78)</f>
        <v/>
      </c>
      <c r="J79" s="10">
        <f>SUM(J77:J78)</f>
        <v/>
      </c>
      <c r="K79" s="10">
        <f>SUM(K77:K78)</f>
        <v/>
      </c>
      <c r="L79" s="10">
        <f>SUM(L77:L78)</f>
        <v/>
      </c>
      <c r="M79" s="10">
        <f>SUM(M77:M78)</f>
        <v/>
      </c>
      <c r="N79" s="10">
        <f>SUM(N77:N78)</f>
        <v/>
      </c>
      <c r="O79" s="10">
        <f>SUM(O77:O78)</f>
        <v/>
      </c>
      <c r="P79" s="10">
        <f>SUM(P77:P78)</f>
        <v/>
      </c>
      <c r="Q79" s="10">
        <f>SUM(Q77:Q78)</f>
        <v/>
      </c>
      <c r="R79" s="10">
        <f>SUM(R77:R78)</f>
        <v/>
      </c>
      <c r="S79" s="10">
        <f>SUM(S77:S78)</f>
        <v/>
      </c>
      <c r="T79" s="10">
        <f>SUM(T77:T78)</f>
        <v/>
      </c>
      <c r="U79" s="10">
        <f>SUM(U77:U78)</f>
        <v/>
      </c>
      <c r="V79" s="10">
        <f>SUM(V77:V78)</f>
        <v/>
      </c>
      <c r="W79" s="10">
        <f>SUM(W77:W78)</f>
        <v/>
      </c>
      <c r="X79" s="10">
        <f>SUM(X77:X78)</f>
        <v/>
      </c>
      <c r="Y79" s="10">
        <f>SUM(Y77:Y78)</f>
        <v/>
      </c>
      <c r="Z79" s="10">
        <f>SUM(Z77:Z78)</f>
        <v/>
      </c>
      <c r="AA79" s="10">
        <f>SUM(AA77:AA78)</f>
        <v/>
      </c>
      <c r="AB79" s="10">
        <f>SUM(AB77:AB78)</f>
        <v/>
      </c>
      <c r="AC79" s="10">
        <f>SUM(AC77:AC78)</f>
        <v/>
      </c>
      <c r="AD79" s="10">
        <f>SUM(AD77:AD78)</f>
        <v/>
      </c>
      <c r="AE79" s="10">
        <f>SUM(AE77:AE78)</f>
        <v/>
      </c>
      <c r="AF79" s="10">
        <f>SUM(AF77:AF78)</f>
        <v/>
      </c>
      <c r="AG79" s="10">
        <f>SUM(AG77:AG78)</f>
        <v/>
      </c>
    </row>
    <row r="80" ht="12.75" customHeight="1" s="17">
      <c r="A80" s="18" t="n"/>
      <c r="B80" s="11" t="inlineStr">
        <is>
          <t>品質</t>
        </is>
      </c>
      <c r="C80" s="6">
        <f>C77/C79</f>
        <v/>
      </c>
      <c r="D80" s="6">
        <f>D77/D79</f>
        <v/>
      </c>
      <c r="E80" s="6">
        <f>E77/E79</f>
        <v/>
      </c>
      <c r="F80" s="6">
        <f>F77/F79</f>
        <v/>
      </c>
      <c r="G80" s="6">
        <f>G77/G79</f>
        <v/>
      </c>
      <c r="H80" s="6">
        <f>H77/H79</f>
        <v/>
      </c>
      <c r="I80" s="6">
        <f>I77/I79</f>
        <v/>
      </c>
      <c r="J80" s="6">
        <f>J77/J79</f>
        <v/>
      </c>
      <c r="K80" s="6">
        <f>K77/K79</f>
        <v/>
      </c>
      <c r="L80" s="6">
        <f>L77/L79</f>
        <v/>
      </c>
      <c r="M80" s="6">
        <f>M77/M79</f>
        <v/>
      </c>
      <c r="N80" s="6">
        <f>N77/N79</f>
        <v/>
      </c>
      <c r="O80" s="6">
        <f>O77/O79</f>
        <v/>
      </c>
      <c r="P80" s="6">
        <f>P77/P79</f>
        <v/>
      </c>
      <c r="Q80" s="6">
        <f>Q77/Q79</f>
        <v/>
      </c>
      <c r="R80" s="6">
        <f>R77/R79</f>
        <v/>
      </c>
      <c r="S80" s="6">
        <f>S77/S79</f>
        <v/>
      </c>
      <c r="T80" s="6">
        <f>T77/T79</f>
        <v/>
      </c>
      <c r="U80" s="6">
        <f>U77/U79</f>
        <v/>
      </c>
      <c r="V80" s="6">
        <f>V77/V79</f>
        <v/>
      </c>
      <c r="W80" s="6">
        <f>W77/W79</f>
        <v/>
      </c>
      <c r="X80" s="6">
        <f>X77/X79</f>
        <v/>
      </c>
      <c r="Y80" s="6">
        <f>Y77/Y79</f>
        <v/>
      </c>
      <c r="Z80" s="6">
        <f>Z77/Z79</f>
        <v/>
      </c>
      <c r="AA80" s="6">
        <f>AA77/AA79</f>
        <v/>
      </c>
      <c r="AB80" s="6">
        <f>AB77/AB79</f>
        <v/>
      </c>
      <c r="AC80" s="6">
        <f>AC77/AC79</f>
        <v/>
      </c>
      <c r="AD80" s="6">
        <f>AD77/AD79</f>
        <v/>
      </c>
      <c r="AE80" s="6">
        <f>AE77/AE79</f>
        <v/>
      </c>
      <c r="AF80" s="6">
        <f>AF77/AF79</f>
        <v/>
      </c>
      <c r="AG80" s="6">
        <f>AG77/AG79</f>
        <v/>
      </c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</row>
    <row r="81" ht="12.75" customHeight="1" s="17">
      <c r="A81" s="16">
        <f>A77+1</f>
        <v/>
      </c>
      <c r="B81" s="10" t="inlineStr">
        <is>
          <t>成功</t>
        </is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</row>
    <row r="82" ht="12.75" customHeight="1" s="17">
      <c r="B82" s="10" t="inlineStr">
        <is>
          <t>失敗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</row>
    <row r="83" ht="12.75" customHeight="1" s="17">
      <c r="B83" s="10" t="inlineStr">
        <is>
          <t>總數</t>
        </is>
      </c>
      <c r="C83" s="10">
        <f>SUM(C81:C82)</f>
        <v/>
      </c>
      <c r="D83" s="10">
        <f>SUM(D81:D82)</f>
        <v/>
      </c>
      <c r="E83" s="10">
        <f>SUM(E81:E82)</f>
        <v/>
      </c>
      <c r="F83" s="10">
        <f>SUM(F81:F82)</f>
        <v/>
      </c>
      <c r="G83" s="10">
        <f>SUM(G81:G82)</f>
        <v/>
      </c>
      <c r="H83" s="10">
        <f>SUM(H81:H82)</f>
        <v/>
      </c>
      <c r="I83" s="10">
        <f>SUM(I81:I82)</f>
        <v/>
      </c>
      <c r="J83" s="10">
        <f>SUM(J81:J82)</f>
        <v/>
      </c>
      <c r="K83" s="10">
        <f>SUM(K81:K82)</f>
        <v/>
      </c>
      <c r="L83" s="10">
        <f>SUM(L81:L82)</f>
        <v/>
      </c>
      <c r="M83" s="10">
        <f>SUM(M81:M82)</f>
        <v/>
      </c>
      <c r="N83" s="10">
        <f>SUM(N81:N82)</f>
        <v/>
      </c>
      <c r="O83" s="10">
        <f>SUM(O81:O82)</f>
        <v/>
      </c>
      <c r="P83" s="10">
        <f>SUM(P81:P82)</f>
        <v/>
      </c>
      <c r="Q83" s="10">
        <f>SUM(Q81:Q82)</f>
        <v/>
      </c>
      <c r="R83" s="10">
        <f>SUM(R81:R82)</f>
        <v/>
      </c>
      <c r="S83" s="10">
        <f>SUM(S81:S82)</f>
        <v/>
      </c>
      <c r="T83" s="10">
        <f>SUM(T81:T82)</f>
        <v/>
      </c>
      <c r="U83" s="10">
        <f>SUM(U81:U82)</f>
        <v/>
      </c>
      <c r="V83" s="10">
        <f>SUM(V81:V82)</f>
        <v/>
      </c>
      <c r="W83" s="10">
        <f>SUM(W81:W82)</f>
        <v/>
      </c>
      <c r="X83" s="10">
        <f>SUM(X81:X82)</f>
        <v/>
      </c>
      <c r="Y83" s="10">
        <f>SUM(Y81:Y82)</f>
        <v/>
      </c>
      <c r="Z83" s="10">
        <f>SUM(Z81:Z82)</f>
        <v/>
      </c>
      <c r="AA83" s="10">
        <f>SUM(AA81:AA82)</f>
        <v/>
      </c>
      <c r="AB83" s="10">
        <f>SUM(AB81:AB82)</f>
        <v/>
      </c>
      <c r="AC83" s="10">
        <f>SUM(AC81:AC82)</f>
        <v/>
      </c>
      <c r="AD83" s="10">
        <f>SUM(AD81:AD82)</f>
        <v/>
      </c>
      <c r="AE83" s="10">
        <f>SUM(AE81:AE82)</f>
        <v/>
      </c>
      <c r="AF83" s="10">
        <f>SUM(AF81:AF82)</f>
        <v/>
      </c>
      <c r="AG83" s="10">
        <f>SUM(AG81:AG82)</f>
        <v/>
      </c>
    </row>
    <row r="84" ht="12.75" customHeight="1" s="17">
      <c r="A84" s="18" t="n"/>
      <c r="B84" s="11" t="inlineStr">
        <is>
          <t>品質</t>
        </is>
      </c>
      <c r="C84" s="6">
        <f>C81/C83</f>
        <v/>
      </c>
      <c r="D84" s="6">
        <f>D81/D83</f>
        <v/>
      </c>
      <c r="E84" s="6">
        <f>E81/E83</f>
        <v/>
      </c>
      <c r="F84" s="6">
        <f>F81/F83</f>
        <v/>
      </c>
      <c r="G84" s="6">
        <f>G81/G83</f>
        <v/>
      </c>
      <c r="H84" s="6">
        <f>H81/H83</f>
        <v/>
      </c>
      <c r="I84" s="6">
        <f>I81/I83</f>
        <v/>
      </c>
      <c r="J84" s="6">
        <f>J81/J83</f>
        <v/>
      </c>
      <c r="K84" s="6">
        <f>K81/K83</f>
        <v/>
      </c>
      <c r="L84" s="6">
        <f>L81/L83</f>
        <v/>
      </c>
      <c r="M84" s="6">
        <f>M81/M83</f>
        <v/>
      </c>
      <c r="N84" s="6">
        <f>N81/N83</f>
        <v/>
      </c>
      <c r="O84" s="6">
        <f>O81/O83</f>
        <v/>
      </c>
      <c r="P84" s="6">
        <f>P81/P83</f>
        <v/>
      </c>
      <c r="Q84" s="6">
        <f>Q81/Q83</f>
        <v/>
      </c>
      <c r="R84" s="6">
        <f>R81/R83</f>
        <v/>
      </c>
      <c r="S84" s="6">
        <f>S81/S83</f>
        <v/>
      </c>
      <c r="T84" s="6">
        <f>T81/T83</f>
        <v/>
      </c>
      <c r="U84" s="6">
        <f>U81/U83</f>
        <v/>
      </c>
      <c r="V84" s="6">
        <f>V81/V83</f>
        <v/>
      </c>
      <c r="W84" s="6">
        <f>W81/W83</f>
        <v/>
      </c>
      <c r="X84" s="6">
        <f>X81/X83</f>
        <v/>
      </c>
      <c r="Y84" s="6">
        <f>Y81/Y83</f>
        <v/>
      </c>
      <c r="Z84" s="6">
        <f>Z81/Z83</f>
        <v/>
      </c>
      <c r="AA84" s="6">
        <f>AA81/AA83</f>
        <v/>
      </c>
      <c r="AB84" s="6">
        <f>AB81/AB83</f>
        <v/>
      </c>
      <c r="AC84" s="6">
        <f>AC81/AC83</f>
        <v/>
      </c>
      <c r="AD84" s="6">
        <f>AD81/AD83</f>
        <v/>
      </c>
      <c r="AE84" s="6">
        <f>AE81/AE83</f>
        <v/>
      </c>
      <c r="AF84" s="6">
        <f>AF81/AF83</f>
        <v/>
      </c>
      <c r="AG84" s="6">
        <f>AG81/AG83</f>
        <v/>
      </c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</row>
    <row r="85" ht="12.75" customHeight="1" s="17">
      <c r="A85" s="16">
        <f>A81+1</f>
        <v/>
      </c>
      <c r="B85" s="10" t="inlineStr">
        <is>
          <t>成功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ht="12.75" customHeight="1" s="17">
      <c r="B86" s="10" t="inlineStr">
        <is>
          <t>失敗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ht="12.75" customHeight="1" s="17">
      <c r="B87" s="10" t="inlineStr">
        <is>
          <t>總數</t>
        </is>
      </c>
      <c r="C87" s="10">
        <f>SUM(C85:C86)</f>
        <v/>
      </c>
      <c r="D87" s="10">
        <f>SUM(D85:D86)</f>
        <v/>
      </c>
      <c r="E87" s="10">
        <f>SUM(E85:E86)</f>
        <v/>
      </c>
      <c r="F87" s="10">
        <f>SUM(F85:F86)</f>
        <v/>
      </c>
      <c r="G87" s="10">
        <f>SUM(G85:G86)</f>
        <v/>
      </c>
      <c r="H87" s="10">
        <f>SUM(H85:H86)</f>
        <v/>
      </c>
      <c r="I87" s="10">
        <f>SUM(I85:I86)</f>
        <v/>
      </c>
      <c r="J87" s="10">
        <f>SUM(J85:J86)</f>
        <v/>
      </c>
      <c r="K87" s="10">
        <f>SUM(K85:K86)</f>
        <v/>
      </c>
      <c r="L87" s="10">
        <f>SUM(L85:L86)</f>
        <v/>
      </c>
      <c r="M87" s="10">
        <f>SUM(M85:M86)</f>
        <v/>
      </c>
      <c r="N87" s="10">
        <f>SUM(N85:N86)</f>
        <v/>
      </c>
      <c r="O87" s="10">
        <f>SUM(O85:O86)</f>
        <v/>
      </c>
      <c r="P87" s="10">
        <f>SUM(P85:P86)</f>
        <v/>
      </c>
      <c r="Q87" s="10">
        <f>SUM(Q85:Q86)</f>
        <v/>
      </c>
      <c r="R87" s="10">
        <f>SUM(R85:R86)</f>
        <v/>
      </c>
      <c r="S87" s="10">
        <f>SUM(S85:S86)</f>
        <v/>
      </c>
      <c r="T87" s="10">
        <f>SUM(T85:T86)</f>
        <v/>
      </c>
      <c r="U87" s="10">
        <f>SUM(U85:U86)</f>
        <v/>
      </c>
      <c r="V87" s="10">
        <f>SUM(V85:V86)</f>
        <v/>
      </c>
      <c r="W87" s="10">
        <f>SUM(W85:W86)</f>
        <v/>
      </c>
      <c r="X87" s="10">
        <f>SUM(X85:X86)</f>
        <v/>
      </c>
      <c r="Y87" s="10">
        <f>SUM(Y85:Y86)</f>
        <v/>
      </c>
      <c r="Z87" s="10">
        <f>SUM(Z85:Z86)</f>
        <v/>
      </c>
      <c r="AA87" s="10">
        <f>SUM(AA85:AA86)</f>
        <v/>
      </c>
      <c r="AB87" s="10">
        <f>SUM(AB85:AB86)</f>
        <v/>
      </c>
      <c r="AC87" s="10">
        <f>SUM(AC85:AC86)</f>
        <v/>
      </c>
      <c r="AD87" s="10">
        <f>SUM(AD85:AD86)</f>
        <v/>
      </c>
      <c r="AE87" s="10">
        <f>SUM(AE85:AE86)</f>
        <v/>
      </c>
      <c r="AF87" s="10">
        <f>SUM(AF85:AF86)</f>
        <v/>
      </c>
      <c r="AG87" s="10">
        <f>SUM(AG85:AG86)</f>
        <v/>
      </c>
    </row>
    <row r="88" ht="12.75" customHeight="1" s="17">
      <c r="A88" s="18" t="n"/>
      <c r="B88" s="11" t="inlineStr">
        <is>
          <t>品質</t>
        </is>
      </c>
      <c r="C88" s="6">
        <f>C85/C87</f>
        <v/>
      </c>
      <c r="D88" s="6">
        <f>D85/D87</f>
        <v/>
      </c>
      <c r="E88" s="6">
        <f>E85/E87</f>
        <v/>
      </c>
      <c r="F88" s="6">
        <f>F85/F87</f>
        <v/>
      </c>
      <c r="G88" s="6">
        <f>G85/G87</f>
        <v/>
      </c>
      <c r="H88" s="6">
        <f>H85/H87</f>
        <v/>
      </c>
      <c r="I88" s="6">
        <f>I85/I87</f>
        <v/>
      </c>
      <c r="J88" s="6">
        <f>J85/J87</f>
        <v/>
      </c>
      <c r="K88" s="6">
        <f>K85/K87</f>
        <v/>
      </c>
      <c r="L88" s="6">
        <f>L85/L87</f>
        <v/>
      </c>
      <c r="M88" s="6">
        <f>M85/M87</f>
        <v/>
      </c>
      <c r="N88" s="6">
        <f>N85/N87</f>
        <v/>
      </c>
      <c r="O88" s="6">
        <f>O85/O87</f>
        <v/>
      </c>
      <c r="P88" s="6">
        <f>P85/P87</f>
        <v/>
      </c>
      <c r="Q88" s="6">
        <f>Q85/Q87</f>
        <v/>
      </c>
      <c r="R88" s="6">
        <f>R85/R87</f>
        <v/>
      </c>
      <c r="S88" s="6">
        <f>S85/S87</f>
        <v/>
      </c>
      <c r="T88" s="6">
        <f>T85/T87</f>
        <v/>
      </c>
      <c r="U88" s="6">
        <f>U85/U87</f>
        <v/>
      </c>
      <c r="V88" s="6">
        <f>V85/V87</f>
        <v/>
      </c>
      <c r="W88" s="6">
        <f>W85/W87</f>
        <v/>
      </c>
      <c r="X88" s="6">
        <f>X85/X87</f>
        <v/>
      </c>
      <c r="Y88" s="6">
        <f>Y85/Y87</f>
        <v/>
      </c>
      <c r="Z88" s="6">
        <f>Z85/Z87</f>
        <v/>
      </c>
      <c r="AA88" s="6">
        <f>AA85/AA87</f>
        <v/>
      </c>
      <c r="AB88" s="6">
        <f>AB85/AB87</f>
        <v/>
      </c>
      <c r="AC88" s="6">
        <f>AC85/AC87</f>
        <v/>
      </c>
      <c r="AD88" s="6">
        <f>AD85/AD87</f>
        <v/>
      </c>
      <c r="AE88" s="6">
        <f>AE85/AE87</f>
        <v/>
      </c>
      <c r="AF88" s="6">
        <f>AF85/AF87</f>
        <v/>
      </c>
      <c r="AG88" s="6">
        <f>AG85/AG87</f>
        <v/>
      </c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</row>
    <row r="89" ht="12.75" customHeight="1" s="17">
      <c r="A89" s="16">
        <f>A85+1</f>
        <v/>
      </c>
      <c r="B89" s="10" t="inlineStr">
        <is>
          <t>成功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ht="12.75" customHeight="1" s="17">
      <c r="B90" s="10" t="inlineStr">
        <is>
          <t>失敗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ht="12.75" customHeight="1" s="17">
      <c r="B91" s="10" t="inlineStr">
        <is>
          <t>總數</t>
        </is>
      </c>
      <c r="C91" s="10">
        <f>SUM(C89:C90)</f>
        <v/>
      </c>
      <c r="D91" s="10">
        <f>SUM(D89:D90)</f>
        <v/>
      </c>
      <c r="E91" s="10">
        <f>SUM(E89:E90)</f>
        <v/>
      </c>
      <c r="F91" s="10">
        <f>SUM(F89:F90)</f>
        <v/>
      </c>
      <c r="G91" s="10">
        <f>SUM(G89:G90)</f>
        <v/>
      </c>
      <c r="H91" s="10">
        <f>SUM(H89:H90)</f>
        <v/>
      </c>
      <c r="I91" s="10">
        <f>SUM(I89:I90)</f>
        <v/>
      </c>
      <c r="J91" s="10">
        <f>SUM(J89:J90)</f>
        <v/>
      </c>
      <c r="K91" s="10">
        <f>SUM(K89:K90)</f>
        <v/>
      </c>
      <c r="L91" s="10">
        <f>SUM(L89:L90)</f>
        <v/>
      </c>
      <c r="M91" s="10">
        <f>SUM(M89:M90)</f>
        <v/>
      </c>
      <c r="N91" s="10">
        <f>SUM(N89:N90)</f>
        <v/>
      </c>
      <c r="O91" s="10">
        <f>SUM(O89:O90)</f>
        <v/>
      </c>
      <c r="P91" s="10">
        <f>SUM(P89:P90)</f>
        <v/>
      </c>
      <c r="Q91" s="10">
        <f>SUM(Q89:Q90)</f>
        <v/>
      </c>
      <c r="R91" s="10">
        <f>SUM(R89:R90)</f>
        <v/>
      </c>
      <c r="S91" s="10">
        <f>SUM(S89:S90)</f>
        <v/>
      </c>
      <c r="T91" s="10">
        <f>SUM(T89:T90)</f>
        <v/>
      </c>
      <c r="U91" s="10">
        <f>SUM(U89:U90)</f>
        <v/>
      </c>
      <c r="V91" s="10">
        <f>SUM(V89:V90)</f>
        <v/>
      </c>
      <c r="W91" s="10">
        <f>SUM(W89:W90)</f>
        <v/>
      </c>
      <c r="X91" s="10">
        <f>SUM(X89:X90)</f>
        <v/>
      </c>
      <c r="Y91" s="10">
        <f>SUM(Y89:Y90)</f>
        <v/>
      </c>
      <c r="Z91" s="10">
        <f>SUM(Z89:Z90)</f>
        <v/>
      </c>
      <c r="AA91" s="10">
        <f>SUM(AA89:AA90)</f>
        <v/>
      </c>
      <c r="AB91" s="10">
        <f>SUM(AB89:AB90)</f>
        <v/>
      </c>
      <c r="AC91" s="10">
        <f>SUM(AC89:AC90)</f>
        <v/>
      </c>
      <c r="AD91" s="10">
        <f>SUM(AD89:AD90)</f>
        <v/>
      </c>
      <c r="AE91" s="10">
        <f>SUM(AE89:AE90)</f>
        <v/>
      </c>
      <c r="AF91" s="10">
        <f>SUM(AF89:AF90)</f>
        <v/>
      </c>
      <c r="AG91" s="10">
        <f>SUM(AG89:AG90)</f>
        <v/>
      </c>
    </row>
    <row r="92" ht="12.75" customHeight="1" s="17">
      <c r="A92" s="18" t="n"/>
      <c r="B92" s="11" t="inlineStr">
        <is>
          <t>品質</t>
        </is>
      </c>
      <c r="C92" s="6">
        <f>C89/C91</f>
        <v/>
      </c>
      <c r="D92" s="6">
        <f>D89/D91</f>
        <v/>
      </c>
      <c r="E92" s="6">
        <f>E89/E91</f>
        <v/>
      </c>
      <c r="F92" s="6">
        <f>F89/F91</f>
        <v/>
      </c>
      <c r="G92" s="6">
        <f>G89/G91</f>
        <v/>
      </c>
      <c r="H92" s="6">
        <f>H89/H91</f>
        <v/>
      </c>
      <c r="I92" s="6">
        <f>I89/I91</f>
        <v/>
      </c>
      <c r="J92" s="6">
        <f>J89/J91</f>
        <v/>
      </c>
      <c r="K92" s="6">
        <f>K89/K91</f>
        <v/>
      </c>
      <c r="L92" s="6">
        <f>L89/L91</f>
        <v/>
      </c>
      <c r="M92" s="6">
        <f>M89/M91</f>
        <v/>
      </c>
      <c r="N92" s="6">
        <f>N89/N91</f>
        <v/>
      </c>
      <c r="O92" s="6">
        <f>O89/O91</f>
        <v/>
      </c>
      <c r="P92" s="6">
        <f>P89/P91</f>
        <v/>
      </c>
      <c r="Q92" s="6">
        <f>Q89/Q91</f>
        <v/>
      </c>
      <c r="R92" s="6">
        <f>R89/R91</f>
        <v/>
      </c>
      <c r="S92" s="6">
        <f>S89/S91</f>
        <v/>
      </c>
      <c r="T92" s="6">
        <f>T89/T91</f>
        <v/>
      </c>
      <c r="U92" s="6">
        <f>U89/U91</f>
        <v/>
      </c>
      <c r="V92" s="6">
        <f>V89/V91</f>
        <v/>
      </c>
      <c r="W92" s="6">
        <f>W89/W91</f>
        <v/>
      </c>
      <c r="X92" s="6">
        <f>X89/X91</f>
        <v/>
      </c>
      <c r="Y92" s="6">
        <f>Y89/Y91</f>
        <v/>
      </c>
      <c r="Z92" s="6">
        <f>Z89/Z91</f>
        <v/>
      </c>
      <c r="AA92" s="6">
        <f>AA89/AA91</f>
        <v/>
      </c>
      <c r="AB92" s="6">
        <f>AB89/AB91</f>
        <v/>
      </c>
      <c r="AC92" s="6">
        <f>AC89/AC91</f>
        <v/>
      </c>
      <c r="AD92" s="6">
        <f>AD89/AD91</f>
        <v/>
      </c>
      <c r="AE92" s="6">
        <f>AE89/AE91</f>
        <v/>
      </c>
      <c r="AF92" s="6">
        <f>AF89/AF91</f>
        <v/>
      </c>
      <c r="AG92" s="6">
        <f>AG89/AG91</f>
        <v/>
      </c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</row>
    <row r="93" ht="12.75" customHeight="1" s="17">
      <c r="A93" s="16">
        <f>A89+1</f>
        <v/>
      </c>
      <c r="B93" s="10" t="inlineStr">
        <is>
          <t>成功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ht="12.75" customHeight="1" s="17">
      <c r="B94" s="10" t="inlineStr">
        <is>
          <t>失敗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ht="12.75" customHeight="1" s="17">
      <c r="B95" s="10" t="inlineStr">
        <is>
          <t>總數</t>
        </is>
      </c>
      <c r="C95" s="10">
        <f>SUM(C93:C94)</f>
        <v/>
      </c>
      <c r="D95" s="10">
        <f>SUM(D93:D94)</f>
        <v/>
      </c>
      <c r="E95" s="10">
        <f>SUM(E93:E94)</f>
        <v/>
      </c>
      <c r="F95" s="10">
        <f>SUM(F93:F94)</f>
        <v/>
      </c>
      <c r="G95" s="10">
        <f>SUM(G93:G94)</f>
        <v/>
      </c>
      <c r="H95" s="10">
        <f>SUM(H93:H94)</f>
        <v/>
      </c>
      <c r="I95" s="10">
        <f>SUM(I93:I94)</f>
        <v/>
      </c>
      <c r="J95" s="10">
        <f>SUM(J93:J94)</f>
        <v/>
      </c>
      <c r="K95" s="10">
        <f>SUM(K93:K94)</f>
        <v/>
      </c>
      <c r="L95" s="10">
        <f>SUM(L93:L94)</f>
        <v/>
      </c>
      <c r="M95" s="10">
        <f>SUM(M93:M94)</f>
        <v/>
      </c>
      <c r="N95" s="10">
        <f>SUM(N93:N94)</f>
        <v/>
      </c>
      <c r="O95" s="10">
        <f>SUM(O93:O94)</f>
        <v/>
      </c>
      <c r="P95" s="10">
        <f>SUM(P93:P94)</f>
        <v/>
      </c>
      <c r="Q95" s="10">
        <f>SUM(Q93:Q94)</f>
        <v/>
      </c>
      <c r="R95" s="10">
        <f>SUM(R93:R94)</f>
        <v/>
      </c>
      <c r="S95" s="10">
        <f>SUM(S93:S94)</f>
        <v/>
      </c>
      <c r="T95" s="10">
        <f>SUM(T93:T94)</f>
        <v/>
      </c>
      <c r="U95" s="10">
        <f>SUM(U93:U94)</f>
        <v/>
      </c>
      <c r="V95" s="10">
        <f>SUM(V93:V94)</f>
        <v/>
      </c>
      <c r="W95" s="10">
        <f>SUM(W93:W94)</f>
        <v/>
      </c>
      <c r="X95" s="10">
        <f>SUM(X93:X94)</f>
        <v/>
      </c>
      <c r="Y95" s="10">
        <f>SUM(Y93:Y94)</f>
        <v/>
      </c>
      <c r="Z95" s="10">
        <f>SUM(Z93:Z94)</f>
        <v/>
      </c>
      <c r="AA95" s="10">
        <f>SUM(AA93:AA94)</f>
        <v/>
      </c>
      <c r="AB95" s="10">
        <f>SUM(AB93:AB94)</f>
        <v/>
      </c>
      <c r="AC95" s="10">
        <f>SUM(AC93:AC94)</f>
        <v/>
      </c>
      <c r="AD95" s="10">
        <f>SUM(AD93:AD94)</f>
        <v/>
      </c>
      <c r="AE95" s="10">
        <f>SUM(AE93:AE94)</f>
        <v/>
      </c>
      <c r="AF95" s="10">
        <f>SUM(AF93:AF94)</f>
        <v/>
      </c>
      <c r="AG95" s="10">
        <f>SUM(AG93:AG94)</f>
        <v/>
      </c>
    </row>
    <row r="96" ht="12.75" customHeight="1" s="17">
      <c r="A96" s="18" t="n"/>
      <c r="B96" s="11" t="inlineStr">
        <is>
          <t>品質</t>
        </is>
      </c>
      <c r="C96" s="6">
        <f>C93/C95</f>
        <v/>
      </c>
      <c r="D96" s="6">
        <f>D93/D95</f>
        <v/>
      </c>
      <c r="E96" s="6">
        <f>E93/E95</f>
        <v/>
      </c>
      <c r="F96" s="6">
        <f>F93/F95</f>
        <v/>
      </c>
      <c r="G96" s="6">
        <f>G93/G95</f>
        <v/>
      </c>
      <c r="H96" s="6">
        <f>H93/H95</f>
        <v/>
      </c>
      <c r="I96" s="6">
        <f>I93/I95</f>
        <v/>
      </c>
      <c r="J96" s="6">
        <f>J93/J95</f>
        <v/>
      </c>
      <c r="K96" s="6">
        <f>K93/K95</f>
        <v/>
      </c>
      <c r="L96" s="6">
        <f>L93/L95</f>
        <v/>
      </c>
      <c r="M96" s="6">
        <f>M93/M95</f>
        <v/>
      </c>
      <c r="N96" s="6">
        <f>N93/N95</f>
        <v/>
      </c>
      <c r="O96" s="6">
        <f>O93/O95</f>
        <v/>
      </c>
      <c r="P96" s="6">
        <f>P93/P95</f>
        <v/>
      </c>
      <c r="Q96" s="6">
        <f>Q93/Q95</f>
        <v/>
      </c>
      <c r="R96" s="6">
        <f>R93/R95</f>
        <v/>
      </c>
      <c r="S96" s="6">
        <f>S93/S95</f>
        <v/>
      </c>
      <c r="T96" s="6">
        <f>T93/T95</f>
        <v/>
      </c>
      <c r="U96" s="6">
        <f>U93/U95</f>
        <v/>
      </c>
      <c r="V96" s="6">
        <f>V93/V95</f>
        <v/>
      </c>
      <c r="W96" s="6">
        <f>W93/W95</f>
        <v/>
      </c>
      <c r="X96" s="6">
        <f>X93/X95</f>
        <v/>
      </c>
      <c r="Y96" s="6">
        <f>Y93/Y95</f>
        <v/>
      </c>
      <c r="Z96" s="6">
        <f>Z93/Z95</f>
        <v/>
      </c>
      <c r="AA96" s="6">
        <f>AA93/AA95</f>
        <v/>
      </c>
      <c r="AB96" s="6">
        <f>AB93/AB95</f>
        <v/>
      </c>
      <c r="AC96" s="6">
        <f>AC93/AC95</f>
        <v/>
      </c>
      <c r="AD96" s="6">
        <f>AD93/AD95</f>
        <v/>
      </c>
      <c r="AE96" s="6">
        <f>AE93/AE95</f>
        <v/>
      </c>
      <c r="AF96" s="6">
        <f>AF93/AF95</f>
        <v/>
      </c>
      <c r="AG96" s="6">
        <f>AG93/AG95</f>
        <v/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</row>
    <row r="97" ht="12.75" customHeight="1" s="17">
      <c r="A97" s="16">
        <f>A93+1</f>
        <v/>
      </c>
      <c r="B97" s="10" t="inlineStr">
        <is>
          <t>成功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ht="12.75" customHeight="1" s="17">
      <c r="B98" s="10" t="inlineStr">
        <is>
          <t>失敗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ht="12.75" customHeight="1" s="17">
      <c r="B99" s="10" t="inlineStr">
        <is>
          <t>總數</t>
        </is>
      </c>
      <c r="C99" s="10">
        <f>SUM(C97:C98)</f>
        <v/>
      </c>
      <c r="D99" s="10">
        <f>SUM(D97:D98)</f>
        <v/>
      </c>
      <c r="E99" s="10">
        <f>SUM(E97:E98)</f>
        <v/>
      </c>
      <c r="F99" s="10">
        <f>SUM(F97:F98)</f>
        <v/>
      </c>
      <c r="G99" s="10">
        <f>SUM(G97:G98)</f>
        <v/>
      </c>
      <c r="H99" s="10">
        <f>SUM(H97:H98)</f>
        <v/>
      </c>
      <c r="I99" s="10">
        <f>SUM(I97:I98)</f>
        <v/>
      </c>
      <c r="J99" s="10">
        <f>SUM(J97:J98)</f>
        <v/>
      </c>
      <c r="K99" s="10">
        <f>SUM(K97:K98)</f>
        <v/>
      </c>
      <c r="L99" s="10">
        <f>SUM(L97:L98)</f>
        <v/>
      </c>
      <c r="M99" s="10">
        <f>SUM(M97:M98)</f>
        <v/>
      </c>
      <c r="N99" s="10">
        <f>SUM(N97:N98)</f>
        <v/>
      </c>
      <c r="O99" s="10">
        <f>SUM(O97:O98)</f>
        <v/>
      </c>
      <c r="P99" s="10">
        <f>SUM(P97:P98)</f>
        <v/>
      </c>
      <c r="Q99" s="10">
        <f>SUM(Q97:Q98)</f>
        <v/>
      </c>
      <c r="R99" s="10">
        <f>SUM(R97:R98)</f>
        <v/>
      </c>
      <c r="S99" s="10">
        <f>SUM(S97:S98)</f>
        <v/>
      </c>
      <c r="T99" s="10">
        <f>SUM(T97:T98)</f>
        <v/>
      </c>
      <c r="U99" s="10">
        <f>SUM(U97:U98)</f>
        <v/>
      </c>
      <c r="V99" s="10">
        <f>SUM(V97:V98)</f>
        <v/>
      </c>
      <c r="W99" s="10">
        <f>SUM(W97:W98)</f>
        <v/>
      </c>
      <c r="X99" s="10">
        <f>SUM(X97:X98)</f>
        <v/>
      </c>
      <c r="Y99" s="10">
        <f>SUM(Y97:Y98)</f>
        <v/>
      </c>
      <c r="Z99" s="10">
        <f>SUM(Z97:Z98)</f>
        <v/>
      </c>
      <c r="AA99" s="10">
        <f>SUM(AA97:AA98)</f>
        <v/>
      </c>
      <c r="AB99" s="10">
        <f>SUM(AB97:AB98)</f>
        <v/>
      </c>
      <c r="AC99" s="10">
        <f>SUM(AC97:AC98)</f>
        <v/>
      </c>
      <c r="AD99" s="10">
        <f>SUM(AD97:AD98)</f>
        <v/>
      </c>
      <c r="AE99" s="10">
        <f>SUM(AE97:AE98)</f>
        <v/>
      </c>
      <c r="AF99" s="10">
        <f>SUM(AF97:AF98)</f>
        <v/>
      </c>
      <c r="AG99" s="10">
        <f>SUM(AG97:AG98)</f>
        <v/>
      </c>
    </row>
    <row r="100" ht="12.75" customHeight="1" s="17">
      <c r="A100" s="18" t="n"/>
      <c r="B100" s="11" t="inlineStr">
        <is>
          <t>品質</t>
        </is>
      </c>
      <c r="C100" s="6">
        <f>C97/C99</f>
        <v/>
      </c>
      <c r="D100" s="6">
        <f>D97/D99</f>
        <v/>
      </c>
      <c r="E100" s="6">
        <f>E97/E99</f>
        <v/>
      </c>
      <c r="F100" s="6">
        <f>F97/F99</f>
        <v/>
      </c>
      <c r="G100" s="6">
        <f>G97/G99</f>
        <v/>
      </c>
      <c r="H100" s="6">
        <f>H97/H99</f>
        <v/>
      </c>
      <c r="I100" s="6">
        <f>I97/I99</f>
        <v/>
      </c>
      <c r="J100" s="6">
        <f>J97/J99</f>
        <v/>
      </c>
      <c r="K100" s="6">
        <f>K97/K99</f>
        <v/>
      </c>
      <c r="L100" s="6">
        <f>L97/L99</f>
        <v/>
      </c>
      <c r="M100" s="6">
        <f>M97/M99</f>
        <v/>
      </c>
      <c r="N100" s="6">
        <f>N97/N99</f>
        <v/>
      </c>
      <c r="O100" s="6">
        <f>O97/O99</f>
        <v/>
      </c>
      <c r="P100" s="6">
        <f>P97/P99</f>
        <v/>
      </c>
      <c r="Q100" s="6">
        <f>Q97/Q99</f>
        <v/>
      </c>
      <c r="R100" s="6">
        <f>R97/R99</f>
        <v/>
      </c>
      <c r="S100" s="6">
        <f>S97/S99</f>
        <v/>
      </c>
      <c r="T100" s="6">
        <f>T97/T99</f>
        <v/>
      </c>
      <c r="U100" s="6">
        <f>U97/U99</f>
        <v/>
      </c>
      <c r="V100" s="6">
        <f>V97/V99</f>
        <v/>
      </c>
      <c r="W100" s="6">
        <f>W97/W99</f>
        <v/>
      </c>
      <c r="X100" s="6">
        <f>X97/X99</f>
        <v/>
      </c>
      <c r="Y100" s="6">
        <f>Y97/Y99</f>
        <v/>
      </c>
      <c r="Z100" s="6">
        <f>Z97/Z99</f>
        <v/>
      </c>
      <c r="AA100" s="6">
        <f>AA97/AA99</f>
        <v/>
      </c>
      <c r="AB100" s="6">
        <f>AB97/AB99</f>
        <v/>
      </c>
      <c r="AC100" s="6">
        <f>AC97/AC99</f>
        <v/>
      </c>
      <c r="AD100" s="6">
        <f>AD97/AD99</f>
        <v/>
      </c>
      <c r="AE100" s="6">
        <f>AE97/AE99</f>
        <v/>
      </c>
      <c r="AF100" s="6">
        <f>AF97/AF99</f>
        <v/>
      </c>
      <c r="AG100" s="6">
        <f>AG97/AG99</f>
        <v/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</row>
    <row r="101" ht="12.75" customHeight="1" s="17">
      <c r="A101" s="16">
        <f>A97+1</f>
        <v/>
      </c>
      <c r="B101" s="10" t="inlineStr">
        <is>
          <t>成功</t>
        </is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ht="12.75" customHeight="1" s="17">
      <c r="B102" s="10" t="inlineStr">
        <is>
          <t>失敗</t>
        </is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ht="12.75" customHeight="1" s="17">
      <c r="B103" s="10" t="inlineStr">
        <is>
          <t>總數</t>
        </is>
      </c>
      <c r="C103" s="10">
        <f>SUM(C101:C102)</f>
        <v/>
      </c>
      <c r="D103" s="10">
        <f>SUM(D101:D102)</f>
        <v/>
      </c>
      <c r="E103" s="10">
        <f>SUM(E101:E102)</f>
        <v/>
      </c>
      <c r="F103" s="10">
        <f>SUM(F101:F102)</f>
        <v/>
      </c>
      <c r="G103" s="10">
        <f>SUM(G101:G102)</f>
        <v/>
      </c>
      <c r="H103" s="10">
        <f>SUM(H101:H102)</f>
        <v/>
      </c>
      <c r="I103" s="10">
        <f>SUM(I101:I102)</f>
        <v/>
      </c>
      <c r="J103" s="10">
        <f>SUM(J101:J102)</f>
        <v/>
      </c>
      <c r="K103" s="10">
        <f>SUM(K101:K102)</f>
        <v/>
      </c>
      <c r="L103" s="10">
        <f>SUM(L101:L102)</f>
        <v/>
      </c>
      <c r="M103" s="10">
        <f>SUM(M101:M102)</f>
        <v/>
      </c>
      <c r="N103" s="10">
        <f>SUM(N101:N102)</f>
        <v/>
      </c>
      <c r="O103" s="10">
        <f>SUM(O101:O102)</f>
        <v/>
      </c>
      <c r="P103" s="10">
        <f>SUM(P101:P102)</f>
        <v/>
      </c>
      <c r="Q103" s="10">
        <f>SUM(Q101:Q102)</f>
        <v/>
      </c>
      <c r="R103" s="10">
        <f>SUM(R101:R102)</f>
        <v/>
      </c>
      <c r="S103" s="10">
        <f>SUM(S101:S102)</f>
        <v/>
      </c>
      <c r="T103" s="10">
        <f>SUM(T101:T102)</f>
        <v/>
      </c>
      <c r="U103" s="10">
        <f>SUM(U101:U102)</f>
        <v/>
      </c>
      <c r="V103" s="10">
        <f>SUM(V101:V102)</f>
        <v/>
      </c>
      <c r="W103" s="10">
        <f>SUM(W101:W102)</f>
        <v/>
      </c>
      <c r="X103" s="10">
        <f>SUM(X101:X102)</f>
        <v/>
      </c>
      <c r="Y103" s="10">
        <f>SUM(Y101:Y102)</f>
        <v/>
      </c>
      <c r="Z103" s="10">
        <f>SUM(Z101:Z102)</f>
        <v/>
      </c>
      <c r="AA103" s="10">
        <f>SUM(AA101:AA102)</f>
        <v/>
      </c>
      <c r="AB103" s="10">
        <f>SUM(AB101:AB102)</f>
        <v/>
      </c>
      <c r="AC103" s="10">
        <f>SUM(AC101:AC102)</f>
        <v/>
      </c>
      <c r="AD103" s="10">
        <f>SUM(AD101:AD102)</f>
        <v/>
      </c>
      <c r="AE103" s="10">
        <f>SUM(AE101:AE102)</f>
        <v/>
      </c>
      <c r="AF103" s="10">
        <f>SUM(AF101:AF102)</f>
        <v/>
      </c>
      <c r="AG103" s="10">
        <f>SUM(AG101:AG102)</f>
        <v/>
      </c>
    </row>
    <row r="104" ht="12.75" customHeight="1" s="17">
      <c r="A104" s="18" t="n"/>
      <c r="B104" s="11" t="inlineStr">
        <is>
          <t>品質</t>
        </is>
      </c>
      <c r="C104" s="6">
        <f>C101/C103</f>
        <v/>
      </c>
      <c r="D104" s="6">
        <f>D101/D103</f>
        <v/>
      </c>
      <c r="E104" s="6">
        <f>E101/E103</f>
        <v/>
      </c>
      <c r="F104" s="6">
        <f>F101/F103</f>
        <v/>
      </c>
      <c r="G104" s="6">
        <f>G101/G103</f>
        <v/>
      </c>
      <c r="H104" s="6">
        <f>H101/H103</f>
        <v/>
      </c>
      <c r="I104" s="6">
        <f>I101/I103</f>
        <v/>
      </c>
      <c r="J104" s="6">
        <f>J101/J103</f>
        <v/>
      </c>
      <c r="K104" s="6">
        <f>K101/K103</f>
        <v/>
      </c>
      <c r="L104" s="6">
        <f>L101/L103</f>
        <v/>
      </c>
      <c r="M104" s="6">
        <f>M101/M103</f>
        <v/>
      </c>
      <c r="N104" s="6">
        <f>N101/N103</f>
        <v/>
      </c>
      <c r="O104" s="6">
        <f>O101/O103</f>
        <v/>
      </c>
      <c r="P104" s="6">
        <f>P101/P103</f>
        <v/>
      </c>
      <c r="Q104" s="6">
        <f>Q101/Q103</f>
        <v/>
      </c>
      <c r="R104" s="6">
        <f>R101/R103</f>
        <v/>
      </c>
      <c r="S104" s="6">
        <f>S101/S103</f>
        <v/>
      </c>
      <c r="T104" s="6">
        <f>T101/T103</f>
        <v/>
      </c>
      <c r="U104" s="6">
        <f>U101/U103</f>
        <v/>
      </c>
      <c r="V104" s="6">
        <f>V101/V103</f>
        <v/>
      </c>
      <c r="W104" s="6">
        <f>W101/W103</f>
        <v/>
      </c>
      <c r="X104" s="6">
        <f>X101/X103</f>
        <v/>
      </c>
      <c r="Y104" s="6">
        <f>Y101/Y103</f>
        <v/>
      </c>
      <c r="Z104" s="6">
        <f>Z101/Z103</f>
        <v/>
      </c>
      <c r="AA104" s="6">
        <f>AA101/AA103</f>
        <v/>
      </c>
      <c r="AB104" s="6">
        <f>AB101/AB103</f>
        <v/>
      </c>
      <c r="AC104" s="6">
        <f>AC101/AC103</f>
        <v/>
      </c>
      <c r="AD104" s="6">
        <f>AD101/AD103</f>
        <v/>
      </c>
      <c r="AE104" s="6">
        <f>AE101/AE103</f>
        <v/>
      </c>
      <c r="AF104" s="6">
        <f>AF101/AF103</f>
        <v/>
      </c>
      <c r="AG104" s="6">
        <f>AG101/AG103</f>
        <v/>
      </c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</row>
    <row r="105" ht="12.75" customHeight="1" s="17">
      <c r="A105" s="16">
        <f>A101+1</f>
        <v/>
      </c>
      <c r="B105" s="10" t="inlineStr">
        <is>
          <t>成功</t>
        </is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ht="12.75" customHeight="1" s="17">
      <c r="B106" s="10" t="inlineStr">
        <is>
          <t>失敗</t>
        </is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ht="12.75" customHeight="1" s="17">
      <c r="B107" s="10" t="inlineStr">
        <is>
          <t>總數</t>
        </is>
      </c>
      <c r="C107" s="10">
        <f>SUM(C105:C106)</f>
        <v/>
      </c>
      <c r="D107" s="10">
        <f>SUM(D105:D106)</f>
        <v/>
      </c>
      <c r="E107" s="10">
        <f>SUM(E105:E106)</f>
        <v/>
      </c>
      <c r="F107" s="10">
        <f>SUM(F105:F106)</f>
        <v/>
      </c>
      <c r="G107" s="10">
        <f>SUM(G105:G106)</f>
        <v/>
      </c>
      <c r="H107" s="10">
        <f>SUM(H105:H106)</f>
        <v/>
      </c>
      <c r="I107" s="10">
        <f>SUM(I105:I106)</f>
        <v/>
      </c>
      <c r="J107" s="10">
        <f>SUM(J105:J106)</f>
        <v/>
      </c>
      <c r="K107" s="10">
        <f>SUM(K105:K106)</f>
        <v/>
      </c>
      <c r="L107" s="10">
        <f>SUM(L105:L106)</f>
        <v/>
      </c>
      <c r="M107" s="10">
        <f>SUM(M105:M106)</f>
        <v/>
      </c>
      <c r="N107" s="10">
        <f>SUM(N105:N106)</f>
        <v/>
      </c>
      <c r="O107" s="10">
        <f>SUM(O105:O106)</f>
        <v/>
      </c>
      <c r="P107" s="10">
        <f>SUM(P105:P106)</f>
        <v/>
      </c>
      <c r="Q107" s="10">
        <f>SUM(Q105:Q106)</f>
        <v/>
      </c>
      <c r="R107" s="10">
        <f>SUM(R105:R106)</f>
        <v/>
      </c>
      <c r="S107" s="10">
        <f>SUM(S105:S106)</f>
        <v/>
      </c>
      <c r="T107" s="10">
        <f>SUM(T105:T106)</f>
        <v/>
      </c>
      <c r="U107" s="10">
        <f>SUM(U105:U106)</f>
        <v/>
      </c>
      <c r="V107" s="10">
        <f>SUM(V105:V106)</f>
        <v/>
      </c>
      <c r="W107" s="10">
        <f>SUM(W105:W106)</f>
        <v/>
      </c>
      <c r="X107" s="10">
        <f>SUM(X105:X106)</f>
        <v/>
      </c>
      <c r="Y107" s="10">
        <f>SUM(Y105:Y106)</f>
        <v/>
      </c>
      <c r="Z107" s="10">
        <f>SUM(Z105:Z106)</f>
        <v/>
      </c>
      <c r="AA107" s="10">
        <f>SUM(AA105:AA106)</f>
        <v/>
      </c>
      <c r="AB107" s="10">
        <f>SUM(AB105:AB106)</f>
        <v/>
      </c>
      <c r="AC107" s="10">
        <f>SUM(AC105:AC106)</f>
        <v/>
      </c>
      <c r="AD107" s="10">
        <f>SUM(AD105:AD106)</f>
        <v/>
      </c>
      <c r="AE107" s="10">
        <f>SUM(AE105:AE106)</f>
        <v/>
      </c>
      <c r="AF107" s="10">
        <f>SUM(AF105:AF106)</f>
        <v/>
      </c>
      <c r="AG107" s="10">
        <f>SUM(AG105:AG106)</f>
        <v/>
      </c>
    </row>
    <row r="108" ht="12.75" customHeight="1" s="17">
      <c r="A108" s="18" t="n"/>
      <c r="B108" s="11" t="inlineStr">
        <is>
          <t>品質</t>
        </is>
      </c>
      <c r="C108" s="6">
        <f>C105/C107</f>
        <v/>
      </c>
      <c r="D108" s="6">
        <f>D105/D107</f>
        <v/>
      </c>
      <c r="E108" s="6">
        <f>E105/E107</f>
        <v/>
      </c>
      <c r="F108" s="6">
        <f>F105/F107</f>
        <v/>
      </c>
      <c r="G108" s="6">
        <f>G105/G107</f>
        <v/>
      </c>
      <c r="H108" s="6">
        <f>H105/H107</f>
        <v/>
      </c>
      <c r="I108" s="6">
        <f>I105/I107</f>
        <v/>
      </c>
      <c r="J108" s="6">
        <f>J105/J107</f>
        <v/>
      </c>
      <c r="K108" s="6">
        <f>K105/K107</f>
        <v/>
      </c>
      <c r="L108" s="6">
        <f>L105/L107</f>
        <v/>
      </c>
      <c r="M108" s="6">
        <f>M105/M107</f>
        <v/>
      </c>
      <c r="N108" s="6">
        <f>N105/N107</f>
        <v/>
      </c>
      <c r="O108" s="6">
        <f>O105/O107</f>
        <v/>
      </c>
      <c r="P108" s="6">
        <f>P105/P107</f>
        <v/>
      </c>
      <c r="Q108" s="6">
        <f>Q105/Q107</f>
        <v/>
      </c>
      <c r="R108" s="6">
        <f>R105/R107</f>
        <v/>
      </c>
      <c r="S108" s="6">
        <f>S105/S107</f>
        <v/>
      </c>
      <c r="T108" s="6">
        <f>T105/T107</f>
        <v/>
      </c>
      <c r="U108" s="6">
        <f>U105/U107</f>
        <v/>
      </c>
      <c r="V108" s="6">
        <f>V105/V107</f>
        <v/>
      </c>
      <c r="W108" s="6">
        <f>W105/W107</f>
        <v/>
      </c>
      <c r="X108" s="6">
        <f>X105/X107</f>
        <v/>
      </c>
      <c r="Y108" s="6">
        <f>Y105/Y107</f>
        <v/>
      </c>
      <c r="Z108" s="6">
        <f>Z105/Z107</f>
        <v/>
      </c>
      <c r="AA108" s="6">
        <f>AA105/AA107</f>
        <v/>
      </c>
      <c r="AB108" s="6">
        <f>AB105/AB107</f>
        <v/>
      </c>
      <c r="AC108" s="6">
        <f>AC105/AC107</f>
        <v/>
      </c>
      <c r="AD108" s="6">
        <f>AD105/AD107</f>
        <v/>
      </c>
      <c r="AE108" s="6">
        <f>AE105/AE107</f>
        <v/>
      </c>
      <c r="AF108" s="6">
        <f>AF105/AF107</f>
        <v/>
      </c>
      <c r="AG108" s="6">
        <f>AG105/AG107</f>
        <v/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</row>
    <row r="109" ht="12.75" customHeight="1" s="17">
      <c r="A109" s="16">
        <f>A105+1</f>
        <v/>
      </c>
      <c r="B109" s="10" t="inlineStr">
        <is>
          <t>成功</t>
        </is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ht="12.75" customHeight="1" s="17">
      <c r="B110" s="10" t="inlineStr">
        <is>
          <t>失敗</t>
        </is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ht="12.75" customHeight="1" s="17">
      <c r="B111" s="10" t="inlineStr">
        <is>
          <t>總數</t>
        </is>
      </c>
      <c r="C111" s="10">
        <f>SUM(C109:C110)</f>
        <v/>
      </c>
      <c r="D111" s="10">
        <f>SUM(D109:D110)</f>
        <v/>
      </c>
      <c r="E111" s="10">
        <f>SUM(E109:E110)</f>
        <v/>
      </c>
      <c r="F111" s="10">
        <f>SUM(F109:F110)</f>
        <v/>
      </c>
      <c r="G111" s="10">
        <f>SUM(G109:G110)</f>
        <v/>
      </c>
      <c r="H111" s="10">
        <f>SUM(H109:H110)</f>
        <v/>
      </c>
      <c r="I111" s="10">
        <f>SUM(I109:I110)</f>
        <v/>
      </c>
      <c r="J111" s="10">
        <f>SUM(J109:J110)</f>
        <v/>
      </c>
      <c r="K111" s="10">
        <f>SUM(K109:K110)</f>
        <v/>
      </c>
      <c r="L111" s="10">
        <f>SUM(L109:L110)</f>
        <v/>
      </c>
      <c r="M111" s="10">
        <f>SUM(M109:M110)</f>
        <v/>
      </c>
      <c r="N111" s="10">
        <f>SUM(N109:N110)</f>
        <v/>
      </c>
      <c r="O111" s="10">
        <f>SUM(O109:O110)</f>
        <v/>
      </c>
      <c r="P111" s="10">
        <f>SUM(P109:P110)</f>
        <v/>
      </c>
      <c r="Q111" s="10">
        <f>SUM(Q109:Q110)</f>
        <v/>
      </c>
      <c r="R111" s="10">
        <f>SUM(R109:R110)</f>
        <v/>
      </c>
      <c r="S111" s="10">
        <f>SUM(S109:S110)</f>
        <v/>
      </c>
      <c r="T111" s="10">
        <f>SUM(T109:T110)</f>
        <v/>
      </c>
      <c r="U111" s="10">
        <f>SUM(U109:U110)</f>
        <v/>
      </c>
      <c r="V111" s="10">
        <f>SUM(V109:V110)</f>
        <v/>
      </c>
      <c r="W111" s="10">
        <f>SUM(W109:W110)</f>
        <v/>
      </c>
      <c r="X111" s="10">
        <f>SUM(X109:X110)</f>
        <v/>
      </c>
      <c r="Y111" s="10">
        <f>SUM(Y109:Y110)</f>
        <v/>
      </c>
      <c r="Z111" s="10">
        <f>SUM(Z109:Z110)</f>
        <v/>
      </c>
      <c r="AA111" s="10">
        <f>SUM(AA109:AA110)</f>
        <v/>
      </c>
      <c r="AB111" s="10">
        <f>SUM(AB109:AB110)</f>
        <v/>
      </c>
      <c r="AC111" s="10">
        <f>SUM(AC109:AC110)</f>
        <v/>
      </c>
      <c r="AD111" s="10">
        <f>SUM(AD109:AD110)</f>
        <v/>
      </c>
      <c r="AE111" s="10">
        <f>SUM(AE109:AE110)</f>
        <v/>
      </c>
      <c r="AF111" s="10">
        <f>SUM(AF109:AF110)</f>
        <v/>
      </c>
      <c r="AG111" s="10">
        <f>SUM(AG109:AG110)</f>
        <v/>
      </c>
    </row>
    <row r="112" ht="12.75" customHeight="1" s="17">
      <c r="A112" s="18" t="n"/>
      <c r="B112" s="11" t="inlineStr">
        <is>
          <t>品質</t>
        </is>
      </c>
      <c r="C112" s="6">
        <f>C109/C111</f>
        <v/>
      </c>
      <c r="D112" s="6">
        <f>D109/D111</f>
        <v/>
      </c>
      <c r="E112" s="6">
        <f>E109/E111</f>
        <v/>
      </c>
      <c r="F112" s="6">
        <f>F109/F111</f>
        <v/>
      </c>
      <c r="G112" s="6">
        <f>G109/G111</f>
        <v/>
      </c>
      <c r="H112" s="6">
        <f>H109/H111</f>
        <v/>
      </c>
      <c r="I112" s="6">
        <f>I109/I111</f>
        <v/>
      </c>
      <c r="J112" s="6">
        <f>J109/J111</f>
        <v/>
      </c>
      <c r="K112" s="6">
        <f>K109/K111</f>
        <v/>
      </c>
      <c r="L112" s="6">
        <f>L109/L111</f>
        <v/>
      </c>
      <c r="M112" s="6">
        <f>M109/M111</f>
        <v/>
      </c>
      <c r="N112" s="6">
        <f>N109/N111</f>
        <v/>
      </c>
      <c r="O112" s="6">
        <f>O109/O111</f>
        <v/>
      </c>
      <c r="P112" s="6">
        <f>P109/P111</f>
        <v/>
      </c>
      <c r="Q112" s="6">
        <f>Q109/Q111</f>
        <v/>
      </c>
      <c r="R112" s="6">
        <f>R109/R111</f>
        <v/>
      </c>
      <c r="S112" s="6">
        <f>S109/S111</f>
        <v/>
      </c>
      <c r="T112" s="6">
        <f>T109/T111</f>
        <v/>
      </c>
      <c r="U112" s="6">
        <f>U109/U111</f>
        <v/>
      </c>
      <c r="V112" s="6">
        <f>V109/V111</f>
        <v/>
      </c>
      <c r="W112" s="6">
        <f>W109/W111</f>
        <v/>
      </c>
      <c r="X112" s="6">
        <f>X109/X111</f>
        <v/>
      </c>
      <c r="Y112" s="6">
        <f>Y109/Y111</f>
        <v/>
      </c>
      <c r="Z112" s="6">
        <f>Z109/Z111</f>
        <v/>
      </c>
      <c r="AA112" s="6">
        <f>AA109/AA111</f>
        <v/>
      </c>
      <c r="AB112" s="6">
        <f>AB109/AB111</f>
        <v/>
      </c>
      <c r="AC112" s="6">
        <f>AC109/AC111</f>
        <v/>
      </c>
      <c r="AD112" s="6">
        <f>AD109/AD111</f>
        <v/>
      </c>
      <c r="AE112" s="6">
        <f>AE109/AE111</f>
        <v/>
      </c>
      <c r="AF112" s="6">
        <f>AF109/AF111</f>
        <v/>
      </c>
      <c r="AG112" s="6">
        <f>AG109/AG111</f>
        <v/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</row>
    <row r="113" ht="12.75" customHeight="1" s="17">
      <c r="A113" s="16">
        <f>A109+1</f>
        <v/>
      </c>
      <c r="B113" s="10" t="inlineStr">
        <is>
          <t>成功</t>
        </is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ht="12.75" customHeight="1" s="17">
      <c r="B114" s="10" t="inlineStr">
        <is>
          <t>失敗</t>
        </is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ht="12.75" customHeight="1" s="17">
      <c r="B115" s="10" t="inlineStr">
        <is>
          <t>總數</t>
        </is>
      </c>
      <c r="C115" s="10">
        <f>SUM(C113:C114)</f>
        <v/>
      </c>
      <c r="D115" s="10">
        <f>SUM(D113:D114)</f>
        <v/>
      </c>
      <c r="E115" s="10">
        <f>SUM(E113:E114)</f>
        <v/>
      </c>
      <c r="F115" s="10">
        <f>SUM(F113:F114)</f>
        <v/>
      </c>
      <c r="G115" s="10">
        <f>SUM(G113:G114)</f>
        <v/>
      </c>
      <c r="H115" s="10">
        <f>SUM(H113:H114)</f>
        <v/>
      </c>
      <c r="I115" s="10">
        <f>SUM(I113:I114)</f>
        <v/>
      </c>
      <c r="J115" s="10">
        <f>SUM(J113:J114)</f>
        <v/>
      </c>
      <c r="K115" s="10">
        <f>SUM(K113:K114)</f>
        <v/>
      </c>
      <c r="L115" s="10">
        <f>SUM(L113:L114)</f>
        <v/>
      </c>
      <c r="M115" s="10">
        <f>SUM(M113:M114)</f>
        <v/>
      </c>
      <c r="N115" s="10">
        <f>SUM(N113:N114)</f>
        <v/>
      </c>
      <c r="O115" s="10">
        <f>SUM(O113:O114)</f>
        <v/>
      </c>
      <c r="P115" s="10">
        <f>SUM(P113:P114)</f>
        <v/>
      </c>
      <c r="Q115" s="10">
        <f>SUM(Q113:Q114)</f>
        <v/>
      </c>
      <c r="R115" s="10">
        <f>SUM(R113:R114)</f>
        <v/>
      </c>
      <c r="S115" s="10">
        <f>SUM(S113:S114)</f>
        <v/>
      </c>
      <c r="T115" s="10">
        <f>SUM(T113:T114)</f>
        <v/>
      </c>
      <c r="U115" s="10">
        <f>SUM(U113:U114)</f>
        <v/>
      </c>
      <c r="V115" s="10">
        <f>SUM(V113:V114)</f>
        <v/>
      </c>
      <c r="W115" s="10">
        <f>SUM(W113:W114)</f>
        <v/>
      </c>
      <c r="X115" s="10">
        <f>SUM(X113:X114)</f>
        <v/>
      </c>
      <c r="Y115" s="10">
        <f>SUM(Y113:Y114)</f>
        <v/>
      </c>
      <c r="Z115" s="10">
        <f>SUM(Z113:Z114)</f>
        <v/>
      </c>
      <c r="AA115" s="10">
        <f>SUM(AA113:AA114)</f>
        <v/>
      </c>
      <c r="AB115" s="10">
        <f>SUM(AB113:AB114)</f>
        <v/>
      </c>
      <c r="AC115" s="10">
        <f>SUM(AC113:AC114)</f>
        <v/>
      </c>
      <c r="AD115" s="10">
        <f>SUM(AD113:AD114)</f>
        <v/>
      </c>
      <c r="AE115" s="10">
        <f>SUM(AE113:AE114)</f>
        <v/>
      </c>
      <c r="AF115" s="10">
        <f>SUM(AF113:AF114)</f>
        <v/>
      </c>
      <c r="AG115" s="10">
        <f>SUM(AG113:AG114)</f>
        <v/>
      </c>
    </row>
    <row r="116" ht="12.75" customHeight="1" s="17">
      <c r="A116" s="18" t="n"/>
      <c r="B116" s="11" t="inlineStr">
        <is>
          <t>品質</t>
        </is>
      </c>
      <c r="C116" s="6">
        <f>C113/C115</f>
        <v/>
      </c>
      <c r="D116" s="6">
        <f>D113/D115</f>
        <v/>
      </c>
      <c r="E116" s="6">
        <f>E113/E115</f>
        <v/>
      </c>
      <c r="F116" s="6">
        <f>F113/F115</f>
        <v/>
      </c>
      <c r="G116" s="6">
        <f>G113/G115</f>
        <v/>
      </c>
      <c r="H116" s="6">
        <f>H113/H115</f>
        <v/>
      </c>
      <c r="I116" s="6">
        <f>I113/I115</f>
        <v/>
      </c>
      <c r="J116" s="6">
        <f>J113/J115</f>
        <v/>
      </c>
      <c r="K116" s="6">
        <f>K113/K115</f>
        <v/>
      </c>
      <c r="L116" s="6">
        <f>L113/L115</f>
        <v/>
      </c>
      <c r="M116" s="6">
        <f>M113/M115</f>
        <v/>
      </c>
      <c r="N116" s="6">
        <f>N113/N115</f>
        <v/>
      </c>
      <c r="O116" s="6">
        <f>O113/O115</f>
        <v/>
      </c>
      <c r="P116" s="6">
        <f>P113/P115</f>
        <v/>
      </c>
      <c r="Q116" s="6">
        <f>Q113/Q115</f>
        <v/>
      </c>
      <c r="R116" s="6">
        <f>R113/R115</f>
        <v/>
      </c>
      <c r="S116" s="6">
        <f>S113/S115</f>
        <v/>
      </c>
      <c r="T116" s="6">
        <f>T113/T115</f>
        <v/>
      </c>
      <c r="U116" s="6">
        <f>U113/U115</f>
        <v/>
      </c>
      <c r="V116" s="6">
        <f>V113/V115</f>
        <v/>
      </c>
      <c r="W116" s="6">
        <f>W113/W115</f>
        <v/>
      </c>
      <c r="X116" s="6">
        <f>X113/X115</f>
        <v/>
      </c>
      <c r="Y116" s="6">
        <f>Y113/Y115</f>
        <v/>
      </c>
      <c r="Z116" s="6">
        <f>Z113/Z115</f>
        <v/>
      </c>
      <c r="AA116" s="6">
        <f>AA113/AA115</f>
        <v/>
      </c>
      <c r="AB116" s="6">
        <f>AB113/AB115</f>
        <v/>
      </c>
      <c r="AC116" s="6">
        <f>AC113/AC115</f>
        <v/>
      </c>
      <c r="AD116" s="6">
        <f>AD113/AD115</f>
        <v/>
      </c>
      <c r="AE116" s="6">
        <f>AE113/AE115</f>
        <v/>
      </c>
      <c r="AF116" s="6">
        <f>AF113/AF115</f>
        <v/>
      </c>
      <c r="AG116" s="6">
        <f>AG113/AG115</f>
        <v/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</row>
    <row r="117" ht="12.75" customHeight="1" s="17">
      <c r="A117" s="16">
        <f>A113+1</f>
        <v/>
      </c>
      <c r="B117" s="10" t="inlineStr">
        <is>
          <t>成功</t>
        </is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ht="12.75" customHeight="1" s="17">
      <c r="B118" s="10" t="inlineStr">
        <is>
          <t>失敗</t>
        </is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  <row r="119" ht="12.75" customHeight="1" s="17">
      <c r="B119" s="10" t="inlineStr">
        <is>
          <t>總數</t>
        </is>
      </c>
      <c r="C119" s="10">
        <f>SUM(C117:C118)</f>
        <v/>
      </c>
      <c r="D119" s="10">
        <f>SUM(D117:D118)</f>
        <v/>
      </c>
      <c r="E119" s="10">
        <f>SUM(E117:E118)</f>
        <v/>
      </c>
      <c r="F119" s="10">
        <f>SUM(F117:F118)</f>
        <v/>
      </c>
      <c r="G119" s="10">
        <f>SUM(G117:G118)</f>
        <v/>
      </c>
      <c r="H119" s="10">
        <f>SUM(H117:H118)</f>
        <v/>
      </c>
      <c r="I119" s="10">
        <f>SUM(I117:I118)</f>
        <v/>
      </c>
      <c r="J119" s="10">
        <f>SUM(J117:J118)</f>
        <v/>
      </c>
      <c r="K119" s="10">
        <f>SUM(K117:K118)</f>
        <v/>
      </c>
      <c r="L119" s="10">
        <f>SUM(L117:L118)</f>
        <v/>
      </c>
      <c r="M119" s="10">
        <f>SUM(M117:M118)</f>
        <v/>
      </c>
      <c r="N119" s="10">
        <f>SUM(N117:N118)</f>
        <v/>
      </c>
      <c r="O119" s="10">
        <f>SUM(O117:O118)</f>
        <v/>
      </c>
      <c r="P119" s="10">
        <f>SUM(P117:P118)</f>
        <v/>
      </c>
      <c r="Q119" s="10">
        <f>SUM(Q117:Q118)</f>
        <v/>
      </c>
      <c r="R119" s="10">
        <f>SUM(R117:R118)</f>
        <v/>
      </c>
      <c r="S119" s="10">
        <f>SUM(S117:S118)</f>
        <v/>
      </c>
      <c r="T119" s="10">
        <f>SUM(T117:T118)</f>
        <v/>
      </c>
      <c r="U119" s="10">
        <f>SUM(U117:U118)</f>
        <v/>
      </c>
      <c r="V119" s="10">
        <f>SUM(V117:V118)</f>
        <v/>
      </c>
      <c r="W119" s="10">
        <f>SUM(W117:W118)</f>
        <v/>
      </c>
      <c r="X119" s="10">
        <f>SUM(X117:X118)</f>
        <v/>
      </c>
      <c r="Y119" s="10">
        <f>SUM(Y117:Y118)</f>
        <v/>
      </c>
      <c r="Z119" s="10">
        <f>SUM(Z117:Z118)</f>
        <v/>
      </c>
      <c r="AA119" s="10">
        <f>SUM(AA117:AA118)</f>
        <v/>
      </c>
      <c r="AB119" s="10">
        <f>SUM(AB117:AB118)</f>
        <v/>
      </c>
      <c r="AC119" s="10">
        <f>SUM(AC117:AC118)</f>
        <v/>
      </c>
      <c r="AD119" s="10">
        <f>SUM(AD117:AD118)</f>
        <v/>
      </c>
      <c r="AE119" s="10">
        <f>SUM(AE117:AE118)</f>
        <v/>
      </c>
      <c r="AF119" s="10">
        <f>SUM(AF117:AF118)</f>
        <v/>
      </c>
      <c r="AG119" s="10">
        <f>SUM(AG117:AG118)</f>
        <v/>
      </c>
    </row>
    <row r="120" ht="12.75" customHeight="1" s="17">
      <c r="A120" s="18" t="n"/>
      <c r="B120" s="11" t="inlineStr">
        <is>
          <t>品質</t>
        </is>
      </c>
      <c r="C120" s="6">
        <f>C117/C119</f>
        <v/>
      </c>
      <c r="D120" s="6">
        <f>D117/D119</f>
        <v/>
      </c>
      <c r="E120" s="6">
        <f>E117/E119</f>
        <v/>
      </c>
      <c r="F120" s="6">
        <f>F117/F119</f>
        <v/>
      </c>
      <c r="G120" s="6">
        <f>G117/G119</f>
        <v/>
      </c>
      <c r="H120" s="6">
        <f>H117/H119</f>
        <v/>
      </c>
      <c r="I120" s="6">
        <f>I117/I119</f>
        <v/>
      </c>
      <c r="J120" s="6">
        <f>J117/J119</f>
        <v/>
      </c>
      <c r="K120" s="6">
        <f>K117/K119</f>
        <v/>
      </c>
      <c r="L120" s="6">
        <f>L117/L119</f>
        <v/>
      </c>
      <c r="M120" s="6">
        <f>M117/M119</f>
        <v/>
      </c>
      <c r="N120" s="6">
        <f>N117/N119</f>
        <v/>
      </c>
      <c r="O120" s="6">
        <f>O117/O119</f>
        <v/>
      </c>
      <c r="P120" s="6">
        <f>P117/P119</f>
        <v/>
      </c>
      <c r="Q120" s="6">
        <f>Q117/Q119</f>
        <v/>
      </c>
      <c r="R120" s="6">
        <f>R117/R119</f>
        <v/>
      </c>
      <c r="S120" s="6">
        <f>S117/S119</f>
        <v/>
      </c>
      <c r="T120" s="6">
        <f>T117/T119</f>
        <v/>
      </c>
      <c r="U120" s="6">
        <f>U117/U119</f>
        <v/>
      </c>
      <c r="V120" s="6">
        <f>V117/V119</f>
        <v/>
      </c>
      <c r="W120" s="6">
        <f>W117/W119</f>
        <v/>
      </c>
      <c r="X120" s="6">
        <f>X117/X119</f>
        <v/>
      </c>
      <c r="Y120" s="6">
        <f>Y117/Y119</f>
        <v/>
      </c>
      <c r="Z120" s="6">
        <f>Z117/Z119</f>
        <v/>
      </c>
      <c r="AA120" s="6">
        <f>AA117/AA119</f>
        <v/>
      </c>
      <c r="AB120" s="6">
        <f>AB117/AB119</f>
        <v/>
      </c>
      <c r="AC120" s="6">
        <f>AC117/AC119</f>
        <v/>
      </c>
      <c r="AD120" s="6">
        <f>AD117/AD119</f>
        <v/>
      </c>
      <c r="AE120" s="6">
        <f>AE117/AE119</f>
        <v/>
      </c>
      <c r="AF120" s="6">
        <f>AF117/AF119</f>
        <v/>
      </c>
      <c r="AG120" s="6">
        <f>AG117/AG119</f>
        <v/>
      </c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</row>
    <row r="121" ht="12.75" customHeight="1" s="17">
      <c r="A121" s="16">
        <f>A117+1</f>
        <v/>
      </c>
      <c r="B121" s="10" t="inlineStr">
        <is>
          <t>成功</t>
        </is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</row>
    <row r="122" ht="12.75" customHeight="1" s="17">
      <c r="B122" s="10" t="inlineStr">
        <is>
          <t>失敗</t>
        </is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</row>
    <row r="123" ht="12.75" customHeight="1" s="17">
      <c r="B123" s="10" t="inlineStr">
        <is>
          <t>總數</t>
        </is>
      </c>
      <c r="C123" s="10">
        <f>SUM(C121:C122)</f>
        <v/>
      </c>
      <c r="D123" s="10">
        <f>SUM(D121:D122)</f>
        <v/>
      </c>
      <c r="E123" s="10">
        <f>SUM(E121:E122)</f>
        <v/>
      </c>
      <c r="F123" s="10">
        <f>SUM(F121:F122)</f>
        <v/>
      </c>
      <c r="G123" s="10">
        <f>SUM(G121:G122)</f>
        <v/>
      </c>
      <c r="H123" s="10">
        <f>SUM(H121:H122)</f>
        <v/>
      </c>
      <c r="I123" s="10">
        <f>SUM(I121:I122)</f>
        <v/>
      </c>
      <c r="J123" s="10">
        <f>SUM(J121:J122)</f>
        <v/>
      </c>
      <c r="K123" s="10">
        <f>SUM(K121:K122)</f>
        <v/>
      </c>
      <c r="L123" s="10">
        <f>SUM(L121:L122)</f>
        <v/>
      </c>
      <c r="M123" s="10">
        <f>SUM(M121:M122)</f>
        <v/>
      </c>
      <c r="N123" s="10">
        <f>SUM(N121:N122)</f>
        <v/>
      </c>
      <c r="O123" s="10">
        <f>SUM(O121:O122)</f>
        <v/>
      </c>
      <c r="P123" s="10">
        <f>SUM(P121:P122)</f>
        <v/>
      </c>
      <c r="Q123" s="10">
        <f>SUM(Q121:Q122)</f>
        <v/>
      </c>
      <c r="R123" s="10">
        <f>SUM(R121:R122)</f>
        <v/>
      </c>
      <c r="S123" s="10">
        <f>SUM(S121:S122)</f>
        <v/>
      </c>
      <c r="T123" s="10">
        <f>SUM(T121:T122)</f>
        <v/>
      </c>
      <c r="U123" s="10">
        <f>SUM(U121:U122)</f>
        <v/>
      </c>
      <c r="V123" s="10">
        <f>SUM(V121:V122)</f>
        <v/>
      </c>
      <c r="W123" s="10">
        <f>SUM(W121:W122)</f>
        <v/>
      </c>
      <c r="X123" s="10">
        <f>SUM(X121:X122)</f>
        <v/>
      </c>
      <c r="Y123" s="10">
        <f>SUM(Y121:Y122)</f>
        <v/>
      </c>
      <c r="Z123" s="10">
        <f>SUM(Z121:Z122)</f>
        <v/>
      </c>
      <c r="AA123" s="10">
        <f>SUM(AA121:AA122)</f>
        <v/>
      </c>
      <c r="AB123" s="10">
        <f>SUM(AB121:AB122)</f>
        <v/>
      </c>
      <c r="AC123" s="10">
        <f>SUM(AC121:AC122)</f>
        <v/>
      </c>
      <c r="AD123" s="10">
        <f>SUM(AD121:AD122)</f>
        <v/>
      </c>
      <c r="AE123" s="10">
        <f>SUM(AE121:AE122)</f>
        <v/>
      </c>
      <c r="AF123" s="10">
        <f>SUM(AF121:AF122)</f>
        <v/>
      </c>
      <c r="AG123" s="10">
        <f>SUM(AG121:AG122)</f>
        <v/>
      </c>
    </row>
    <row r="124" ht="12.75" customHeight="1" s="17">
      <c r="A124" s="18" t="n"/>
      <c r="B124" s="11" t="inlineStr">
        <is>
          <t>品質</t>
        </is>
      </c>
      <c r="C124" s="6">
        <f>C121/C123</f>
        <v/>
      </c>
      <c r="D124" s="6">
        <f>D121/D123</f>
        <v/>
      </c>
      <c r="E124" s="6">
        <f>E121/E123</f>
        <v/>
      </c>
      <c r="F124" s="6">
        <f>F121/F123</f>
        <v/>
      </c>
      <c r="G124" s="6">
        <f>G121/G123</f>
        <v/>
      </c>
      <c r="H124" s="6">
        <f>H121/H123</f>
        <v/>
      </c>
      <c r="I124" s="6">
        <f>I121/I123</f>
        <v/>
      </c>
      <c r="J124" s="6">
        <f>J121/J123</f>
        <v/>
      </c>
      <c r="K124" s="6">
        <f>K121/K123</f>
        <v/>
      </c>
      <c r="L124" s="6">
        <f>L121/L123</f>
        <v/>
      </c>
      <c r="M124" s="6">
        <f>M121/M123</f>
        <v/>
      </c>
      <c r="N124" s="6">
        <f>N121/N123</f>
        <v/>
      </c>
      <c r="O124" s="6">
        <f>O121/O123</f>
        <v/>
      </c>
      <c r="P124" s="6">
        <f>P121/P123</f>
        <v/>
      </c>
      <c r="Q124" s="6">
        <f>Q121/Q123</f>
        <v/>
      </c>
      <c r="R124" s="6">
        <f>R121/R123</f>
        <v/>
      </c>
      <c r="S124" s="6">
        <f>S121/S123</f>
        <v/>
      </c>
      <c r="T124" s="6">
        <f>T121/T123</f>
        <v/>
      </c>
      <c r="U124" s="6">
        <f>U121/U123</f>
        <v/>
      </c>
      <c r="V124" s="6">
        <f>V121/V123</f>
        <v/>
      </c>
      <c r="W124" s="6">
        <f>W121/W123</f>
        <v/>
      </c>
      <c r="X124" s="6">
        <f>X121/X123</f>
        <v/>
      </c>
      <c r="Y124" s="6">
        <f>Y121/Y123</f>
        <v/>
      </c>
      <c r="Z124" s="6">
        <f>Z121/Z123</f>
        <v/>
      </c>
      <c r="AA124" s="6">
        <f>AA121/AA123</f>
        <v/>
      </c>
      <c r="AB124" s="6">
        <f>AB121/AB123</f>
        <v/>
      </c>
      <c r="AC124" s="6">
        <f>AC121/AC123</f>
        <v/>
      </c>
      <c r="AD124" s="6">
        <f>AD121/AD123</f>
        <v/>
      </c>
      <c r="AE124" s="6">
        <f>AE121/AE123</f>
        <v/>
      </c>
      <c r="AF124" s="6">
        <f>AF121/AF123</f>
        <v/>
      </c>
      <c r="AG124" s="6">
        <f>AG121/AG123</f>
        <v/>
      </c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</row>
    <row r="125" ht="12.75" customHeight="1" s="17">
      <c r="A125" s="16">
        <f>A121+1</f>
        <v/>
      </c>
      <c r="B125" s="10" t="inlineStr">
        <is>
          <t>成功</t>
        </is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</row>
    <row r="126" ht="12.75" customHeight="1" s="17">
      <c r="B126" s="10" t="inlineStr">
        <is>
          <t>失敗</t>
        </is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</row>
    <row r="127" ht="12.75" customHeight="1" s="17">
      <c r="B127" s="10" t="inlineStr">
        <is>
          <t>總數</t>
        </is>
      </c>
      <c r="C127" s="10">
        <f>SUM(C125:C126)</f>
        <v/>
      </c>
      <c r="D127" s="10">
        <f>SUM(D125:D126)</f>
        <v/>
      </c>
      <c r="E127" s="10">
        <f>SUM(E125:E126)</f>
        <v/>
      </c>
      <c r="F127" s="10">
        <f>SUM(F125:F126)</f>
        <v/>
      </c>
      <c r="G127" s="10">
        <f>SUM(G125:G126)</f>
        <v/>
      </c>
      <c r="H127" s="10">
        <f>SUM(H125:H126)</f>
        <v/>
      </c>
      <c r="I127" s="10">
        <f>SUM(I125:I126)</f>
        <v/>
      </c>
      <c r="J127" s="10">
        <f>SUM(J125:J126)</f>
        <v/>
      </c>
      <c r="K127" s="10">
        <f>SUM(K125:K126)</f>
        <v/>
      </c>
      <c r="L127" s="10">
        <f>SUM(L125:L126)</f>
        <v/>
      </c>
      <c r="M127" s="10">
        <f>SUM(M125:M126)</f>
        <v/>
      </c>
      <c r="N127" s="10">
        <f>SUM(N125:N126)</f>
        <v/>
      </c>
      <c r="O127" s="10">
        <f>SUM(O125:O126)</f>
        <v/>
      </c>
      <c r="P127" s="10">
        <f>SUM(P125:P126)</f>
        <v/>
      </c>
      <c r="Q127" s="10">
        <f>SUM(Q125:Q126)</f>
        <v/>
      </c>
      <c r="R127" s="10">
        <f>SUM(R125:R126)</f>
        <v/>
      </c>
      <c r="S127" s="10">
        <f>SUM(S125:S126)</f>
        <v/>
      </c>
      <c r="T127" s="10">
        <f>SUM(T125:T126)</f>
        <v/>
      </c>
      <c r="U127" s="10">
        <f>SUM(U125:U126)</f>
        <v/>
      </c>
      <c r="V127" s="10">
        <f>SUM(V125:V126)</f>
        <v/>
      </c>
      <c r="W127" s="10">
        <f>SUM(W125:W126)</f>
        <v/>
      </c>
      <c r="X127" s="10">
        <f>SUM(X125:X126)</f>
        <v/>
      </c>
      <c r="Y127" s="10">
        <f>SUM(Y125:Y126)</f>
        <v/>
      </c>
      <c r="Z127" s="10">
        <f>SUM(Z125:Z126)</f>
        <v/>
      </c>
      <c r="AA127" s="10">
        <f>SUM(AA125:AA126)</f>
        <v/>
      </c>
      <c r="AB127" s="10">
        <f>SUM(AB125:AB126)</f>
        <v/>
      </c>
      <c r="AC127" s="10">
        <f>SUM(AC125:AC126)</f>
        <v/>
      </c>
      <c r="AD127" s="10">
        <f>SUM(AD125:AD126)</f>
        <v/>
      </c>
      <c r="AE127" s="10">
        <f>SUM(AE125:AE126)</f>
        <v/>
      </c>
      <c r="AF127" s="10">
        <f>SUM(AF125:AF126)</f>
        <v/>
      </c>
      <c r="AG127" s="10">
        <f>SUM(AG125:AG126)</f>
        <v/>
      </c>
    </row>
    <row r="128" ht="12.75" customHeight="1" s="17">
      <c r="A128" s="18" t="n"/>
      <c r="B128" s="11" t="inlineStr">
        <is>
          <t>品質</t>
        </is>
      </c>
      <c r="C128" s="6">
        <f>C125/C127</f>
        <v/>
      </c>
      <c r="D128" s="6">
        <f>D125/D127</f>
        <v/>
      </c>
      <c r="E128" s="6">
        <f>E125/E127</f>
        <v/>
      </c>
      <c r="F128" s="6">
        <f>F125/F127</f>
        <v/>
      </c>
      <c r="G128" s="6">
        <f>G125/G127</f>
        <v/>
      </c>
      <c r="H128" s="6">
        <f>H125/H127</f>
        <v/>
      </c>
      <c r="I128" s="6">
        <f>I125/I127</f>
        <v/>
      </c>
      <c r="J128" s="6">
        <f>J125/J127</f>
        <v/>
      </c>
      <c r="K128" s="6">
        <f>K125/K127</f>
        <v/>
      </c>
      <c r="L128" s="6">
        <f>L125/L127</f>
        <v/>
      </c>
      <c r="M128" s="6">
        <f>M125/M127</f>
        <v/>
      </c>
      <c r="N128" s="6">
        <f>N125/N127</f>
        <v/>
      </c>
      <c r="O128" s="6">
        <f>O125/O127</f>
        <v/>
      </c>
      <c r="P128" s="6">
        <f>P125/P127</f>
        <v/>
      </c>
      <c r="Q128" s="6">
        <f>Q125/Q127</f>
        <v/>
      </c>
      <c r="R128" s="6">
        <f>R125/R127</f>
        <v/>
      </c>
      <c r="S128" s="6">
        <f>S125/S127</f>
        <v/>
      </c>
      <c r="T128" s="6">
        <f>T125/T127</f>
        <v/>
      </c>
      <c r="U128" s="6">
        <f>U125/U127</f>
        <v/>
      </c>
      <c r="V128" s="6">
        <f>V125/V127</f>
        <v/>
      </c>
      <c r="W128" s="6">
        <f>W125/W127</f>
        <v/>
      </c>
      <c r="X128" s="6">
        <f>X125/X127</f>
        <v/>
      </c>
      <c r="Y128" s="6">
        <f>Y125/Y127</f>
        <v/>
      </c>
      <c r="Z128" s="6">
        <f>Z125/Z127</f>
        <v/>
      </c>
      <c r="AA128" s="6">
        <f>AA125/AA127</f>
        <v/>
      </c>
      <c r="AB128" s="6">
        <f>AB125/AB127</f>
        <v/>
      </c>
      <c r="AC128" s="6">
        <f>AC125/AC127</f>
        <v/>
      </c>
      <c r="AD128" s="6">
        <f>AD125/AD127</f>
        <v/>
      </c>
      <c r="AE128" s="6">
        <f>AE125/AE127</f>
        <v/>
      </c>
      <c r="AF128" s="6">
        <f>AF125/AF127</f>
        <v/>
      </c>
      <c r="AG128" s="6">
        <f>AG125/AG127</f>
        <v/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</row>
  </sheetData>
  <mergeCells count="38"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  <mergeCell ref="A25:A28"/>
    <mergeCell ref="A29:A32"/>
    <mergeCell ref="A33:A36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121:A124"/>
    <mergeCell ref="A125:A128"/>
    <mergeCell ref="A97:A100"/>
    <mergeCell ref="A101:A104"/>
    <mergeCell ref="A105:A108"/>
    <mergeCell ref="A109:A112"/>
    <mergeCell ref="A113:A116"/>
    <mergeCell ref="A117:A120"/>
  </mergeCells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priority="1" operator="lessThan" dxfId="0">
      <formula>"90%"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W28"/>
  <sheetViews>
    <sheetView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ColWidth="12.7109375" defaultRowHeight="15.75" customHeight="1"/>
  <cols>
    <col width="6.7109375" customWidth="1" style="17" min="1" max="1"/>
    <col width="6.140625" customWidth="1" style="17" min="2" max="2"/>
    <col width="10.85546875" customWidth="1" style="17" min="3" max="33"/>
  </cols>
  <sheetData>
    <row r="1" ht="15.75" customHeight="1" s="17">
      <c r="A1" s="10" t="n"/>
      <c r="B1" s="10" t="n"/>
      <c r="C1" s="23" t="inlineStr">
        <is>
          <t>康樂一街、花10</t>
        </is>
      </c>
      <c r="I1" s="22" t="inlineStr">
        <is>
          <t>193縣道</t>
        </is>
      </c>
      <c r="O1" s="23" t="inlineStr">
        <is>
          <t>太魯閣大橋南端</t>
        </is>
      </c>
      <c r="S1" s="22" t="inlineStr">
        <is>
          <t>太魯閣大橋北端</t>
        </is>
      </c>
      <c r="W1" s="23" t="inlineStr">
        <is>
          <t>崇德國小</t>
        </is>
      </c>
      <c r="AA1" s="22" t="inlineStr">
        <is>
          <t>崇德管制站</t>
        </is>
      </c>
      <c r="AE1" s="23" t="inlineStr">
        <is>
          <t>中仁隧道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</row>
    <row r="2" ht="15.75" customHeight="1" s="17">
      <c r="A2" s="10" t="n"/>
      <c r="B2" s="10" t="n"/>
      <c r="C2" s="10" t="inlineStr">
        <is>
          <t>Seizer</t>
        </is>
      </c>
      <c r="D2" s="10" t="inlineStr">
        <is>
          <t>Seizer</t>
        </is>
      </c>
      <c r="E2" s="10" t="inlineStr">
        <is>
          <t>Seizer</t>
        </is>
      </c>
      <c r="F2" s="10" t="inlineStr">
        <is>
          <t>atop</t>
        </is>
      </c>
      <c r="G2" s="10" t="inlineStr">
        <is>
          <t>Seizer</t>
        </is>
      </c>
      <c r="H2" s="10" t="inlineStr">
        <is>
          <t>Seizer</t>
        </is>
      </c>
      <c r="I2" s="10" t="inlineStr">
        <is>
          <t>Seizer</t>
        </is>
      </c>
      <c r="J2" s="10" t="inlineStr">
        <is>
          <t>Seizer</t>
        </is>
      </c>
      <c r="K2" s="10" t="inlineStr">
        <is>
          <t>Seizer</t>
        </is>
      </c>
      <c r="L2" s="10" t="inlineStr">
        <is>
          <t>PROSCEND</t>
        </is>
      </c>
      <c r="M2" s="10" t="inlineStr">
        <is>
          <t>Seizer</t>
        </is>
      </c>
      <c r="N2" s="10" t="inlineStr">
        <is>
          <t>Seizer</t>
        </is>
      </c>
      <c r="O2" s="10" t="inlineStr">
        <is>
          <t>CLink</t>
        </is>
      </c>
      <c r="P2" s="10" t="inlineStr">
        <is>
          <t>CLink</t>
        </is>
      </c>
      <c r="Q2" s="10" t="inlineStr">
        <is>
          <t>CLink</t>
        </is>
      </c>
      <c r="R2" s="10" t="inlineStr">
        <is>
          <t>PROSCEND</t>
        </is>
      </c>
      <c r="S2" s="10" t="inlineStr">
        <is>
          <t>CLink</t>
        </is>
      </c>
      <c r="T2" s="10" t="inlineStr">
        <is>
          <t>CLink</t>
        </is>
      </c>
      <c r="U2" s="10" t="inlineStr">
        <is>
          <t>CLink</t>
        </is>
      </c>
      <c r="V2" s="10" t="inlineStr">
        <is>
          <t>PROSCEND</t>
        </is>
      </c>
      <c r="W2" s="10" t="inlineStr">
        <is>
          <t>CLink</t>
        </is>
      </c>
      <c r="X2" s="10" t="inlineStr">
        <is>
          <t>CLink</t>
        </is>
      </c>
      <c r="Y2" s="10" t="inlineStr">
        <is>
          <t>CLink</t>
        </is>
      </c>
      <c r="Z2" s="10" t="inlineStr">
        <is>
          <t>PROSCEND</t>
        </is>
      </c>
      <c r="AA2" s="10" t="inlineStr">
        <is>
          <t>CLink</t>
        </is>
      </c>
      <c r="AB2" s="10" t="inlineStr">
        <is>
          <t>CLink</t>
        </is>
      </c>
      <c r="AC2" s="10" t="inlineStr">
        <is>
          <t>CLink</t>
        </is>
      </c>
      <c r="AD2" s="10" t="inlineStr">
        <is>
          <t>PROSCEND</t>
        </is>
      </c>
      <c r="AE2" s="10" t="inlineStr">
        <is>
          <t>CLink</t>
        </is>
      </c>
      <c r="AF2" s="10" t="inlineStr">
        <is>
          <t>CLink</t>
        </is>
      </c>
      <c r="AG2" s="10" t="inlineStr">
        <is>
          <t>atop</t>
        </is>
      </c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</row>
    <row r="3" ht="15.75" customHeight="1" s="17">
      <c r="A3" s="10" t="n"/>
      <c r="B3" s="10" t="n"/>
      <c r="C3" s="10" t="inlineStr">
        <is>
          <t>CCTV</t>
        </is>
      </c>
      <c r="D3" s="10" t="inlineStr">
        <is>
          <t>Edge</t>
        </is>
      </c>
      <c r="E3" s="10" t="inlineStr">
        <is>
          <t>CCTV</t>
        </is>
      </c>
      <c r="F3" s="10" t="inlineStr">
        <is>
          <t>5G Router</t>
        </is>
      </c>
      <c r="G3" s="10" t="inlineStr">
        <is>
          <t>CCTV</t>
        </is>
      </c>
      <c r="H3" s="10" t="inlineStr">
        <is>
          <t>CCTV</t>
        </is>
      </c>
      <c r="I3" s="10" t="inlineStr">
        <is>
          <t>CCTV</t>
        </is>
      </c>
      <c r="J3" s="10" t="inlineStr">
        <is>
          <t>Edge</t>
        </is>
      </c>
      <c r="K3" s="10" t="inlineStr">
        <is>
          <t>CCTV</t>
        </is>
      </c>
      <c r="L3" s="10" t="inlineStr">
        <is>
          <t>5G Router</t>
        </is>
      </c>
      <c r="M3" s="10" t="inlineStr">
        <is>
          <t>CCTV</t>
        </is>
      </c>
      <c r="N3" s="10" t="inlineStr">
        <is>
          <t>CCTV</t>
        </is>
      </c>
      <c r="O3" s="10" t="inlineStr">
        <is>
          <t>CCTV</t>
        </is>
      </c>
      <c r="P3" s="10" t="inlineStr">
        <is>
          <t>CCTV</t>
        </is>
      </c>
      <c r="Q3" s="10" t="inlineStr">
        <is>
          <t>Edge</t>
        </is>
      </c>
      <c r="R3" s="10" t="inlineStr">
        <is>
          <t>5G Router</t>
        </is>
      </c>
      <c r="S3" s="10" t="inlineStr">
        <is>
          <t>CCTV</t>
        </is>
      </c>
      <c r="T3" s="10" t="inlineStr">
        <is>
          <t>CCTV</t>
        </is>
      </c>
      <c r="U3" s="10" t="inlineStr">
        <is>
          <t>Edge</t>
        </is>
      </c>
      <c r="V3" s="10" t="inlineStr">
        <is>
          <t>5G Router</t>
        </is>
      </c>
      <c r="W3" s="10" t="inlineStr">
        <is>
          <t>CCTV</t>
        </is>
      </c>
      <c r="X3" s="10" t="inlineStr">
        <is>
          <t>CCTV</t>
        </is>
      </c>
      <c r="Y3" s="10" t="inlineStr">
        <is>
          <t>Edge</t>
        </is>
      </c>
      <c r="Z3" s="10" t="inlineStr">
        <is>
          <t>5G Router</t>
        </is>
      </c>
      <c r="AA3" s="10" t="inlineStr">
        <is>
          <t>CCTV</t>
        </is>
      </c>
      <c r="AB3" s="10" t="inlineStr">
        <is>
          <t>CCTV</t>
        </is>
      </c>
      <c r="AC3" s="10" t="inlineStr">
        <is>
          <t>Edge</t>
        </is>
      </c>
      <c r="AD3" s="10" t="inlineStr">
        <is>
          <t>5G Router</t>
        </is>
      </c>
      <c r="AE3" s="10" t="inlineStr">
        <is>
          <t>CCTV</t>
        </is>
      </c>
      <c r="AF3" s="10" t="inlineStr">
        <is>
          <t>Edge</t>
        </is>
      </c>
      <c r="AG3" s="10" t="inlineStr">
        <is>
          <t>5G Router</t>
        </is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</row>
    <row r="4" ht="15.75" customHeight="1" s="17">
      <c r="A4" s="1" t="n"/>
      <c r="B4" s="1" t="n"/>
      <c r="C4" s="1" t="inlineStr">
        <is>
          <t>10.100.1.1</t>
        </is>
      </c>
      <c r="D4" s="1" t="inlineStr">
        <is>
          <t>10.100.1.11</t>
        </is>
      </c>
      <c r="E4" s="1" t="inlineStr">
        <is>
          <t>10.100.1.2</t>
        </is>
      </c>
      <c r="F4" s="1" t="inlineStr">
        <is>
          <t>10.100.1.254</t>
        </is>
      </c>
      <c r="G4" s="1" t="inlineStr">
        <is>
          <t>10.100.1.3</t>
        </is>
      </c>
      <c r="H4" s="1" t="inlineStr">
        <is>
          <t>10.100.1.4</t>
        </is>
      </c>
      <c r="I4" s="1" t="inlineStr">
        <is>
          <t>10.100.2.1</t>
        </is>
      </c>
      <c r="J4" s="1" t="inlineStr">
        <is>
          <t>10.100.2.11</t>
        </is>
      </c>
      <c r="K4" s="1" t="inlineStr">
        <is>
          <t>10.100.2.2</t>
        </is>
      </c>
      <c r="L4" s="1" t="inlineStr">
        <is>
          <t>10.100.2.254</t>
        </is>
      </c>
      <c r="M4" s="1" t="inlineStr">
        <is>
          <t>10.100.2.3</t>
        </is>
      </c>
      <c r="N4" s="1" t="inlineStr">
        <is>
          <t>10.100.2.4</t>
        </is>
      </c>
      <c r="O4" s="1" t="inlineStr">
        <is>
          <t>10.100.3.101</t>
        </is>
      </c>
      <c r="P4" s="1" t="inlineStr">
        <is>
          <t>10.100.3.102</t>
        </is>
      </c>
      <c r="Q4" s="1" t="inlineStr">
        <is>
          <t>10.100.3.111</t>
        </is>
      </c>
      <c r="R4" s="1" t="inlineStr">
        <is>
          <t>10.100.3.254</t>
        </is>
      </c>
      <c r="S4" s="1" t="inlineStr">
        <is>
          <t>10.100.4.101</t>
        </is>
      </c>
      <c r="T4" s="1" t="inlineStr">
        <is>
          <t>10.100.4.102</t>
        </is>
      </c>
      <c r="U4" s="1" t="inlineStr">
        <is>
          <t>10.100.4.111</t>
        </is>
      </c>
      <c r="V4" s="1" t="inlineStr">
        <is>
          <t>10.100.4.254</t>
        </is>
      </c>
      <c r="W4" s="1" t="inlineStr">
        <is>
          <t>10.100.5.101</t>
        </is>
      </c>
      <c r="X4" s="1" t="inlineStr">
        <is>
          <t>10.100.5.102</t>
        </is>
      </c>
      <c r="Y4" s="1" t="inlineStr">
        <is>
          <t>10.100.5.111</t>
        </is>
      </c>
      <c r="Z4" s="1" t="inlineStr">
        <is>
          <t>10.100.5.254</t>
        </is>
      </c>
      <c r="AA4" s="1" t="inlineStr">
        <is>
          <t>10.100.6.101</t>
        </is>
      </c>
      <c r="AB4" s="1" t="inlineStr">
        <is>
          <t>10.100.6.102</t>
        </is>
      </c>
      <c r="AC4" s="1" t="inlineStr">
        <is>
          <t>10.100.6.111</t>
        </is>
      </c>
      <c r="AD4" s="1" t="inlineStr">
        <is>
          <t>10.100.6.254</t>
        </is>
      </c>
      <c r="AE4" s="1" t="inlineStr">
        <is>
          <t>10.100.7.101</t>
        </is>
      </c>
      <c r="AF4" s="1" t="inlineStr">
        <is>
          <t>10.100.7.111</t>
        </is>
      </c>
      <c r="AG4" s="1" t="inlineStr">
        <is>
          <t>10.100.7.254</t>
        </is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</row>
    <row r="5" ht="15.75" customHeight="1" s="17">
      <c r="A5" s="25" t="inlineStr">
        <is>
          <t>7月</t>
        </is>
      </c>
      <c r="B5" s="10" t="inlineStr">
        <is>
          <t>成功</t>
        </is>
      </c>
      <c r="C5" s="10">
        <f>SUMIF('ping-每日統計(7月)'!$B:$B,$B5,'ping-每日統計(7月)'!C:C)</f>
        <v/>
      </c>
      <c r="D5" s="10">
        <f>SUMIF('ping-每日統計(7月)'!$B:$B,$B5,'ping-每日統計(7月)'!D:D)</f>
        <v/>
      </c>
      <c r="E5" s="10">
        <f>SUMIF('ping-每日統計(7月)'!$B:$B,$B5,'ping-每日統計(7月)'!E:E)</f>
        <v/>
      </c>
      <c r="F5" s="10">
        <f>SUMIF('ping-每日統計(7月)'!$B:$B,$B5,'ping-每日統計(7月)'!F:F)</f>
        <v/>
      </c>
      <c r="G5" s="10">
        <f>SUMIF('ping-每日統計(7月)'!$B:$B,$B5,'ping-每日統計(7月)'!G:G)</f>
        <v/>
      </c>
      <c r="H5" s="10">
        <f>SUMIF('ping-每日統計(7月)'!$B:$B,$B5,'ping-每日統計(7月)'!H:H)</f>
        <v/>
      </c>
      <c r="I5" s="10">
        <f>SUMIF('ping-每日統計(7月)'!$B:$B,$B5,'ping-每日統計(7月)'!I:I)</f>
        <v/>
      </c>
      <c r="J5" s="10">
        <f>SUMIF('ping-每日統計(7月)'!$B:$B,$B5,'ping-每日統計(7月)'!J:J)</f>
        <v/>
      </c>
      <c r="K5" s="10">
        <f>SUMIF('ping-每日統計(7月)'!$B:$B,$B5,'ping-每日統計(7月)'!K:K)</f>
        <v/>
      </c>
      <c r="L5" s="10">
        <f>SUMIF('ping-每日統計(7月)'!$B:$B,$B5,'ping-每日統計(7月)'!L:L)</f>
        <v/>
      </c>
      <c r="M5" s="10">
        <f>SUMIF('ping-每日統計(7月)'!$B:$B,$B5,'ping-每日統計(7月)'!M:M)</f>
        <v/>
      </c>
      <c r="N5" s="10">
        <f>SUMIF('ping-每日統計(7月)'!$B:$B,$B5,'ping-每日統計(7月)'!N:N)</f>
        <v/>
      </c>
      <c r="O5" s="10">
        <f>SUMIF('ping-每日統計(7月)'!$B:$B,$B5,'ping-每日統計(7月)'!O:O)</f>
        <v/>
      </c>
      <c r="P5" s="10">
        <f>SUMIF('ping-每日統計(7月)'!$B:$B,$B5,'ping-每日統計(7月)'!P:P)</f>
        <v/>
      </c>
      <c r="Q5" s="10">
        <f>SUMIF('ping-每日統計(7月)'!$B:$B,$B5,'ping-每日統計(7月)'!Q:Q)</f>
        <v/>
      </c>
      <c r="R5" s="10">
        <f>SUMIF('ping-每日統計(7月)'!$B:$B,$B5,'ping-每日統計(7月)'!R:R)</f>
        <v/>
      </c>
      <c r="S5" s="10">
        <f>SUMIF('ping-每日統計(7月)'!$B:$B,$B5,'ping-每日統計(7月)'!S:S)</f>
        <v/>
      </c>
      <c r="T5" s="10">
        <f>SUMIF('ping-每日統計(7月)'!$B:$B,$B5,'ping-每日統計(7月)'!T:T)</f>
        <v/>
      </c>
      <c r="U5" s="10">
        <f>SUMIF('ping-每日統計(7月)'!$B:$B,$B5,'ping-每日統計(7月)'!U:U)</f>
        <v/>
      </c>
      <c r="V5" s="10">
        <f>SUMIF('ping-每日統計(7月)'!$B:$B,$B5,'ping-每日統計(7月)'!V:V)</f>
        <v/>
      </c>
      <c r="W5" s="10">
        <f>SUMIF('ping-每日統計(7月)'!$B:$B,$B5,'ping-每日統計(7月)'!W:W)</f>
        <v/>
      </c>
      <c r="X5" s="10">
        <f>SUMIF('ping-每日統計(7月)'!$B:$B,$B5,'ping-每日統計(7月)'!X:X)</f>
        <v/>
      </c>
      <c r="Y5" s="10">
        <f>SUMIF('ping-每日統計(7月)'!$B:$B,$B5,'ping-每日統計(7月)'!Y:Y)</f>
        <v/>
      </c>
      <c r="Z5" s="10">
        <f>SUMIF('ping-每日統計(7月)'!$B:$B,$B5,'ping-每日統計(7月)'!Z:Z)</f>
        <v/>
      </c>
      <c r="AA5" s="10">
        <f>SUMIF('ping-每日統計(7月)'!$B:$B,$B5,'ping-每日統計(7月)'!AA:AA)</f>
        <v/>
      </c>
      <c r="AB5" s="10">
        <f>SUMIF('ping-每日統計(7月)'!$B:$B,$B5,'ping-每日統計(7月)'!AB:AB)</f>
        <v/>
      </c>
      <c r="AC5" s="10">
        <f>SUMIF('ping-每日統計(7月)'!$B:$B,$B5,'ping-每日統計(7月)'!AC:AC)</f>
        <v/>
      </c>
      <c r="AD5" s="10">
        <f>SUMIF('ping-每日統計(7月)'!$B:$B,$B5,'ping-每日統計(7月)'!AD:AD)</f>
        <v/>
      </c>
      <c r="AE5" s="10">
        <f>SUMIF('ping-每日統計(7月)'!$B:$B,$B5,'ping-每日統計(7月)'!AE:AE)</f>
        <v/>
      </c>
      <c r="AF5" s="10">
        <f>SUMIF('ping-每日統計(7月)'!$B:$B,$B5,'ping-每日統計(7月)'!AF:AF)</f>
        <v/>
      </c>
      <c r="AG5" s="10">
        <f>SUMIF('ping-每日統計(7月)'!$B:$B,$B5,'ping-每日統計(7月)'!AG:AG)</f>
        <v/>
      </c>
    </row>
    <row r="6" ht="15.75" customHeight="1" s="17">
      <c r="B6" s="10" t="inlineStr">
        <is>
          <t>失敗</t>
        </is>
      </c>
      <c r="C6" s="10">
        <f>SUMIF('ping-每日統計(7月)'!$B:$B,$B6,'ping-每日統計(7月)'!C:C)</f>
        <v/>
      </c>
      <c r="D6" s="10">
        <f>SUMIF('ping-每日統計(7月)'!$B:$B,$B6,'ping-每日統計(7月)'!D:D)</f>
        <v/>
      </c>
      <c r="E6" s="10">
        <f>SUMIF('ping-每日統計(7月)'!$B:$B,$B6,'ping-每日統計(7月)'!E:E)</f>
        <v/>
      </c>
      <c r="F6" s="10">
        <f>SUMIF('ping-每日統計(7月)'!$B:$B,$B6,'ping-每日統計(7月)'!F:F)</f>
        <v/>
      </c>
      <c r="G6" s="10">
        <f>SUMIF('ping-每日統計(7月)'!$B:$B,$B6,'ping-每日統計(7月)'!G:G)</f>
        <v/>
      </c>
      <c r="H6" s="10">
        <f>SUMIF('ping-每日統計(7月)'!$B:$B,$B6,'ping-每日統計(7月)'!H:H)</f>
        <v/>
      </c>
      <c r="I6" s="10">
        <f>SUMIF('ping-每日統計(7月)'!$B:$B,$B6,'ping-每日統計(7月)'!I:I)</f>
        <v/>
      </c>
      <c r="J6" s="10">
        <f>SUMIF('ping-每日統計(7月)'!$B:$B,$B6,'ping-每日統計(7月)'!J:J)</f>
        <v/>
      </c>
      <c r="K6" s="10">
        <f>SUMIF('ping-每日統計(7月)'!$B:$B,$B6,'ping-每日統計(7月)'!K:K)</f>
        <v/>
      </c>
      <c r="L6" s="10">
        <f>SUMIF('ping-每日統計(7月)'!$B:$B,$B6,'ping-每日統計(7月)'!L:L)</f>
        <v/>
      </c>
      <c r="M6" s="10">
        <f>SUMIF('ping-每日統計(7月)'!$B:$B,$B6,'ping-每日統計(7月)'!M:M)</f>
        <v/>
      </c>
      <c r="N6" s="10">
        <f>SUMIF('ping-每日統計(7月)'!$B:$B,$B6,'ping-每日統計(7月)'!N:N)</f>
        <v/>
      </c>
      <c r="O6" s="10">
        <f>SUMIF('ping-每日統計(7月)'!$B:$B,$B6,'ping-每日統計(7月)'!O:O)</f>
        <v/>
      </c>
      <c r="P6" s="10">
        <f>SUMIF('ping-每日統計(7月)'!$B:$B,$B6,'ping-每日統計(7月)'!P:P)</f>
        <v/>
      </c>
      <c r="Q6" s="10">
        <f>SUMIF('ping-每日統計(7月)'!$B:$B,$B6,'ping-每日統計(7月)'!Q:Q)</f>
        <v/>
      </c>
      <c r="R6" s="10">
        <f>SUMIF('ping-每日統計(7月)'!$B:$B,$B6,'ping-每日統計(7月)'!R:R)</f>
        <v/>
      </c>
      <c r="S6" s="10">
        <f>SUMIF('ping-每日統計(7月)'!$B:$B,$B6,'ping-每日統計(7月)'!S:S)</f>
        <v/>
      </c>
      <c r="T6" s="10">
        <f>SUMIF('ping-每日統計(7月)'!$B:$B,$B6,'ping-每日統計(7月)'!T:T)</f>
        <v/>
      </c>
      <c r="U6" s="10">
        <f>SUMIF('ping-每日統計(7月)'!$B:$B,$B6,'ping-每日統計(7月)'!U:U)</f>
        <v/>
      </c>
      <c r="V6" s="10">
        <f>SUMIF('ping-每日統計(7月)'!$B:$B,$B6,'ping-每日統計(7月)'!V:V)</f>
        <v/>
      </c>
      <c r="W6" s="10">
        <f>SUMIF('ping-每日統計(7月)'!$B:$B,$B6,'ping-每日統計(7月)'!W:W)</f>
        <v/>
      </c>
      <c r="X6" s="10">
        <f>SUMIF('ping-每日統計(7月)'!$B:$B,$B6,'ping-每日統計(7月)'!X:X)</f>
        <v/>
      </c>
      <c r="Y6" s="10">
        <f>SUMIF('ping-每日統計(7月)'!$B:$B,$B6,'ping-每日統計(7月)'!Y:Y)</f>
        <v/>
      </c>
      <c r="Z6" s="10">
        <f>SUMIF('ping-每日統計(7月)'!$B:$B,$B6,'ping-每日統計(7月)'!Z:Z)</f>
        <v/>
      </c>
      <c r="AA6" s="10">
        <f>SUMIF('ping-每日統計(7月)'!$B:$B,$B6,'ping-每日統計(7月)'!AA:AA)</f>
        <v/>
      </c>
      <c r="AB6" s="10">
        <f>SUMIF('ping-每日統計(7月)'!$B:$B,$B6,'ping-每日統計(7月)'!AB:AB)</f>
        <v/>
      </c>
      <c r="AC6" s="10">
        <f>SUMIF('ping-每日統計(7月)'!$B:$B,$B6,'ping-每日統計(7月)'!AC:AC)</f>
        <v/>
      </c>
      <c r="AD6" s="10">
        <f>SUMIF('ping-每日統計(7月)'!$B:$B,$B6,'ping-每日統計(7月)'!AD:AD)</f>
        <v/>
      </c>
      <c r="AE6" s="10">
        <f>SUMIF('ping-每日統計(7月)'!$B:$B,$B6,'ping-每日統計(7月)'!AE:AE)</f>
        <v/>
      </c>
      <c r="AF6" s="10">
        <f>SUMIF('ping-每日統計(7月)'!$B:$B,$B6,'ping-每日統計(7月)'!AF:AF)</f>
        <v/>
      </c>
      <c r="AG6" s="10">
        <f>SUMIF('ping-每日統計(7月)'!$B:$B,$B6,'ping-每日統計(7月)'!AG:AG)</f>
        <v/>
      </c>
    </row>
    <row r="7" ht="15.75" customHeight="1" s="17">
      <c r="B7" s="10" t="inlineStr">
        <is>
          <t>總數</t>
        </is>
      </c>
      <c r="C7" s="10">
        <f>SUM(C5:C6)</f>
        <v/>
      </c>
      <c r="D7" s="10">
        <f>SUM(D5:D6)</f>
        <v/>
      </c>
      <c r="E7" s="10">
        <f>SUM(E5:E6)</f>
        <v/>
      </c>
      <c r="F7" s="10">
        <f>SUM(F5:F6)</f>
        <v/>
      </c>
      <c r="G7" s="10">
        <f>SUM(G5:G6)</f>
        <v/>
      </c>
      <c r="H7" s="10">
        <f>SUM(H5:H6)</f>
        <v/>
      </c>
      <c r="I7" s="10">
        <f>SUM(I5:I6)</f>
        <v/>
      </c>
      <c r="J7" s="10">
        <f>SUM(J5:J6)</f>
        <v/>
      </c>
      <c r="K7" s="10">
        <f>SUM(K5:K6)</f>
        <v/>
      </c>
      <c r="L7" s="10">
        <f>SUM(L5:L6)</f>
        <v/>
      </c>
      <c r="M7" s="10">
        <f>SUM(M5:M6)</f>
        <v/>
      </c>
      <c r="N7" s="10">
        <f>SUM(N5:N6)</f>
        <v/>
      </c>
      <c r="O7" s="10">
        <f>SUM(O5:O6)</f>
        <v/>
      </c>
      <c r="P7" s="10">
        <f>SUM(P5:P6)</f>
        <v/>
      </c>
      <c r="Q7" s="10">
        <f>SUM(Q5:Q6)</f>
        <v/>
      </c>
      <c r="R7" s="10">
        <f>SUM(R5:R6)</f>
        <v/>
      </c>
      <c r="S7" s="10">
        <f>SUM(S5:S6)</f>
        <v/>
      </c>
      <c r="T7" s="10">
        <f>SUM(T5:T6)</f>
        <v/>
      </c>
      <c r="U7" s="10">
        <f>SUM(U5:U6)</f>
        <v/>
      </c>
      <c r="V7" s="10">
        <f>SUM(V5:V6)</f>
        <v/>
      </c>
      <c r="W7" s="10">
        <f>SUM(W5:W6)</f>
        <v/>
      </c>
      <c r="X7" s="10">
        <f>SUM(X5:X6)</f>
        <v/>
      </c>
      <c r="Y7" s="10">
        <f>SUM(Y5:Y6)</f>
        <v/>
      </c>
      <c r="Z7" s="10">
        <f>SUM(Z5:Z6)</f>
        <v/>
      </c>
      <c r="AA7" s="10">
        <f>SUM(AA5:AA6)</f>
        <v/>
      </c>
      <c r="AB7" s="10">
        <f>SUM(AB5:AB6)</f>
        <v/>
      </c>
      <c r="AC7" s="10">
        <f>SUM(AC5:AC6)</f>
        <v/>
      </c>
      <c r="AD7" s="10">
        <f>SUM(AD5:AD6)</f>
        <v/>
      </c>
      <c r="AE7" s="10">
        <f>SUM(AE5:AE6)</f>
        <v/>
      </c>
      <c r="AF7" s="10">
        <f>SUM(AF5:AF6)</f>
        <v/>
      </c>
      <c r="AG7" s="10">
        <f>SUM(AG5:AG6)</f>
        <v/>
      </c>
    </row>
    <row r="8" ht="15.75" customHeight="1" s="17">
      <c r="A8" s="18" t="n"/>
      <c r="B8" s="11" t="inlineStr">
        <is>
          <t>品質</t>
        </is>
      </c>
      <c r="C8" s="6">
        <f>C5/C7</f>
        <v/>
      </c>
      <c r="D8" s="6">
        <f>D5/D7</f>
        <v/>
      </c>
      <c r="E8" s="6">
        <f>E5/E7</f>
        <v/>
      </c>
      <c r="F8" s="6">
        <f>F5/F7</f>
        <v/>
      </c>
      <c r="G8" s="6">
        <f>G5/G7</f>
        <v/>
      </c>
      <c r="H8" s="6">
        <f>H5/H7</f>
        <v/>
      </c>
      <c r="I8" s="6">
        <f>I5/I7</f>
        <v/>
      </c>
      <c r="J8" s="6">
        <f>J5/J7</f>
        <v/>
      </c>
      <c r="K8" s="6">
        <f>K5/K7</f>
        <v/>
      </c>
      <c r="L8" s="6">
        <f>L5/L7</f>
        <v/>
      </c>
      <c r="M8" s="6">
        <f>M5/M7</f>
        <v/>
      </c>
      <c r="N8" s="6">
        <f>N5/N7</f>
        <v/>
      </c>
      <c r="O8" s="6">
        <f>O5/O7</f>
        <v/>
      </c>
      <c r="P8" s="6">
        <f>P5/P7</f>
        <v/>
      </c>
      <c r="Q8" s="6">
        <f>Q5/Q7</f>
        <v/>
      </c>
      <c r="R8" s="6">
        <f>R5/R7</f>
        <v/>
      </c>
      <c r="S8" s="6">
        <f>S5/S7</f>
        <v/>
      </c>
      <c r="T8" s="6">
        <f>T5/T7</f>
        <v/>
      </c>
      <c r="U8" s="6">
        <f>U5/U7</f>
        <v/>
      </c>
      <c r="V8" s="6">
        <f>V5/V7</f>
        <v/>
      </c>
      <c r="W8" s="6">
        <f>W5/W7</f>
        <v/>
      </c>
      <c r="X8" s="6">
        <f>X5/X7</f>
        <v/>
      </c>
      <c r="Y8" s="6">
        <f>Y5/Y7</f>
        <v/>
      </c>
      <c r="Z8" s="6">
        <f>Z5/Z7</f>
        <v/>
      </c>
      <c r="AA8" s="6">
        <f>AA5/AA7</f>
        <v/>
      </c>
      <c r="AB8" s="6">
        <f>AB5/AB7</f>
        <v/>
      </c>
      <c r="AC8" s="6">
        <f>AC5/AC7</f>
        <v/>
      </c>
      <c r="AD8" s="6">
        <f>AD5/AD7</f>
        <v/>
      </c>
      <c r="AE8" s="6">
        <f>AE5/AE7</f>
        <v/>
      </c>
      <c r="AF8" s="6">
        <f>AF5/AF7</f>
        <v/>
      </c>
      <c r="AG8" s="6">
        <f>AG5/AG7</f>
        <v/>
      </c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</row>
    <row r="9" ht="15.75" customHeight="1" s="17">
      <c r="A9" s="25" t="inlineStr">
        <is>
          <t>8月</t>
        </is>
      </c>
      <c r="B9" s="10" t="inlineStr">
        <is>
          <t>成功</t>
        </is>
      </c>
      <c r="C9" s="10">
        <f>SUMIF('ping-每日統計(8月)'!$B:$B,$B9,'ping-每日統計(8月)'!C:C)</f>
        <v/>
      </c>
      <c r="D9" s="10">
        <f>SUMIF('ping-每日統計(8月)'!$B:$B,$B9,'ping-每日統計(8月)'!D:D)</f>
        <v/>
      </c>
      <c r="E9" s="10">
        <f>SUMIF('ping-每日統計(8月)'!$B:$B,$B9,'ping-每日統計(8月)'!E:E)</f>
        <v/>
      </c>
      <c r="F9" s="10">
        <f>SUMIF('ping-每日統計(8月)'!$B:$B,$B9,'ping-每日統計(8月)'!F:F)</f>
        <v/>
      </c>
      <c r="G9" s="10">
        <f>SUMIF('ping-每日統計(8月)'!$B:$B,$B9,'ping-每日統計(8月)'!G:G)</f>
        <v/>
      </c>
      <c r="H9" s="10">
        <f>SUMIF('ping-每日統計(8月)'!$B:$B,$B9,'ping-每日統計(8月)'!H:H)</f>
        <v/>
      </c>
      <c r="I9" s="10">
        <f>SUMIF('ping-每日統計(8月)'!$B:$B,$B9,'ping-每日統計(8月)'!I:I)</f>
        <v/>
      </c>
      <c r="J9" s="10">
        <f>SUMIF('ping-每日統計(8月)'!$B:$B,$B9,'ping-每日統計(8月)'!J:J)</f>
        <v/>
      </c>
      <c r="K9" s="10">
        <f>SUMIF('ping-每日統計(8月)'!$B:$B,$B9,'ping-每日統計(8月)'!K:K)</f>
        <v/>
      </c>
      <c r="L9" s="10">
        <f>SUMIF('ping-每日統計(8月)'!$B:$B,$B9,'ping-每日統計(8月)'!L:L)</f>
        <v/>
      </c>
      <c r="M9" s="10">
        <f>SUMIF('ping-每日統計(8月)'!$B:$B,$B9,'ping-每日統計(8月)'!M:M)</f>
        <v/>
      </c>
      <c r="N9" s="10">
        <f>SUMIF('ping-每日統計(8月)'!$B:$B,$B9,'ping-每日統計(8月)'!N:N)</f>
        <v/>
      </c>
      <c r="O9" s="10">
        <f>SUMIF('ping-每日統計(8月)'!$B:$B,$B9,'ping-每日統計(8月)'!O:O)</f>
        <v/>
      </c>
      <c r="P9" s="10">
        <f>SUMIF('ping-每日統計(8月)'!$B:$B,$B9,'ping-每日統計(8月)'!P:P)</f>
        <v/>
      </c>
      <c r="Q9" s="10">
        <f>SUMIF('ping-每日統計(8月)'!$B:$B,$B9,'ping-每日統計(8月)'!Q:Q)</f>
        <v/>
      </c>
      <c r="R9" s="10">
        <f>SUMIF('ping-每日統計(8月)'!$B:$B,$B9,'ping-每日統計(8月)'!R:R)</f>
        <v/>
      </c>
      <c r="S9" s="10">
        <f>SUMIF('ping-每日統計(8月)'!$B:$B,$B9,'ping-每日統計(8月)'!S:S)</f>
        <v/>
      </c>
      <c r="T9" s="10">
        <f>SUMIF('ping-每日統計(8月)'!$B:$B,$B9,'ping-每日統計(8月)'!T:T)</f>
        <v/>
      </c>
      <c r="U9" s="10">
        <f>SUMIF('ping-每日統計(8月)'!$B:$B,$B9,'ping-每日統計(8月)'!U:U)</f>
        <v/>
      </c>
      <c r="V9" s="10">
        <f>SUMIF('ping-每日統計(8月)'!$B:$B,$B9,'ping-每日統計(8月)'!V:V)</f>
        <v/>
      </c>
      <c r="W9" s="10">
        <f>SUMIF('ping-每日統計(8月)'!$B:$B,$B9,'ping-每日統計(8月)'!W:W)</f>
        <v/>
      </c>
      <c r="X9" s="10">
        <f>SUMIF('ping-每日統計(8月)'!$B:$B,$B9,'ping-每日統計(8月)'!X:X)</f>
        <v/>
      </c>
      <c r="Y9" s="10">
        <f>SUMIF('ping-每日統計(8月)'!$B:$B,$B9,'ping-每日統計(8月)'!Y:Y)</f>
        <v/>
      </c>
      <c r="Z9" s="10">
        <f>SUMIF('ping-每日統計(8月)'!$B:$B,$B9,'ping-每日統計(8月)'!Z:Z)</f>
        <v/>
      </c>
      <c r="AA9" s="10">
        <f>SUMIF('ping-每日統計(8月)'!$B:$B,$B9,'ping-每日統計(8月)'!AA:AA)</f>
        <v/>
      </c>
      <c r="AB9" s="10">
        <f>SUMIF('ping-每日統計(8月)'!$B:$B,$B9,'ping-每日統計(8月)'!AB:AB)</f>
        <v/>
      </c>
      <c r="AC9" s="10">
        <f>SUMIF('ping-每日統計(8月)'!$B:$B,$B9,'ping-每日統計(8月)'!AC:AC)</f>
        <v/>
      </c>
      <c r="AD9" s="10">
        <f>SUMIF('ping-每日統計(8月)'!$B:$B,$B9,'ping-每日統計(8月)'!AD:AD)</f>
        <v/>
      </c>
      <c r="AE9" s="10">
        <f>SUMIF('ping-每日統計(8月)'!$B:$B,$B9,'ping-每日統計(8月)'!AE:AE)</f>
        <v/>
      </c>
      <c r="AF9" s="10">
        <f>SUMIF('ping-每日統計(8月)'!$B:$B,$B9,'ping-每日統計(8月)'!AF:AF)</f>
        <v/>
      </c>
      <c r="AG9" s="10">
        <f>SUMIF('ping-每日統計(8月)'!$B:$B,$B9,'ping-每日統計(8月)'!AG:AG)</f>
        <v/>
      </c>
    </row>
    <row r="10" ht="15.75" customHeight="1" s="17">
      <c r="B10" s="10" t="inlineStr">
        <is>
          <t>失敗</t>
        </is>
      </c>
      <c r="C10" s="10">
        <f>SUMIF('ping-每日統計(8月)'!$B:$B,$B10,'ping-每日統計(8月)'!C:C)</f>
        <v/>
      </c>
      <c r="D10" s="10">
        <f>SUMIF('ping-每日統計(8月)'!$B:$B,$B10,'ping-每日統計(8月)'!D:D)</f>
        <v/>
      </c>
      <c r="E10" s="10">
        <f>SUMIF('ping-每日統計(8月)'!$B:$B,$B10,'ping-每日統計(8月)'!E:E)</f>
        <v/>
      </c>
      <c r="F10" s="10">
        <f>SUMIF('ping-每日統計(8月)'!$B:$B,$B10,'ping-每日統計(8月)'!F:F)</f>
        <v/>
      </c>
      <c r="G10" s="10">
        <f>SUMIF('ping-每日統計(8月)'!$B:$B,$B10,'ping-每日統計(8月)'!G:G)</f>
        <v/>
      </c>
      <c r="H10" s="10">
        <f>SUMIF('ping-每日統計(8月)'!$B:$B,$B10,'ping-每日統計(8月)'!H:H)</f>
        <v/>
      </c>
      <c r="I10" s="10">
        <f>SUMIF('ping-每日統計(8月)'!$B:$B,$B10,'ping-每日統計(8月)'!I:I)</f>
        <v/>
      </c>
      <c r="J10" s="10">
        <f>SUMIF('ping-每日統計(8月)'!$B:$B,$B10,'ping-每日統計(8月)'!J:J)</f>
        <v/>
      </c>
      <c r="K10" s="10">
        <f>SUMIF('ping-每日統計(8月)'!$B:$B,$B10,'ping-每日統計(8月)'!K:K)</f>
        <v/>
      </c>
      <c r="L10" s="10">
        <f>SUMIF('ping-每日統計(8月)'!$B:$B,$B10,'ping-每日統計(8月)'!L:L)</f>
        <v/>
      </c>
      <c r="M10" s="10">
        <f>SUMIF('ping-每日統計(8月)'!$B:$B,$B10,'ping-每日統計(8月)'!M:M)</f>
        <v/>
      </c>
      <c r="N10" s="10">
        <f>SUMIF('ping-每日統計(8月)'!$B:$B,$B10,'ping-每日統計(8月)'!N:N)</f>
        <v/>
      </c>
      <c r="O10" s="10">
        <f>SUMIF('ping-每日統計(8月)'!$B:$B,$B10,'ping-每日統計(8月)'!O:O)</f>
        <v/>
      </c>
      <c r="P10" s="10">
        <f>SUMIF('ping-每日統計(8月)'!$B:$B,$B10,'ping-每日統計(8月)'!P:P)</f>
        <v/>
      </c>
      <c r="Q10" s="10">
        <f>SUMIF('ping-每日統計(8月)'!$B:$B,$B10,'ping-每日統計(8月)'!Q:Q)</f>
        <v/>
      </c>
      <c r="R10" s="10">
        <f>SUMIF('ping-每日統計(8月)'!$B:$B,$B10,'ping-每日統計(8月)'!R:R)</f>
        <v/>
      </c>
      <c r="S10" s="10">
        <f>SUMIF('ping-每日統計(8月)'!$B:$B,$B10,'ping-每日統計(8月)'!S:S)</f>
        <v/>
      </c>
      <c r="T10" s="10">
        <f>SUMIF('ping-每日統計(8月)'!$B:$B,$B10,'ping-每日統計(8月)'!T:T)</f>
        <v/>
      </c>
      <c r="U10" s="10">
        <f>SUMIF('ping-每日統計(8月)'!$B:$B,$B10,'ping-每日統計(8月)'!U:U)</f>
        <v/>
      </c>
      <c r="V10" s="10">
        <f>SUMIF('ping-每日統計(8月)'!$B:$B,$B10,'ping-每日統計(8月)'!V:V)</f>
        <v/>
      </c>
      <c r="W10" s="10">
        <f>SUMIF('ping-每日統計(8月)'!$B:$B,$B10,'ping-每日統計(8月)'!W:W)</f>
        <v/>
      </c>
      <c r="X10" s="10">
        <f>SUMIF('ping-每日統計(8月)'!$B:$B,$B10,'ping-每日統計(8月)'!X:X)</f>
        <v/>
      </c>
      <c r="Y10" s="10">
        <f>SUMIF('ping-每日統計(8月)'!$B:$B,$B10,'ping-每日統計(8月)'!Y:Y)</f>
        <v/>
      </c>
      <c r="Z10" s="10">
        <f>SUMIF('ping-每日統計(8月)'!$B:$B,$B10,'ping-每日統計(8月)'!Z:Z)</f>
        <v/>
      </c>
      <c r="AA10" s="10">
        <f>SUMIF('ping-每日統計(8月)'!$B:$B,$B10,'ping-每日統計(8月)'!AA:AA)</f>
        <v/>
      </c>
      <c r="AB10" s="10">
        <f>SUMIF('ping-每日統計(8月)'!$B:$B,$B10,'ping-每日統計(8月)'!AB:AB)</f>
        <v/>
      </c>
      <c r="AC10" s="10">
        <f>SUMIF('ping-每日統計(8月)'!$B:$B,$B10,'ping-每日統計(8月)'!AC:AC)</f>
        <v/>
      </c>
      <c r="AD10" s="10">
        <f>SUMIF('ping-每日統計(8月)'!$B:$B,$B10,'ping-每日統計(8月)'!AD:AD)</f>
        <v/>
      </c>
      <c r="AE10" s="10">
        <f>SUMIF('ping-每日統計(8月)'!$B:$B,$B10,'ping-每日統計(8月)'!AE:AE)</f>
        <v/>
      </c>
      <c r="AF10" s="10">
        <f>SUMIF('ping-每日統計(8月)'!$B:$B,$B10,'ping-每日統計(8月)'!AF:AF)</f>
        <v/>
      </c>
      <c r="AG10" s="10">
        <f>SUMIF('ping-每日統計(8月)'!$B:$B,$B10,'ping-每日統計(8月)'!AG:AG)</f>
        <v/>
      </c>
    </row>
    <row r="11" ht="15.75" customHeight="1" s="17">
      <c r="B11" s="10" t="inlineStr">
        <is>
          <t>總數</t>
        </is>
      </c>
      <c r="C11" s="10">
        <f>SUM(C9:C10)</f>
        <v/>
      </c>
      <c r="D11" s="10">
        <f>SUM(D9:D10)</f>
        <v/>
      </c>
      <c r="E11" s="10">
        <f>SUM(E9:E10)</f>
        <v/>
      </c>
      <c r="F11" s="10">
        <f>SUM(F9:F10)</f>
        <v/>
      </c>
      <c r="G11" s="10">
        <f>SUM(G9:G10)</f>
        <v/>
      </c>
      <c r="H11" s="10">
        <f>SUM(H9:H10)</f>
        <v/>
      </c>
      <c r="I11" s="10">
        <f>SUM(I9:I10)</f>
        <v/>
      </c>
      <c r="J11" s="10">
        <f>SUM(J9:J10)</f>
        <v/>
      </c>
      <c r="K11" s="10">
        <f>SUM(K9:K10)</f>
        <v/>
      </c>
      <c r="L11" s="10">
        <f>SUM(L9:L10)</f>
        <v/>
      </c>
      <c r="M11" s="10">
        <f>SUM(M9:M10)</f>
        <v/>
      </c>
      <c r="N11" s="10">
        <f>SUM(N9:N10)</f>
        <v/>
      </c>
      <c r="O11" s="10">
        <f>SUM(O9:O10)</f>
        <v/>
      </c>
      <c r="P11" s="10">
        <f>SUM(P9:P10)</f>
        <v/>
      </c>
      <c r="Q11" s="10">
        <f>SUM(Q9:Q10)</f>
        <v/>
      </c>
      <c r="R11" s="10">
        <f>SUM(R9:R10)</f>
        <v/>
      </c>
      <c r="S11" s="10">
        <f>SUM(S9:S10)</f>
        <v/>
      </c>
      <c r="T11" s="10">
        <f>SUM(T9:T10)</f>
        <v/>
      </c>
      <c r="U11" s="10">
        <f>SUM(U9:U10)</f>
        <v/>
      </c>
      <c r="V11" s="10">
        <f>SUM(V9:V10)</f>
        <v/>
      </c>
      <c r="W11" s="10">
        <f>SUM(W9:W10)</f>
        <v/>
      </c>
      <c r="X11" s="10">
        <f>SUM(X9:X10)</f>
        <v/>
      </c>
      <c r="Y11" s="10">
        <f>SUM(Y9:Y10)</f>
        <v/>
      </c>
      <c r="Z11" s="10">
        <f>SUM(Z9:Z10)</f>
        <v/>
      </c>
      <c r="AA11" s="10">
        <f>SUM(AA9:AA10)</f>
        <v/>
      </c>
      <c r="AB11" s="10">
        <f>SUM(AB9:AB10)</f>
        <v/>
      </c>
      <c r="AC11" s="10">
        <f>SUM(AC9:AC10)</f>
        <v/>
      </c>
      <c r="AD11" s="10">
        <f>SUM(AD9:AD10)</f>
        <v/>
      </c>
      <c r="AE11" s="10">
        <f>SUM(AE9:AE10)</f>
        <v/>
      </c>
      <c r="AF11" s="10">
        <f>SUM(AF9:AF10)</f>
        <v/>
      </c>
      <c r="AG11" s="10">
        <f>SUM(AG9:AG10)</f>
        <v/>
      </c>
    </row>
    <row r="12" ht="15.75" customHeight="1" s="17">
      <c r="A12" s="18" t="n"/>
      <c r="B12" s="11" t="inlineStr">
        <is>
          <t>品質</t>
        </is>
      </c>
      <c r="C12" s="6">
        <f>C9/C11</f>
        <v/>
      </c>
      <c r="D12" s="6">
        <f>D9/D11</f>
        <v/>
      </c>
      <c r="E12" s="6">
        <f>E9/E11</f>
        <v/>
      </c>
      <c r="F12" s="6">
        <f>F9/F11</f>
        <v/>
      </c>
      <c r="G12" s="6">
        <f>G9/G11</f>
        <v/>
      </c>
      <c r="H12" s="6">
        <f>H9/H11</f>
        <v/>
      </c>
      <c r="I12" s="6">
        <f>I9/I11</f>
        <v/>
      </c>
      <c r="J12" s="6">
        <f>J9/J11</f>
        <v/>
      </c>
      <c r="K12" s="6">
        <f>K9/K11</f>
        <v/>
      </c>
      <c r="L12" s="6">
        <f>L9/L11</f>
        <v/>
      </c>
      <c r="M12" s="6">
        <f>M9/M11</f>
        <v/>
      </c>
      <c r="N12" s="6">
        <f>N9/N11</f>
        <v/>
      </c>
      <c r="O12" s="6">
        <f>O9/O11</f>
        <v/>
      </c>
      <c r="P12" s="6">
        <f>P9/P11</f>
        <v/>
      </c>
      <c r="Q12" s="6">
        <f>Q9/Q11</f>
        <v/>
      </c>
      <c r="R12" s="6">
        <f>R9/R11</f>
        <v/>
      </c>
      <c r="S12" s="6">
        <f>S9/S11</f>
        <v/>
      </c>
      <c r="T12" s="6">
        <f>T9/T11</f>
        <v/>
      </c>
      <c r="U12" s="6">
        <f>U9/U11</f>
        <v/>
      </c>
      <c r="V12" s="6">
        <f>V9/V11</f>
        <v/>
      </c>
      <c r="W12" s="6">
        <f>W9/W11</f>
        <v/>
      </c>
      <c r="X12" s="6">
        <f>X9/X11</f>
        <v/>
      </c>
      <c r="Y12" s="6">
        <f>Y9/Y11</f>
        <v/>
      </c>
      <c r="Z12" s="6">
        <f>Z9/Z11</f>
        <v/>
      </c>
      <c r="AA12" s="6">
        <f>AA9/AA11</f>
        <v/>
      </c>
      <c r="AB12" s="6">
        <f>AB9/AB11</f>
        <v/>
      </c>
      <c r="AC12" s="6">
        <f>AC9/AC11</f>
        <v/>
      </c>
      <c r="AD12" s="6">
        <f>AD9/AD11</f>
        <v/>
      </c>
      <c r="AE12" s="6">
        <f>AE9/AE11</f>
        <v/>
      </c>
      <c r="AF12" s="6">
        <f>AF9/AF11</f>
        <v/>
      </c>
      <c r="AG12" s="6">
        <f>AG9/AG11</f>
        <v/>
      </c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</row>
    <row r="13" ht="15.75" customHeight="1" s="17">
      <c r="A13" s="24" t="inlineStr">
        <is>
          <t>9月</t>
        </is>
      </c>
      <c r="B13" s="10" t="inlineStr">
        <is>
          <t>成功</t>
        </is>
      </c>
      <c r="C13" s="10">
        <f>SUMIF('ping-每日統計(9月)'!$B:$B,$B13,'ping-每日統計(9月)'!C:C)</f>
        <v/>
      </c>
      <c r="D13" s="10">
        <f>SUMIF('ping-每日統計(9月)'!$B:$B,$B13,'ping-每日統計(9月)'!D:D)</f>
        <v/>
      </c>
      <c r="E13" s="10">
        <f>SUMIF('ping-每日統計(9月)'!$B:$B,$B13,'ping-每日統計(9月)'!E:E)</f>
        <v/>
      </c>
      <c r="F13" s="10">
        <f>SUMIF('ping-每日統計(9月)'!$B:$B,$B13,'ping-每日統計(9月)'!F:F)</f>
        <v/>
      </c>
      <c r="G13" s="10">
        <f>SUMIF('ping-每日統計(9月)'!$B:$B,$B13,'ping-每日統計(9月)'!G:G)</f>
        <v/>
      </c>
      <c r="H13" s="10">
        <f>SUMIF('ping-每日統計(9月)'!$B:$B,$B13,'ping-每日統計(9月)'!H:H)</f>
        <v/>
      </c>
      <c r="I13" s="10">
        <f>SUMIF('ping-每日統計(9月)'!$B:$B,$B13,'ping-每日統計(9月)'!I:I)</f>
        <v/>
      </c>
      <c r="J13" s="10">
        <f>SUMIF('ping-每日統計(9月)'!$B:$B,$B13,'ping-每日統計(9月)'!J:J)</f>
        <v/>
      </c>
      <c r="K13" s="10">
        <f>SUMIF('ping-每日統計(9月)'!$B:$B,$B13,'ping-每日統計(9月)'!K:K)</f>
        <v/>
      </c>
      <c r="L13" s="10">
        <f>SUMIF('ping-每日統計(9月)'!$B:$B,$B13,'ping-每日統計(9月)'!L:L)</f>
        <v/>
      </c>
      <c r="M13" s="10">
        <f>SUMIF('ping-每日統計(9月)'!$B:$B,$B13,'ping-每日統計(9月)'!M:M)</f>
        <v/>
      </c>
      <c r="N13" s="10">
        <f>SUMIF('ping-每日統計(9月)'!$B:$B,$B13,'ping-每日統計(9月)'!N:N)</f>
        <v/>
      </c>
      <c r="O13" s="10">
        <f>SUMIF('ping-每日統計(9月)'!$B:$B,$B13,'ping-每日統計(9月)'!O:O)</f>
        <v/>
      </c>
      <c r="P13" s="10">
        <f>SUMIF('ping-每日統計(9月)'!$B:$B,$B13,'ping-每日統計(9月)'!P:P)</f>
        <v/>
      </c>
      <c r="Q13" s="10">
        <f>SUMIF('ping-每日統計(9月)'!$B:$B,$B13,'ping-每日統計(9月)'!Q:Q)</f>
        <v/>
      </c>
      <c r="R13" s="10">
        <f>SUMIF('ping-每日統計(9月)'!$B:$B,$B13,'ping-每日統計(9月)'!R:R)</f>
        <v/>
      </c>
      <c r="S13" s="10">
        <f>SUMIF('ping-每日統計(9月)'!$B:$B,$B13,'ping-每日統計(9月)'!S:S)</f>
        <v/>
      </c>
      <c r="T13" s="10">
        <f>SUMIF('ping-每日統計(9月)'!$B:$B,$B13,'ping-每日統計(9月)'!T:T)</f>
        <v/>
      </c>
      <c r="U13" s="10">
        <f>SUMIF('ping-每日統計(9月)'!$B:$B,$B13,'ping-每日統計(9月)'!U:U)</f>
        <v/>
      </c>
      <c r="V13" s="10">
        <f>SUMIF('ping-每日統計(9月)'!$B:$B,$B13,'ping-每日統計(9月)'!V:V)</f>
        <v/>
      </c>
      <c r="W13" s="10">
        <f>SUMIF('ping-每日統計(9月)'!$B:$B,$B13,'ping-每日統計(9月)'!W:W)</f>
        <v/>
      </c>
      <c r="X13" s="10">
        <f>SUMIF('ping-每日統計(9月)'!$B:$B,$B13,'ping-每日統計(9月)'!X:X)</f>
        <v/>
      </c>
      <c r="Y13" s="10">
        <f>SUMIF('ping-每日統計(9月)'!$B:$B,$B13,'ping-每日統計(9月)'!Y:Y)</f>
        <v/>
      </c>
      <c r="Z13" s="10">
        <f>SUMIF('ping-每日統計(9月)'!$B:$B,$B13,'ping-每日統計(9月)'!Z:Z)</f>
        <v/>
      </c>
      <c r="AA13" s="10">
        <f>SUMIF('ping-每日統計(9月)'!$B:$B,$B13,'ping-每日統計(9月)'!AA:AA)</f>
        <v/>
      </c>
      <c r="AB13" s="10">
        <f>SUMIF('ping-每日統計(9月)'!$B:$B,$B13,'ping-每日統計(9月)'!AB:AB)</f>
        <v/>
      </c>
      <c r="AC13" s="10">
        <f>SUMIF('ping-每日統計(9月)'!$B:$B,$B13,'ping-每日統計(9月)'!AC:AC)</f>
        <v/>
      </c>
      <c r="AD13" s="10">
        <f>SUMIF('ping-每日統計(9月)'!$B:$B,$B13,'ping-每日統計(9月)'!AD:AD)</f>
        <v/>
      </c>
      <c r="AE13" s="10">
        <f>SUMIF('ping-每日統計(9月)'!$B:$B,$B13,'ping-每日統計(9月)'!AE:AE)</f>
        <v/>
      </c>
      <c r="AF13" s="10">
        <f>SUMIF('ping-每日統計(9月)'!$B:$B,$B13,'ping-每日統計(9月)'!AF:AF)</f>
        <v/>
      </c>
      <c r="AG13" s="10">
        <f>SUMIF('ping-每日統計(9月)'!$B:$B,$B13,'ping-每日統計(9月)'!AG:AG)</f>
        <v/>
      </c>
    </row>
    <row r="14" ht="15.75" customHeight="1" s="17">
      <c r="B14" s="10" t="inlineStr">
        <is>
          <t>失敗</t>
        </is>
      </c>
      <c r="C14" s="10">
        <f>SUMIF('ping-每日統計(9月)'!$B:$B,$B14,'ping-每日統計(9月)'!C:C)</f>
        <v/>
      </c>
      <c r="D14" s="10">
        <f>SUMIF('ping-每日統計(9月)'!$B:$B,$B14,'ping-每日統計(9月)'!D:D)</f>
        <v/>
      </c>
      <c r="E14" s="10">
        <f>SUMIF('ping-每日統計(9月)'!$B:$B,$B14,'ping-每日統計(9月)'!E:E)</f>
        <v/>
      </c>
      <c r="F14" s="10">
        <f>SUMIF('ping-每日統計(9月)'!$B:$B,$B14,'ping-每日統計(9月)'!F:F)</f>
        <v/>
      </c>
      <c r="G14" s="10">
        <f>SUMIF('ping-每日統計(9月)'!$B:$B,$B14,'ping-每日統計(9月)'!G:G)</f>
        <v/>
      </c>
      <c r="H14" s="10">
        <f>SUMIF('ping-每日統計(9月)'!$B:$B,$B14,'ping-每日統計(9月)'!H:H)</f>
        <v/>
      </c>
      <c r="I14" s="10">
        <f>SUMIF('ping-每日統計(9月)'!$B:$B,$B14,'ping-每日統計(9月)'!I:I)</f>
        <v/>
      </c>
      <c r="J14" s="10">
        <f>SUMIF('ping-每日統計(9月)'!$B:$B,$B14,'ping-每日統計(9月)'!J:J)</f>
        <v/>
      </c>
      <c r="K14" s="10">
        <f>SUMIF('ping-每日統計(9月)'!$B:$B,$B14,'ping-每日統計(9月)'!K:K)</f>
        <v/>
      </c>
      <c r="L14" s="10">
        <f>SUMIF('ping-每日統計(9月)'!$B:$B,$B14,'ping-每日統計(9月)'!L:L)</f>
        <v/>
      </c>
      <c r="M14" s="10">
        <f>SUMIF('ping-每日統計(9月)'!$B:$B,$B14,'ping-每日統計(9月)'!M:M)</f>
        <v/>
      </c>
      <c r="N14" s="10">
        <f>SUMIF('ping-每日統計(9月)'!$B:$B,$B14,'ping-每日統計(9月)'!N:N)</f>
        <v/>
      </c>
      <c r="O14" s="10">
        <f>SUMIF('ping-每日統計(9月)'!$B:$B,$B14,'ping-每日統計(9月)'!O:O)</f>
        <v/>
      </c>
      <c r="P14" s="10">
        <f>SUMIF('ping-每日統計(9月)'!$B:$B,$B14,'ping-每日統計(9月)'!P:P)</f>
        <v/>
      </c>
      <c r="Q14" s="10">
        <f>SUMIF('ping-每日統計(9月)'!$B:$B,$B14,'ping-每日統計(9月)'!Q:Q)</f>
        <v/>
      </c>
      <c r="R14" s="10">
        <f>SUMIF('ping-每日統計(9月)'!$B:$B,$B14,'ping-每日統計(9月)'!R:R)</f>
        <v/>
      </c>
      <c r="S14" s="10">
        <f>SUMIF('ping-每日統計(9月)'!$B:$B,$B14,'ping-每日統計(9月)'!S:S)</f>
        <v/>
      </c>
      <c r="T14" s="10">
        <f>SUMIF('ping-每日統計(9月)'!$B:$B,$B14,'ping-每日統計(9月)'!T:T)</f>
        <v/>
      </c>
      <c r="U14" s="10">
        <f>SUMIF('ping-每日統計(9月)'!$B:$B,$B14,'ping-每日統計(9月)'!U:U)</f>
        <v/>
      </c>
      <c r="V14" s="10">
        <f>SUMIF('ping-每日統計(9月)'!$B:$B,$B14,'ping-每日統計(9月)'!V:V)</f>
        <v/>
      </c>
      <c r="W14" s="10">
        <f>SUMIF('ping-每日統計(9月)'!$B:$B,$B14,'ping-每日統計(9月)'!W:W)</f>
        <v/>
      </c>
      <c r="X14" s="10">
        <f>SUMIF('ping-每日統計(9月)'!$B:$B,$B14,'ping-每日統計(9月)'!X:X)</f>
        <v/>
      </c>
      <c r="Y14" s="10">
        <f>SUMIF('ping-每日統計(9月)'!$B:$B,$B14,'ping-每日統計(9月)'!Y:Y)</f>
        <v/>
      </c>
      <c r="Z14" s="10">
        <f>SUMIF('ping-每日統計(9月)'!$B:$B,$B14,'ping-每日統計(9月)'!Z:Z)</f>
        <v/>
      </c>
      <c r="AA14" s="10">
        <f>SUMIF('ping-每日統計(9月)'!$B:$B,$B14,'ping-每日統計(9月)'!AA:AA)</f>
        <v/>
      </c>
      <c r="AB14" s="10">
        <f>SUMIF('ping-每日統計(9月)'!$B:$B,$B14,'ping-每日統計(9月)'!AB:AB)</f>
        <v/>
      </c>
      <c r="AC14" s="10">
        <f>SUMIF('ping-每日統計(9月)'!$B:$B,$B14,'ping-每日統計(9月)'!AC:AC)</f>
        <v/>
      </c>
      <c r="AD14" s="10">
        <f>SUMIF('ping-每日統計(9月)'!$B:$B,$B14,'ping-每日統計(9月)'!AD:AD)</f>
        <v/>
      </c>
      <c r="AE14" s="10">
        <f>SUMIF('ping-每日統計(9月)'!$B:$B,$B14,'ping-每日統計(9月)'!AE:AE)</f>
        <v/>
      </c>
      <c r="AF14" s="10">
        <f>SUMIF('ping-每日統計(9月)'!$B:$B,$B14,'ping-每日統計(9月)'!AF:AF)</f>
        <v/>
      </c>
      <c r="AG14" s="10">
        <f>SUMIF('ping-每日統計(9月)'!$B:$B,$B14,'ping-每日統計(9月)'!AG:AG)</f>
        <v/>
      </c>
    </row>
    <row r="15" ht="15.75" customHeight="1" s="17">
      <c r="B15" s="10" t="inlineStr">
        <is>
          <t>總數</t>
        </is>
      </c>
      <c r="C15" s="10">
        <f>SUM(C13:C14)</f>
        <v/>
      </c>
      <c r="D15" s="10">
        <f>SUM(D13:D14)</f>
        <v/>
      </c>
      <c r="E15" s="10">
        <f>SUM(E13:E14)</f>
        <v/>
      </c>
      <c r="F15" s="10">
        <f>SUM(F13:F14)</f>
        <v/>
      </c>
      <c r="G15" s="10">
        <f>SUM(G13:G14)</f>
        <v/>
      </c>
      <c r="H15" s="10">
        <f>SUM(H13:H14)</f>
        <v/>
      </c>
      <c r="I15" s="10">
        <f>SUM(I13:I14)</f>
        <v/>
      </c>
      <c r="J15" s="10">
        <f>SUM(J13:J14)</f>
        <v/>
      </c>
      <c r="K15" s="10">
        <f>SUM(K13:K14)</f>
        <v/>
      </c>
      <c r="L15" s="10">
        <f>SUM(L13:L14)</f>
        <v/>
      </c>
      <c r="M15" s="10">
        <f>SUM(M13:M14)</f>
        <v/>
      </c>
      <c r="N15" s="10">
        <f>SUM(N13:N14)</f>
        <v/>
      </c>
      <c r="O15" s="10">
        <f>SUM(O13:O14)</f>
        <v/>
      </c>
      <c r="P15" s="10">
        <f>SUM(P13:P14)</f>
        <v/>
      </c>
      <c r="Q15" s="10">
        <f>SUM(Q13:Q14)</f>
        <v/>
      </c>
      <c r="R15" s="10">
        <f>SUM(R13:R14)</f>
        <v/>
      </c>
      <c r="S15" s="10">
        <f>SUM(S13:S14)</f>
        <v/>
      </c>
      <c r="T15" s="10">
        <f>SUM(T13:T14)</f>
        <v/>
      </c>
      <c r="U15" s="10">
        <f>SUM(U13:U14)</f>
        <v/>
      </c>
      <c r="V15" s="10">
        <f>SUM(V13:V14)</f>
        <v/>
      </c>
      <c r="W15" s="10">
        <f>SUM(W13:W14)</f>
        <v/>
      </c>
      <c r="X15" s="10">
        <f>SUM(X13:X14)</f>
        <v/>
      </c>
      <c r="Y15" s="10">
        <f>SUM(Y13:Y14)</f>
        <v/>
      </c>
      <c r="Z15" s="10">
        <f>SUM(Z13:Z14)</f>
        <v/>
      </c>
      <c r="AA15" s="10">
        <f>SUM(AA13:AA14)</f>
        <v/>
      </c>
      <c r="AB15" s="10">
        <f>SUM(AB13:AB14)</f>
        <v/>
      </c>
      <c r="AC15" s="10">
        <f>SUM(AC13:AC14)</f>
        <v/>
      </c>
      <c r="AD15" s="10">
        <f>SUM(AD13:AD14)</f>
        <v/>
      </c>
      <c r="AE15" s="10">
        <f>SUM(AE13:AE14)</f>
        <v/>
      </c>
      <c r="AF15" s="10">
        <f>SUM(AF13:AF14)</f>
        <v/>
      </c>
      <c r="AG15" s="10">
        <f>SUM(AG13:AG14)</f>
        <v/>
      </c>
    </row>
    <row r="16" ht="15.75" customHeight="1" s="17">
      <c r="A16" s="18" t="n"/>
      <c r="B16" s="11" t="inlineStr">
        <is>
          <t>品質</t>
        </is>
      </c>
      <c r="C16" s="6">
        <f>C13/C15</f>
        <v/>
      </c>
      <c r="D16" s="6">
        <f>D13/D15</f>
        <v/>
      </c>
      <c r="E16" s="6">
        <f>E13/E15</f>
        <v/>
      </c>
      <c r="F16" s="6">
        <f>F13/F15</f>
        <v/>
      </c>
      <c r="G16" s="6">
        <f>G13/G15</f>
        <v/>
      </c>
      <c r="H16" s="6">
        <f>H13/H15</f>
        <v/>
      </c>
      <c r="I16" s="6">
        <f>I13/I15</f>
        <v/>
      </c>
      <c r="J16" s="6">
        <f>J13/J15</f>
        <v/>
      </c>
      <c r="K16" s="6">
        <f>K13/K15</f>
        <v/>
      </c>
      <c r="L16" s="6">
        <f>L13/L15</f>
        <v/>
      </c>
      <c r="M16" s="6">
        <f>M13/M15</f>
        <v/>
      </c>
      <c r="N16" s="6">
        <f>N13/N15</f>
        <v/>
      </c>
      <c r="O16" s="6">
        <f>O13/O15</f>
        <v/>
      </c>
      <c r="P16" s="6">
        <f>P13/P15</f>
        <v/>
      </c>
      <c r="Q16" s="6">
        <f>Q13/Q15</f>
        <v/>
      </c>
      <c r="R16" s="6">
        <f>R13/R15</f>
        <v/>
      </c>
      <c r="S16" s="6">
        <f>S13/S15</f>
        <v/>
      </c>
      <c r="T16" s="6">
        <f>T13/T15</f>
        <v/>
      </c>
      <c r="U16" s="6">
        <f>U13/U15</f>
        <v/>
      </c>
      <c r="V16" s="6">
        <f>V13/V15</f>
        <v/>
      </c>
      <c r="W16" s="6">
        <f>W13/W15</f>
        <v/>
      </c>
      <c r="X16" s="6">
        <f>X13/X15</f>
        <v/>
      </c>
      <c r="Y16" s="6">
        <f>Y13/Y15</f>
        <v/>
      </c>
      <c r="Z16" s="6">
        <f>Z13/Z15</f>
        <v/>
      </c>
      <c r="AA16" s="6">
        <f>AA13/AA15</f>
        <v/>
      </c>
      <c r="AB16" s="6">
        <f>AB13/AB15</f>
        <v/>
      </c>
      <c r="AC16" s="6">
        <f>AC13/AC15</f>
        <v/>
      </c>
      <c r="AD16" s="6">
        <f>AD13/AD15</f>
        <v/>
      </c>
      <c r="AE16" s="6">
        <f>AE13/AE15</f>
        <v/>
      </c>
      <c r="AF16" s="6">
        <f>AF13/AF15</f>
        <v/>
      </c>
      <c r="AG16" s="6">
        <f>AG13/AG15</f>
        <v/>
      </c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</row>
    <row r="17" ht="15.75" customHeight="1" s="17">
      <c r="A17" s="24" t="inlineStr">
        <is>
          <t>10月</t>
        </is>
      </c>
      <c r="B17" s="10" t="inlineStr">
        <is>
          <t>成功</t>
        </is>
      </c>
      <c r="C17">
        <f>SUMIF('ping-每日統計(10月)'!$B:$B,$B17,'ping-每日統計(10月)'!C:C)</f>
        <v/>
      </c>
      <c r="D17">
        <f>SUMIF('ping-每日統計(10月)'!$B:$B,$B17,'ping-每日統計(10月)'!D:D)</f>
        <v/>
      </c>
      <c r="E17">
        <f>SUMIF('ping-每日統計(10月)'!$B:$B,$B17,'ping-每日統計(10月)'!E:E)</f>
        <v/>
      </c>
      <c r="F17">
        <f>SUMIF('ping-每日統計(10月)'!$B:$B,$B17,'ping-每日統計(10月)'!F:F)</f>
        <v/>
      </c>
      <c r="G17">
        <f>SUMIF('ping-每日統計(10月)'!$B:$B,$B17,'ping-每日統計(10月)'!G:G)</f>
        <v/>
      </c>
      <c r="H17">
        <f>SUMIF('ping-每日統計(10月)'!$B:$B,$B17,'ping-每日統計(10月)'!H:H)</f>
        <v/>
      </c>
      <c r="I17">
        <f>SUMIF('ping-每日統計(10月)'!$B:$B,$B17,'ping-每日統計(10月)'!I:I)</f>
        <v/>
      </c>
      <c r="J17">
        <f>SUMIF('ping-每日統計(10月)'!$B:$B,$B17,'ping-每日統計(10月)'!J:J)</f>
        <v/>
      </c>
      <c r="K17">
        <f>SUMIF('ping-每日統計(10月)'!$B:$B,$B17,'ping-每日統計(10月)'!K:K)</f>
        <v/>
      </c>
      <c r="L17">
        <f>SUMIF('ping-每日統計(10月)'!$B:$B,$B17,'ping-每日統計(10月)'!L:L)</f>
        <v/>
      </c>
      <c r="M17">
        <f>SUMIF('ping-每日統計(10月)'!$B:$B,$B17,'ping-每日統計(10月)'!M:M)</f>
        <v/>
      </c>
      <c r="N17">
        <f>SUMIF('ping-每日統計(10月)'!$B:$B,$B17,'ping-每日統計(10月)'!N:N)</f>
        <v/>
      </c>
      <c r="O17">
        <f>SUMIF('ping-每日統計(10月)'!$B:$B,$B17,'ping-每日統計(10月)'!O:O)</f>
        <v/>
      </c>
      <c r="P17">
        <f>SUMIF('ping-每日統計(10月)'!$B:$B,$B17,'ping-每日統計(10月)'!P:P)</f>
        <v/>
      </c>
      <c r="Q17">
        <f>SUMIF('ping-每日統計(10月)'!$B:$B,$B17,'ping-每日統計(10月)'!Q:Q)</f>
        <v/>
      </c>
      <c r="R17">
        <f>SUMIF('ping-每日統計(10月)'!$B:$B,$B17,'ping-每日統計(10月)'!R:R)</f>
        <v/>
      </c>
      <c r="S17">
        <f>SUMIF('ping-每日統計(10月)'!$B:$B,$B17,'ping-每日統計(10月)'!S:S)</f>
        <v/>
      </c>
      <c r="T17">
        <f>SUMIF('ping-每日統計(10月)'!$B:$B,$B17,'ping-每日統計(10月)'!T:T)</f>
        <v/>
      </c>
      <c r="U17">
        <f>SUMIF('ping-每日統計(10月)'!$B:$B,$B17,'ping-每日統計(10月)'!U:U)</f>
        <v/>
      </c>
      <c r="V17">
        <f>SUMIF('ping-每日統計(10月)'!$B:$B,$B17,'ping-每日統計(10月)'!V:V)</f>
        <v/>
      </c>
      <c r="W17">
        <f>SUMIF('ping-每日統計(10月)'!$B:$B,$B17,'ping-每日統計(10月)'!W:W)</f>
        <v/>
      </c>
      <c r="X17">
        <f>SUMIF('ping-每日統計(10月)'!$B:$B,$B17,'ping-每日統計(10月)'!X:X)</f>
        <v/>
      </c>
      <c r="Y17">
        <f>SUMIF('ping-每日統計(10月)'!$B:$B,$B17,'ping-每日統計(10月)'!Y:Y)</f>
        <v/>
      </c>
      <c r="Z17">
        <f>SUMIF('ping-每日統計(10月)'!$B:$B,$B17,'ping-每日統計(10月)'!Z:Z)</f>
        <v/>
      </c>
      <c r="AA17">
        <f>SUMIF('ping-每日統計(10月)'!$B:$B,$B17,'ping-每日統計(10月)'!AA:AA)</f>
        <v/>
      </c>
      <c r="AB17">
        <f>SUMIF('ping-每日統計(10月)'!$B:$B,$B17,'ping-每日統計(10月)'!AB:AB)</f>
        <v/>
      </c>
      <c r="AC17">
        <f>SUMIF('ping-每日統計(10月)'!$B:$B,$B17,'ping-每日統計(10月)'!AC:AC)</f>
        <v/>
      </c>
      <c r="AD17">
        <f>SUMIF('ping-每日統計(10月)'!$B:$B,$B17,'ping-每日統計(10月)'!AD:AD)</f>
        <v/>
      </c>
      <c r="AE17">
        <f>SUMIF('ping-每日統計(10月)'!$B:$B,$B17,'ping-每日統計(10月)'!AE:AE)</f>
        <v/>
      </c>
      <c r="AF17">
        <f>SUMIF('ping-每日統計(10月)'!$B:$B,$B17,'ping-每日統計(10月)'!AF:AF)</f>
        <v/>
      </c>
      <c r="AG17">
        <f>SUMIF('ping-每日統計(10月)'!$B:$B,$B17,'ping-每日統計(10月)'!AG:AG)</f>
        <v/>
      </c>
    </row>
    <row r="18" ht="15.75" customHeight="1" s="17">
      <c r="B18" s="10" t="inlineStr">
        <is>
          <t>失敗</t>
        </is>
      </c>
      <c r="C18">
        <f>SUMIF('ping-每日統計(10月)'!$B:$B,$B18,'ping-每日統計(10月)'!C:C)</f>
        <v/>
      </c>
      <c r="D18">
        <f>SUMIF('ping-每日統計(10月)'!$B:$B,$B18,'ping-每日統計(10月)'!D:D)</f>
        <v/>
      </c>
      <c r="E18">
        <f>SUMIF('ping-每日統計(10月)'!$B:$B,$B18,'ping-每日統計(10月)'!E:E)</f>
        <v/>
      </c>
      <c r="F18">
        <f>SUMIF('ping-每日統計(10月)'!$B:$B,$B18,'ping-每日統計(10月)'!F:F)</f>
        <v/>
      </c>
      <c r="G18">
        <f>SUMIF('ping-每日統計(10月)'!$B:$B,$B18,'ping-每日統計(10月)'!G:G)</f>
        <v/>
      </c>
      <c r="H18">
        <f>SUMIF('ping-每日統計(10月)'!$B:$B,$B18,'ping-每日統計(10月)'!H:H)</f>
        <v/>
      </c>
      <c r="I18">
        <f>SUMIF('ping-每日統計(10月)'!$B:$B,$B18,'ping-每日統計(10月)'!I:I)</f>
        <v/>
      </c>
      <c r="J18">
        <f>SUMIF('ping-每日統計(10月)'!$B:$B,$B18,'ping-每日統計(10月)'!J:J)</f>
        <v/>
      </c>
      <c r="K18">
        <f>SUMIF('ping-每日統計(10月)'!$B:$B,$B18,'ping-每日統計(10月)'!K:K)</f>
        <v/>
      </c>
      <c r="L18">
        <f>SUMIF('ping-每日統計(10月)'!$B:$B,$B18,'ping-每日統計(10月)'!L:L)</f>
        <v/>
      </c>
      <c r="M18">
        <f>SUMIF('ping-每日統計(10月)'!$B:$B,$B18,'ping-每日統計(10月)'!M:M)</f>
        <v/>
      </c>
      <c r="N18">
        <f>SUMIF('ping-每日統計(10月)'!$B:$B,$B18,'ping-每日統計(10月)'!N:N)</f>
        <v/>
      </c>
      <c r="O18">
        <f>SUMIF('ping-每日統計(10月)'!$B:$B,$B18,'ping-每日統計(10月)'!O:O)</f>
        <v/>
      </c>
      <c r="P18">
        <f>SUMIF('ping-每日統計(10月)'!$B:$B,$B18,'ping-每日統計(10月)'!P:P)</f>
        <v/>
      </c>
      <c r="Q18">
        <f>SUMIF('ping-每日統計(10月)'!$B:$B,$B18,'ping-每日統計(10月)'!Q:Q)</f>
        <v/>
      </c>
      <c r="R18">
        <f>SUMIF('ping-每日統計(10月)'!$B:$B,$B18,'ping-每日統計(10月)'!R:R)</f>
        <v/>
      </c>
      <c r="S18">
        <f>SUMIF('ping-每日統計(10月)'!$B:$B,$B18,'ping-每日統計(10月)'!S:S)</f>
        <v/>
      </c>
      <c r="T18">
        <f>SUMIF('ping-每日統計(10月)'!$B:$B,$B18,'ping-每日統計(10月)'!T:T)</f>
        <v/>
      </c>
      <c r="U18">
        <f>SUMIF('ping-每日統計(10月)'!$B:$B,$B18,'ping-每日統計(10月)'!U:U)</f>
        <v/>
      </c>
      <c r="V18">
        <f>SUMIF('ping-每日統計(10月)'!$B:$B,$B18,'ping-每日統計(10月)'!V:V)</f>
        <v/>
      </c>
      <c r="W18">
        <f>SUMIF('ping-每日統計(10月)'!$B:$B,$B18,'ping-每日統計(10月)'!W:W)</f>
        <v/>
      </c>
      <c r="X18">
        <f>SUMIF('ping-每日統計(10月)'!$B:$B,$B18,'ping-每日統計(10月)'!X:X)</f>
        <v/>
      </c>
      <c r="Y18">
        <f>SUMIF('ping-每日統計(10月)'!$B:$B,$B18,'ping-每日統計(10月)'!Y:Y)</f>
        <v/>
      </c>
      <c r="Z18">
        <f>SUMIF('ping-每日統計(10月)'!$B:$B,$B18,'ping-每日統計(10月)'!Z:Z)</f>
        <v/>
      </c>
      <c r="AA18">
        <f>SUMIF('ping-每日統計(10月)'!$B:$B,$B18,'ping-每日統計(10月)'!AA:AA)</f>
        <v/>
      </c>
      <c r="AB18">
        <f>SUMIF('ping-每日統計(10月)'!$B:$B,$B18,'ping-每日統計(10月)'!AB:AB)</f>
        <v/>
      </c>
      <c r="AC18">
        <f>SUMIF('ping-每日統計(10月)'!$B:$B,$B18,'ping-每日統計(10月)'!AC:AC)</f>
        <v/>
      </c>
      <c r="AD18">
        <f>SUMIF('ping-每日統計(10月)'!$B:$B,$B18,'ping-每日統計(10月)'!AD:AD)</f>
        <v/>
      </c>
      <c r="AE18">
        <f>SUMIF('ping-每日統計(10月)'!$B:$B,$B18,'ping-每日統計(10月)'!AE:AE)</f>
        <v/>
      </c>
      <c r="AF18">
        <f>SUMIF('ping-每日統計(10月)'!$B:$B,$B18,'ping-每日統計(10月)'!AF:AF)</f>
        <v/>
      </c>
      <c r="AG18">
        <f>SUMIF('ping-每日統計(10月)'!$B:$B,$B18,'ping-每日統計(10月)'!AG:AG)</f>
        <v/>
      </c>
    </row>
    <row r="19" ht="15.75" customHeight="1" s="17">
      <c r="B19" s="10" t="inlineStr">
        <is>
          <t>總數</t>
        </is>
      </c>
      <c r="C19" s="10">
        <f>SUM(C17:C18)</f>
        <v/>
      </c>
      <c r="D19" s="10">
        <f>SUM(D17:D18)</f>
        <v/>
      </c>
      <c r="E19" s="10">
        <f>SUM(E17:E18)</f>
        <v/>
      </c>
      <c r="F19" s="10">
        <f>SUM(F17:F18)</f>
        <v/>
      </c>
      <c r="G19" s="10">
        <f>SUM(G17:G18)</f>
        <v/>
      </c>
      <c r="H19" s="10">
        <f>SUM(H17:H18)</f>
        <v/>
      </c>
      <c r="I19" s="10">
        <f>SUM(I17:I18)</f>
        <v/>
      </c>
      <c r="J19" s="10">
        <f>SUM(J17:J18)</f>
        <v/>
      </c>
      <c r="K19" s="10">
        <f>SUM(K17:K18)</f>
        <v/>
      </c>
      <c r="L19" s="10">
        <f>SUM(L17:L18)</f>
        <v/>
      </c>
      <c r="M19" s="10">
        <f>SUM(M17:M18)</f>
        <v/>
      </c>
      <c r="N19" s="10">
        <f>SUM(N17:N18)</f>
        <v/>
      </c>
      <c r="O19" s="10">
        <f>SUM(O17:O18)</f>
        <v/>
      </c>
      <c r="P19" s="10">
        <f>SUM(P17:P18)</f>
        <v/>
      </c>
      <c r="Q19" s="10">
        <f>SUM(Q17:Q18)</f>
        <v/>
      </c>
      <c r="R19" s="10">
        <f>SUM(R17:R18)</f>
        <v/>
      </c>
      <c r="S19" s="10">
        <f>SUM(S17:S18)</f>
        <v/>
      </c>
      <c r="T19" s="10">
        <f>SUM(T17:T18)</f>
        <v/>
      </c>
      <c r="U19" s="10">
        <f>SUM(U17:U18)</f>
        <v/>
      </c>
      <c r="V19" s="10">
        <f>SUM(V17:V18)</f>
        <v/>
      </c>
      <c r="W19" s="10">
        <f>SUM(W17:W18)</f>
        <v/>
      </c>
      <c r="X19" s="10">
        <f>SUM(X17:X18)</f>
        <v/>
      </c>
      <c r="Y19" s="10">
        <f>SUM(Y17:Y18)</f>
        <v/>
      </c>
      <c r="Z19" s="10">
        <f>SUM(Z17:Z18)</f>
        <v/>
      </c>
      <c r="AA19" s="10">
        <f>SUM(AA17:AA18)</f>
        <v/>
      </c>
      <c r="AB19" s="10">
        <f>SUM(AB17:AB18)</f>
        <v/>
      </c>
      <c r="AC19" s="10">
        <f>SUM(AC17:AC18)</f>
        <v/>
      </c>
      <c r="AD19" s="10">
        <f>SUM(AD17:AD18)</f>
        <v/>
      </c>
      <c r="AE19" s="10">
        <f>SUM(AE17:AE18)</f>
        <v/>
      </c>
      <c r="AF19" s="10">
        <f>SUM(AF17:AF18)</f>
        <v/>
      </c>
      <c r="AG19" s="10">
        <f>SUM(AG17:AG18)</f>
        <v/>
      </c>
    </row>
    <row r="20" ht="15.75" customHeight="1" s="17">
      <c r="A20" s="18" t="n"/>
      <c r="B20" s="11" t="inlineStr">
        <is>
          <t>品質</t>
        </is>
      </c>
      <c r="C20" s="6">
        <f>C17/C19</f>
        <v/>
      </c>
      <c r="D20" s="6">
        <f>D17/D19</f>
        <v/>
      </c>
      <c r="E20" s="6">
        <f>E17/E19</f>
        <v/>
      </c>
      <c r="F20" s="6">
        <f>F17/F19</f>
        <v/>
      </c>
      <c r="G20" s="6">
        <f>G17/G19</f>
        <v/>
      </c>
      <c r="H20" s="6">
        <f>H17/H19</f>
        <v/>
      </c>
      <c r="I20" s="6">
        <f>I17/I19</f>
        <v/>
      </c>
      <c r="J20" s="6">
        <f>J17/J19</f>
        <v/>
      </c>
      <c r="K20" s="6">
        <f>K17/K19</f>
        <v/>
      </c>
      <c r="L20" s="6">
        <f>L17/L19</f>
        <v/>
      </c>
      <c r="M20" s="6">
        <f>M17/M19</f>
        <v/>
      </c>
      <c r="N20" s="6">
        <f>N17/N19</f>
        <v/>
      </c>
      <c r="O20" s="6">
        <f>O17/O19</f>
        <v/>
      </c>
      <c r="P20" s="6">
        <f>P17/P19</f>
        <v/>
      </c>
      <c r="Q20" s="6">
        <f>Q17/Q19</f>
        <v/>
      </c>
      <c r="R20" s="6">
        <f>R17/R19</f>
        <v/>
      </c>
      <c r="S20" s="6">
        <f>S17/S19</f>
        <v/>
      </c>
      <c r="T20" s="6">
        <f>T17/T19</f>
        <v/>
      </c>
      <c r="U20" s="6">
        <f>U17/U19</f>
        <v/>
      </c>
      <c r="V20" s="6">
        <f>V17/V19</f>
        <v/>
      </c>
      <c r="W20" s="6">
        <f>W17/W19</f>
        <v/>
      </c>
      <c r="X20" s="6">
        <f>X17/X19</f>
        <v/>
      </c>
      <c r="Y20" s="6">
        <f>Y17/Y19</f>
        <v/>
      </c>
      <c r="Z20" s="6">
        <f>Z17/Z19</f>
        <v/>
      </c>
      <c r="AA20" s="6">
        <f>AA17/AA19</f>
        <v/>
      </c>
      <c r="AB20" s="6">
        <f>AB17/AB19</f>
        <v/>
      </c>
      <c r="AC20" s="6">
        <f>AC17/AC19</f>
        <v/>
      </c>
      <c r="AD20" s="6">
        <f>AD17/AD19</f>
        <v/>
      </c>
      <c r="AE20" s="6">
        <f>AE17/AE19</f>
        <v/>
      </c>
      <c r="AF20" s="6">
        <f>AF17/AF19</f>
        <v/>
      </c>
      <c r="AG20" s="6">
        <f>AG17/AG19</f>
        <v/>
      </c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</row>
    <row r="21" ht="15.75" customHeight="1" s="17">
      <c r="A21" s="24" t="inlineStr">
        <is>
          <t>11月</t>
        </is>
      </c>
      <c r="B21" s="10" t="inlineStr">
        <is>
          <t>成功</t>
        </is>
      </c>
      <c r="C21">
        <f>SUMIF('ping-每日統計(11月)'!$B:$B,$B21,'ping-每日統計(11月)'!C:C)</f>
        <v/>
      </c>
      <c r="D21">
        <f>SUMIF('ping-每日統計(11月)'!$B:$B,$B21,'ping-每日統計(11月)'!D:D)</f>
        <v/>
      </c>
      <c r="E21">
        <f>SUMIF('ping-每日統計(11月)'!$B:$B,$B21,'ping-每日統計(11月)'!E:E)</f>
        <v/>
      </c>
      <c r="F21">
        <f>SUMIF('ping-每日統計(11月)'!$B:$B,$B21,'ping-每日統計(11月)'!F:F)</f>
        <v/>
      </c>
      <c r="G21">
        <f>SUMIF('ping-每日統計(11月)'!$B:$B,$B21,'ping-每日統計(11月)'!G:G)</f>
        <v/>
      </c>
      <c r="H21">
        <f>SUMIF('ping-每日統計(11月)'!$B:$B,$B21,'ping-每日統計(11月)'!H:H)</f>
        <v/>
      </c>
      <c r="I21">
        <f>SUMIF('ping-每日統計(11月)'!$B:$B,$B21,'ping-每日統計(11月)'!I:I)</f>
        <v/>
      </c>
      <c r="J21">
        <f>SUMIF('ping-每日統計(11月)'!$B:$B,$B21,'ping-每日統計(11月)'!J:J)</f>
        <v/>
      </c>
      <c r="K21">
        <f>SUMIF('ping-每日統計(11月)'!$B:$B,$B21,'ping-每日統計(11月)'!K:K)</f>
        <v/>
      </c>
      <c r="L21">
        <f>SUMIF('ping-每日統計(11月)'!$B:$B,$B21,'ping-每日統計(11月)'!L:L)</f>
        <v/>
      </c>
      <c r="M21">
        <f>SUMIF('ping-每日統計(11月)'!$B:$B,$B21,'ping-每日統計(11月)'!M:M)</f>
        <v/>
      </c>
      <c r="N21">
        <f>SUMIF('ping-每日統計(11月)'!$B:$B,$B21,'ping-每日統計(11月)'!N:N)</f>
        <v/>
      </c>
      <c r="O21">
        <f>SUMIF('ping-每日統計(11月)'!$B:$B,$B21,'ping-每日統計(11月)'!O:O)</f>
        <v/>
      </c>
      <c r="P21">
        <f>SUMIF('ping-每日統計(11月)'!$B:$B,$B21,'ping-每日統計(11月)'!P:P)</f>
        <v/>
      </c>
      <c r="Q21">
        <f>SUMIF('ping-每日統計(11月)'!$B:$B,$B21,'ping-每日統計(11月)'!Q:Q)</f>
        <v/>
      </c>
      <c r="R21">
        <f>SUMIF('ping-每日統計(11月)'!$B:$B,$B21,'ping-每日統計(11月)'!R:R)</f>
        <v/>
      </c>
      <c r="S21">
        <f>SUMIF('ping-每日統計(11月)'!$B:$B,$B21,'ping-每日統計(11月)'!S:S)</f>
        <v/>
      </c>
      <c r="T21">
        <f>SUMIF('ping-每日統計(11月)'!$B:$B,$B21,'ping-每日統計(11月)'!T:T)</f>
        <v/>
      </c>
      <c r="U21">
        <f>SUMIF('ping-每日統計(11月)'!$B:$B,$B21,'ping-每日統計(11月)'!U:U)</f>
        <v/>
      </c>
      <c r="V21">
        <f>SUMIF('ping-每日統計(11月)'!$B:$B,$B21,'ping-每日統計(11月)'!V:V)</f>
        <v/>
      </c>
      <c r="W21">
        <f>SUMIF('ping-每日統計(11月)'!$B:$B,$B21,'ping-每日統計(11月)'!W:W)</f>
        <v/>
      </c>
      <c r="X21">
        <f>SUMIF('ping-每日統計(11月)'!$B:$B,$B21,'ping-每日統計(11月)'!X:X)</f>
        <v/>
      </c>
      <c r="Y21">
        <f>SUMIF('ping-每日統計(11月)'!$B:$B,$B21,'ping-每日統計(11月)'!Y:Y)</f>
        <v/>
      </c>
      <c r="Z21">
        <f>SUMIF('ping-每日統計(11月)'!$B:$B,$B21,'ping-每日統計(11月)'!Z:Z)</f>
        <v/>
      </c>
      <c r="AA21">
        <f>SUMIF('ping-每日統計(11月)'!$B:$B,$B21,'ping-每日統計(11月)'!AA:AA)</f>
        <v/>
      </c>
      <c r="AB21">
        <f>SUMIF('ping-每日統計(11月)'!$B:$B,$B21,'ping-每日統計(11月)'!AB:AB)</f>
        <v/>
      </c>
      <c r="AC21">
        <f>SUMIF('ping-每日統計(11月)'!$B:$B,$B21,'ping-每日統計(11月)'!AC:AC)</f>
        <v/>
      </c>
      <c r="AD21">
        <f>SUMIF('ping-每日統計(11月)'!$B:$B,$B21,'ping-每日統計(11月)'!AD:AD)</f>
        <v/>
      </c>
      <c r="AE21">
        <f>SUMIF('ping-每日統計(11月)'!$B:$B,$B21,'ping-每日統計(11月)'!AE:AE)</f>
        <v/>
      </c>
      <c r="AF21">
        <f>SUMIF('ping-每日統計(11月)'!$B:$B,$B21,'ping-每日統計(11月)'!AF:AF)</f>
        <v/>
      </c>
      <c r="AG21">
        <f>SUMIF('ping-每日統計(11月)'!$B:$B,$B21,'ping-每日統計(11月)'!AG:AG)</f>
        <v/>
      </c>
    </row>
    <row r="22" ht="15.75" customHeight="1" s="17">
      <c r="B22" s="10" t="inlineStr">
        <is>
          <t>失敗</t>
        </is>
      </c>
      <c r="C22">
        <f>SUMIF('ping-每日統計(11月)'!$B:$B,$B22,'ping-每日統計(11月)'!C:C)</f>
        <v/>
      </c>
      <c r="D22">
        <f>SUMIF('ping-每日統計(11月)'!$B:$B,$B22,'ping-每日統計(11月)'!D:D)</f>
        <v/>
      </c>
      <c r="E22">
        <f>SUMIF('ping-每日統計(11月)'!$B:$B,$B22,'ping-每日統計(11月)'!E:E)</f>
        <v/>
      </c>
      <c r="F22">
        <f>SUMIF('ping-每日統計(11月)'!$B:$B,$B22,'ping-每日統計(11月)'!F:F)</f>
        <v/>
      </c>
      <c r="G22">
        <f>SUMIF('ping-每日統計(11月)'!$B:$B,$B22,'ping-每日統計(11月)'!G:G)</f>
        <v/>
      </c>
      <c r="H22">
        <f>SUMIF('ping-每日統計(11月)'!$B:$B,$B22,'ping-每日統計(11月)'!H:H)</f>
        <v/>
      </c>
      <c r="I22">
        <f>SUMIF('ping-每日統計(11月)'!$B:$B,$B22,'ping-每日統計(11月)'!I:I)</f>
        <v/>
      </c>
      <c r="J22">
        <f>SUMIF('ping-每日統計(11月)'!$B:$B,$B22,'ping-每日統計(11月)'!J:J)</f>
        <v/>
      </c>
      <c r="K22">
        <f>SUMIF('ping-每日統計(11月)'!$B:$B,$B22,'ping-每日統計(11月)'!K:K)</f>
        <v/>
      </c>
      <c r="L22">
        <f>SUMIF('ping-每日統計(11月)'!$B:$B,$B22,'ping-每日統計(11月)'!L:L)</f>
        <v/>
      </c>
      <c r="M22">
        <f>SUMIF('ping-每日統計(11月)'!$B:$B,$B22,'ping-每日統計(11月)'!M:M)</f>
        <v/>
      </c>
      <c r="N22">
        <f>SUMIF('ping-每日統計(11月)'!$B:$B,$B22,'ping-每日統計(11月)'!N:N)</f>
        <v/>
      </c>
      <c r="O22">
        <f>SUMIF('ping-每日統計(11月)'!$B:$B,$B22,'ping-每日統計(11月)'!O:O)</f>
        <v/>
      </c>
      <c r="P22">
        <f>SUMIF('ping-每日統計(11月)'!$B:$B,$B22,'ping-每日統計(11月)'!P:P)</f>
        <v/>
      </c>
      <c r="Q22">
        <f>SUMIF('ping-每日統計(11月)'!$B:$B,$B22,'ping-每日統計(11月)'!Q:Q)</f>
        <v/>
      </c>
      <c r="R22">
        <f>SUMIF('ping-每日統計(11月)'!$B:$B,$B22,'ping-每日統計(11月)'!R:R)</f>
        <v/>
      </c>
      <c r="S22">
        <f>SUMIF('ping-每日統計(11月)'!$B:$B,$B22,'ping-每日統計(11月)'!S:S)</f>
        <v/>
      </c>
      <c r="T22">
        <f>SUMIF('ping-每日統計(11月)'!$B:$B,$B22,'ping-每日統計(11月)'!T:T)</f>
        <v/>
      </c>
      <c r="U22">
        <f>SUMIF('ping-每日統計(11月)'!$B:$B,$B22,'ping-每日統計(11月)'!U:U)</f>
        <v/>
      </c>
      <c r="V22">
        <f>SUMIF('ping-每日統計(11月)'!$B:$B,$B22,'ping-每日統計(11月)'!V:V)</f>
        <v/>
      </c>
      <c r="W22">
        <f>SUMIF('ping-每日統計(11月)'!$B:$B,$B22,'ping-每日統計(11月)'!W:W)</f>
        <v/>
      </c>
      <c r="X22">
        <f>SUMIF('ping-每日統計(11月)'!$B:$B,$B22,'ping-每日統計(11月)'!X:X)</f>
        <v/>
      </c>
      <c r="Y22">
        <f>SUMIF('ping-每日統計(11月)'!$B:$B,$B22,'ping-每日統計(11月)'!Y:Y)</f>
        <v/>
      </c>
      <c r="Z22">
        <f>SUMIF('ping-每日統計(11月)'!$B:$B,$B22,'ping-每日統計(11月)'!Z:Z)</f>
        <v/>
      </c>
      <c r="AA22">
        <f>SUMIF('ping-每日統計(11月)'!$B:$B,$B22,'ping-每日統計(11月)'!AA:AA)</f>
        <v/>
      </c>
      <c r="AB22">
        <f>SUMIF('ping-每日統計(11月)'!$B:$B,$B22,'ping-每日統計(11月)'!AB:AB)</f>
        <v/>
      </c>
      <c r="AC22">
        <f>SUMIF('ping-每日統計(11月)'!$B:$B,$B22,'ping-每日統計(11月)'!AC:AC)</f>
        <v/>
      </c>
      <c r="AD22">
        <f>SUMIF('ping-每日統計(11月)'!$B:$B,$B22,'ping-每日統計(11月)'!AD:AD)</f>
        <v/>
      </c>
      <c r="AE22">
        <f>SUMIF('ping-每日統計(11月)'!$B:$B,$B22,'ping-每日統計(11月)'!AE:AE)</f>
        <v/>
      </c>
      <c r="AF22">
        <f>SUMIF('ping-每日統計(11月)'!$B:$B,$B22,'ping-每日統計(11月)'!AF:AF)</f>
        <v/>
      </c>
      <c r="AG22">
        <f>SUMIF('ping-每日統計(11月)'!$B:$B,$B22,'ping-每日統計(11月)'!AG:AG)</f>
        <v/>
      </c>
    </row>
    <row r="23" ht="15.75" customHeight="1" s="17">
      <c r="B23" s="10" t="inlineStr">
        <is>
          <t>總數</t>
        </is>
      </c>
      <c r="C23" s="10">
        <f>SUM(C21:C22)</f>
        <v/>
      </c>
      <c r="D23" s="10">
        <f>SUM(D21:D22)</f>
        <v/>
      </c>
      <c r="E23" s="10">
        <f>SUM(E21:E22)</f>
        <v/>
      </c>
      <c r="F23" s="10">
        <f>SUM(F21:F22)</f>
        <v/>
      </c>
      <c r="G23" s="10">
        <f>SUM(G21:G22)</f>
        <v/>
      </c>
      <c r="H23" s="10">
        <f>SUM(H21:H22)</f>
        <v/>
      </c>
      <c r="I23" s="10">
        <f>SUM(I21:I22)</f>
        <v/>
      </c>
      <c r="J23" s="10">
        <f>SUM(J21:J22)</f>
        <v/>
      </c>
      <c r="K23" s="10">
        <f>SUM(K21:K22)</f>
        <v/>
      </c>
      <c r="L23" s="10">
        <f>SUM(L21:L22)</f>
        <v/>
      </c>
      <c r="M23" s="10">
        <f>SUM(M21:M22)</f>
        <v/>
      </c>
      <c r="N23" s="10">
        <f>SUM(N21:N22)</f>
        <v/>
      </c>
      <c r="O23" s="10">
        <f>SUM(O21:O22)</f>
        <v/>
      </c>
      <c r="P23" s="10">
        <f>SUM(P21:P22)</f>
        <v/>
      </c>
      <c r="Q23" s="10">
        <f>SUM(Q21:Q22)</f>
        <v/>
      </c>
      <c r="R23" s="10">
        <f>SUM(R21:R22)</f>
        <v/>
      </c>
      <c r="S23" s="10">
        <f>SUM(S21:S22)</f>
        <v/>
      </c>
      <c r="T23" s="10">
        <f>SUM(T21:T22)</f>
        <v/>
      </c>
      <c r="U23" s="10">
        <f>SUM(U21:U22)</f>
        <v/>
      </c>
      <c r="V23" s="10">
        <f>SUM(V21:V22)</f>
        <v/>
      </c>
      <c r="W23" s="10">
        <f>SUM(W21:W22)</f>
        <v/>
      </c>
      <c r="X23" s="10">
        <f>SUM(X21:X22)</f>
        <v/>
      </c>
      <c r="Y23" s="10">
        <f>SUM(Y21:Y22)</f>
        <v/>
      </c>
      <c r="Z23" s="10">
        <f>SUM(Z21:Z22)</f>
        <v/>
      </c>
      <c r="AA23" s="10">
        <f>SUM(AA21:AA22)</f>
        <v/>
      </c>
      <c r="AB23" s="10">
        <f>SUM(AB21:AB22)</f>
        <v/>
      </c>
      <c r="AC23" s="10">
        <f>SUM(AC21:AC22)</f>
        <v/>
      </c>
      <c r="AD23" s="10">
        <f>SUM(AD21:AD22)</f>
        <v/>
      </c>
      <c r="AE23" s="10">
        <f>SUM(AE21:AE22)</f>
        <v/>
      </c>
      <c r="AF23" s="10">
        <f>SUM(AF21:AF22)</f>
        <v/>
      </c>
      <c r="AG23" s="10">
        <f>SUM(AG21:AG22)</f>
        <v/>
      </c>
    </row>
    <row r="24" ht="15.75" customHeight="1" s="17">
      <c r="A24" s="18" t="n"/>
      <c r="B24" s="11" t="inlineStr">
        <is>
          <t>品質</t>
        </is>
      </c>
      <c r="C24" s="6">
        <f>C21/C23</f>
        <v/>
      </c>
      <c r="D24" s="6">
        <f>D21/D23</f>
        <v/>
      </c>
      <c r="E24" s="6">
        <f>E21/E23</f>
        <v/>
      </c>
      <c r="F24" s="6">
        <f>F21/F23</f>
        <v/>
      </c>
      <c r="G24" s="6">
        <f>G21/G23</f>
        <v/>
      </c>
      <c r="H24" s="6">
        <f>H21/H23</f>
        <v/>
      </c>
      <c r="I24" s="6">
        <f>I21/I23</f>
        <v/>
      </c>
      <c r="J24" s="6">
        <f>J21/J23</f>
        <v/>
      </c>
      <c r="K24" s="6">
        <f>K21/K23</f>
        <v/>
      </c>
      <c r="L24" s="6">
        <f>L21/L23</f>
        <v/>
      </c>
      <c r="M24" s="6">
        <f>M21/M23</f>
        <v/>
      </c>
      <c r="N24" s="6">
        <f>N21/N23</f>
        <v/>
      </c>
      <c r="O24" s="6">
        <f>O21/O23</f>
        <v/>
      </c>
      <c r="P24" s="6">
        <f>P21/P23</f>
        <v/>
      </c>
      <c r="Q24" s="6">
        <f>Q21/Q23</f>
        <v/>
      </c>
      <c r="R24" s="6">
        <f>R21/R23</f>
        <v/>
      </c>
      <c r="S24" s="6">
        <f>S21/S23</f>
        <v/>
      </c>
      <c r="T24" s="6">
        <f>T21/T23</f>
        <v/>
      </c>
      <c r="U24" s="6">
        <f>U21/U23</f>
        <v/>
      </c>
      <c r="V24" s="6">
        <f>V21/V23</f>
        <v/>
      </c>
      <c r="W24" s="6">
        <f>W21/W23</f>
        <v/>
      </c>
      <c r="X24" s="6">
        <f>X21/X23</f>
        <v/>
      </c>
      <c r="Y24" s="6">
        <f>Y21/Y23</f>
        <v/>
      </c>
      <c r="Z24" s="6">
        <f>Z21/Z23</f>
        <v/>
      </c>
      <c r="AA24" s="6">
        <f>AA21/AA23</f>
        <v/>
      </c>
      <c r="AB24" s="6">
        <f>AB21/AB23</f>
        <v/>
      </c>
      <c r="AC24" s="6">
        <f>AC21/AC23</f>
        <v/>
      </c>
      <c r="AD24" s="6">
        <f>AD21/AD23</f>
        <v/>
      </c>
      <c r="AE24" s="6">
        <f>AE21/AE23</f>
        <v/>
      </c>
      <c r="AF24" s="6">
        <f>AF21/AF23</f>
        <v/>
      </c>
      <c r="AG24" s="6">
        <f>AG21/AG23</f>
        <v/>
      </c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</row>
    <row r="25" ht="15.75" customHeight="1" s="17">
      <c r="A25" s="24" t="inlineStr">
        <is>
          <t>12月</t>
        </is>
      </c>
      <c r="B25" s="10" t="inlineStr">
        <is>
          <t>成功</t>
        </is>
      </c>
      <c r="C25">
        <f>SUMIF('ping-每日統計(12月)'!$B:$B,$B25,'ping-每日統計(12月)'!C:C)</f>
        <v/>
      </c>
      <c r="D25">
        <f>SUMIF('ping-每日統計(12月)'!$B:$B,$B25,'ping-每日統計(12月)'!D:D)</f>
        <v/>
      </c>
      <c r="E25">
        <f>SUMIF('ping-每日統計(12月)'!$B:$B,$B25,'ping-每日統計(12月)'!E:E)</f>
        <v/>
      </c>
      <c r="F25">
        <f>SUMIF('ping-每日統計(12月)'!$B:$B,$B25,'ping-每日統計(12月)'!F:F)</f>
        <v/>
      </c>
      <c r="G25">
        <f>SUMIF('ping-每日統計(12月)'!$B:$B,$B25,'ping-每日統計(12月)'!G:G)</f>
        <v/>
      </c>
      <c r="H25">
        <f>SUMIF('ping-每日統計(12月)'!$B:$B,$B25,'ping-每日統計(12月)'!H:H)</f>
        <v/>
      </c>
      <c r="I25">
        <f>SUMIF('ping-每日統計(12月)'!$B:$B,$B25,'ping-每日統計(12月)'!I:I)</f>
        <v/>
      </c>
      <c r="J25">
        <f>SUMIF('ping-每日統計(12月)'!$B:$B,$B25,'ping-每日統計(12月)'!J:J)</f>
        <v/>
      </c>
      <c r="K25">
        <f>SUMIF('ping-每日統計(12月)'!$B:$B,$B25,'ping-每日統計(12月)'!K:K)</f>
        <v/>
      </c>
      <c r="L25">
        <f>SUMIF('ping-每日統計(12月)'!$B:$B,$B25,'ping-每日統計(12月)'!L:L)</f>
        <v/>
      </c>
      <c r="M25">
        <f>SUMIF('ping-每日統計(12月)'!$B:$B,$B25,'ping-每日統計(12月)'!M:M)</f>
        <v/>
      </c>
      <c r="N25">
        <f>SUMIF('ping-每日統計(12月)'!$B:$B,$B25,'ping-每日統計(12月)'!N:N)</f>
        <v/>
      </c>
      <c r="O25">
        <f>SUMIF('ping-每日統計(12月)'!$B:$B,$B25,'ping-每日統計(12月)'!O:O)</f>
        <v/>
      </c>
      <c r="P25">
        <f>SUMIF('ping-每日統計(12月)'!$B:$B,$B25,'ping-每日統計(12月)'!P:P)</f>
        <v/>
      </c>
      <c r="Q25">
        <f>SUMIF('ping-每日統計(12月)'!$B:$B,$B25,'ping-每日統計(12月)'!Q:Q)</f>
        <v/>
      </c>
      <c r="R25">
        <f>SUMIF('ping-每日統計(12月)'!$B:$B,$B25,'ping-每日統計(12月)'!R:R)</f>
        <v/>
      </c>
      <c r="S25">
        <f>SUMIF('ping-每日統計(12月)'!$B:$B,$B25,'ping-每日統計(12月)'!S:S)</f>
        <v/>
      </c>
      <c r="T25">
        <f>SUMIF('ping-每日統計(12月)'!$B:$B,$B25,'ping-每日統計(12月)'!T:T)</f>
        <v/>
      </c>
      <c r="U25">
        <f>SUMIF('ping-每日統計(12月)'!$B:$B,$B25,'ping-每日統計(12月)'!U:U)</f>
        <v/>
      </c>
      <c r="V25">
        <f>SUMIF('ping-每日統計(12月)'!$B:$B,$B25,'ping-每日統計(12月)'!V:V)</f>
        <v/>
      </c>
      <c r="W25">
        <f>SUMIF('ping-每日統計(12月)'!$B:$B,$B25,'ping-每日統計(12月)'!W:W)</f>
        <v/>
      </c>
      <c r="X25">
        <f>SUMIF('ping-每日統計(12月)'!$B:$B,$B25,'ping-每日統計(12月)'!X:X)</f>
        <v/>
      </c>
      <c r="Y25">
        <f>SUMIF('ping-每日統計(12月)'!$B:$B,$B25,'ping-每日統計(12月)'!Y:Y)</f>
        <v/>
      </c>
      <c r="Z25">
        <f>SUMIF('ping-每日統計(12月)'!$B:$B,$B25,'ping-每日統計(12月)'!Z:Z)</f>
        <v/>
      </c>
      <c r="AA25">
        <f>SUMIF('ping-每日統計(12月)'!$B:$B,$B25,'ping-每日統計(12月)'!AA:AA)</f>
        <v/>
      </c>
      <c r="AB25">
        <f>SUMIF('ping-每日統計(12月)'!$B:$B,$B25,'ping-每日統計(12月)'!AB:AB)</f>
        <v/>
      </c>
      <c r="AC25">
        <f>SUMIF('ping-每日統計(12月)'!$B:$B,$B25,'ping-每日統計(12月)'!AC:AC)</f>
        <v/>
      </c>
      <c r="AD25">
        <f>SUMIF('ping-每日統計(12月)'!$B:$B,$B25,'ping-每日統計(12月)'!AD:AD)</f>
        <v/>
      </c>
      <c r="AE25">
        <f>SUMIF('ping-每日統計(12月)'!$B:$B,$B25,'ping-每日統計(12月)'!AE:AE)</f>
        <v/>
      </c>
      <c r="AF25">
        <f>SUMIF('ping-每日統計(12月)'!$B:$B,$B25,'ping-每日統計(12月)'!AF:AF)</f>
        <v/>
      </c>
      <c r="AG25">
        <f>SUMIF('ping-每日統計(12月)'!$B:$B,$B25,'ping-每日統計(12月)'!AG:AG)</f>
        <v/>
      </c>
    </row>
    <row r="26" ht="15.75" customHeight="1" s="17">
      <c r="B26" s="10" t="inlineStr">
        <is>
          <t>失敗</t>
        </is>
      </c>
      <c r="C26">
        <f>SUMIF('ping-每日統計(12月)'!$B:$B,$B26,'ping-每日統計(12月)'!C:C)</f>
        <v/>
      </c>
      <c r="D26">
        <f>SUMIF('ping-每日統計(12月)'!$B:$B,$B26,'ping-每日統計(12月)'!D:D)</f>
        <v/>
      </c>
      <c r="E26">
        <f>SUMIF('ping-每日統計(12月)'!$B:$B,$B26,'ping-每日統計(12月)'!E:E)</f>
        <v/>
      </c>
      <c r="F26">
        <f>SUMIF('ping-每日統計(12月)'!$B:$B,$B26,'ping-每日統計(12月)'!F:F)</f>
        <v/>
      </c>
      <c r="G26">
        <f>SUMIF('ping-每日統計(12月)'!$B:$B,$B26,'ping-每日統計(12月)'!G:G)</f>
        <v/>
      </c>
      <c r="H26">
        <f>SUMIF('ping-每日統計(12月)'!$B:$B,$B26,'ping-每日統計(12月)'!H:H)</f>
        <v/>
      </c>
      <c r="I26">
        <f>SUMIF('ping-每日統計(12月)'!$B:$B,$B26,'ping-每日統計(12月)'!I:I)</f>
        <v/>
      </c>
      <c r="J26">
        <f>SUMIF('ping-每日統計(12月)'!$B:$B,$B26,'ping-每日統計(12月)'!J:J)</f>
        <v/>
      </c>
      <c r="K26">
        <f>SUMIF('ping-每日統計(12月)'!$B:$B,$B26,'ping-每日統計(12月)'!K:K)</f>
        <v/>
      </c>
      <c r="L26">
        <f>SUMIF('ping-每日統計(12月)'!$B:$B,$B26,'ping-每日統計(12月)'!L:L)</f>
        <v/>
      </c>
      <c r="M26">
        <f>SUMIF('ping-每日統計(12月)'!$B:$B,$B26,'ping-每日統計(12月)'!M:M)</f>
        <v/>
      </c>
      <c r="N26">
        <f>SUMIF('ping-每日統計(12月)'!$B:$B,$B26,'ping-每日統計(12月)'!N:N)</f>
        <v/>
      </c>
      <c r="O26">
        <f>SUMIF('ping-每日統計(12月)'!$B:$B,$B26,'ping-每日統計(12月)'!O:O)</f>
        <v/>
      </c>
      <c r="P26">
        <f>SUMIF('ping-每日統計(12月)'!$B:$B,$B26,'ping-每日統計(12月)'!P:P)</f>
        <v/>
      </c>
      <c r="Q26">
        <f>SUMIF('ping-每日統計(12月)'!$B:$B,$B26,'ping-每日統計(12月)'!Q:Q)</f>
        <v/>
      </c>
      <c r="R26">
        <f>SUMIF('ping-每日統計(12月)'!$B:$B,$B26,'ping-每日統計(12月)'!R:R)</f>
        <v/>
      </c>
      <c r="S26">
        <f>SUMIF('ping-每日統計(12月)'!$B:$B,$B26,'ping-每日統計(12月)'!S:S)</f>
        <v/>
      </c>
      <c r="T26">
        <f>SUMIF('ping-每日統計(12月)'!$B:$B,$B26,'ping-每日統計(12月)'!T:T)</f>
        <v/>
      </c>
      <c r="U26">
        <f>SUMIF('ping-每日統計(12月)'!$B:$B,$B26,'ping-每日統計(12月)'!U:U)</f>
        <v/>
      </c>
      <c r="V26">
        <f>SUMIF('ping-每日統計(12月)'!$B:$B,$B26,'ping-每日統計(12月)'!V:V)</f>
        <v/>
      </c>
      <c r="W26">
        <f>SUMIF('ping-每日統計(12月)'!$B:$B,$B26,'ping-每日統計(12月)'!W:W)</f>
        <v/>
      </c>
      <c r="X26">
        <f>SUMIF('ping-每日統計(12月)'!$B:$B,$B26,'ping-每日統計(12月)'!X:X)</f>
        <v/>
      </c>
      <c r="Y26">
        <f>SUMIF('ping-每日統計(12月)'!$B:$B,$B26,'ping-每日統計(12月)'!Y:Y)</f>
        <v/>
      </c>
      <c r="Z26">
        <f>SUMIF('ping-每日統計(12月)'!$B:$B,$B26,'ping-每日統計(12月)'!Z:Z)</f>
        <v/>
      </c>
      <c r="AA26">
        <f>SUMIF('ping-每日統計(12月)'!$B:$B,$B26,'ping-每日統計(12月)'!AA:AA)</f>
        <v/>
      </c>
      <c r="AB26">
        <f>SUMIF('ping-每日統計(12月)'!$B:$B,$B26,'ping-每日統計(12月)'!AB:AB)</f>
        <v/>
      </c>
      <c r="AC26">
        <f>SUMIF('ping-每日統計(12月)'!$B:$B,$B26,'ping-每日統計(12月)'!AC:AC)</f>
        <v/>
      </c>
      <c r="AD26">
        <f>SUMIF('ping-每日統計(12月)'!$B:$B,$B26,'ping-每日統計(12月)'!AD:AD)</f>
        <v/>
      </c>
      <c r="AE26">
        <f>SUMIF('ping-每日統計(12月)'!$B:$B,$B26,'ping-每日統計(12月)'!AE:AE)</f>
        <v/>
      </c>
      <c r="AF26">
        <f>SUMIF('ping-每日統計(12月)'!$B:$B,$B26,'ping-每日統計(12月)'!AF:AF)</f>
        <v/>
      </c>
      <c r="AG26">
        <f>SUMIF('ping-每日統計(12月)'!$B:$B,$B26,'ping-每日統計(12月)'!AG:AG)</f>
        <v/>
      </c>
    </row>
    <row r="27" ht="15.75" customHeight="1" s="17">
      <c r="B27" s="10" t="inlineStr">
        <is>
          <t>總數</t>
        </is>
      </c>
      <c r="C27" s="10">
        <f>SUM(C25:C26)</f>
        <v/>
      </c>
      <c r="D27" s="10">
        <f>SUM(D25:D26)</f>
        <v/>
      </c>
      <c r="E27" s="10">
        <f>SUM(E25:E26)</f>
        <v/>
      </c>
      <c r="F27" s="10">
        <f>SUM(F25:F26)</f>
        <v/>
      </c>
      <c r="G27" s="10">
        <f>SUM(G25:G26)</f>
        <v/>
      </c>
      <c r="H27" s="10">
        <f>SUM(H25:H26)</f>
        <v/>
      </c>
      <c r="I27" s="10">
        <f>SUM(I25:I26)</f>
        <v/>
      </c>
      <c r="J27" s="10">
        <f>SUM(J25:J26)</f>
        <v/>
      </c>
      <c r="K27" s="10">
        <f>SUM(K25:K26)</f>
        <v/>
      </c>
      <c r="L27" s="10">
        <f>SUM(L25:L26)</f>
        <v/>
      </c>
      <c r="M27" s="10">
        <f>SUM(M25:M26)</f>
        <v/>
      </c>
      <c r="N27" s="10">
        <f>SUM(N25:N26)</f>
        <v/>
      </c>
      <c r="O27" s="10">
        <f>SUM(O25:O26)</f>
        <v/>
      </c>
      <c r="P27" s="10">
        <f>SUM(P25:P26)</f>
        <v/>
      </c>
      <c r="Q27" s="10">
        <f>SUM(Q25:Q26)</f>
        <v/>
      </c>
      <c r="R27" s="10">
        <f>SUM(R25:R26)</f>
        <v/>
      </c>
      <c r="S27" s="10">
        <f>SUM(S25:S26)</f>
        <v/>
      </c>
      <c r="T27" s="10">
        <f>SUM(T25:T26)</f>
        <v/>
      </c>
      <c r="U27" s="10">
        <f>SUM(U25:U26)</f>
        <v/>
      </c>
      <c r="V27" s="10">
        <f>SUM(V25:V26)</f>
        <v/>
      </c>
      <c r="W27" s="10">
        <f>SUM(W25:W26)</f>
        <v/>
      </c>
      <c r="X27" s="10">
        <f>SUM(X25:X26)</f>
        <v/>
      </c>
      <c r="Y27" s="10">
        <f>SUM(Y25:Y26)</f>
        <v/>
      </c>
      <c r="Z27" s="10">
        <f>SUM(Z25:Z26)</f>
        <v/>
      </c>
      <c r="AA27" s="10">
        <f>SUM(AA25:AA26)</f>
        <v/>
      </c>
      <c r="AB27" s="10">
        <f>SUM(AB25:AB26)</f>
        <v/>
      </c>
      <c r="AC27" s="10">
        <f>SUM(AC25:AC26)</f>
        <v/>
      </c>
      <c r="AD27" s="10">
        <f>SUM(AD25:AD26)</f>
        <v/>
      </c>
      <c r="AE27" s="10">
        <f>SUM(AE25:AE26)</f>
        <v/>
      </c>
      <c r="AF27" s="10">
        <f>SUM(AF25:AF26)</f>
        <v/>
      </c>
      <c r="AG27" s="10">
        <f>SUM(AG25:AG26)</f>
        <v/>
      </c>
    </row>
    <row r="28" ht="15.75" customHeight="1" s="17">
      <c r="A28" s="18" t="n"/>
      <c r="B28" s="11" t="inlineStr">
        <is>
          <t>品質</t>
        </is>
      </c>
      <c r="C28" s="6">
        <f>C25/C27</f>
        <v/>
      </c>
      <c r="D28" s="6">
        <f>D25/D27</f>
        <v/>
      </c>
      <c r="E28" s="6">
        <f>E25/E27</f>
        <v/>
      </c>
      <c r="F28" s="6">
        <f>F25/F27</f>
        <v/>
      </c>
      <c r="G28" s="6">
        <f>G25/G27</f>
        <v/>
      </c>
      <c r="H28" s="6">
        <f>H25/H27</f>
        <v/>
      </c>
      <c r="I28" s="6">
        <f>I25/I27</f>
        <v/>
      </c>
      <c r="J28" s="6">
        <f>J25/J27</f>
        <v/>
      </c>
      <c r="K28" s="6">
        <f>K25/K27</f>
        <v/>
      </c>
      <c r="L28" s="6">
        <f>L25/L27</f>
        <v/>
      </c>
      <c r="M28" s="6">
        <f>M25/M27</f>
        <v/>
      </c>
      <c r="N28" s="6">
        <f>N25/N27</f>
        <v/>
      </c>
      <c r="O28" s="6">
        <f>O25/O27</f>
        <v/>
      </c>
      <c r="P28" s="6">
        <f>P25/P27</f>
        <v/>
      </c>
      <c r="Q28" s="6">
        <f>Q25/Q27</f>
        <v/>
      </c>
      <c r="R28" s="6">
        <f>R25/R27</f>
        <v/>
      </c>
      <c r="S28" s="6">
        <f>S25/S27</f>
        <v/>
      </c>
      <c r="T28" s="6">
        <f>T25/T27</f>
        <v/>
      </c>
      <c r="U28" s="6">
        <f>U25/U27</f>
        <v/>
      </c>
      <c r="V28" s="6">
        <f>V25/V27</f>
        <v/>
      </c>
      <c r="W28" s="6">
        <f>W25/W27</f>
        <v/>
      </c>
      <c r="X28" s="6">
        <f>X25/X27</f>
        <v/>
      </c>
      <c r="Y28" s="6">
        <f>Y25/Y27</f>
        <v/>
      </c>
      <c r="Z28" s="6">
        <f>Z25/Z27</f>
        <v/>
      </c>
      <c r="AA28" s="6">
        <f>AA25/AA27</f>
        <v/>
      </c>
      <c r="AB28" s="6">
        <f>AB25/AB27</f>
        <v/>
      </c>
      <c r="AC28" s="6">
        <f>AC25/AC27</f>
        <v/>
      </c>
      <c r="AD28" s="6">
        <f>AD25/AD27</f>
        <v/>
      </c>
      <c r="AE28" s="6">
        <f>AE25/AE27</f>
        <v/>
      </c>
      <c r="AF28" s="6">
        <f>AF25/AF27</f>
        <v/>
      </c>
      <c r="AG28" s="6">
        <f>AG25/AG27</f>
        <v/>
      </c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</row>
  </sheetData>
  <mergeCells count="13">
    <mergeCell ref="AA1:AD1"/>
    <mergeCell ref="AE1:AG1"/>
    <mergeCell ref="A5:A8"/>
    <mergeCell ref="A9:A12"/>
    <mergeCell ref="C1:H1"/>
    <mergeCell ref="I1:N1"/>
    <mergeCell ref="O1:R1"/>
    <mergeCell ref="S1:V1"/>
    <mergeCell ref="A17:A20"/>
    <mergeCell ref="A21:A24"/>
    <mergeCell ref="A25:A28"/>
    <mergeCell ref="A13:A16"/>
    <mergeCell ref="W1:Z1"/>
  </mergeCells>
  <conditionalFormatting sqref="A12:AW12 A8:AW8">
    <cfRule type="cellIs" priority="2" operator="lessThan" dxfId="0">
      <formula>"90%"</formula>
    </cfRule>
  </conditionalFormatting>
  <conditionalFormatting sqref="A16:AW16 A20:AW20 A24:AW24 A28:AW28">
    <cfRule type="cellIs" priority="1" operator="lessThan" dxfId="0">
      <formula>"90%"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2022-09-20T02:58:19Z</dcterms:created>
  <dcterms:modified xsi:type="dcterms:W3CDTF">2022-09-22T06:23:42Z</dcterms:modified>
  <cp:lastModifiedBy>User</cp:lastModifiedBy>
</cp:coreProperties>
</file>