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Device\"/>
    </mc:Choice>
  </mc:AlternateContent>
  <xr:revisionPtr revIDLastSave="0" documentId="13_ncr:1_{90665DA7-31FC-4E29-BC19-2F72EC04DB13}" xr6:coauthVersionLast="47" xr6:coauthVersionMax="47" xr10:uidLastSave="{00000000-0000-0000-0000-000000000000}"/>
  <bookViews>
    <workbookView xWindow="405" yWindow="4485" windowWidth="21600" windowHeight="12645" activeTab="2" xr2:uid="{00000000-000D-0000-FFFF-FFFF00000000}"/>
  </bookViews>
  <sheets>
    <sheet name="ping-每日統計(7月)" sheetId="1" r:id="rId1"/>
    <sheet name="ping-每日統計(8月)" sheetId="2" r:id="rId2"/>
    <sheet name="ping-每日統計(9月)" sheetId="3" r:id="rId3"/>
    <sheet name="ping-每月統計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" i="4" l="1"/>
  <c r="AE12" i="4" s="1"/>
  <c r="V11" i="4"/>
  <c r="S11" i="4"/>
  <c r="S12" i="4" s="1"/>
  <c r="R11" i="4"/>
  <c r="O11" i="4"/>
  <c r="O12" i="4" s="1"/>
  <c r="F11" i="4"/>
  <c r="C11" i="4"/>
  <c r="C12" i="4" s="1"/>
  <c r="AG10" i="4"/>
  <c r="AF10" i="4"/>
  <c r="AE10" i="4"/>
  <c r="AD10" i="4"/>
  <c r="AC10" i="4"/>
  <c r="AB10" i="4"/>
  <c r="AA10" i="4"/>
  <c r="Z10" i="4"/>
  <c r="Z11" i="4" s="1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J11" i="4" s="1"/>
  <c r="I10" i="4"/>
  <c r="H10" i="4"/>
  <c r="G10" i="4"/>
  <c r="F10" i="4"/>
  <c r="E10" i="4"/>
  <c r="D10" i="4"/>
  <c r="C10" i="4"/>
  <c r="AG9" i="4"/>
  <c r="AF9" i="4"/>
  <c r="AE9" i="4"/>
  <c r="AD9" i="4"/>
  <c r="AC9" i="4"/>
  <c r="AB9" i="4"/>
  <c r="AA9" i="4"/>
  <c r="Z9" i="4"/>
  <c r="Y9" i="4"/>
  <c r="X9" i="4"/>
  <c r="W9" i="4"/>
  <c r="W11" i="4" s="1"/>
  <c r="W12" i="4" s="1"/>
  <c r="V9" i="4"/>
  <c r="V12" i="4" s="1"/>
  <c r="U9" i="4"/>
  <c r="U11" i="4" s="1"/>
  <c r="T9" i="4"/>
  <c r="T11" i="4" s="1"/>
  <c r="T12" i="4" s="1"/>
  <c r="S9" i="4"/>
  <c r="R9" i="4"/>
  <c r="Q9" i="4"/>
  <c r="P9" i="4"/>
  <c r="P11" i="4" s="1"/>
  <c r="O9" i="4"/>
  <c r="N9" i="4"/>
  <c r="N11" i="4" s="1"/>
  <c r="M9" i="4"/>
  <c r="L9" i="4"/>
  <c r="L11" i="4" s="1"/>
  <c r="K9" i="4"/>
  <c r="K11" i="4" s="1"/>
  <c r="J9" i="4"/>
  <c r="I9" i="4"/>
  <c r="H9" i="4"/>
  <c r="G9" i="4"/>
  <c r="G11" i="4" s="1"/>
  <c r="G12" i="4" s="1"/>
  <c r="F9" i="4"/>
  <c r="F12" i="4" s="1"/>
  <c r="E9" i="4"/>
  <c r="E11" i="4" s="1"/>
  <c r="D9" i="4"/>
  <c r="D11" i="4" s="1"/>
  <c r="C9" i="4"/>
  <c r="C8" i="4"/>
  <c r="AE7" i="4"/>
  <c r="AE8" i="4" s="1"/>
  <c r="V7" i="4"/>
  <c r="R7" i="4"/>
  <c r="O7" i="4"/>
  <c r="O8" i="4" s="1"/>
  <c r="F7" i="4"/>
  <c r="AG6" i="4"/>
  <c r="AF6" i="4"/>
  <c r="AE6" i="4"/>
  <c r="AD6" i="4"/>
  <c r="AD7" i="4" s="1"/>
  <c r="AC6" i="4"/>
  <c r="AB6" i="4"/>
  <c r="AA6" i="4"/>
  <c r="AA7" i="4" s="1"/>
  <c r="AA8" i="4" s="1"/>
  <c r="Z6" i="4"/>
  <c r="Y6" i="4"/>
  <c r="X6" i="4"/>
  <c r="W6" i="4"/>
  <c r="V6" i="4"/>
  <c r="U6" i="4"/>
  <c r="T6" i="4"/>
  <c r="S6" i="4"/>
  <c r="R6" i="4"/>
  <c r="Q6" i="4"/>
  <c r="P6" i="4"/>
  <c r="O6" i="4"/>
  <c r="N6" i="4"/>
  <c r="N7" i="4" s="1"/>
  <c r="M6" i="4"/>
  <c r="L6" i="4"/>
  <c r="K6" i="4"/>
  <c r="J6" i="4"/>
  <c r="I6" i="4"/>
  <c r="H6" i="4"/>
  <c r="G6" i="4"/>
  <c r="F6" i="4"/>
  <c r="E6" i="4"/>
  <c r="D6" i="4"/>
  <c r="C6" i="4"/>
  <c r="AG5" i="4"/>
  <c r="AG7" i="4" s="1"/>
  <c r="AF5" i="4"/>
  <c r="AF7" i="4" s="1"/>
  <c r="AE5" i="4"/>
  <c r="AD5" i="4"/>
  <c r="AC5" i="4"/>
  <c r="AB5" i="4"/>
  <c r="AA5" i="4"/>
  <c r="Z5" i="4"/>
  <c r="Y5" i="4"/>
  <c r="X5" i="4"/>
  <c r="W5" i="4"/>
  <c r="W7" i="4" s="1"/>
  <c r="W8" i="4" s="1"/>
  <c r="V5" i="4"/>
  <c r="U5" i="4"/>
  <c r="T5" i="4"/>
  <c r="S5" i="4"/>
  <c r="S7" i="4" s="1"/>
  <c r="S8" i="4" s="1"/>
  <c r="R5" i="4"/>
  <c r="Q5" i="4"/>
  <c r="Q7" i="4" s="1"/>
  <c r="P5" i="4"/>
  <c r="P7" i="4" s="1"/>
  <c r="O5" i="4"/>
  <c r="N5" i="4"/>
  <c r="M5" i="4"/>
  <c r="M7" i="4" s="1"/>
  <c r="L5" i="4"/>
  <c r="K5" i="4"/>
  <c r="J5" i="4"/>
  <c r="I5" i="4"/>
  <c r="H5" i="4"/>
  <c r="G5" i="4"/>
  <c r="F5" i="4"/>
  <c r="E5" i="4"/>
  <c r="D5" i="4"/>
  <c r="C5" i="4"/>
  <c r="C7" i="4" s="1"/>
  <c r="AG124" i="3"/>
  <c r="AE124" i="3"/>
  <c r="AB124" i="3"/>
  <c r="AA124" i="3"/>
  <c r="Z124" i="3"/>
  <c r="X124" i="3"/>
  <c r="W124" i="3"/>
  <c r="T124" i="3"/>
  <c r="Q124" i="3"/>
  <c r="O124" i="3"/>
  <c r="L124" i="3"/>
  <c r="K124" i="3"/>
  <c r="H124" i="3"/>
  <c r="G124" i="3"/>
  <c r="D124" i="3"/>
  <c r="AG123" i="3"/>
  <c r="AF123" i="3"/>
  <c r="AF124" i="3" s="1"/>
  <c r="AE123" i="3"/>
  <c r="AD123" i="3"/>
  <c r="AD124" i="3" s="1"/>
  <c r="AC123" i="3"/>
  <c r="AC124" i="3" s="1"/>
  <c r="AB123" i="3"/>
  <c r="AA123" i="3"/>
  <c r="Z123" i="3"/>
  <c r="Y123" i="3"/>
  <c r="Y124" i="3" s="1"/>
  <c r="X123" i="3"/>
  <c r="W123" i="3"/>
  <c r="V123" i="3"/>
  <c r="V124" i="3" s="1"/>
  <c r="U123" i="3"/>
  <c r="U124" i="3" s="1"/>
  <c r="T123" i="3"/>
  <c r="S123" i="3"/>
  <c r="S124" i="3" s="1"/>
  <c r="R123" i="3"/>
  <c r="R124" i="3" s="1"/>
  <c r="Q123" i="3"/>
  <c r="P123" i="3"/>
  <c r="P124" i="3" s="1"/>
  <c r="O123" i="3"/>
  <c r="N123" i="3"/>
  <c r="N124" i="3" s="1"/>
  <c r="M123" i="3"/>
  <c r="M124" i="3" s="1"/>
  <c r="L123" i="3"/>
  <c r="K123" i="3"/>
  <c r="J123" i="3"/>
  <c r="J124" i="3" s="1"/>
  <c r="I123" i="3"/>
  <c r="I124" i="3" s="1"/>
  <c r="H123" i="3"/>
  <c r="G123" i="3"/>
  <c r="F123" i="3"/>
  <c r="F124" i="3" s="1"/>
  <c r="E123" i="3"/>
  <c r="E124" i="3" s="1"/>
  <c r="D123" i="3"/>
  <c r="C123" i="3"/>
  <c r="C124" i="3" s="1"/>
  <c r="AF120" i="3"/>
  <c r="AD120" i="3"/>
  <c r="AA120" i="3"/>
  <c r="W120" i="3"/>
  <c r="T120" i="3"/>
  <c r="S120" i="3"/>
  <c r="P120" i="3"/>
  <c r="N120" i="3"/>
  <c r="M120" i="3"/>
  <c r="J120" i="3"/>
  <c r="I120" i="3"/>
  <c r="G120" i="3"/>
  <c r="F120" i="3"/>
  <c r="C120" i="3"/>
  <c r="AG119" i="3"/>
  <c r="AG120" i="3" s="1"/>
  <c r="AF119" i="3"/>
  <c r="AE119" i="3"/>
  <c r="AE120" i="3" s="1"/>
  <c r="AD119" i="3"/>
  <c r="AC119" i="3"/>
  <c r="AC120" i="3" s="1"/>
  <c r="AB119" i="3"/>
  <c r="AB120" i="3" s="1"/>
  <c r="AA119" i="3"/>
  <c r="Z119" i="3"/>
  <c r="Z120" i="3" s="1"/>
  <c r="Y119" i="3"/>
  <c r="Y120" i="3" s="1"/>
  <c r="X119" i="3"/>
  <c r="X120" i="3" s="1"/>
  <c r="W119" i="3"/>
  <c r="V119" i="3"/>
  <c r="V120" i="3" s="1"/>
  <c r="U119" i="3"/>
  <c r="U120" i="3" s="1"/>
  <c r="T119" i="3"/>
  <c r="S119" i="3"/>
  <c r="R119" i="3"/>
  <c r="R120" i="3" s="1"/>
  <c r="Q119" i="3"/>
  <c r="Q120" i="3" s="1"/>
  <c r="P119" i="3"/>
  <c r="O119" i="3"/>
  <c r="O120" i="3" s="1"/>
  <c r="N119" i="3"/>
  <c r="M119" i="3"/>
  <c r="L119" i="3"/>
  <c r="L120" i="3" s="1"/>
  <c r="K119" i="3"/>
  <c r="K120" i="3" s="1"/>
  <c r="J119" i="3"/>
  <c r="I119" i="3"/>
  <c r="H119" i="3"/>
  <c r="H120" i="3" s="1"/>
  <c r="G119" i="3"/>
  <c r="F119" i="3"/>
  <c r="E119" i="3"/>
  <c r="E120" i="3" s="1"/>
  <c r="D119" i="3"/>
  <c r="D120" i="3" s="1"/>
  <c r="C119" i="3"/>
  <c r="AG116" i="3"/>
  <c r="AE116" i="3"/>
  <c r="AC116" i="3"/>
  <c r="Z116" i="3"/>
  <c r="V116" i="3"/>
  <c r="R116" i="3"/>
  <c r="O116" i="3"/>
  <c r="M116" i="3"/>
  <c r="L116" i="3"/>
  <c r="J116" i="3"/>
  <c r="I116" i="3"/>
  <c r="E116" i="3"/>
  <c r="AG115" i="3"/>
  <c r="AF115" i="3"/>
  <c r="AF116" i="3" s="1"/>
  <c r="AE115" i="3"/>
  <c r="AD115" i="3"/>
  <c r="AD116" i="3" s="1"/>
  <c r="AC115" i="3"/>
  <c r="AB115" i="3"/>
  <c r="AB116" i="3" s="1"/>
  <c r="AA115" i="3"/>
  <c r="AA116" i="3" s="1"/>
  <c r="Z115" i="3"/>
  <c r="Y115" i="3"/>
  <c r="Y116" i="3" s="1"/>
  <c r="X115" i="3"/>
  <c r="X116" i="3" s="1"/>
  <c r="W115" i="3"/>
  <c r="W116" i="3" s="1"/>
  <c r="V115" i="3"/>
  <c r="U115" i="3"/>
  <c r="U116" i="3" s="1"/>
  <c r="T115" i="3"/>
  <c r="T116" i="3" s="1"/>
  <c r="S115" i="3"/>
  <c r="S116" i="3" s="1"/>
  <c r="R115" i="3"/>
  <c r="Q115" i="3"/>
  <c r="Q116" i="3" s="1"/>
  <c r="P115" i="3"/>
  <c r="P116" i="3" s="1"/>
  <c r="O115" i="3"/>
  <c r="N115" i="3"/>
  <c r="N116" i="3" s="1"/>
  <c r="M115" i="3"/>
  <c r="L115" i="3"/>
  <c r="K115" i="3"/>
  <c r="K116" i="3" s="1"/>
  <c r="J115" i="3"/>
  <c r="I115" i="3"/>
  <c r="H115" i="3"/>
  <c r="H116" i="3" s="1"/>
  <c r="G115" i="3"/>
  <c r="G116" i="3" s="1"/>
  <c r="F115" i="3"/>
  <c r="F116" i="3" s="1"/>
  <c r="E115" i="3"/>
  <c r="D115" i="3"/>
  <c r="D116" i="3" s="1"/>
  <c r="C115" i="3"/>
  <c r="C116" i="3" s="1"/>
  <c r="AF112" i="3"/>
  <c r="AD112" i="3"/>
  <c r="AB112" i="3"/>
  <c r="Z112" i="3"/>
  <c r="Y112" i="3"/>
  <c r="W112" i="3"/>
  <c r="V112" i="3"/>
  <c r="U112" i="3"/>
  <c r="R112" i="3"/>
  <c r="Q112" i="3"/>
  <c r="N112" i="3"/>
  <c r="L112" i="3"/>
  <c r="I112" i="3"/>
  <c r="H112" i="3"/>
  <c r="E112" i="3"/>
  <c r="C112" i="3"/>
  <c r="AG111" i="3"/>
  <c r="AG112" i="3" s="1"/>
  <c r="AF111" i="3"/>
  <c r="AE111" i="3"/>
  <c r="AE112" i="3" s="1"/>
  <c r="AD111" i="3"/>
  <c r="AC111" i="3"/>
  <c r="AC112" i="3" s="1"/>
  <c r="AB111" i="3"/>
  <c r="AA111" i="3"/>
  <c r="AA112" i="3" s="1"/>
  <c r="Z111" i="3"/>
  <c r="Y111" i="3"/>
  <c r="X111" i="3"/>
  <c r="X112" i="3" s="1"/>
  <c r="W111" i="3"/>
  <c r="V111" i="3"/>
  <c r="U111" i="3"/>
  <c r="T111" i="3"/>
  <c r="T112" i="3" s="1"/>
  <c r="S111" i="3"/>
  <c r="S112" i="3" s="1"/>
  <c r="R111" i="3"/>
  <c r="Q111" i="3"/>
  <c r="P111" i="3"/>
  <c r="P112" i="3" s="1"/>
  <c r="O111" i="3"/>
  <c r="O112" i="3" s="1"/>
  <c r="N111" i="3"/>
  <c r="M111" i="3"/>
  <c r="M112" i="3" s="1"/>
  <c r="L111" i="3"/>
  <c r="K111" i="3"/>
  <c r="K112" i="3" s="1"/>
  <c r="J111" i="3"/>
  <c r="J112" i="3" s="1"/>
  <c r="I111" i="3"/>
  <c r="H111" i="3"/>
  <c r="G111" i="3"/>
  <c r="G112" i="3" s="1"/>
  <c r="F111" i="3"/>
  <c r="F112" i="3" s="1"/>
  <c r="E111" i="3"/>
  <c r="D111" i="3"/>
  <c r="D112" i="3" s="1"/>
  <c r="C111" i="3"/>
  <c r="AE108" i="3"/>
  <c r="AC108" i="3"/>
  <c r="AA108" i="3"/>
  <c r="X108" i="3"/>
  <c r="U108" i="3"/>
  <c r="T108" i="3"/>
  <c r="R108" i="3"/>
  <c r="P108" i="3"/>
  <c r="M108" i="3"/>
  <c r="K108" i="3"/>
  <c r="J108" i="3"/>
  <c r="H108" i="3"/>
  <c r="G108" i="3"/>
  <c r="D108" i="3"/>
  <c r="C108" i="3"/>
  <c r="AG107" i="3"/>
  <c r="AG108" i="3" s="1"/>
  <c r="AF107" i="3"/>
  <c r="AF108" i="3" s="1"/>
  <c r="AE107" i="3"/>
  <c r="AD107" i="3"/>
  <c r="AD108" i="3" s="1"/>
  <c r="AC107" i="3"/>
  <c r="AB107" i="3"/>
  <c r="AB108" i="3" s="1"/>
  <c r="AA107" i="3"/>
  <c r="Z107" i="3"/>
  <c r="Z108" i="3" s="1"/>
  <c r="Y107" i="3"/>
  <c r="Y108" i="3" s="1"/>
  <c r="X107" i="3"/>
  <c r="W107" i="3"/>
  <c r="W108" i="3" s="1"/>
  <c r="V107" i="3"/>
  <c r="V108" i="3" s="1"/>
  <c r="U107" i="3"/>
  <c r="T107" i="3"/>
  <c r="S107" i="3"/>
  <c r="S108" i="3" s="1"/>
  <c r="R107" i="3"/>
  <c r="Q107" i="3"/>
  <c r="Q108" i="3" s="1"/>
  <c r="P107" i="3"/>
  <c r="O107" i="3"/>
  <c r="O108" i="3" s="1"/>
  <c r="N107" i="3"/>
  <c r="N108" i="3" s="1"/>
  <c r="M107" i="3"/>
  <c r="L107" i="3"/>
  <c r="L108" i="3" s="1"/>
  <c r="K107" i="3"/>
  <c r="J107" i="3"/>
  <c r="I107" i="3"/>
  <c r="I108" i="3" s="1"/>
  <c r="H107" i="3"/>
  <c r="G107" i="3"/>
  <c r="F107" i="3"/>
  <c r="F108" i="3" s="1"/>
  <c r="E107" i="3"/>
  <c r="E108" i="3" s="1"/>
  <c r="D107" i="3"/>
  <c r="C107" i="3"/>
  <c r="AG104" i="3"/>
  <c r="AE104" i="3"/>
  <c r="AD104" i="3"/>
  <c r="AB104" i="3"/>
  <c r="Z104" i="3"/>
  <c r="W104" i="3"/>
  <c r="V104" i="3"/>
  <c r="S104" i="3"/>
  <c r="P104" i="3"/>
  <c r="O104" i="3"/>
  <c r="L104" i="3"/>
  <c r="J104" i="3"/>
  <c r="F104" i="3"/>
  <c r="C104" i="3"/>
  <c r="AG103" i="3"/>
  <c r="AF103" i="3"/>
  <c r="AF104" i="3" s="1"/>
  <c r="AE103" i="3"/>
  <c r="AD103" i="3"/>
  <c r="AC103" i="3"/>
  <c r="AC104" i="3" s="1"/>
  <c r="AB103" i="3"/>
  <c r="AA103" i="3"/>
  <c r="AA104" i="3" s="1"/>
  <c r="Z103" i="3"/>
  <c r="Y103" i="3"/>
  <c r="Y104" i="3" s="1"/>
  <c r="X103" i="3"/>
  <c r="X104" i="3" s="1"/>
  <c r="W103" i="3"/>
  <c r="V103" i="3"/>
  <c r="U103" i="3"/>
  <c r="U104" i="3" s="1"/>
  <c r="T103" i="3"/>
  <c r="T104" i="3" s="1"/>
  <c r="S103" i="3"/>
  <c r="R103" i="3"/>
  <c r="R104" i="3" s="1"/>
  <c r="Q103" i="3"/>
  <c r="Q104" i="3" s="1"/>
  <c r="P103" i="3"/>
  <c r="O103" i="3"/>
  <c r="N103" i="3"/>
  <c r="N104" i="3" s="1"/>
  <c r="M103" i="3"/>
  <c r="M104" i="3" s="1"/>
  <c r="L103" i="3"/>
  <c r="K103" i="3"/>
  <c r="K104" i="3" s="1"/>
  <c r="J103" i="3"/>
  <c r="I103" i="3"/>
  <c r="I104" i="3" s="1"/>
  <c r="H103" i="3"/>
  <c r="H104" i="3" s="1"/>
  <c r="G103" i="3"/>
  <c r="G104" i="3" s="1"/>
  <c r="F103" i="3"/>
  <c r="E103" i="3"/>
  <c r="E104" i="3" s="1"/>
  <c r="D103" i="3"/>
  <c r="D104" i="3" s="1"/>
  <c r="C103" i="3"/>
  <c r="AG100" i="3"/>
  <c r="AD100" i="3"/>
  <c r="AC100" i="3"/>
  <c r="AA100" i="3"/>
  <c r="Y100" i="3"/>
  <c r="X100" i="3"/>
  <c r="W100" i="3"/>
  <c r="V100" i="3"/>
  <c r="S100" i="3"/>
  <c r="R100" i="3"/>
  <c r="Q100" i="3"/>
  <c r="N100" i="3"/>
  <c r="K100" i="3"/>
  <c r="I100" i="3"/>
  <c r="F100" i="3"/>
  <c r="E100" i="3"/>
  <c r="AG99" i="3"/>
  <c r="AF99" i="3"/>
  <c r="AF100" i="3" s="1"/>
  <c r="AE99" i="3"/>
  <c r="AE100" i="3" s="1"/>
  <c r="AD99" i="3"/>
  <c r="AC99" i="3"/>
  <c r="AB99" i="3"/>
  <c r="AB100" i="3" s="1"/>
  <c r="AA99" i="3"/>
  <c r="Z99" i="3"/>
  <c r="Z100" i="3" s="1"/>
  <c r="Y99" i="3"/>
  <c r="X99" i="3"/>
  <c r="W99" i="3"/>
  <c r="V99" i="3"/>
  <c r="U99" i="3"/>
  <c r="U100" i="3" s="1"/>
  <c r="T99" i="3"/>
  <c r="T100" i="3" s="1"/>
  <c r="S99" i="3"/>
  <c r="R99" i="3"/>
  <c r="Q99" i="3"/>
  <c r="P99" i="3"/>
  <c r="P100" i="3" s="1"/>
  <c r="O99" i="3"/>
  <c r="O100" i="3" s="1"/>
  <c r="N99" i="3"/>
  <c r="M99" i="3"/>
  <c r="M100" i="3" s="1"/>
  <c r="L99" i="3"/>
  <c r="L100" i="3" s="1"/>
  <c r="K99" i="3"/>
  <c r="J99" i="3"/>
  <c r="J100" i="3" s="1"/>
  <c r="I99" i="3"/>
  <c r="H99" i="3"/>
  <c r="H100" i="3" s="1"/>
  <c r="G99" i="3"/>
  <c r="G100" i="3" s="1"/>
  <c r="F99" i="3"/>
  <c r="E99" i="3"/>
  <c r="D99" i="3"/>
  <c r="D100" i="3" s="1"/>
  <c r="C99" i="3"/>
  <c r="C100" i="3" s="1"/>
  <c r="AB96" i="3"/>
  <c r="Z96" i="3"/>
  <c r="X96" i="3"/>
  <c r="V96" i="3"/>
  <c r="U96" i="3"/>
  <c r="S96" i="3"/>
  <c r="R96" i="3"/>
  <c r="Q96" i="3"/>
  <c r="M96" i="3"/>
  <c r="J96" i="3"/>
  <c r="H96" i="3"/>
  <c r="E96" i="3"/>
  <c r="D96" i="3"/>
  <c r="AG95" i="3"/>
  <c r="AG96" i="3" s="1"/>
  <c r="AF95" i="3"/>
  <c r="AF96" i="3" s="1"/>
  <c r="AE95" i="3"/>
  <c r="AE96" i="3" s="1"/>
  <c r="AD95" i="3"/>
  <c r="AD96" i="3" s="1"/>
  <c r="AC95" i="3"/>
  <c r="AC96" i="3" s="1"/>
  <c r="AB95" i="3"/>
  <c r="AA95" i="3"/>
  <c r="AA96" i="3" s="1"/>
  <c r="Z95" i="3"/>
  <c r="Y95" i="3"/>
  <c r="Y96" i="3" s="1"/>
  <c r="X95" i="3"/>
  <c r="W95" i="3"/>
  <c r="W96" i="3" s="1"/>
  <c r="V95" i="3"/>
  <c r="U95" i="3"/>
  <c r="T95" i="3"/>
  <c r="T96" i="3" s="1"/>
  <c r="S95" i="3"/>
  <c r="R95" i="3"/>
  <c r="Q95" i="3"/>
  <c r="P95" i="3"/>
  <c r="P96" i="3" s="1"/>
  <c r="O95" i="3"/>
  <c r="O96" i="3" s="1"/>
  <c r="N95" i="3"/>
  <c r="N96" i="3" s="1"/>
  <c r="M95" i="3"/>
  <c r="L95" i="3"/>
  <c r="L96" i="3" s="1"/>
  <c r="K95" i="3"/>
  <c r="K96" i="3" s="1"/>
  <c r="J95" i="3"/>
  <c r="I95" i="3"/>
  <c r="I96" i="3" s="1"/>
  <c r="H95" i="3"/>
  <c r="G95" i="3"/>
  <c r="G96" i="3" s="1"/>
  <c r="F95" i="3"/>
  <c r="F96" i="3" s="1"/>
  <c r="E95" i="3"/>
  <c r="D95" i="3"/>
  <c r="C95" i="3"/>
  <c r="C96" i="3" s="1"/>
  <c r="AF92" i="3"/>
  <c r="AE92" i="3"/>
  <c r="AD92" i="3"/>
  <c r="Y92" i="3"/>
  <c r="W92" i="3"/>
  <c r="U92" i="3"/>
  <c r="T92" i="3"/>
  <c r="Q92" i="3"/>
  <c r="P92" i="3"/>
  <c r="N92" i="3"/>
  <c r="L92" i="3"/>
  <c r="I92" i="3"/>
  <c r="G92" i="3"/>
  <c r="D92" i="3"/>
  <c r="C92" i="3"/>
  <c r="AG91" i="3"/>
  <c r="AG92" i="3" s="1"/>
  <c r="AF91" i="3"/>
  <c r="AE91" i="3"/>
  <c r="AD91" i="3"/>
  <c r="AC91" i="3"/>
  <c r="AC92" i="3" s="1"/>
  <c r="AB91" i="3"/>
  <c r="AB92" i="3" s="1"/>
  <c r="AA91" i="3"/>
  <c r="AA92" i="3" s="1"/>
  <c r="Z91" i="3"/>
  <c r="Z92" i="3" s="1"/>
  <c r="Y91" i="3"/>
  <c r="X91" i="3"/>
  <c r="X92" i="3" s="1"/>
  <c r="W91" i="3"/>
  <c r="V91" i="3"/>
  <c r="V92" i="3" s="1"/>
  <c r="U91" i="3"/>
  <c r="T91" i="3"/>
  <c r="S91" i="3"/>
  <c r="S92" i="3" s="1"/>
  <c r="R91" i="3"/>
  <c r="R92" i="3" s="1"/>
  <c r="Q91" i="3"/>
  <c r="P91" i="3"/>
  <c r="O91" i="3"/>
  <c r="O92" i="3" s="1"/>
  <c r="N91" i="3"/>
  <c r="M91" i="3"/>
  <c r="M92" i="3" s="1"/>
  <c r="L91" i="3"/>
  <c r="K91" i="3"/>
  <c r="K92" i="3" s="1"/>
  <c r="J91" i="3"/>
  <c r="J92" i="3" s="1"/>
  <c r="I91" i="3"/>
  <c r="H91" i="3"/>
  <c r="H92" i="3" s="1"/>
  <c r="G91" i="3"/>
  <c r="F91" i="3"/>
  <c r="F92" i="3" s="1"/>
  <c r="E91" i="3"/>
  <c r="E92" i="3" s="1"/>
  <c r="D91" i="3"/>
  <c r="C91" i="3"/>
  <c r="AE88" i="3"/>
  <c r="AD88" i="3"/>
  <c r="AA88" i="3"/>
  <c r="Z88" i="3"/>
  <c r="X88" i="3"/>
  <c r="V88" i="3"/>
  <c r="T88" i="3"/>
  <c r="S88" i="3"/>
  <c r="R88" i="3"/>
  <c r="O88" i="3"/>
  <c r="L88" i="3"/>
  <c r="K88" i="3"/>
  <c r="H88" i="3"/>
  <c r="F88" i="3"/>
  <c r="E88" i="3"/>
  <c r="AG87" i="3"/>
  <c r="AG88" i="3" s="1"/>
  <c r="AF87" i="3"/>
  <c r="AF88" i="3" s="1"/>
  <c r="AE87" i="3"/>
  <c r="AD87" i="3"/>
  <c r="AC87" i="3"/>
  <c r="AC88" i="3" s="1"/>
  <c r="AB87" i="3"/>
  <c r="AB88" i="3" s="1"/>
  <c r="AA87" i="3"/>
  <c r="Z87" i="3"/>
  <c r="Y87" i="3"/>
  <c r="Y88" i="3" s="1"/>
  <c r="X87" i="3"/>
  <c r="W87" i="3"/>
  <c r="W88" i="3" s="1"/>
  <c r="V87" i="3"/>
  <c r="U87" i="3"/>
  <c r="U88" i="3" s="1"/>
  <c r="T87" i="3"/>
  <c r="S87" i="3"/>
  <c r="R87" i="3"/>
  <c r="Q87" i="3"/>
  <c r="Q88" i="3" s="1"/>
  <c r="P87" i="3"/>
  <c r="P88" i="3" s="1"/>
  <c r="O87" i="3"/>
  <c r="N87" i="3"/>
  <c r="N88" i="3" s="1"/>
  <c r="M87" i="3"/>
  <c r="M88" i="3" s="1"/>
  <c r="L87" i="3"/>
  <c r="K87" i="3"/>
  <c r="J87" i="3"/>
  <c r="J88" i="3" s="1"/>
  <c r="I87" i="3"/>
  <c r="I88" i="3" s="1"/>
  <c r="H87" i="3"/>
  <c r="G87" i="3"/>
  <c r="G88" i="3" s="1"/>
  <c r="F87" i="3"/>
  <c r="E87" i="3"/>
  <c r="D87" i="3"/>
  <c r="D88" i="3" s="1"/>
  <c r="C87" i="3"/>
  <c r="C88" i="3" s="1"/>
  <c r="AG84" i="3"/>
  <c r="AF84" i="3"/>
  <c r="AC84" i="3"/>
  <c r="Z84" i="3"/>
  <c r="Y84" i="3"/>
  <c r="W84" i="3"/>
  <c r="U84" i="3"/>
  <c r="R84" i="3"/>
  <c r="N84" i="3"/>
  <c r="M84" i="3"/>
  <c r="J84" i="3"/>
  <c r="G84" i="3"/>
  <c r="E84" i="3"/>
  <c r="AG83" i="3"/>
  <c r="AF83" i="3"/>
  <c r="AE83" i="3"/>
  <c r="AE84" i="3" s="1"/>
  <c r="AD83" i="3"/>
  <c r="AD84" i="3" s="1"/>
  <c r="AC83" i="3"/>
  <c r="AB83" i="3"/>
  <c r="AB84" i="3" s="1"/>
  <c r="AA83" i="3"/>
  <c r="AA84" i="3" s="1"/>
  <c r="Z83" i="3"/>
  <c r="Y83" i="3"/>
  <c r="X83" i="3"/>
  <c r="X84" i="3" s="1"/>
  <c r="W83" i="3"/>
  <c r="V83" i="3"/>
  <c r="V84" i="3" s="1"/>
  <c r="U83" i="3"/>
  <c r="T83" i="3"/>
  <c r="T84" i="3" s="1"/>
  <c r="S83" i="3"/>
  <c r="S84" i="3" s="1"/>
  <c r="R83" i="3"/>
  <c r="Q83" i="3"/>
  <c r="Q84" i="3" s="1"/>
  <c r="P83" i="3"/>
  <c r="P84" i="3" s="1"/>
  <c r="O83" i="3"/>
  <c r="O84" i="3" s="1"/>
  <c r="N83" i="3"/>
  <c r="M83" i="3"/>
  <c r="L83" i="3"/>
  <c r="L84" i="3" s="1"/>
  <c r="K83" i="3"/>
  <c r="K84" i="3" s="1"/>
  <c r="J83" i="3"/>
  <c r="I83" i="3"/>
  <c r="I84" i="3" s="1"/>
  <c r="H83" i="3"/>
  <c r="H84" i="3" s="1"/>
  <c r="G83" i="3"/>
  <c r="F83" i="3"/>
  <c r="F84" i="3" s="1"/>
  <c r="E83" i="3"/>
  <c r="D83" i="3"/>
  <c r="D84" i="3" s="1"/>
  <c r="C83" i="3"/>
  <c r="C84" i="3" s="1"/>
  <c r="AG80" i="3"/>
  <c r="AF80" i="3"/>
  <c r="AB80" i="3"/>
  <c r="AA80" i="3"/>
  <c r="X80" i="3"/>
  <c r="V80" i="3"/>
  <c r="T80" i="3"/>
  <c r="R80" i="3"/>
  <c r="Q80" i="3"/>
  <c r="M80" i="3"/>
  <c r="J80" i="3"/>
  <c r="I80" i="3"/>
  <c r="H80" i="3"/>
  <c r="F80" i="3"/>
  <c r="D80" i="3"/>
  <c r="AG79" i="3"/>
  <c r="AF79" i="3"/>
  <c r="AE79" i="3"/>
  <c r="AE80" i="3" s="1"/>
  <c r="AD79" i="3"/>
  <c r="AD80" i="3" s="1"/>
  <c r="AC79" i="3"/>
  <c r="AC80" i="3" s="1"/>
  <c r="AB79" i="3"/>
  <c r="AA79" i="3"/>
  <c r="Z79" i="3"/>
  <c r="Z80" i="3" s="1"/>
  <c r="Y79" i="3"/>
  <c r="Y80" i="3" s="1"/>
  <c r="X79" i="3"/>
  <c r="W79" i="3"/>
  <c r="W80" i="3" s="1"/>
  <c r="V79" i="3"/>
  <c r="U79" i="3"/>
  <c r="U80" i="3" s="1"/>
  <c r="T79" i="3"/>
  <c r="S79" i="3"/>
  <c r="S80" i="3" s="1"/>
  <c r="R79" i="3"/>
  <c r="Q79" i="3"/>
  <c r="P79" i="3"/>
  <c r="P80" i="3" s="1"/>
  <c r="O79" i="3"/>
  <c r="O80" i="3" s="1"/>
  <c r="N79" i="3"/>
  <c r="N80" i="3" s="1"/>
  <c r="M79" i="3"/>
  <c r="L79" i="3"/>
  <c r="L80" i="3" s="1"/>
  <c r="K79" i="3"/>
  <c r="K80" i="3" s="1"/>
  <c r="J79" i="3"/>
  <c r="I79" i="3"/>
  <c r="H79" i="3"/>
  <c r="G79" i="3"/>
  <c r="G80" i="3" s="1"/>
  <c r="F79" i="3"/>
  <c r="E79" i="3"/>
  <c r="E80" i="3" s="1"/>
  <c r="D79" i="3"/>
  <c r="C79" i="3"/>
  <c r="C80" i="3" s="1"/>
  <c r="AF76" i="3"/>
  <c r="AE76" i="3"/>
  <c r="AD76" i="3"/>
  <c r="AB76" i="3"/>
  <c r="AA76" i="3"/>
  <c r="Z76" i="3"/>
  <c r="W76" i="3"/>
  <c r="U76" i="3"/>
  <c r="S76" i="3"/>
  <c r="P76" i="3"/>
  <c r="M76" i="3"/>
  <c r="L76" i="3"/>
  <c r="J76" i="3"/>
  <c r="I76" i="3"/>
  <c r="H76" i="3"/>
  <c r="E76" i="3"/>
  <c r="C76" i="3"/>
  <c r="AG75" i="3"/>
  <c r="AG76" i="3" s="1"/>
  <c r="AF75" i="3"/>
  <c r="AE75" i="3"/>
  <c r="AD75" i="3"/>
  <c r="AC75" i="3"/>
  <c r="AC76" i="3" s="1"/>
  <c r="AB75" i="3"/>
  <c r="AA75" i="3"/>
  <c r="Z75" i="3"/>
  <c r="Y75" i="3"/>
  <c r="Y76" i="3" s="1"/>
  <c r="X75" i="3"/>
  <c r="X76" i="3" s="1"/>
  <c r="W75" i="3"/>
  <c r="V75" i="3"/>
  <c r="V76" i="3" s="1"/>
  <c r="U75" i="3"/>
  <c r="T75" i="3"/>
  <c r="T76" i="3" s="1"/>
  <c r="S75" i="3"/>
  <c r="R75" i="3"/>
  <c r="R76" i="3" s="1"/>
  <c r="Q75" i="3"/>
  <c r="Q76" i="3" s="1"/>
  <c r="P75" i="3"/>
  <c r="O75" i="3"/>
  <c r="O76" i="3" s="1"/>
  <c r="N75" i="3"/>
  <c r="N76" i="3" s="1"/>
  <c r="M75" i="3"/>
  <c r="L75" i="3"/>
  <c r="K75" i="3"/>
  <c r="K76" i="3" s="1"/>
  <c r="J75" i="3"/>
  <c r="I75" i="3"/>
  <c r="H75" i="3"/>
  <c r="G75" i="3"/>
  <c r="G76" i="3" s="1"/>
  <c r="F75" i="3"/>
  <c r="F76" i="3" s="1"/>
  <c r="E75" i="3"/>
  <c r="D75" i="3"/>
  <c r="D76" i="3" s="1"/>
  <c r="C75" i="3"/>
  <c r="AD72" i="3"/>
  <c r="AA72" i="3"/>
  <c r="Z72" i="3"/>
  <c r="Y72" i="3"/>
  <c r="W72" i="3"/>
  <c r="V72" i="3"/>
  <c r="T72" i="3"/>
  <c r="R72" i="3"/>
  <c r="O72" i="3"/>
  <c r="N72" i="3"/>
  <c r="L72" i="3"/>
  <c r="K72" i="3"/>
  <c r="H72" i="3"/>
  <c r="G72" i="3"/>
  <c r="D72" i="3"/>
  <c r="AG71" i="3"/>
  <c r="AG72" i="3" s="1"/>
  <c r="AF71" i="3"/>
  <c r="AF72" i="3" s="1"/>
  <c r="AE71" i="3"/>
  <c r="AE72" i="3" s="1"/>
  <c r="AD71" i="3"/>
  <c r="AC71" i="3"/>
  <c r="AC72" i="3" s="1"/>
  <c r="AB71" i="3"/>
  <c r="AB72" i="3" s="1"/>
  <c r="AA71" i="3"/>
  <c r="Z71" i="3"/>
  <c r="Y71" i="3"/>
  <c r="X71" i="3"/>
  <c r="X72" i="3" s="1"/>
  <c r="W71" i="3"/>
  <c r="V71" i="3"/>
  <c r="U71" i="3"/>
  <c r="U72" i="3" s="1"/>
  <c r="T71" i="3"/>
  <c r="S71" i="3"/>
  <c r="S72" i="3" s="1"/>
  <c r="R71" i="3"/>
  <c r="Q71" i="3"/>
  <c r="Q72" i="3" s="1"/>
  <c r="P71" i="3"/>
  <c r="P72" i="3" s="1"/>
  <c r="O71" i="3"/>
  <c r="N71" i="3"/>
  <c r="M71" i="3"/>
  <c r="M72" i="3" s="1"/>
  <c r="L71" i="3"/>
  <c r="K71" i="3"/>
  <c r="J71" i="3"/>
  <c r="J72" i="3" s="1"/>
  <c r="I71" i="3"/>
  <c r="I72" i="3" s="1"/>
  <c r="H71" i="3"/>
  <c r="G71" i="3"/>
  <c r="F71" i="3"/>
  <c r="F72" i="3" s="1"/>
  <c r="E71" i="3"/>
  <c r="E72" i="3" s="1"/>
  <c r="D71" i="3"/>
  <c r="C71" i="3"/>
  <c r="C72" i="3" s="1"/>
  <c r="AG68" i="3"/>
  <c r="AF68" i="3"/>
  <c r="AE68" i="3"/>
  <c r="AD68" i="3"/>
  <c r="AB68" i="3"/>
  <c r="Y68" i="3"/>
  <c r="W68" i="3"/>
  <c r="V68" i="3"/>
  <c r="U68" i="3"/>
  <c r="S68" i="3"/>
  <c r="Q68" i="3"/>
  <c r="O68" i="3"/>
  <c r="N68" i="3"/>
  <c r="J68" i="3"/>
  <c r="I68" i="3"/>
  <c r="F68" i="3"/>
  <c r="E68" i="3"/>
  <c r="C68" i="3"/>
  <c r="AG67" i="3"/>
  <c r="AF67" i="3"/>
  <c r="AE67" i="3"/>
  <c r="AD67" i="3"/>
  <c r="AC67" i="3"/>
  <c r="AC68" i="3" s="1"/>
  <c r="AB67" i="3"/>
  <c r="AA67" i="3"/>
  <c r="AA68" i="3" s="1"/>
  <c r="Z67" i="3"/>
  <c r="Z68" i="3" s="1"/>
  <c r="Y67" i="3"/>
  <c r="X67" i="3"/>
  <c r="X68" i="3" s="1"/>
  <c r="W67" i="3"/>
  <c r="V67" i="3"/>
  <c r="U67" i="3"/>
  <c r="T67" i="3"/>
  <c r="T68" i="3" s="1"/>
  <c r="S67" i="3"/>
  <c r="R67" i="3"/>
  <c r="R68" i="3" s="1"/>
  <c r="Q67" i="3"/>
  <c r="P67" i="3"/>
  <c r="P68" i="3" s="1"/>
  <c r="O67" i="3"/>
  <c r="N67" i="3"/>
  <c r="M67" i="3"/>
  <c r="M68" i="3" s="1"/>
  <c r="L67" i="3"/>
  <c r="L68" i="3" s="1"/>
  <c r="K67" i="3"/>
  <c r="K68" i="3" s="1"/>
  <c r="J67" i="3"/>
  <c r="I67" i="3"/>
  <c r="H67" i="3"/>
  <c r="H68" i="3" s="1"/>
  <c r="G67" i="3"/>
  <c r="G68" i="3" s="1"/>
  <c r="F67" i="3"/>
  <c r="E67" i="3"/>
  <c r="D67" i="3"/>
  <c r="D68" i="3" s="1"/>
  <c r="C67" i="3"/>
  <c r="AF64" i="3"/>
  <c r="AE64" i="3"/>
  <c r="AA64" i="3"/>
  <c r="Y64" i="3"/>
  <c r="X64" i="3"/>
  <c r="V64" i="3"/>
  <c r="R64" i="3"/>
  <c r="P64" i="3"/>
  <c r="O64" i="3"/>
  <c r="L64" i="3"/>
  <c r="K64" i="3"/>
  <c r="I64" i="3"/>
  <c r="H64" i="3"/>
  <c r="D64" i="3"/>
  <c r="AG63" i="3"/>
  <c r="AG64" i="3" s="1"/>
  <c r="AF63" i="3"/>
  <c r="AE63" i="3"/>
  <c r="AD63" i="3"/>
  <c r="AD64" i="3" s="1"/>
  <c r="AC63" i="3"/>
  <c r="AC64" i="3" s="1"/>
  <c r="AB63" i="3"/>
  <c r="AB64" i="3" s="1"/>
  <c r="AA63" i="3"/>
  <c r="Z63" i="3"/>
  <c r="Z64" i="3" s="1"/>
  <c r="Y63" i="3"/>
  <c r="X63" i="3"/>
  <c r="W63" i="3"/>
  <c r="W64" i="3" s="1"/>
  <c r="V63" i="3"/>
  <c r="U63" i="3"/>
  <c r="U64" i="3" s="1"/>
  <c r="T63" i="3"/>
  <c r="T64" i="3" s="1"/>
  <c r="S63" i="3"/>
  <c r="S64" i="3" s="1"/>
  <c r="R63" i="3"/>
  <c r="Q63" i="3"/>
  <c r="Q64" i="3" s="1"/>
  <c r="P63" i="3"/>
  <c r="O63" i="3"/>
  <c r="N63" i="3"/>
  <c r="N64" i="3" s="1"/>
  <c r="M63" i="3"/>
  <c r="M64" i="3" s="1"/>
  <c r="L63" i="3"/>
  <c r="K63" i="3"/>
  <c r="J63" i="3"/>
  <c r="J64" i="3" s="1"/>
  <c r="I63" i="3"/>
  <c r="H63" i="3"/>
  <c r="G63" i="3"/>
  <c r="G64" i="3" s="1"/>
  <c r="F63" i="3"/>
  <c r="F64" i="3" s="1"/>
  <c r="E63" i="3"/>
  <c r="E64" i="3" s="1"/>
  <c r="D63" i="3"/>
  <c r="C63" i="3"/>
  <c r="C64" i="3" s="1"/>
  <c r="AG60" i="3"/>
  <c r="AE60" i="3"/>
  <c r="AB60" i="3"/>
  <c r="AA60" i="3"/>
  <c r="W60" i="3"/>
  <c r="U60" i="3"/>
  <c r="T60" i="3"/>
  <c r="S60" i="3"/>
  <c r="Q60" i="3"/>
  <c r="O60" i="3"/>
  <c r="N60" i="3"/>
  <c r="M60" i="3"/>
  <c r="K60" i="3"/>
  <c r="J60" i="3"/>
  <c r="G60" i="3"/>
  <c r="F60" i="3"/>
  <c r="E60" i="3"/>
  <c r="C60" i="3"/>
  <c r="AG59" i="3"/>
  <c r="AF59" i="3"/>
  <c r="AF60" i="3" s="1"/>
  <c r="AE59" i="3"/>
  <c r="AD59" i="3"/>
  <c r="AD60" i="3" s="1"/>
  <c r="AC59" i="3"/>
  <c r="AC60" i="3" s="1"/>
  <c r="AB59" i="3"/>
  <c r="AA59" i="3"/>
  <c r="Z59" i="3"/>
  <c r="Z60" i="3" s="1"/>
  <c r="Y59" i="3"/>
  <c r="Y60" i="3" s="1"/>
  <c r="X59" i="3"/>
  <c r="X60" i="3" s="1"/>
  <c r="W59" i="3"/>
  <c r="V59" i="3"/>
  <c r="V60" i="3" s="1"/>
  <c r="U59" i="3"/>
  <c r="T59" i="3"/>
  <c r="S59" i="3"/>
  <c r="R59" i="3"/>
  <c r="R60" i="3" s="1"/>
  <c r="Q59" i="3"/>
  <c r="P59" i="3"/>
  <c r="P60" i="3" s="1"/>
  <c r="O59" i="3"/>
  <c r="N59" i="3"/>
  <c r="M59" i="3"/>
  <c r="L59" i="3"/>
  <c r="L60" i="3" s="1"/>
  <c r="K59" i="3"/>
  <c r="J59" i="3"/>
  <c r="I59" i="3"/>
  <c r="I60" i="3" s="1"/>
  <c r="H59" i="3"/>
  <c r="H60" i="3" s="1"/>
  <c r="G59" i="3"/>
  <c r="F59" i="3"/>
  <c r="E59" i="3"/>
  <c r="D59" i="3"/>
  <c r="D60" i="3" s="1"/>
  <c r="C59" i="3"/>
  <c r="AF56" i="3"/>
  <c r="AD56" i="3"/>
  <c r="AC56" i="3"/>
  <c r="Z56" i="3"/>
  <c r="V56" i="3"/>
  <c r="S56" i="3"/>
  <c r="R56" i="3"/>
  <c r="P56" i="3"/>
  <c r="N56" i="3"/>
  <c r="I56" i="3"/>
  <c r="F56" i="3"/>
  <c r="E56" i="3"/>
  <c r="AG55" i="3"/>
  <c r="AG56" i="3" s="1"/>
  <c r="AF55" i="3"/>
  <c r="AE55" i="3"/>
  <c r="AE56" i="3" s="1"/>
  <c r="AD55" i="3"/>
  <c r="AC55" i="3"/>
  <c r="AB55" i="3"/>
  <c r="AB56" i="3" s="1"/>
  <c r="AA55" i="3"/>
  <c r="AA56" i="3" s="1"/>
  <c r="Z55" i="3"/>
  <c r="Y55" i="3"/>
  <c r="Y56" i="3" s="1"/>
  <c r="X55" i="3"/>
  <c r="X56" i="3" s="1"/>
  <c r="W55" i="3"/>
  <c r="W56" i="3" s="1"/>
  <c r="V55" i="3"/>
  <c r="U55" i="3"/>
  <c r="U56" i="3" s="1"/>
  <c r="T55" i="3"/>
  <c r="T56" i="3" s="1"/>
  <c r="S55" i="3"/>
  <c r="R55" i="3"/>
  <c r="Q55" i="3"/>
  <c r="Q56" i="3" s="1"/>
  <c r="P55" i="3"/>
  <c r="O55" i="3"/>
  <c r="O56" i="3" s="1"/>
  <c r="N55" i="3"/>
  <c r="M55" i="3"/>
  <c r="M56" i="3" s="1"/>
  <c r="L55" i="3"/>
  <c r="L56" i="3" s="1"/>
  <c r="K55" i="3"/>
  <c r="K56" i="3" s="1"/>
  <c r="J55" i="3"/>
  <c r="J56" i="3" s="1"/>
  <c r="I55" i="3"/>
  <c r="H55" i="3"/>
  <c r="H56" i="3" s="1"/>
  <c r="G55" i="3"/>
  <c r="G56" i="3" s="1"/>
  <c r="F55" i="3"/>
  <c r="E55" i="3"/>
  <c r="D55" i="3"/>
  <c r="D56" i="3" s="1"/>
  <c r="C55" i="3"/>
  <c r="C56" i="3" s="1"/>
  <c r="AG52" i="3"/>
  <c r="AE52" i="3"/>
  <c r="AC52" i="3"/>
  <c r="AA52" i="3"/>
  <c r="Z52" i="3"/>
  <c r="Y52" i="3"/>
  <c r="V52" i="3"/>
  <c r="Q52" i="3"/>
  <c r="O52" i="3"/>
  <c r="M52" i="3"/>
  <c r="K52" i="3"/>
  <c r="I52" i="3"/>
  <c r="G52" i="3"/>
  <c r="D52" i="3"/>
  <c r="AG51" i="3"/>
  <c r="AF51" i="3"/>
  <c r="AF52" i="3" s="1"/>
  <c r="AE51" i="3"/>
  <c r="AD51" i="3"/>
  <c r="AD52" i="3" s="1"/>
  <c r="AC51" i="3"/>
  <c r="AB51" i="3"/>
  <c r="AB52" i="3" s="1"/>
  <c r="AA51" i="3"/>
  <c r="Z51" i="3"/>
  <c r="Y51" i="3"/>
  <c r="X51" i="3"/>
  <c r="X52" i="3" s="1"/>
  <c r="W51" i="3"/>
  <c r="W52" i="3" s="1"/>
  <c r="V51" i="3"/>
  <c r="U51" i="3"/>
  <c r="U52" i="3" s="1"/>
  <c r="T51" i="3"/>
  <c r="T52" i="3" s="1"/>
  <c r="S51" i="3"/>
  <c r="S52" i="3" s="1"/>
  <c r="R51" i="3"/>
  <c r="R52" i="3" s="1"/>
  <c r="Q51" i="3"/>
  <c r="P51" i="3"/>
  <c r="P52" i="3" s="1"/>
  <c r="O51" i="3"/>
  <c r="N51" i="3"/>
  <c r="N52" i="3" s="1"/>
  <c r="M51" i="3"/>
  <c r="L51" i="3"/>
  <c r="L52" i="3" s="1"/>
  <c r="K51" i="3"/>
  <c r="J51" i="3"/>
  <c r="J52" i="3" s="1"/>
  <c r="I51" i="3"/>
  <c r="H51" i="3"/>
  <c r="H52" i="3" s="1"/>
  <c r="G51" i="3"/>
  <c r="F51" i="3"/>
  <c r="F52" i="3" s="1"/>
  <c r="E51" i="3"/>
  <c r="E52" i="3" s="1"/>
  <c r="D51" i="3"/>
  <c r="C51" i="3"/>
  <c r="C52" i="3" s="1"/>
  <c r="AD48" i="3"/>
  <c r="AB48" i="3"/>
  <c r="Z48" i="3"/>
  <c r="X48" i="3"/>
  <c r="T48" i="3"/>
  <c r="Q48" i="3"/>
  <c r="P48" i="3"/>
  <c r="N48" i="3"/>
  <c r="L48" i="3"/>
  <c r="K48" i="3"/>
  <c r="J48" i="3"/>
  <c r="H48" i="3"/>
  <c r="G48" i="3"/>
  <c r="D48" i="3"/>
  <c r="AG47" i="3"/>
  <c r="AG48" i="3" s="1"/>
  <c r="AF47" i="3"/>
  <c r="AF48" i="3" s="1"/>
  <c r="AE47" i="3"/>
  <c r="AE48" i="3" s="1"/>
  <c r="AD47" i="3"/>
  <c r="AC47" i="3"/>
  <c r="AC48" i="3" s="1"/>
  <c r="AB47" i="3"/>
  <c r="AA47" i="3"/>
  <c r="AA48" i="3" s="1"/>
  <c r="Z47" i="3"/>
  <c r="Y47" i="3"/>
  <c r="Y48" i="3" s="1"/>
  <c r="X47" i="3"/>
  <c r="W47" i="3"/>
  <c r="W48" i="3" s="1"/>
  <c r="V47" i="3"/>
  <c r="V48" i="3" s="1"/>
  <c r="U47" i="3"/>
  <c r="U48" i="3" s="1"/>
  <c r="T47" i="3"/>
  <c r="S47" i="3"/>
  <c r="S48" i="3" s="1"/>
  <c r="R47" i="3"/>
  <c r="R48" i="3" s="1"/>
  <c r="Q47" i="3"/>
  <c r="P47" i="3"/>
  <c r="O47" i="3"/>
  <c r="O48" i="3" s="1"/>
  <c r="N47" i="3"/>
  <c r="M47" i="3"/>
  <c r="M48" i="3" s="1"/>
  <c r="L47" i="3"/>
  <c r="K47" i="3"/>
  <c r="J47" i="3"/>
  <c r="I47" i="3"/>
  <c r="I48" i="3" s="1"/>
  <c r="H47" i="3"/>
  <c r="G47" i="3"/>
  <c r="F47" i="3"/>
  <c r="F48" i="3" s="1"/>
  <c r="E47" i="3"/>
  <c r="E48" i="3" s="1"/>
  <c r="D47" i="3"/>
  <c r="C47" i="3"/>
  <c r="C48" i="3" s="1"/>
  <c r="AC44" i="3"/>
  <c r="AA44" i="3"/>
  <c r="W44" i="3"/>
  <c r="U44" i="3"/>
  <c r="T44" i="3"/>
  <c r="S44" i="3"/>
  <c r="O44" i="3"/>
  <c r="M44" i="3"/>
  <c r="K44" i="3"/>
  <c r="J44" i="3"/>
  <c r="G44" i="3"/>
  <c r="F44" i="3"/>
  <c r="E44" i="3"/>
  <c r="C44" i="3"/>
  <c r="AG43" i="3"/>
  <c r="AG44" i="3" s="1"/>
  <c r="AF43" i="3"/>
  <c r="AF44" i="3" s="1"/>
  <c r="AE43" i="3"/>
  <c r="AE44" i="3" s="1"/>
  <c r="AD43" i="3"/>
  <c r="AD44" i="3" s="1"/>
  <c r="AC43" i="3"/>
  <c r="AB43" i="3"/>
  <c r="AB44" i="3" s="1"/>
  <c r="AA43" i="3"/>
  <c r="Z43" i="3"/>
  <c r="Z44" i="3" s="1"/>
  <c r="Y43" i="3"/>
  <c r="Y44" i="3" s="1"/>
  <c r="X43" i="3"/>
  <c r="X44" i="3" s="1"/>
  <c r="W43" i="3"/>
  <c r="V43" i="3"/>
  <c r="V44" i="3" s="1"/>
  <c r="U43" i="3"/>
  <c r="T43" i="3"/>
  <c r="S43" i="3"/>
  <c r="R43" i="3"/>
  <c r="R44" i="3" s="1"/>
  <c r="Q43" i="3"/>
  <c r="Q44" i="3" s="1"/>
  <c r="P43" i="3"/>
  <c r="P44" i="3" s="1"/>
  <c r="O43" i="3"/>
  <c r="N43" i="3"/>
  <c r="N44" i="3" s="1"/>
  <c r="M43" i="3"/>
  <c r="L43" i="3"/>
  <c r="L44" i="3" s="1"/>
  <c r="K43" i="3"/>
  <c r="J43" i="3"/>
  <c r="I43" i="3"/>
  <c r="I44" i="3" s="1"/>
  <c r="H43" i="3"/>
  <c r="H44" i="3" s="1"/>
  <c r="G43" i="3"/>
  <c r="F43" i="3"/>
  <c r="E43" i="3"/>
  <c r="D43" i="3"/>
  <c r="D44" i="3" s="1"/>
  <c r="C43" i="3"/>
  <c r="AG40" i="3"/>
  <c r="AF40" i="3"/>
  <c r="AD40" i="3"/>
  <c r="AB40" i="3"/>
  <c r="Z40" i="3"/>
  <c r="Y40" i="3"/>
  <c r="W40" i="3"/>
  <c r="V40" i="3"/>
  <c r="S40" i="3"/>
  <c r="R40" i="3"/>
  <c r="P40" i="3"/>
  <c r="N40" i="3"/>
  <c r="L40" i="3"/>
  <c r="J40" i="3"/>
  <c r="I40" i="3"/>
  <c r="G40" i="3"/>
  <c r="E40" i="3"/>
  <c r="AG39" i="3"/>
  <c r="AF39" i="3"/>
  <c r="AE39" i="3"/>
  <c r="AE40" i="3" s="1"/>
  <c r="AD39" i="3"/>
  <c r="AC39" i="3"/>
  <c r="AC40" i="3" s="1"/>
  <c r="AB39" i="3"/>
  <c r="AA39" i="3"/>
  <c r="AA40" i="3" s="1"/>
  <c r="Z39" i="3"/>
  <c r="Y39" i="3"/>
  <c r="X39" i="3"/>
  <c r="X40" i="3" s="1"/>
  <c r="W39" i="3"/>
  <c r="V39" i="3"/>
  <c r="U39" i="3"/>
  <c r="U40" i="3" s="1"/>
  <c r="T39" i="3"/>
  <c r="T40" i="3" s="1"/>
  <c r="S39" i="3"/>
  <c r="R39" i="3"/>
  <c r="Q39" i="3"/>
  <c r="Q40" i="3" s="1"/>
  <c r="P39" i="3"/>
  <c r="O39" i="3"/>
  <c r="O40" i="3" s="1"/>
  <c r="N39" i="3"/>
  <c r="M39" i="3"/>
  <c r="M40" i="3" s="1"/>
  <c r="L39" i="3"/>
  <c r="K39" i="3"/>
  <c r="K40" i="3" s="1"/>
  <c r="J39" i="3"/>
  <c r="I39" i="3"/>
  <c r="H39" i="3"/>
  <c r="H40" i="3" s="1"/>
  <c r="G39" i="3"/>
  <c r="F39" i="3"/>
  <c r="F40" i="3" s="1"/>
  <c r="E39" i="3"/>
  <c r="D39" i="3"/>
  <c r="D40" i="3" s="1"/>
  <c r="C39" i="3"/>
  <c r="C40" i="3" s="1"/>
  <c r="AF36" i="3"/>
  <c r="AE36" i="3"/>
  <c r="AC36" i="3"/>
  <c r="AA36" i="3"/>
  <c r="Y36" i="3"/>
  <c r="W36" i="3"/>
  <c r="U36" i="3"/>
  <c r="M36" i="3"/>
  <c r="K36" i="3"/>
  <c r="I36" i="3"/>
  <c r="H36" i="3"/>
  <c r="E36" i="3"/>
  <c r="C36" i="3"/>
  <c r="AG35" i="3"/>
  <c r="AG36" i="3" s="1"/>
  <c r="AF35" i="3"/>
  <c r="AE35" i="3"/>
  <c r="AD35" i="3"/>
  <c r="AD36" i="3" s="1"/>
  <c r="AC35" i="3"/>
  <c r="AB35" i="3"/>
  <c r="AB36" i="3" s="1"/>
  <c r="AA35" i="3"/>
  <c r="Z35" i="3"/>
  <c r="Z36" i="3" s="1"/>
  <c r="Y35" i="3"/>
  <c r="X35" i="3"/>
  <c r="X36" i="3" s="1"/>
  <c r="W35" i="3"/>
  <c r="V35" i="3"/>
  <c r="V36" i="3" s="1"/>
  <c r="U35" i="3"/>
  <c r="T35" i="3"/>
  <c r="T36" i="3" s="1"/>
  <c r="S35" i="3"/>
  <c r="S36" i="3" s="1"/>
  <c r="R35" i="3"/>
  <c r="R36" i="3" s="1"/>
  <c r="Q35" i="3"/>
  <c r="Q36" i="3" s="1"/>
  <c r="P35" i="3"/>
  <c r="P36" i="3" s="1"/>
  <c r="O35" i="3"/>
  <c r="O36" i="3" s="1"/>
  <c r="N35" i="3"/>
  <c r="N36" i="3" s="1"/>
  <c r="M35" i="3"/>
  <c r="L35" i="3"/>
  <c r="L36" i="3" s="1"/>
  <c r="K35" i="3"/>
  <c r="J35" i="3"/>
  <c r="J36" i="3" s="1"/>
  <c r="I35" i="3"/>
  <c r="H35" i="3"/>
  <c r="G35" i="3"/>
  <c r="G36" i="3" s="1"/>
  <c r="F35" i="3"/>
  <c r="F36" i="3" s="1"/>
  <c r="E35" i="3"/>
  <c r="D35" i="3"/>
  <c r="D36" i="3" s="1"/>
  <c r="C35" i="3"/>
  <c r="AG32" i="3"/>
  <c r="AE32" i="3"/>
  <c r="AD32" i="3"/>
  <c r="Z32" i="3"/>
  <c r="X32" i="3"/>
  <c r="T32" i="3"/>
  <c r="Q32" i="3"/>
  <c r="P32" i="3"/>
  <c r="O32" i="3"/>
  <c r="M32" i="3"/>
  <c r="J32" i="3"/>
  <c r="H32" i="3"/>
  <c r="F32" i="3"/>
  <c r="D32" i="3"/>
  <c r="AG31" i="3"/>
  <c r="AF31" i="3"/>
  <c r="AF32" i="3" s="1"/>
  <c r="AE31" i="3"/>
  <c r="AD31" i="3"/>
  <c r="AC31" i="3"/>
  <c r="AC32" i="3" s="1"/>
  <c r="AB31" i="3"/>
  <c r="AB32" i="3" s="1"/>
  <c r="AA31" i="3"/>
  <c r="AA32" i="3" s="1"/>
  <c r="Z31" i="3"/>
  <c r="Y31" i="3"/>
  <c r="Y32" i="3" s="1"/>
  <c r="X31" i="3"/>
  <c r="W31" i="3"/>
  <c r="W32" i="3" s="1"/>
  <c r="V31" i="3"/>
  <c r="V32" i="3" s="1"/>
  <c r="U31" i="3"/>
  <c r="U32" i="3" s="1"/>
  <c r="T31" i="3"/>
  <c r="S31" i="3"/>
  <c r="S32" i="3" s="1"/>
  <c r="R31" i="3"/>
  <c r="R32" i="3" s="1"/>
  <c r="Q31" i="3"/>
  <c r="P31" i="3"/>
  <c r="O31" i="3"/>
  <c r="N31" i="3"/>
  <c r="N32" i="3" s="1"/>
  <c r="M31" i="3"/>
  <c r="L31" i="3"/>
  <c r="L32" i="3" s="1"/>
  <c r="K31" i="3"/>
  <c r="K32" i="3" s="1"/>
  <c r="J31" i="3"/>
  <c r="I31" i="3"/>
  <c r="I32" i="3" s="1"/>
  <c r="H31" i="3"/>
  <c r="G31" i="3"/>
  <c r="G32" i="3" s="1"/>
  <c r="F31" i="3"/>
  <c r="E31" i="3"/>
  <c r="E32" i="3" s="1"/>
  <c r="D31" i="3"/>
  <c r="C31" i="3"/>
  <c r="C32" i="3" s="1"/>
  <c r="AG28" i="3"/>
  <c r="AE28" i="3"/>
  <c r="AC28" i="3"/>
  <c r="Y28" i="3"/>
  <c r="X28" i="3"/>
  <c r="V28" i="3"/>
  <c r="U28" i="3"/>
  <c r="R28" i="3"/>
  <c r="Q28" i="3"/>
  <c r="P28" i="3"/>
  <c r="M28" i="3"/>
  <c r="I28" i="3"/>
  <c r="H28" i="3"/>
  <c r="E28" i="3"/>
  <c r="D28" i="3"/>
  <c r="AG27" i="3"/>
  <c r="AF27" i="3"/>
  <c r="AF28" i="3" s="1"/>
  <c r="AE27" i="3"/>
  <c r="AD27" i="3"/>
  <c r="AD28" i="3" s="1"/>
  <c r="AC27" i="3"/>
  <c r="AB27" i="3"/>
  <c r="AB28" i="3" s="1"/>
  <c r="AA27" i="3"/>
  <c r="AA28" i="3" s="1"/>
  <c r="Z27" i="3"/>
  <c r="Z28" i="3" s="1"/>
  <c r="Y27" i="3"/>
  <c r="X27" i="3"/>
  <c r="W27" i="3"/>
  <c r="W28" i="3" s="1"/>
  <c r="V27" i="3"/>
  <c r="U27" i="3"/>
  <c r="T27" i="3"/>
  <c r="T28" i="3" s="1"/>
  <c r="S27" i="3"/>
  <c r="S28" i="3" s="1"/>
  <c r="R27" i="3"/>
  <c r="Q27" i="3"/>
  <c r="P27" i="3"/>
  <c r="O27" i="3"/>
  <c r="O28" i="3" s="1"/>
  <c r="N27" i="3"/>
  <c r="N28" i="3" s="1"/>
  <c r="M27" i="3"/>
  <c r="L27" i="3"/>
  <c r="L28" i="3" s="1"/>
  <c r="K27" i="3"/>
  <c r="K28" i="3" s="1"/>
  <c r="J27" i="3"/>
  <c r="J28" i="3" s="1"/>
  <c r="I27" i="3"/>
  <c r="H27" i="3"/>
  <c r="G27" i="3"/>
  <c r="G28" i="3" s="1"/>
  <c r="F27" i="3"/>
  <c r="F28" i="3" s="1"/>
  <c r="E27" i="3"/>
  <c r="D27" i="3"/>
  <c r="C27" i="3"/>
  <c r="C28" i="3" s="1"/>
  <c r="AE24" i="3"/>
  <c r="AD24" i="3"/>
  <c r="AB24" i="3"/>
  <c r="AA24" i="3"/>
  <c r="Z24" i="3"/>
  <c r="X24" i="3"/>
  <c r="V24" i="3"/>
  <c r="U24" i="3"/>
  <c r="R24" i="3"/>
  <c r="N24" i="3"/>
  <c r="M24" i="3"/>
  <c r="K24" i="3"/>
  <c r="J24" i="3"/>
  <c r="H24" i="3"/>
  <c r="E24" i="3"/>
  <c r="D24" i="3"/>
  <c r="AG23" i="3"/>
  <c r="AG24" i="3" s="1"/>
  <c r="AF23" i="3"/>
  <c r="AF24" i="3" s="1"/>
  <c r="AE23" i="3"/>
  <c r="AD23" i="3"/>
  <c r="AC23" i="3"/>
  <c r="AC24" i="3" s="1"/>
  <c r="AB23" i="3"/>
  <c r="AA23" i="3"/>
  <c r="Z23" i="3"/>
  <c r="Y23" i="3"/>
  <c r="Y24" i="3" s="1"/>
  <c r="X23" i="3"/>
  <c r="W23" i="3"/>
  <c r="W24" i="3" s="1"/>
  <c r="V23" i="3"/>
  <c r="U23" i="3"/>
  <c r="T23" i="3"/>
  <c r="T24" i="3" s="1"/>
  <c r="S23" i="3"/>
  <c r="S24" i="3" s="1"/>
  <c r="R23" i="3"/>
  <c r="Q23" i="3"/>
  <c r="Q24" i="3" s="1"/>
  <c r="P23" i="3"/>
  <c r="P24" i="3" s="1"/>
  <c r="O23" i="3"/>
  <c r="O24" i="3" s="1"/>
  <c r="N23" i="3"/>
  <c r="M23" i="3"/>
  <c r="L23" i="3"/>
  <c r="L24" i="3" s="1"/>
  <c r="K23" i="3"/>
  <c r="J23" i="3"/>
  <c r="I23" i="3"/>
  <c r="I24" i="3" s="1"/>
  <c r="H23" i="3"/>
  <c r="G23" i="3"/>
  <c r="G24" i="3" s="1"/>
  <c r="F23" i="3"/>
  <c r="F24" i="3" s="1"/>
  <c r="E23" i="3"/>
  <c r="D23" i="3"/>
  <c r="C23" i="3"/>
  <c r="C24" i="3" s="1"/>
  <c r="AG20" i="3"/>
  <c r="AF20" i="3"/>
  <c r="AE20" i="3"/>
  <c r="AA20" i="3"/>
  <c r="Y20" i="3"/>
  <c r="W20" i="3"/>
  <c r="R20" i="3"/>
  <c r="P20" i="3"/>
  <c r="O20" i="3"/>
  <c r="K20" i="3"/>
  <c r="G20" i="3"/>
  <c r="E20" i="3"/>
  <c r="AG19" i="3"/>
  <c r="AF19" i="3"/>
  <c r="AE19" i="3"/>
  <c r="AD19" i="3"/>
  <c r="AD20" i="3" s="1"/>
  <c r="AC19" i="3"/>
  <c r="AC20" i="3" s="1"/>
  <c r="AB19" i="3"/>
  <c r="AB20" i="3" s="1"/>
  <c r="AA19" i="3"/>
  <c r="Z19" i="3"/>
  <c r="Z20" i="3" s="1"/>
  <c r="Y19" i="3"/>
  <c r="X19" i="3"/>
  <c r="X20" i="3" s="1"/>
  <c r="W19" i="3"/>
  <c r="V19" i="3"/>
  <c r="V20" i="3" s="1"/>
  <c r="U19" i="3"/>
  <c r="U20" i="3" s="1"/>
  <c r="T19" i="3"/>
  <c r="T20" i="3" s="1"/>
  <c r="S19" i="3"/>
  <c r="S20" i="3" s="1"/>
  <c r="R19" i="3"/>
  <c r="Q19" i="3"/>
  <c r="Q20" i="3" s="1"/>
  <c r="P19" i="3"/>
  <c r="O19" i="3"/>
  <c r="N19" i="3"/>
  <c r="N20" i="3" s="1"/>
  <c r="M19" i="3"/>
  <c r="M20" i="3" s="1"/>
  <c r="L19" i="3"/>
  <c r="L20" i="3" s="1"/>
  <c r="K19" i="3"/>
  <c r="J19" i="3"/>
  <c r="J20" i="3" s="1"/>
  <c r="I19" i="3"/>
  <c r="I20" i="3" s="1"/>
  <c r="H19" i="3"/>
  <c r="H20" i="3" s="1"/>
  <c r="G19" i="3"/>
  <c r="F19" i="3"/>
  <c r="F20" i="3" s="1"/>
  <c r="E19" i="3"/>
  <c r="D19" i="3"/>
  <c r="D20" i="3" s="1"/>
  <c r="C19" i="3"/>
  <c r="C20" i="3" s="1"/>
  <c r="AB16" i="3"/>
  <c r="Z16" i="3"/>
  <c r="X16" i="3"/>
  <c r="V16" i="3"/>
  <c r="T16" i="3"/>
  <c r="S16" i="3"/>
  <c r="P16" i="3"/>
  <c r="O16" i="3"/>
  <c r="L16" i="3"/>
  <c r="H16" i="3"/>
  <c r="F16" i="3"/>
  <c r="D16" i="3"/>
  <c r="AG15" i="3"/>
  <c r="AG16" i="3" s="1"/>
  <c r="AF15" i="3"/>
  <c r="AF16" i="3" s="1"/>
  <c r="AE15" i="3"/>
  <c r="AE16" i="3" s="1"/>
  <c r="AD15" i="3"/>
  <c r="AD16" i="3" s="1"/>
  <c r="AC15" i="3"/>
  <c r="AC16" i="3" s="1"/>
  <c r="AB15" i="3"/>
  <c r="AA15" i="3"/>
  <c r="AA16" i="3" s="1"/>
  <c r="Z15" i="3"/>
  <c r="Y15" i="3"/>
  <c r="Y16" i="3" s="1"/>
  <c r="X15" i="3"/>
  <c r="W15" i="3"/>
  <c r="W16" i="3" s="1"/>
  <c r="V15" i="3"/>
  <c r="U15" i="3"/>
  <c r="U16" i="3" s="1"/>
  <c r="T15" i="3"/>
  <c r="S15" i="3"/>
  <c r="R15" i="3"/>
  <c r="R16" i="3" s="1"/>
  <c r="Q15" i="3"/>
  <c r="Q16" i="3" s="1"/>
  <c r="P15" i="3"/>
  <c r="O15" i="3"/>
  <c r="N15" i="3"/>
  <c r="N16" i="3" s="1"/>
  <c r="M15" i="3"/>
  <c r="M16" i="3" s="1"/>
  <c r="L15" i="3"/>
  <c r="K15" i="3"/>
  <c r="K16" i="3" s="1"/>
  <c r="J15" i="3"/>
  <c r="J16" i="3" s="1"/>
  <c r="I15" i="3"/>
  <c r="I16" i="3" s="1"/>
  <c r="H15" i="3"/>
  <c r="G15" i="3"/>
  <c r="G16" i="3" s="1"/>
  <c r="F15" i="3"/>
  <c r="E15" i="3"/>
  <c r="E16" i="3" s="1"/>
  <c r="D15" i="3"/>
  <c r="C15" i="3"/>
  <c r="C16" i="3" s="1"/>
  <c r="AG12" i="3"/>
  <c r="AF12" i="3"/>
  <c r="AD12" i="3"/>
  <c r="AC12" i="3"/>
  <c r="AA12" i="3"/>
  <c r="Z12" i="3"/>
  <c r="Y12" i="3"/>
  <c r="W12" i="3"/>
  <c r="U12" i="3"/>
  <c r="Q12" i="3"/>
  <c r="M12" i="3"/>
  <c r="L12" i="3"/>
  <c r="J12" i="3"/>
  <c r="I12" i="3"/>
  <c r="E12" i="3"/>
  <c r="C12" i="3"/>
  <c r="AG11" i="3"/>
  <c r="AF11" i="3"/>
  <c r="AE11" i="3"/>
  <c r="AE12" i="3" s="1"/>
  <c r="AD11" i="3"/>
  <c r="AC11" i="3"/>
  <c r="AB11" i="3"/>
  <c r="AB12" i="3" s="1"/>
  <c r="AA11" i="3"/>
  <c r="Z11" i="3"/>
  <c r="Y11" i="3"/>
  <c r="X11" i="3"/>
  <c r="X12" i="3" s="1"/>
  <c r="W11" i="3"/>
  <c r="V11" i="3"/>
  <c r="V12" i="3" s="1"/>
  <c r="U11" i="3"/>
  <c r="T11" i="3"/>
  <c r="T12" i="3" s="1"/>
  <c r="S11" i="3"/>
  <c r="S12" i="3" s="1"/>
  <c r="R11" i="3"/>
  <c r="R12" i="3" s="1"/>
  <c r="Q11" i="3"/>
  <c r="P11" i="3"/>
  <c r="P12" i="3" s="1"/>
  <c r="O11" i="3"/>
  <c r="O12" i="3" s="1"/>
  <c r="N11" i="3"/>
  <c r="N12" i="3" s="1"/>
  <c r="M11" i="3"/>
  <c r="L11" i="3"/>
  <c r="K11" i="3"/>
  <c r="K12" i="3" s="1"/>
  <c r="J11" i="3"/>
  <c r="I11" i="3"/>
  <c r="H11" i="3"/>
  <c r="H12" i="3" s="1"/>
  <c r="G11" i="3"/>
  <c r="G12" i="3" s="1"/>
  <c r="F11" i="3"/>
  <c r="F12" i="3" s="1"/>
  <c r="E11" i="3"/>
  <c r="D11" i="3"/>
  <c r="D12" i="3" s="1"/>
  <c r="C11" i="3"/>
  <c r="A9" i="3"/>
  <c r="A13" i="3" s="1"/>
  <c r="A17" i="3" s="1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A121" i="3" s="1"/>
  <c r="AF8" i="3"/>
  <c r="AD8" i="3"/>
  <c r="AA8" i="3"/>
  <c r="V8" i="3"/>
  <c r="T8" i="3"/>
  <c r="S8" i="3"/>
  <c r="R8" i="3"/>
  <c r="N8" i="3"/>
  <c r="I8" i="3"/>
  <c r="F8" i="3"/>
  <c r="D8" i="3"/>
  <c r="AG7" i="3"/>
  <c r="AG8" i="3" s="1"/>
  <c r="AF7" i="3"/>
  <c r="AE7" i="3"/>
  <c r="AE8" i="3" s="1"/>
  <c r="AD7" i="3"/>
  <c r="AC7" i="3"/>
  <c r="AC8" i="3" s="1"/>
  <c r="AB7" i="3"/>
  <c r="AB8" i="3" s="1"/>
  <c r="AA7" i="3"/>
  <c r="Z7" i="3"/>
  <c r="Z8" i="3" s="1"/>
  <c r="Y7" i="3"/>
  <c r="Y8" i="3" s="1"/>
  <c r="X7" i="3"/>
  <c r="X8" i="3" s="1"/>
  <c r="W7" i="3"/>
  <c r="W8" i="3" s="1"/>
  <c r="V7" i="3"/>
  <c r="U7" i="3"/>
  <c r="U8" i="3" s="1"/>
  <c r="T7" i="3"/>
  <c r="S7" i="3"/>
  <c r="R7" i="3"/>
  <c r="Q7" i="3"/>
  <c r="Q8" i="3" s="1"/>
  <c r="P7" i="3"/>
  <c r="P8" i="3" s="1"/>
  <c r="O7" i="3"/>
  <c r="O8" i="3" s="1"/>
  <c r="N7" i="3"/>
  <c r="M7" i="3"/>
  <c r="M8" i="3" s="1"/>
  <c r="L7" i="3"/>
  <c r="L8" i="3" s="1"/>
  <c r="K7" i="3"/>
  <c r="K8" i="3" s="1"/>
  <c r="J7" i="3"/>
  <c r="J8" i="3" s="1"/>
  <c r="I7" i="3"/>
  <c r="H7" i="3"/>
  <c r="H8" i="3" s="1"/>
  <c r="G7" i="3"/>
  <c r="G8" i="3" s="1"/>
  <c r="F7" i="3"/>
  <c r="E7" i="3"/>
  <c r="E8" i="3" s="1"/>
  <c r="D7" i="3"/>
  <c r="C7" i="3"/>
  <c r="C8" i="3" s="1"/>
  <c r="AE128" i="2"/>
  <c r="Z128" i="2"/>
  <c r="Y128" i="2"/>
  <c r="V128" i="2"/>
  <c r="T128" i="2"/>
  <c r="R128" i="2"/>
  <c r="O128" i="2"/>
  <c r="N128" i="2"/>
  <c r="J128" i="2"/>
  <c r="H128" i="2"/>
  <c r="F128" i="2"/>
  <c r="E128" i="2"/>
  <c r="AG127" i="2"/>
  <c r="AG128" i="2" s="1"/>
  <c r="AF127" i="2"/>
  <c r="AF128" i="2" s="1"/>
  <c r="AE127" i="2"/>
  <c r="AD127" i="2"/>
  <c r="AD128" i="2" s="1"/>
  <c r="AC127" i="2"/>
  <c r="AC128" i="2" s="1"/>
  <c r="AB127" i="2"/>
  <c r="AB128" i="2" s="1"/>
  <c r="AA127" i="2"/>
  <c r="AA128" i="2" s="1"/>
  <c r="Z127" i="2"/>
  <c r="Y127" i="2"/>
  <c r="X127" i="2"/>
  <c r="X128" i="2" s="1"/>
  <c r="W127" i="2"/>
  <c r="W128" i="2" s="1"/>
  <c r="V127" i="2"/>
  <c r="U127" i="2"/>
  <c r="U128" i="2" s="1"/>
  <c r="T127" i="2"/>
  <c r="S127" i="2"/>
  <c r="S128" i="2" s="1"/>
  <c r="R127" i="2"/>
  <c r="Q127" i="2"/>
  <c r="Q128" i="2" s="1"/>
  <c r="P127" i="2"/>
  <c r="P128" i="2" s="1"/>
  <c r="O127" i="2"/>
  <c r="N127" i="2"/>
  <c r="M127" i="2"/>
  <c r="M128" i="2" s="1"/>
  <c r="L127" i="2"/>
  <c r="L128" i="2" s="1"/>
  <c r="K127" i="2"/>
  <c r="K128" i="2" s="1"/>
  <c r="J127" i="2"/>
  <c r="I127" i="2"/>
  <c r="I128" i="2" s="1"/>
  <c r="H127" i="2"/>
  <c r="G127" i="2"/>
  <c r="G128" i="2" s="1"/>
  <c r="F127" i="2"/>
  <c r="E127" i="2"/>
  <c r="D127" i="2"/>
  <c r="D128" i="2" s="1"/>
  <c r="C127" i="2"/>
  <c r="C128" i="2" s="1"/>
  <c r="AG124" i="2"/>
  <c r="AF124" i="2"/>
  <c r="AE124" i="2"/>
  <c r="AC124" i="2"/>
  <c r="AB124" i="2"/>
  <c r="Z124" i="2"/>
  <c r="X124" i="2"/>
  <c r="W124" i="2"/>
  <c r="Q124" i="2"/>
  <c r="O124" i="2"/>
  <c r="N124" i="2"/>
  <c r="M124" i="2"/>
  <c r="L124" i="2"/>
  <c r="G124" i="2"/>
  <c r="F124" i="2"/>
  <c r="AG123" i="2"/>
  <c r="AF123" i="2"/>
  <c r="AE123" i="2"/>
  <c r="AD123" i="2"/>
  <c r="AD124" i="2" s="1"/>
  <c r="AC123" i="2"/>
  <c r="AB123" i="2"/>
  <c r="AA123" i="2"/>
  <c r="AA124" i="2" s="1"/>
  <c r="Z123" i="2"/>
  <c r="Y123" i="2"/>
  <c r="Y124" i="2" s="1"/>
  <c r="X123" i="2"/>
  <c r="W123" i="2"/>
  <c r="V123" i="2"/>
  <c r="V124" i="2" s="1"/>
  <c r="U123" i="2"/>
  <c r="U124" i="2" s="1"/>
  <c r="T123" i="2"/>
  <c r="T124" i="2" s="1"/>
  <c r="S123" i="2"/>
  <c r="S124" i="2" s="1"/>
  <c r="R123" i="2"/>
  <c r="R124" i="2" s="1"/>
  <c r="Q123" i="2"/>
  <c r="P123" i="2"/>
  <c r="P124" i="2" s="1"/>
  <c r="O123" i="2"/>
  <c r="N123" i="2"/>
  <c r="M123" i="2"/>
  <c r="L123" i="2"/>
  <c r="K123" i="2"/>
  <c r="K124" i="2" s="1"/>
  <c r="J123" i="2"/>
  <c r="J124" i="2" s="1"/>
  <c r="I123" i="2"/>
  <c r="I124" i="2" s="1"/>
  <c r="H123" i="2"/>
  <c r="H124" i="2" s="1"/>
  <c r="G123" i="2"/>
  <c r="F123" i="2"/>
  <c r="E123" i="2"/>
  <c r="E124" i="2" s="1"/>
  <c r="D123" i="2"/>
  <c r="D124" i="2" s="1"/>
  <c r="C123" i="2"/>
  <c r="C124" i="2" s="1"/>
  <c r="AF120" i="2"/>
  <c r="AE120" i="2"/>
  <c r="AB120" i="2"/>
  <c r="X120" i="2"/>
  <c r="U120" i="2"/>
  <c r="T120" i="2"/>
  <c r="R120" i="2"/>
  <c r="P120" i="2"/>
  <c r="O120" i="2"/>
  <c r="L120" i="2"/>
  <c r="K120" i="2"/>
  <c r="I120" i="2"/>
  <c r="H120" i="2"/>
  <c r="F120" i="2"/>
  <c r="D120" i="2"/>
  <c r="AG119" i="2"/>
  <c r="AG120" i="2" s="1"/>
  <c r="AF119" i="2"/>
  <c r="AE119" i="2"/>
  <c r="AD119" i="2"/>
  <c r="AD120" i="2" s="1"/>
  <c r="AC119" i="2"/>
  <c r="AC120" i="2" s="1"/>
  <c r="AB119" i="2"/>
  <c r="AA119" i="2"/>
  <c r="AA120" i="2" s="1"/>
  <c r="Z119" i="2"/>
  <c r="Z120" i="2" s="1"/>
  <c r="Y119" i="2"/>
  <c r="Y120" i="2" s="1"/>
  <c r="X119" i="2"/>
  <c r="W119" i="2"/>
  <c r="W120" i="2" s="1"/>
  <c r="V119" i="2"/>
  <c r="V120" i="2" s="1"/>
  <c r="U119" i="2"/>
  <c r="T119" i="2"/>
  <c r="S119" i="2"/>
  <c r="S120" i="2" s="1"/>
  <c r="R119" i="2"/>
  <c r="Q119" i="2"/>
  <c r="Q120" i="2" s="1"/>
  <c r="P119" i="2"/>
  <c r="O119" i="2"/>
  <c r="N119" i="2"/>
  <c r="N120" i="2" s="1"/>
  <c r="M119" i="2"/>
  <c r="M120" i="2" s="1"/>
  <c r="L119" i="2"/>
  <c r="K119" i="2"/>
  <c r="J119" i="2"/>
  <c r="J120" i="2" s="1"/>
  <c r="I119" i="2"/>
  <c r="H119" i="2"/>
  <c r="G119" i="2"/>
  <c r="G120" i="2" s="1"/>
  <c r="F119" i="2"/>
  <c r="E119" i="2"/>
  <c r="E120" i="2" s="1"/>
  <c r="D119" i="2"/>
  <c r="C119" i="2"/>
  <c r="C120" i="2" s="1"/>
  <c r="AG116" i="2"/>
  <c r="AE116" i="2"/>
  <c r="AB116" i="2"/>
  <c r="Z116" i="2"/>
  <c r="Y116" i="2"/>
  <c r="X116" i="2"/>
  <c r="W116" i="2"/>
  <c r="V116" i="2"/>
  <c r="Q116" i="2"/>
  <c r="O116" i="2"/>
  <c r="N116" i="2"/>
  <c r="L116" i="2"/>
  <c r="I116" i="2"/>
  <c r="G116" i="2"/>
  <c r="F116" i="2"/>
  <c r="C116" i="2"/>
  <c r="AG115" i="2"/>
  <c r="AF115" i="2"/>
  <c r="AF116" i="2" s="1"/>
  <c r="AE115" i="2"/>
  <c r="AD115" i="2"/>
  <c r="AD116" i="2" s="1"/>
  <c r="AC115" i="2"/>
  <c r="AC116" i="2" s="1"/>
  <c r="AB115" i="2"/>
  <c r="AA115" i="2"/>
  <c r="AA116" i="2" s="1"/>
  <c r="Z115" i="2"/>
  <c r="Y115" i="2"/>
  <c r="X115" i="2"/>
  <c r="W115" i="2"/>
  <c r="V115" i="2"/>
  <c r="U115" i="2"/>
  <c r="U116" i="2" s="1"/>
  <c r="T115" i="2"/>
  <c r="T116" i="2" s="1"/>
  <c r="S115" i="2"/>
  <c r="S116" i="2" s="1"/>
  <c r="R115" i="2"/>
  <c r="R116" i="2" s="1"/>
  <c r="Q115" i="2"/>
  <c r="P115" i="2"/>
  <c r="P116" i="2" s="1"/>
  <c r="O115" i="2"/>
  <c r="N115" i="2"/>
  <c r="M115" i="2"/>
  <c r="M116" i="2" s="1"/>
  <c r="L115" i="2"/>
  <c r="K115" i="2"/>
  <c r="K116" i="2" s="1"/>
  <c r="J115" i="2"/>
  <c r="J116" i="2" s="1"/>
  <c r="I115" i="2"/>
  <c r="H115" i="2"/>
  <c r="H116" i="2" s="1"/>
  <c r="G115" i="2"/>
  <c r="F115" i="2"/>
  <c r="E115" i="2"/>
  <c r="E116" i="2" s="1"/>
  <c r="D115" i="2"/>
  <c r="D116" i="2" s="1"/>
  <c r="C115" i="2"/>
  <c r="AD112" i="2"/>
  <c r="Y112" i="2"/>
  <c r="W112" i="2"/>
  <c r="V112" i="2"/>
  <c r="U112" i="2"/>
  <c r="T112" i="2"/>
  <c r="N112" i="2"/>
  <c r="I112" i="2"/>
  <c r="H112" i="2"/>
  <c r="F112" i="2"/>
  <c r="C112" i="2"/>
  <c r="AG111" i="2"/>
  <c r="AG112" i="2" s="1"/>
  <c r="AF111" i="2"/>
  <c r="AF112" i="2" s="1"/>
  <c r="AE111" i="2"/>
  <c r="AE112" i="2" s="1"/>
  <c r="AD111" i="2"/>
  <c r="AC111" i="2"/>
  <c r="AC112" i="2" s="1"/>
  <c r="AB111" i="2"/>
  <c r="AB112" i="2" s="1"/>
  <c r="AA111" i="2"/>
  <c r="AA112" i="2" s="1"/>
  <c r="Z111" i="2"/>
  <c r="Z112" i="2" s="1"/>
  <c r="Y111" i="2"/>
  <c r="X111" i="2"/>
  <c r="X112" i="2" s="1"/>
  <c r="W111" i="2"/>
  <c r="V111" i="2"/>
  <c r="U111" i="2"/>
  <c r="T111" i="2"/>
  <c r="S111" i="2"/>
  <c r="S112" i="2" s="1"/>
  <c r="R111" i="2"/>
  <c r="R112" i="2" s="1"/>
  <c r="Q111" i="2"/>
  <c r="Q112" i="2" s="1"/>
  <c r="P111" i="2"/>
  <c r="P112" i="2" s="1"/>
  <c r="O111" i="2"/>
  <c r="O112" i="2" s="1"/>
  <c r="N111" i="2"/>
  <c r="M111" i="2"/>
  <c r="M112" i="2" s="1"/>
  <c r="L111" i="2"/>
  <c r="L112" i="2" s="1"/>
  <c r="K111" i="2"/>
  <c r="K112" i="2" s="1"/>
  <c r="J111" i="2"/>
  <c r="J112" i="2" s="1"/>
  <c r="I111" i="2"/>
  <c r="H111" i="2"/>
  <c r="G111" i="2"/>
  <c r="G112" i="2" s="1"/>
  <c r="F111" i="2"/>
  <c r="E111" i="2"/>
  <c r="E112" i="2" s="1"/>
  <c r="D111" i="2"/>
  <c r="D112" i="2" s="1"/>
  <c r="C111" i="2"/>
  <c r="AF108" i="2"/>
  <c r="AE108" i="2"/>
  <c r="AC108" i="2"/>
  <c r="AB108" i="2"/>
  <c r="AA108" i="2"/>
  <c r="Z108" i="2"/>
  <c r="W108" i="2"/>
  <c r="V108" i="2"/>
  <c r="S108" i="2"/>
  <c r="O108" i="2"/>
  <c r="M108" i="2"/>
  <c r="K108" i="2"/>
  <c r="J108" i="2"/>
  <c r="H108" i="2"/>
  <c r="F108" i="2"/>
  <c r="C108" i="2"/>
  <c r="AG107" i="2"/>
  <c r="AG108" i="2" s="1"/>
  <c r="AF107" i="2"/>
  <c r="AE107" i="2"/>
  <c r="AD107" i="2"/>
  <c r="AD108" i="2" s="1"/>
  <c r="AC107" i="2"/>
  <c r="AB107" i="2"/>
  <c r="AA107" i="2"/>
  <c r="Z107" i="2"/>
  <c r="Y107" i="2"/>
  <c r="Y108" i="2" s="1"/>
  <c r="X107" i="2"/>
  <c r="X108" i="2" s="1"/>
  <c r="W107" i="2"/>
  <c r="V107" i="2"/>
  <c r="U107" i="2"/>
  <c r="U108" i="2" s="1"/>
  <c r="T107" i="2"/>
  <c r="T108" i="2" s="1"/>
  <c r="S107" i="2"/>
  <c r="R107" i="2"/>
  <c r="R108" i="2" s="1"/>
  <c r="Q107" i="2"/>
  <c r="Q108" i="2" s="1"/>
  <c r="P107" i="2"/>
  <c r="P108" i="2" s="1"/>
  <c r="O107" i="2"/>
  <c r="N107" i="2"/>
  <c r="N108" i="2" s="1"/>
  <c r="M107" i="2"/>
  <c r="L107" i="2"/>
  <c r="L108" i="2" s="1"/>
  <c r="K107" i="2"/>
  <c r="J107" i="2"/>
  <c r="I107" i="2"/>
  <c r="I108" i="2" s="1"/>
  <c r="H107" i="2"/>
  <c r="G107" i="2"/>
  <c r="G108" i="2" s="1"/>
  <c r="F107" i="2"/>
  <c r="E107" i="2"/>
  <c r="E108" i="2" s="1"/>
  <c r="D107" i="2"/>
  <c r="D108" i="2" s="1"/>
  <c r="C107" i="2"/>
  <c r="AG104" i="2"/>
  <c r="AF104" i="2"/>
  <c r="AD104" i="2"/>
  <c r="AB104" i="2"/>
  <c r="X104" i="2"/>
  <c r="W104" i="2"/>
  <c r="V104" i="2"/>
  <c r="S104" i="2"/>
  <c r="Q104" i="2"/>
  <c r="P104" i="2"/>
  <c r="N104" i="2"/>
  <c r="L104" i="2"/>
  <c r="H104" i="2"/>
  <c r="G104" i="2"/>
  <c r="F104" i="2"/>
  <c r="C104" i="2"/>
  <c r="AG103" i="2"/>
  <c r="AF103" i="2"/>
  <c r="AE103" i="2"/>
  <c r="AE104" i="2" s="1"/>
  <c r="AD103" i="2"/>
  <c r="AC103" i="2"/>
  <c r="AC104" i="2" s="1"/>
  <c r="AB103" i="2"/>
  <c r="AA103" i="2"/>
  <c r="AA104" i="2" s="1"/>
  <c r="Z103" i="2"/>
  <c r="Z104" i="2" s="1"/>
  <c r="Y103" i="2"/>
  <c r="Y104" i="2" s="1"/>
  <c r="X103" i="2"/>
  <c r="W103" i="2"/>
  <c r="V103" i="2"/>
  <c r="U103" i="2"/>
  <c r="U104" i="2" s="1"/>
  <c r="T103" i="2"/>
  <c r="T104" i="2" s="1"/>
  <c r="S103" i="2"/>
  <c r="R103" i="2"/>
  <c r="R104" i="2" s="1"/>
  <c r="Q103" i="2"/>
  <c r="P103" i="2"/>
  <c r="O103" i="2"/>
  <c r="O104" i="2" s="1"/>
  <c r="N103" i="2"/>
  <c r="M103" i="2"/>
  <c r="M104" i="2" s="1"/>
  <c r="L103" i="2"/>
  <c r="K103" i="2"/>
  <c r="K104" i="2" s="1"/>
  <c r="J103" i="2"/>
  <c r="J104" i="2" s="1"/>
  <c r="I103" i="2"/>
  <c r="I104" i="2" s="1"/>
  <c r="H103" i="2"/>
  <c r="G103" i="2"/>
  <c r="F103" i="2"/>
  <c r="E103" i="2"/>
  <c r="E104" i="2" s="1"/>
  <c r="D103" i="2"/>
  <c r="D104" i="2" s="1"/>
  <c r="C103" i="2"/>
  <c r="AE100" i="2"/>
  <c r="AD100" i="2"/>
  <c r="AC100" i="2"/>
  <c r="AA100" i="2"/>
  <c r="V100" i="2"/>
  <c r="U100" i="2"/>
  <c r="Q100" i="2"/>
  <c r="P100" i="2"/>
  <c r="M100" i="2"/>
  <c r="K100" i="2"/>
  <c r="J100" i="2"/>
  <c r="G100" i="2"/>
  <c r="E100" i="2"/>
  <c r="C100" i="2"/>
  <c r="AG99" i="2"/>
  <c r="AG100" i="2" s="1"/>
  <c r="AF99" i="2"/>
  <c r="AF100" i="2" s="1"/>
  <c r="AE99" i="2"/>
  <c r="AD99" i="2"/>
  <c r="AC99" i="2"/>
  <c r="AB99" i="2"/>
  <c r="AB100" i="2" s="1"/>
  <c r="AA99" i="2"/>
  <c r="Z99" i="2"/>
  <c r="Z100" i="2" s="1"/>
  <c r="Y99" i="2"/>
  <c r="Y100" i="2" s="1"/>
  <c r="X99" i="2"/>
  <c r="X100" i="2" s="1"/>
  <c r="W99" i="2"/>
  <c r="W100" i="2" s="1"/>
  <c r="V99" i="2"/>
  <c r="U99" i="2"/>
  <c r="T99" i="2"/>
  <c r="T100" i="2" s="1"/>
  <c r="S99" i="2"/>
  <c r="S100" i="2" s="1"/>
  <c r="R99" i="2"/>
  <c r="R100" i="2" s="1"/>
  <c r="Q99" i="2"/>
  <c r="P99" i="2"/>
  <c r="O99" i="2"/>
  <c r="O100" i="2" s="1"/>
  <c r="N99" i="2"/>
  <c r="N100" i="2" s="1"/>
  <c r="M99" i="2"/>
  <c r="L99" i="2"/>
  <c r="L100" i="2" s="1"/>
  <c r="K99" i="2"/>
  <c r="J99" i="2"/>
  <c r="I99" i="2"/>
  <c r="I100" i="2" s="1"/>
  <c r="H99" i="2"/>
  <c r="H100" i="2" s="1"/>
  <c r="G99" i="2"/>
  <c r="F99" i="2"/>
  <c r="F100" i="2" s="1"/>
  <c r="E99" i="2"/>
  <c r="D99" i="2"/>
  <c r="D100" i="2" s="1"/>
  <c r="C99" i="2"/>
  <c r="AB96" i="2"/>
  <c r="Z96" i="2"/>
  <c r="Y96" i="2"/>
  <c r="W96" i="2"/>
  <c r="V96" i="2"/>
  <c r="R96" i="2"/>
  <c r="Q96" i="2"/>
  <c r="N96" i="2"/>
  <c r="M96" i="2"/>
  <c r="J96" i="2"/>
  <c r="I96" i="2"/>
  <c r="F96" i="2"/>
  <c r="AG95" i="2"/>
  <c r="AG96" i="2" s="1"/>
  <c r="AF95" i="2"/>
  <c r="AF96" i="2" s="1"/>
  <c r="AE95" i="2"/>
  <c r="AE96" i="2" s="1"/>
  <c r="AD95" i="2"/>
  <c r="AD96" i="2" s="1"/>
  <c r="AC95" i="2"/>
  <c r="AC96" i="2" s="1"/>
  <c r="AB95" i="2"/>
  <c r="AA95" i="2"/>
  <c r="AA96" i="2" s="1"/>
  <c r="Z95" i="2"/>
  <c r="Y95" i="2"/>
  <c r="X95" i="2"/>
  <c r="X96" i="2" s="1"/>
  <c r="W95" i="2"/>
  <c r="V95" i="2"/>
  <c r="U95" i="2"/>
  <c r="U96" i="2" s="1"/>
  <c r="T95" i="2"/>
  <c r="T96" i="2" s="1"/>
  <c r="S95" i="2"/>
  <c r="S96" i="2" s="1"/>
  <c r="R95" i="2"/>
  <c r="Q95" i="2"/>
  <c r="P95" i="2"/>
  <c r="P96" i="2" s="1"/>
  <c r="O95" i="2"/>
  <c r="O96" i="2" s="1"/>
  <c r="N95" i="2"/>
  <c r="M95" i="2"/>
  <c r="L95" i="2"/>
  <c r="L96" i="2" s="1"/>
  <c r="K95" i="2"/>
  <c r="K96" i="2" s="1"/>
  <c r="J95" i="2"/>
  <c r="I95" i="2"/>
  <c r="H95" i="2"/>
  <c r="H96" i="2" s="1"/>
  <c r="G95" i="2"/>
  <c r="G96" i="2" s="1"/>
  <c r="F95" i="2"/>
  <c r="E95" i="2"/>
  <c r="E96" i="2" s="1"/>
  <c r="D95" i="2"/>
  <c r="D96" i="2" s="1"/>
  <c r="C95" i="2"/>
  <c r="C96" i="2" s="1"/>
  <c r="AG92" i="2"/>
  <c r="AF92" i="2"/>
  <c r="AE92" i="2"/>
  <c r="AD92" i="2"/>
  <c r="AB92" i="2"/>
  <c r="Y92" i="2"/>
  <c r="V92" i="2"/>
  <c r="T92" i="2"/>
  <c r="Q92" i="2"/>
  <c r="O92" i="2"/>
  <c r="L92" i="2"/>
  <c r="K92" i="2"/>
  <c r="I92" i="2"/>
  <c r="F92" i="2"/>
  <c r="E92" i="2"/>
  <c r="C92" i="2"/>
  <c r="AG91" i="2"/>
  <c r="AF91" i="2"/>
  <c r="AE91" i="2"/>
  <c r="AD91" i="2"/>
  <c r="AC91" i="2"/>
  <c r="AC92" i="2" s="1"/>
  <c r="AB91" i="2"/>
  <c r="AA91" i="2"/>
  <c r="AA92" i="2" s="1"/>
  <c r="Z91" i="2"/>
  <c r="Z92" i="2" s="1"/>
  <c r="Y91" i="2"/>
  <c r="X91" i="2"/>
  <c r="X92" i="2" s="1"/>
  <c r="W91" i="2"/>
  <c r="W92" i="2" s="1"/>
  <c r="V91" i="2"/>
  <c r="U91" i="2"/>
  <c r="U92" i="2" s="1"/>
  <c r="T91" i="2"/>
  <c r="S91" i="2"/>
  <c r="S92" i="2" s="1"/>
  <c r="R91" i="2"/>
  <c r="R92" i="2" s="1"/>
  <c r="Q91" i="2"/>
  <c r="P91" i="2"/>
  <c r="P92" i="2" s="1"/>
  <c r="O91" i="2"/>
  <c r="N91" i="2"/>
  <c r="N92" i="2" s="1"/>
  <c r="M91" i="2"/>
  <c r="M92" i="2" s="1"/>
  <c r="L91" i="2"/>
  <c r="K91" i="2"/>
  <c r="J91" i="2"/>
  <c r="J92" i="2" s="1"/>
  <c r="I91" i="2"/>
  <c r="H91" i="2"/>
  <c r="H92" i="2" s="1"/>
  <c r="G91" i="2"/>
  <c r="G92" i="2" s="1"/>
  <c r="F91" i="2"/>
  <c r="E91" i="2"/>
  <c r="D91" i="2"/>
  <c r="D92" i="2" s="1"/>
  <c r="C91" i="2"/>
  <c r="AF88" i="2"/>
  <c r="AE88" i="2"/>
  <c r="AC88" i="2"/>
  <c r="AA88" i="2"/>
  <c r="Z88" i="2"/>
  <c r="X88" i="2"/>
  <c r="W88" i="2"/>
  <c r="T88" i="2"/>
  <c r="R88" i="2"/>
  <c r="P88" i="2"/>
  <c r="O88" i="2"/>
  <c r="N88" i="2"/>
  <c r="K88" i="2"/>
  <c r="H88" i="2"/>
  <c r="G88" i="2"/>
  <c r="D88" i="2"/>
  <c r="C88" i="2"/>
  <c r="AG87" i="2"/>
  <c r="AG88" i="2" s="1"/>
  <c r="AF87" i="2"/>
  <c r="AE87" i="2"/>
  <c r="AD87" i="2"/>
  <c r="AD88" i="2" s="1"/>
  <c r="AC87" i="2"/>
  <c r="AB87" i="2"/>
  <c r="AB88" i="2" s="1"/>
  <c r="AA87" i="2"/>
  <c r="Z87" i="2"/>
  <c r="Y87" i="2"/>
  <c r="Y88" i="2" s="1"/>
  <c r="X87" i="2"/>
  <c r="W87" i="2"/>
  <c r="V87" i="2"/>
  <c r="V88" i="2" s="1"/>
  <c r="U87" i="2"/>
  <c r="U88" i="2" s="1"/>
  <c r="T87" i="2"/>
  <c r="S87" i="2"/>
  <c r="S88" i="2" s="1"/>
  <c r="R87" i="2"/>
  <c r="Q87" i="2"/>
  <c r="Q88" i="2" s="1"/>
  <c r="P87" i="2"/>
  <c r="O87" i="2"/>
  <c r="N87" i="2"/>
  <c r="M87" i="2"/>
  <c r="M88" i="2" s="1"/>
  <c r="L87" i="2"/>
  <c r="L88" i="2" s="1"/>
  <c r="K87" i="2"/>
  <c r="J87" i="2"/>
  <c r="J88" i="2" s="1"/>
  <c r="I87" i="2"/>
  <c r="I88" i="2" s="1"/>
  <c r="H87" i="2"/>
  <c r="G87" i="2"/>
  <c r="F87" i="2"/>
  <c r="F88" i="2" s="1"/>
  <c r="E87" i="2"/>
  <c r="E88" i="2" s="1"/>
  <c r="D87" i="2"/>
  <c r="C87" i="2"/>
  <c r="AG84" i="2"/>
  <c r="AE84" i="2"/>
  <c r="AC84" i="2"/>
  <c r="Z84" i="2"/>
  <c r="W84" i="2"/>
  <c r="T84" i="2"/>
  <c r="R84" i="2"/>
  <c r="Q84" i="2"/>
  <c r="O84" i="2"/>
  <c r="N84" i="2"/>
  <c r="J84" i="2"/>
  <c r="G84" i="2"/>
  <c r="E84" i="2"/>
  <c r="C84" i="2"/>
  <c r="AG83" i="2"/>
  <c r="AF83" i="2"/>
  <c r="AF84" i="2" s="1"/>
  <c r="AE83" i="2"/>
  <c r="AD83" i="2"/>
  <c r="AD84" i="2" s="1"/>
  <c r="AC83" i="2"/>
  <c r="AB83" i="2"/>
  <c r="AB84" i="2" s="1"/>
  <c r="AA83" i="2"/>
  <c r="AA84" i="2" s="1"/>
  <c r="Z83" i="2"/>
  <c r="Y83" i="2"/>
  <c r="Y84" i="2" s="1"/>
  <c r="X83" i="2"/>
  <c r="X84" i="2" s="1"/>
  <c r="W83" i="2"/>
  <c r="V83" i="2"/>
  <c r="V84" i="2" s="1"/>
  <c r="U83" i="2"/>
  <c r="U84" i="2" s="1"/>
  <c r="T83" i="2"/>
  <c r="S83" i="2"/>
  <c r="S84" i="2" s="1"/>
  <c r="R83" i="2"/>
  <c r="Q83" i="2"/>
  <c r="P83" i="2"/>
  <c r="P84" i="2" s="1"/>
  <c r="O83" i="2"/>
  <c r="N83" i="2"/>
  <c r="M83" i="2"/>
  <c r="M84" i="2" s="1"/>
  <c r="L83" i="2"/>
  <c r="L84" i="2" s="1"/>
  <c r="K83" i="2"/>
  <c r="K84" i="2" s="1"/>
  <c r="J83" i="2"/>
  <c r="I83" i="2"/>
  <c r="I84" i="2" s="1"/>
  <c r="H83" i="2"/>
  <c r="H84" i="2" s="1"/>
  <c r="G83" i="2"/>
  <c r="F83" i="2"/>
  <c r="F84" i="2" s="1"/>
  <c r="E83" i="2"/>
  <c r="D83" i="2"/>
  <c r="D84" i="2" s="1"/>
  <c r="C83" i="2"/>
  <c r="AF80" i="2"/>
  <c r="AD80" i="2"/>
  <c r="AB80" i="2"/>
  <c r="AA80" i="2"/>
  <c r="Y80" i="2"/>
  <c r="V80" i="2"/>
  <c r="T80" i="2"/>
  <c r="Q80" i="2"/>
  <c r="P80" i="2"/>
  <c r="N80" i="2"/>
  <c r="L80" i="2"/>
  <c r="K80" i="2"/>
  <c r="I80" i="2"/>
  <c r="H80" i="2"/>
  <c r="F80" i="2"/>
  <c r="E80" i="2"/>
  <c r="D80" i="2"/>
  <c r="C80" i="2"/>
  <c r="AG79" i="2"/>
  <c r="AG80" i="2" s="1"/>
  <c r="AF79" i="2"/>
  <c r="AE79" i="2"/>
  <c r="AE80" i="2" s="1"/>
  <c r="AD79" i="2"/>
  <c r="AC79" i="2"/>
  <c r="AC80" i="2" s="1"/>
  <c r="AB79" i="2"/>
  <c r="AA79" i="2"/>
  <c r="Z79" i="2"/>
  <c r="Z80" i="2" s="1"/>
  <c r="Y79" i="2"/>
  <c r="X79" i="2"/>
  <c r="X80" i="2" s="1"/>
  <c r="W79" i="2"/>
  <c r="W80" i="2" s="1"/>
  <c r="V79" i="2"/>
  <c r="U79" i="2"/>
  <c r="U80" i="2" s="1"/>
  <c r="T79" i="2"/>
  <c r="S79" i="2"/>
  <c r="S80" i="2" s="1"/>
  <c r="R79" i="2"/>
  <c r="R80" i="2" s="1"/>
  <c r="Q79" i="2"/>
  <c r="P79" i="2"/>
  <c r="O79" i="2"/>
  <c r="O80" i="2" s="1"/>
  <c r="N79" i="2"/>
  <c r="M79" i="2"/>
  <c r="M80" i="2" s="1"/>
  <c r="L79" i="2"/>
  <c r="K79" i="2"/>
  <c r="J79" i="2"/>
  <c r="J80" i="2" s="1"/>
  <c r="I79" i="2"/>
  <c r="H79" i="2"/>
  <c r="G79" i="2"/>
  <c r="G80" i="2" s="1"/>
  <c r="F79" i="2"/>
  <c r="E79" i="2"/>
  <c r="D79" i="2"/>
  <c r="C79" i="2"/>
  <c r="AF76" i="2"/>
  <c r="AC76" i="2"/>
  <c r="AB76" i="2"/>
  <c r="AA76" i="2"/>
  <c r="Z76" i="2"/>
  <c r="X76" i="2"/>
  <c r="W76" i="2"/>
  <c r="U76" i="2"/>
  <c r="S76" i="2"/>
  <c r="Q76" i="2"/>
  <c r="O76" i="2"/>
  <c r="M76" i="2"/>
  <c r="L76" i="2"/>
  <c r="J76" i="2"/>
  <c r="H76" i="2"/>
  <c r="G76" i="2"/>
  <c r="E76" i="2"/>
  <c r="C76" i="2"/>
  <c r="AG75" i="2"/>
  <c r="AG76" i="2" s="1"/>
  <c r="AF75" i="2"/>
  <c r="AE75" i="2"/>
  <c r="AE76" i="2" s="1"/>
  <c r="AD75" i="2"/>
  <c r="AD76" i="2" s="1"/>
  <c r="AC75" i="2"/>
  <c r="AB75" i="2"/>
  <c r="AA75" i="2"/>
  <c r="Z75" i="2"/>
  <c r="Y75" i="2"/>
  <c r="Y76" i="2" s="1"/>
  <c r="X75" i="2"/>
  <c r="W75" i="2"/>
  <c r="V75" i="2"/>
  <c r="V76" i="2" s="1"/>
  <c r="U75" i="2"/>
  <c r="T75" i="2"/>
  <c r="T76" i="2" s="1"/>
  <c r="S75" i="2"/>
  <c r="R75" i="2"/>
  <c r="R76" i="2" s="1"/>
  <c r="Q75" i="2"/>
  <c r="P75" i="2"/>
  <c r="P76" i="2" s="1"/>
  <c r="O75" i="2"/>
  <c r="N75" i="2"/>
  <c r="N76" i="2" s="1"/>
  <c r="M75" i="2"/>
  <c r="L75" i="2"/>
  <c r="K75" i="2"/>
  <c r="K76" i="2" s="1"/>
  <c r="J75" i="2"/>
  <c r="I75" i="2"/>
  <c r="I76" i="2" s="1"/>
  <c r="H75" i="2"/>
  <c r="G75" i="2"/>
  <c r="F75" i="2"/>
  <c r="F76" i="2" s="1"/>
  <c r="E75" i="2"/>
  <c r="D75" i="2"/>
  <c r="D76" i="2" s="1"/>
  <c r="C75" i="2"/>
  <c r="AF72" i="2"/>
  <c r="AD72" i="2"/>
  <c r="AB72" i="2"/>
  <c r="AA72" i="2"/>
  <c r="W72" i="2"/>
  <c r="V72" i="2"/>
  <c r="T72" i="2"/>
  <c r="N72" i="2"/>
  <c r="L72" i="2"/>
  <c r="K72" i="2"/>
  <c r="G72" i="2"/>
  <c r="D72" i="2"/>
  <c r="C72" i="2"/>
  <c r="AG71" i="2"/>
  <c r="AG72" i="2" s="1"/>
  <c r="AF71" i="2"/>
  <c r="AE71" i="2"/>
  <c r="AE72" i="2" s="1"/>
  <c r="AD71" i="2"/>
  <c r="AC71" i="2"/>
  <c r="AC72" i="2" s="1"/>
  <c r="AB71" i="2"/>
  <c r="AA71" i="2"/>
  <c r="Z71" i="2"/>
  <c r="Z72" i="2" s="1"/>
  <c r="Y71" i="2"/>
  <c r="Y72" i="2" s="1"/>
  <c r="X71" i="2"/>
  <c r="X72" i="2" s="1"/>
  <c r="W71" i="2"/>
  <c r="V71" i="2"/>
  <c r="U71" i="2"/>
  <c r="U72" i="2" s="1"/>
  <c r="T71" i="2"/>
  <c r="S71" i="2"/>
  <c r="S72" i="2" s="1"/>
  <c r="R71" i="2"/>
  <c r="R72" i="2" s="1"/>
  <c r="Q71" i="2"/>
  <c r="Q72" i="2" s="1"/>
  <c r="P71" i="2"/>
  <c r="P72" i="2" s="1"/>
  <c r="O71" i="2"/>
  <c r="O72" i="2" s="1"/>
  <c r="N71" i="2"/>
  <c r="M71" i="2"/>
  <c r="M72" i="2" s="1"/>
  <c r="L71" i="2"/>
  <c r="K71" i="2"/>
  <c r="J71" i="2"/>
  <c r="J72" i="2" s="1"/>
  <c r="I71" i="2"/>
  <c r="I72" i="2" s="1"/>
  <c r="H71" i="2"/>
  <c r="H72" i="2" s="1"/>
  <c r="G71" i="2"/>
  <c r="F71" i="2"/>
  <c r="F72" i="2" s="1"/>
  <c r="E71" i="2"/>
  <c r="E72" i="2" s="1"/>
  <c r="D71" i="2"/>
  <c r="C71" i="2"/>
  <c r="AG68" i="2"/>
  <c r="AC68" i="2"/>
  <c r="AA68" i="2"/>
  <c r="Z68" i="2"/>
  <c r="V68" i="2"/>
  <c r="U68" i="2"/>
  <c r="S68" i="2"/>
  <c r="N68" i="2"/>
  <c r="M68" i="2"/>
  <c r="L68" i="2"/>
  <c r="F68" i="2"/>
  <c r="E68" i="2"/>
  <c r="C68" i="2"/>
  <c r="AG67" i="2"/>
  <c r="AF67" i="2"/>
  <c r="AF68" i="2" s="1"/>
  <c r="AE67" i="2"/>
  <c r="AE68" i="2" s="1"/>
  <c r="AD67" i="2"/>
  <c r="AD68" i="2" s="1"/>
  <c r="AC67" i="2"/>
  <c r="AB67" i="2"/>
  <c r="AB68" i="2" s="1"/>
  <c r="AA67" i="2"/>
  <c r="Z67" i="2"/>
  <c r="Y67" i="2"/>
  <c r="Y68" i="2" s="1"/>
  <c r="X67" i="2"/>
  <c r="X68" i="2" s="1"/>
  <c r="W67" i="2"/>
  <c r="W68" i="2" s="1"/>
  <c r="V67" i="2"/>
  <c r="U67" i="2"/>
  <c r="T67" i="2"/>
  <c r="T68" i="2" s="1"/>
  <c r="S67" i="2"/>
  <c r="R67" i="2"/>
  <c r="R68" i="2" s="1"/>
  <c r="Q67" i="2"/>
  <c r="Q68" i="2" s="1"/>
  <c r="P67" i="2"/>
  <c r="P68" i="2" s="1"/>
  <c r="O67" i="2"/>
  <c r="O68" i="2" s="1"/>
  <c r="N67" i="2"/>
  <c r="M67" i="2"/>
  <c r="L67" i="2"/>
  <c r="K67" i="2"/>
  <c r="K68" i="2" s="1"/>
  <c r="J67" i="2"/>
  <c r="J68" i="2" s="1"/>
  <c r="I67" i="2"/>
  <c r="I68" i="2" s="1"/>
  <c r="H67" i="2"/>
  <c r="H68" i="2" s="1"/>
  <c r="G67" i="2"/>
  <c r="G68" i="2" s="1"/>
  <c r="F67" i="2"/>
  <c r="E67" i="2"/>
  <c r="D67" i="2"/>
  <c r="D68" i="2" s="1"/>
  <c r="C67" i="2"/>
  <c r="AG64" i="2"/>
  <c r="AF64" i="2"/>
  <c r="AC64" i="2"/>
  <c r="X64" i="2"/>
  <c r="T64" i="2"/>
  <c r="R64" i="2"/>
  <c r="Q64" i="2"/>
  <c r="P64" i="2"/>
  <c r="M64" i="2"/>
  <c r="I64" i="2"/>
  <c r="H64" i="2"/>
  <c r="C64" i="2"/>
  <c r="AG63" i="2"/>
  <c r="AF63" i="2"/>
  <c r="AE63" i="2"/>
  <c r="AE64" i="2" s="1"/>
  <c r="AD63" i="2"/>
  <c r="AD64" i="2" s="1"/>
  <c r="AC63" i="2"/>
  <c r="AB63" i="2"/>
  <c r="AB64" i="2" s="1"/>
  <c r="AA63" i="2"/>
  <c r="AA64" i="2" s="1"/>
  <c r="Z63" i="2"/>
  <c r="Z64" i="2" s="1"/>
  <c r="Y63" i="2"/>
  <c r="Y64" i="2" s="1"/>
  <c r="X63" i="2"/>
  <c r="W63" i="2"/>
  <c r="W64" i="2" s="1"/>
  <c r="V63" i="2"/>
  <c r="V64" i="2" s="1"/>
  <c r="U63" i="2"/>
  <c r="U64" i="2" s="1"/>
  <c r="T63" i="2"/>
  <c r="S63" i="2"/>
  <c r="S64" i="2" s="1"/>
  <c r="R63" i="2"/>
  <c r="Q63" i="2"/>
  <c r="P63" i="2"/>
  <c r="O63" i="2"/>
  <c r="O64" i="2" s="1"/>
  <c r="N63" i="2"/>
  <c r="N64" i="2" s="1"/>
  <c r="M63" i="2"/>
  <c r="L63" i="2"/>
  <c r="L64" i="2" s="1"/>
  <c r="K63" i="2"/>
  <c r="K64" i="2" s="1"/>
  <c r="J63" i="2"/>
  <c r="J64" i="2" s="1"/>
  <c r="I63" i="2"/>
  <c r="H63" i="2"/>
  <c r="G63" i="2"/>
  <c r="G64" i="2" s="1"/>
  <c r="F63" i="2"/>
  <c r="F64" i="2" s="1"/>
  <c r="E63" i="2"/>
  <c r="E64" i="2" s="1"/>
  <c r="D63" i="2"/>
  <c r="D64" i="2" s="1"/>
  <c r="C63" i="2"/>
  <c r="AD60" i="2"/>
  <c r="AC60" i="2"/>
  <c r="AA60" i="2"/>
  <c r="Z60" i="2"/>
  <c r="Y60" i="2"/>
  <c r="V60" i="2"/>
  <c r="U60" i="2"/>
  <c r="T60" i="2"/>
  <c r="R60" i="2"/>
  <c r="N60" i="2"/>
  <c r="M60" i="2"/>
  <c r="L60" i="2"/>
  <c r="K60" i="2"/>
  <c r="J60" i="2"/>
  <c r="F60" i="2"/>
  <c r="E60" i="2"/>
  <c r="AG59" i="2"/>
  <c r="AG60" i="2" s="1"/>
  <c r="AF59" i="2"/>
  <c r="AF60" i="2" s="1"/>
  <c r="AE59" i="2"/>
  <c r="AE60" i="2" s="1"/>
  <c r="AD59" i="2"/>
  <c r="AC59" i="2"/>
  <c r="AB59" i="2"/>
  <c r="AB60" i="2" s="1"/>
  <c r="AA59" i="2"/>
  <c r="Z59" i="2"/>
  <c r="Y59" i="2"/>
  <c r="X59" i="2"/>
  <c r="X60" i="2" s="1"/>
  <c r="W59" i="2"/>
  <c r="W60" i="2" s="1"/>
  <c r="V59" i="2"/>
  <c r="U59" i="2"/>
  <c r="T59" i="2"/>
  <c r="S59" i="2"/>
  <c r="S60" i="2" s="1"/>
  <c r="R59" i="2"/>
  <c r="Q59" i="2"/>
  <c r="Q60" i="2" s="1"/>
  <c r="P59" i="2"/>
  <c r="P60" i="2" s="1"/>
  <c r="O59" i="2"/>
  <c r="O60" i="2" s="1"/>
  <c r="N59" i="2"/>
  <c r="M59" i="2"/>
  <c r="L59" i="2"/>
  <c r="K59" i="2"/>
  <c r="J59" i="2"/>
  <c r="I59" i="2"/>
  <c r="I60" i="2" s="1"/>
  <c r="H59" i="2"/>
  <c r="H60" i="2" s="1"/>
  <c r="G59" i="2"/>
  <c r="G60" i="2" s="1"/>
  <c r="F59" i="2"/>
  <c r="E59" i="2"/>
  <c r="D59" i="2"/>
  <c r="D60" i="2" s="1"/>
  <c r="C59" i="2"/>
  <c r="C60" i="2" s="1"/>
  <c r="AG56" i="2"/>
  <c r="AE56" i="2"/>
  <c r="AD56" i="2"/>
  <c r="AA56" i="2"/>
  <c r="V56" i="2"/>
  <c r="U56" i="2"/>
  <c r="Q56" i="2"/>
  <c r="O56" i="2"/>
  <c r="N56" i="2"/>
  <c r="K56" i="2"/>
  <c r="J56" i="2"/>
  <c r="I56" i="2"/>
  <c r="F56" i="2"/>
  <c r="D56" i="2"/>
  <c r="AG55" i="2"/>
  <c r="AF55" i="2"/>
  <c r="AF56" i="2" s="1"/>
  <c r="AE55" i="2"/>
  <c r="AD55" i="2"/>
  <c r="AC55" i="2"/>
  <c r="AC56" i="2" s="1"/>
  <c r="AB55" i="2"/>
  <c r="AB56" i="2" s="1"/>
  <c r="AA55" i="2"/>
  <c r="Z55" i="2"/>
  <c r="Z56" i="2" s="1"/>
  <c r="Y55" i="2"/>
  <c r="Y56" i="2" s="1"/>
  <c r="X55" i="2"/>
  <c r="X56" i="2" s="1"/>
  <c r="W55" i="2"/>
  <c r="W56" i="2" s="1"/>
  <c r="V55" i="2"/>
  <c r="U55" i="2"/>
  <c r="T55" i="2"/>
  <c r="T56" i="2" s="1"/>
  <c r="S55" i="2"/>
  <c r="S56" i="2" s="1"/>
  <c r="R55" i="2"/>
  <c r="R56" i="2" s="1"/>
  <c r="Q55" i="2"/>
  <c r="P55" i="2"/>
  <c r="P56" i="2" s="1"/>
  <c r="O55" i="2"/>
  <c r="N55" i="2"/>
  <c r="M55" i="2"/>
  <c r="M56" i="2" s="1"/>
  <c r="L55" i="2"/>
  <c r="L56" i="2" s="1"/>
  <c r="K55" i="2"/>
  <c r="J55" i="2"/>
  <c r="I55" i="2"/>
  <c r="H55" i="2"/>
  <c r="H56" i="2" s="1"/>
  <c r="G55" i="2"/>
  <c r="G56" i="2" s="1"/>
  <c r="F55" i="2"/>
  <c r="E55" i="2"/>
  <c r="E56" i="2" s="1"/>
  <c r="D55" i="2"/>
  <c r="C55" i="2"/>
  <c r="C56" i="2" s="1"/>
  <c r="AF52" i="2"/>
  <c r="AE52" i="2"/>
  <c r="AC52" i="2"/>
  <c r="AB52" i="2"/>
  <c r="AA52" i="2"/>
  <c r="Y52" i="2"/>
  <c r="X52" i="2"/>
  <c r="V52" i="2"/>
  <c r="U52" i="2"/>
  <c r="P52" i="2"/>
  <c r="O52" i="2"/>
  <c r="N52" i="2"/>
  <c r="M52" i="2"/>
  <c r="J52" i="2"/>
  <c r="H52" i="2"/>
  <c r="E52" i="2"/>
  <c r="C52" i="2"/>
  <c r="AG51" i="2"/>
  <c r="AG52" i="2" s="1"/>
  <c r="AF51" i="2"/>
  <c r="AE51" i="2"/>
  <c r="AD51" i="2"/>
  <c r="AD52" i="2" s="1"/>
  <c r="AC51" i="2"/>
  <c r="AB51" i="2"/>
  <c r="AA51" i="2"/>
  <c r="Z51" i="2"/>
  <c r="Z52" i="2" s="1"/>
  <c r="Y51" i="2"/>
  <c r="X51" i="2"/>
  <c r="W51" i="2"/>
  <c r="W52" i="2" s="1"/>
  <c r="V51" i="2"/>
  <c r="U51" i="2"/>
  <c r="T51" i="2"/>
  <c r="T52" i="2" s="1"/>
  <c r="S51" i="2"/>
  <c r="S52" i="2" s="1"/>
  <c r="R51" i="2"/>
  <c r="R52" i="2" s="1"/>
  <c r="Q51" i="2"/>
  <c r="Q52" i="2" s="1"/>
  <c r="P51" i="2"/>
  <c r="O51" i="2"/>
  <c r="N51" i="2"/>
  <c r="M51" i="2"/>
  <c r="L51" i="2"/>
  <c r="L52" i="2" s="1"/>
  <c r="K51" i="2"/>
  <c r="K52" i="2" s="1"/>
  <c r="J51" i="2"/>
  <c r="I51" i="2"/>
  <c r="I52" i="2" s="1"/>
  <c r="H51" i="2"/>
  <c r="G51" i="2"/>
  <c r="G52" i="2" s="1"/>
  <c r="F51" i="2"/>
  <c r="F52" i="2" s="1"/>
  <c r="E51" i="2"/>
  <c r="D51" i="2"/>
  <c r="D52" i="2" s="1"/>
  <c r="C51" i="2"/>
  <c r="AE48" i="2"/>
  <c r="AB48" i="2"/>
  <c r="AA48" i="2"/>
  <c r="Z48" i="2"/>
  <c r="X48" i="2"/>
  <c r="U48" i="2"/>
  <c r="T48" i="2"/>
  <c r="O48" i="2"/>
  <c r="L48" i="2"/>
  <c r="J48" i="2"/>
  <c r="I48" i="2"/>
  <c r="H48" i="2"/>
  <c r="E48" i="2"/>
  <c r="D48" i="2"/>
  <c r="AG47" i="2"/>
  <c r="AG48" i="2" s="1"/>
  <c r="AF47" i="2"/>
  <c r="AF48" i="2" s="1"/>
  <c r="AE47" i="2"/>
  <c r="AD47" i="2"/>
  <c r="AD48" i="2" s="1"/>
  <c r="AC47" i="2"/>
  <c r="AC48" i="2" s="1"/>
  <c r="AB47" i="2"/>
  <c r="AA47" i="2"/>
  <c r="Z47" i="2"/>
  <c r="Y47" i="2"/>
  <c r="Y48" i="2" s="1"/>
  <c r="X47" i="2"/>
  <c r="W47" i="2"/>
  <c r="W48" i="2" s="1"/>
  <c r="V47" i="2"/>
  <c r="V48" i="2" s="1"/>
  <c r="U47" i="2"/>
  <c r="T47" i="2"/>
  <c r="S47" i="2"/>
  <c r="S48" i="2" s="1"/>
  <c r="R47" i="2"/>
  <c r="R48" i="2" s="1"/>
  <c r="Q47" i="2"/>
  <c r="Q48" i="2" s="1"/>
  <c r="P47" i="2"/>
  <c r="P48" i="2" s="1"/>
  <c r="O47" i="2"/>
  <c r="N47" i="2"/>
  <c r="N48" i="2" s="1"/>
  <c r="M47" i="2"/>
  <c r="M48" i="2" s="1"/>
  <c r="L47" i="2"/>
  <c r="K47" i="2"/>
  <c r="K48" i="2" s="1"/>
  <c r="J47" i="2"/>
  <c r="I47" i="2"/>
  <c r="H47" i="2"/>
  <c r="G47" i="2"/>
  <c r="G48" i="2" s="1"/>
  <c r="F47" i="2"/>
  <c r="F48" i="2" s="1"/>
  <c r="E47" i="2"/>
  <c r="D47" i="2"/>
  <c r="C47" i="2"/>
  <c r="C48" i="2" s="1"/>
  <c r="AG44" i="2"/>
  <c r="AF44" i="2"/>
  <c r="AD44" i="2"/>
  <c r="W44" i="2"/>
  <c r="V44" i="2"/>
  <c r="U44" i="2"/>
  <c r="R44" i="2"/>
  <c r="P44" i="2"/>
  <c r="N44" i="2"/>
  <c r="M44" i="2"/>
  <c r="K44" i="2"/>
  <c r="J44" i="2"/>
  <c r="G44" i="2"/>
  <c r="E44" i="2"/>
  <c r="D44" i="2"/>
  <c r="AG43" i="2"/>
  <c r="AF43" i="2"/>
  <c r="AE43" i="2"/>
  <c r="AE44" i="2" s="1"/>
  <c r="AD43" i="2"/>
  <c r="AC43" i="2"/>
  <c r="AC44" i="2" s="1"/>
  <c r="AB43" i="2"/>
  <c r="AB44" i="2" s="1"/>
  <c r="AA43" i="2"/>
  <c r="AA44" i="2" s="1"/>
  <c r="Z43" i="2"/>
  <c r="Z44" i="2" s="1"/>
  <c r="Y43" i="2"/>
  <c r="Y44" i="2" s="1"/>
  <c r="X43" i="2"/>
  <c r="X44" i="2" s="1"/>
  <c r="W43" i="2"/>
  <c r="V43" i="2"/>
  <c r="U43" i="2"/>
  <c r="T43" i="2"/>
  <c r="T44" i="2" s="1"/>
  <c r="S43" i="2"/>
  <c r="S44" i="2" s="1"/>
  <c r="R43" i="2"/>
  <c r="Q43" i="2"/>
  <c r="Q44" i="2" s="1"/>
  <c r="P43" i="2"/>
  <c r="O43" i="2"/>
  <c r="O44" i="2" s="1"/>
  <c r="N43" i="2"/>
  <c r="M43" i="2"/>
  <c r="L43" i="2"/>
  <c r="L44" i="2" s="1"/>
  <c r="K43" i="2"/>
  <c r="J43" i="2"/>
  <c r="I43" i="2"/>
  <c r="I44" i="2" s="1"/>
  <c r="H43" i="2"/>
  <c r="H44" i="2" s="1"/>
  <c r="G43" i="2"/>
  <c r="F43" i="2"/>
  <c r="F44" i="2" s="1"/>
  <c r="E43" i="2"/>
  <c r="D43" i="2"/>
  <c r="C43" i="2"/>
  <c r="C44" i="2" s="1"/>
  <c r="AG40" i="2"/>
  <c r="AF40" i="2"/>
  <c r="AE40" i="2"/>
  <c r="AC40" i="2"/>
  <c r="AA40" i="2"/>
  <c r="Z40" i="2"/>
  <c r="W40" i="2"/>
  <c r="V40" i="2"/>
  <c r="P40" i="2"/>
  <c r="O40" i="2"/>
  <c r="M40" i="2"/>
  <c r="K40" i="2"/>
  <c r="G40" i="2"/>
  <c r="D40" i="2"/>
  <c r="AG39" i="2"/>
  <c r="AF39" i="2"/>
  <c r="AE39" i="2"/>
  <c r="AD39" i="2"/>
  <c r="AD40" i="2" s="1"/>
  <c r="AC39" i="2"/>
  <c r="AB39" i="2"/>
  <c r="AB40" i="2" s="1"/>
  <c r="AA39" i="2"/>
  <c r="Z39" i="2"/>
  <c r="Y39" i="2"/>
  <c r="Y40" i="2" s="1"/>
  <c r="X39" i="2"/>
  <c r="X40" i="2" s="1"/>
  <c r="W39" i="2"/>
  <c r="V39" i="2"/>
  <c r="U39" i="2"/>
  <c r="U40" i="2" s="1"/>
  <c r="T39" i="2"/>
  <c r="T40" i="2" s="1"/>
  <c r="S39" i="2"/>
  <c r="S40" i="2" s="1"/>
  <c r="R39" i="2"/>
  <c r="R40" i="2" s="1"/>
  <c r="Q39" i="2"/>
  <c r="Q40" i="2" s="1"/>
  <c r="P39" i="2"/>
  <c r="O39" i="2"/>
  <c r="N39" i="2"/>
  <c r="N40" i="2" s="1"/>
  <c r="M39" i="2"/>
  <c r="L39" i="2"/>
  <c r="L40" i="2" s="1"/>
  <c r="K39" i="2"/>
  <c r="J39" i="2"/>
  <c r="J40" i="2" s="1"/>
  <c r="I39" i="2"/>
  <c r="I40" i="2" s="1"/>
  <c r="H39" i="2"/>
  <c r="H40" i="2" s="1"/>
  <c r="G39" i="2"/>
  <c r="F39" i="2"/>
  <c r="F40" i="2" s="1"/>
  <c r="E39" i="2"/>
  <c r="E40" i="2" s="1"/>
  <c r="D39" i="2"/>
  <c r="C39" i="2"/>
  <c r="C40" i="2" s="1"/>
  <c r="AB36" i="2"/>
  <c r="AA36" i="2"/>
  <c r="Z36" i="2"/>
  <c r="X36" i="2"/>
  <c r="W36" i="2"/>
  <c r="V36" i="2"/>
  <c r="U36" i="2"/>
  <c r="T36" i="2"/>
  <c r="R36" i="2"/>
  <c r="Q36" i="2"/>
  <c r="L36" i="2"/>
  <c r="J36" i="2"/>
  <c r="I36" i="2"/>
  <c r="H36" i="2"/>
  <c r="F36" i="2"/>
  <c r="E36" i="2"/>
  <c r="D36" i="2"/>
  <c r="AG35" i="2"/>
  <c r="AG36" i="2" s="1"/>
  <c r="AF35" i="2"/>
  <c r="AF36" i="2" s="1"/>
  <c r="AE35" i="2"/>
  <c r="AE36" i="2" s="1"/>
  <c r="AD35" i="2"/>
  <c r="AD36" i="2" s="1"/>
  <c r="AC35" i="2"/>
  <c r="AC36" i="2" s="1"/>
  <c r="AB35" i="2"/>
  <c r="AA35" i="2"/>
  <c r="Z35" i="2"/>
  <c r="Y35" i="2"/>
  <c r="Y36" i="2" s="1"/>
  <c r="X35" i="2"/>
  <c r="W35" i="2"/>
  <c r="V35" i="2"/>
  <c r="U35" i="2"/>
  <c r="T35" i="2"/>
  <c r="S35" i="2"/>
  <c r="S36" i="2" s="1"/>
  <c r="R35" i="2"/>
  <c r="Q35" i="2"/>
  <c r="P35" i="2"/>
  <c r="P36" i="2" s="1"/>
  <c r="O35" i="2"/>
  <c r="O36" i="2" s="1"/>
  <c r="N35" i="2"/>
  <c r="N36" i="2" s="1"/>
  <c r="M35" i="2"/>
  <c r="M36" i="2" s="1"/>
  <c r="L35" i="2"/>
  <c r="K35" i="2"/>
  <c r="K36" i="2" s="1"/>
  <c r="J35" i="2"/>
  <c r="I35" i="2"/>
  <c r="H35" i="2"/>
  <c r="G35" i="2"/>
  <c r="G36" i="2" s="1"/>
  <c r="F35" i="2"/>
  <c r="E35" i="2"/>
  <c r="D35" i="2"/>
  <c r="C35" i="2"/>
  <c r="C36" i="2" s="1"/>
  <c r="AF32" i="2"/>
  <c r="AE32" i="2"/>
  <c r="AD32" i="2"/>
  <c r="AA32" i="2"/>
  <c r="Y32" i="2"/>
  <c r="X32" i="2"/>
  <c r="W32" i="2"/>
  <c r="V32" i="2"/>
  <c r="R32" i="2"/>
  <c r="P32" i="2"/>
  <c r="O32" i="2"/>
  <c r="M32" i="2"/>
  <c r="K32" i="2"/>
  <c r="I32" i="2"/>
  <c r="H32" i="2"/>
  <c r="F32" i="2"/>
  <c r="E32" i="2"/>
  <c r="D32" i="2"/>
  <c r="AG31" i="2"/>
  <c r="AG32" i="2" s="1"/>
  <c r="AF31" i="2"/>
  <c r="AE31" i="2"/>
  <c r="AD31" i="2"/>
  <c r="AC31" i="2"/>
  <c r="AC32" i="2" s="1"/>
  <c r="AB31" i="2"/>
  <c r="AB32" i="2" s="1"/>
  <c r="AA31" i="2"/>
  <c r="Z31" i="2"/>
  <c r="Z32" i="2" s="1"/>
  <c r="Y31" i="2"/>
  <c r="X31" i="2"/>
  <c r="W31" i="2"/>
  <c r="V31" i="2"/>
  <c r="U31" i="2"/>
  <c r="U32" i="2" s="1"/>
  <c r="T31" i="2"/>
  <c r="T32" i="2" s="1"/>
  <c r="S31" i="2"/>
  <c r="S32" i="2" s="1"/>
  <c r="R31" i="2"/>
  <c r="Q31" i="2"/>
  <c r="Q32" i="2" s="1"/>
  <c r="P31" i="2"/>
  <c r="O31" i="2"/>
  <c r="N31" i="2"/>
  <c r="N32" i="2" s="1"/>
  <c r="M31" i="2"/>
  <c r="L31" i="2"/>
  <c r="L32" i="2" s="1"/>
  <c r="K31" i="2"/>
  <c r="J31" i="2"/>
  <c r="J32" i="2" s="1"/>
  <c r="I31" i="2"/>
  <c r="H31" i="2"/>
  <c r="G31" i="2"/>
  <c r="G32" i="2" s="1"/>
  <c r="F31" i="2"/>
  <c r="E31" i="2"/>
  <c r="D31" i="2"/>
  <c r="C31" i="2"/>
  <c r="C32" i="2" s="1"/>
  <c r="AG28" i="2"/>
  <c r="AF28" i="2"/>
  <c r="AD28" i="2"/>
  <c r="AC28" i="2"/>
  <c r="Z28" i="2"/>
  <c r="V28" i="2"/>
  <c r="S28" i="2"/>
  <c r="R28" i="2"/>
  <c r="Q28" i="2"/>
  <c r="N28" i="2"/>
  <c r="M28" i="2"/>
  <c r="J28" i="2"/>
  <c r="F28" i="2"/>
  <c r="D28" i="2"/>
  <c r="C28" i="2"/>
  <c r="AG27" i="2"/>
  <c r="AF27" i="2"/>
  <c r="AE27" i="2"/>
  <c r="AE28" i="2" s="1"/>
  <c r="AD27" i="2"/>
  <c r="AC27" i="2"/>
  <c r="AB27" i="2"/>
  <c r="AB28" i="2" s="1"/>
  <c r="AA27" i="2"/>
  <c r="AA28" i="2" s="1"/>
  <c r="Z27" i="2"/>
  <c r="Y27" i="2"/>
  <c r="Y28" i="2" s="1"/>
  <c r="X27" i="2"/>
  <c r="X28" i="2" s="1"/>
  <c r="W27" i="2"/>
  <c r="W28" i="2" s="1"/>
  <c r="V27" i="2"/>
  <c r="U27" i="2"/>
  <c r="U28" i="2" s="1"/>
  <c r="T27" i="2"/>
  <c r="T28" i="2" s="1"/>
  <c r="S27" i="2"/>
  <c r="R27" i="2"/>
  <c r="Q27" i="2"/>
  <c r="P27" i="2"/>
  <c r="P28" i="2" s="1"/>
  <c r="O27" i="2"/>
  <c r="O28" i="2" s="1"/>
  <c r="N27" i="2"/>
  <c r="M27" i="2"/>
  <c r="L27" i="2"/>
  <c r="L28" i="2" s="1"/>
  <c r="K27" i="2"/>
  <c r="K28" i="2" s="1"/>
  <c r="J27" i="2"/>
  <c r="I27" i="2"/>
  <c r="I28" i="2" s="1"/>
  <c r="H27" i="2"/>
  <c r="H28" i="2" s="1"/>
  <c r="G27" i="2"/>
  <c r="G28" i="2" s="1"/>
  <c r="F27" i="2"/>
  <c r="E27" i="2"/>
  <c r="E28" i="2" s="1"/>
  <c r="D27" i="2"/>
  <c r="C27" i="2"/>
  <c r="AE24" i="2"/>
  <c r="AD24" i="2"/>
  <c r="AB24" i="2"/>
  <c r="AA24" i="2"/>
  <c r="Y24" i="2"/>
  <c r="X24" i="2"/>
  <c r="W24" i="2"/>
  <c r="V24" i="2"/>
  <c r="T24" i="2"/>
  <c r="S24" i="2"/>
  <c r="N24" i="2"/>
  <c r="M24" i="2"/>
  <c r="L24" i="2"/>
  <c r="I24" i="2"/>
  <c r="H24" i="2"/>
  <c r="G24" i="2"/>
  <c r="F24" i="2"/>
  <c r="C24" i="2"/>
  <c r="AG23" i="2"/>
  <c r="AG24" i="2" s="1"/>
  <c r="AF23" i="2"/>
  <c r="AF24" i="2" s="1"/>
  <c r="AE23" i="2"/>
  <c r="AD23" i="2"/>
  <c r="AC23" i="2"/>
  <c r="AC24" i="2" s="1"/>
  <c r="AB23" i="2"/>
  <c r="AA23" i="2"/>
  <c r="Z23" i="2"/>
  <c r="Z24" i="2" s="1"/>
  <c r="Y23" i="2"/>
  <c r="X23" i="2"/>
  <c r="W23" i="2"/>
  <c r="V23" i="2"/>
  <c r="U23" i="2"/>
  <c r="U24" i="2" s="1"/>
  <c r="T23" i="2"/>
  <c r="S23" i="2"/>
  <c r="R23" i="2"/>
  <c r="R24" i="2" s="1"/>
  <c r="Q23" i="2"/>
  <c r="Q24" i="2" s="1"/>
  <c r="P23" i="2"/>
  <c r="P24" i="2" s="1"/>
  <c r="O23" i="2"/>
  <c r="O24" i="2" s="1"/>
  <c r="N23" i="2"/>
  <c r="M23" i="2"/>
  <c r="L23" i="2"/>
  <c r="K23" i="2"/>
  <c r="K24" i="2" s="1"/>
  <c r="J23" i="2"/>
  <c r="J24" i="2" s="1"/>
  <c r="I23" i="2"/>
  <c r="H23" i="2"/>
  <c r="G23" i="2"/>
  <c r="F23" i="2"/>
  <c r="E23" i="2"/>
  <c r="E24" i="2" s="1"/>
  <c r="D23" i="2"/>
  <c r="D24" i="2" s="1"/>
  <c r="C23" i="2"/>
  <c r="AG20" i="2"/>
  <c r="AF20" i="2"/>
  <c r="AA20" i="2"/>
  <c r="Z20" i="2"/>
  <c r="X20" i="2"/>
  <c r="V20" i="2"/>
  <c r="U20" i="2"/>
  <c r="T20" i="2"/>
  <c r="S20" i="2"/>
  <c r="P20" i="2"/>
  <c r="K20" i="2"/>
  <c r="H20" i="2"/>
  <c r="G20" i="2"/>
  <c r="F20" i="2"/>
  <c r="D20" i="2"/>
  <c r="C20" i="2"/>
  <c r="AG19" i="2"/>
  <c r="AF19" i="2"/>
  <c r="AE19" i="2"/>
  <c r="AE20" i="2" s="1"/>
  <c r="AD19" i="2"/>
  <c r="AD20" i="2" s="1"/>
  <c r="AC19" i="2"/>
  <c r="AC20" i="2" s="1"/>
  <c r="AB19" i="2"/>
  <c r="AB20" i="2" s="1"/>
  <c r="AA19" i="2"/>
  <c r="Z19" i="2"/>
  <c r="Y19" i="2"/>
  <c r="Y20" i="2" s="1"/>
  <c r="X19" i="2"/>
  <c r="W19" i="2"/>
  <c r="W20" i="2" s="1"/>
  <c r="V19" i="2"/>
  <c r="U19" i="2"/>
  <c r="T19" i="2"/>
  <c r="S19" i="2"/>
  <c r="R19" i="2"/>
  <c r="R20" i="2" s="1"/>
  <c r="Q19" i="2"/>
  <c r="Q20" i="2" s="1"/>
  <c r="P19" i="2"/>
  <c r="O19" i="2"/>
  <c r="O20" i="2" s="1"/>
  <c r="N19" i="2"/>
  <c r="N20" i="2" s="1"/>
  <c r="M19" i="2"/>
  <c r="M20" i="2" s="1"/>
  <c r="L19" i="2"/>
  <c r="L20" i="2" s="1"/>
  <c r="K19" i="2"/>
  <c r="J19" i="2"/>
  <c r="J20" i="2" s="1"/>
  <c r="I19" i="2"/>
  <c r="I20" i="2" s="1"/>
  <c r="H19" i="2"/>
  <c r="G19" i="2"/>
  <c r="F19" i="2"/>
  <c r="E19" i="2"/>
  <c r="E20" i="2" s="1"/>
  <c r="D19" i="2"/>
  <c r="C19" i="2"/>
  <c r="AG16" i="2"/>
  <c r="AE16" i="2"/>
  <c r="AD16" i="2"/>
  <c r="AC16" i="2"/>
  <c r="AB16" i="2"/>
  <c r="AA16" i="2"/>
  <c r="W16" i="2"/>
  <c r="U16" i="2"/>
  <c r="T16" i="2"/>
  <c r="S16" i="2"/>
  <c r="P16" i="2"/>
  <c r="N16" i="2"/>
  <c r="M16" i="2"/>
  <c r="I16" i="2"/>
  <c r="G16" i="2"/>
  <c r="F16" i="2"/>
  <c r="E16" i="2"/>
  <c r="C16" i="2"/>
  <c r="AG15" i="2"/>
  <c r="AF15" i="2"/>
  <c r="AF16" i="2" s="1"/>
  <c r="AE15" i="2"/>
  <c r="AD15" i="2"/>
  <c r="AC15" i="2"/>
  <c r="AB15" i="2"/>
  <c r="AA15" i="2"/>
  <c r="Z15" i="2"/>
  <c r="Z16" i="2" s="1"/>
  <c r="Y15" i="2"/>
  <c r="Y16" i="2" s="1"/>
  <c r="X15" i="2"/>
  <c r="X16" i="2" s="1"/>
  <c r="W15" i="2"/>
  <c r="V15" i="2"/>
  <c r="V16" i="2" s="1"/>
  <c r="U15" i="2"/>
  <c r="T15" i="2"/>
  <c r="S15" i="2"/>
  <c r="R15" i="2"/>
  <c r="R16" i="2" s="1"/>
  <c r="Q15" i="2"/>
  <c r="Q16" i="2" s="1"/>
  <c r="P15" i="2"/>
  <c r="O15" i="2"/>
  <c r="O16" i="2" s="1"/>
  <c r="N15" i="2"/>
  <c r="M15" i="2"/>
  <c r="L15" i="2"/>
  <c r="L16" i="2" s="1"/>
  <c r="K15" i="2"/>
  <c r="K16" i="2" s="1"/>
  <c r="J15" i="2"/>
  <c r="J16" i="2" s="1"/>
  <c r="I15" i="2"/>
  <c r="H15" i="2"/>
  <c r="H16" i="2" s="1"/>
  <c r="G15" i="2"/>
  <c r="F15" i="2"/>
  <c r="E15" i="2"/>
  <c r="D15" i="2"/>
  <c r="D16" i="2" s="1"/>
  <c r="C15" i="2"/>
  <c r="A13" i="2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G12" i="2"/>
  <c r="AF12" i="2"/>
  <c r="AD12" i="2"/>
  <c r="Z12" i="2"/>
  <c r="X12" i="2"/>
  <c r="V12" i="2"/>
  <c r="U12" i="2"/>
  <c r="P12" i="2"/>
  <c r="O12" i="2"/>
  <c r="N12" i="2"/>
  <c r="J12" i="2"/>
  <c r="F12" i="2"/>
  <c r="E12" i="2"/>
  <c r="D12" i="2"/>
  <c r="AG11" i="2"/>
  <c r="AF11" i="2"/>
  <c r="AE11" i="2"/>
  <c r="AE12" i="2" s="1"/>
  <c r="AD11" i="2"/>
  <c r="AC11" i="2"/>
  <c r="AC12" i="2" s="1"/>
  <c r="AB11" i="2"/>
  <c r="AB12" i="2" s="1"/>
  <c r="AA11" i="2"/>
  <c r="AA12" i="2" s="1"/>
  <c r="Z11" i="2"/>
  <c r="Y11" i="2"/>
  <c r="Y12" i="2" s="1"/>
  <c r="X11" i="2"/>
  <c r="W11" i="2"/>
  <c r="W12" i="2" s="1"/>
  <c r="V11" i="2"/>
  <c r="U11" i="2"/>
  <c r="T11" i="2"/>
  <c r="T12" i="2" s="1"/>
  <c r="S11" i="2"/>
  <c r="S12" i="2" s="1"/>
  <c r="R11" i="2"/>
  <c r="R12" i="2" s="1"/>
  <c r="Q11" i="2"/>
  <c r="Q12" i="2" s="1"/>
  <c r="P11" i="2"/>
  <c r="O11" i="2"/>
  <c r="N11" i="2"/>
  <c r="M11" i="2"/>
  <c r="M12" i="2" s="1"/>
  <c r="L11" i="2"/>
  <c r="L12" i="2" s="1"/>
  <c r="K11" i="2"/>
  <c r="K12" i="2" s="1"/>
  <c r="J11" i="2"/>
  <c r="I11" i="2"/>
  <c r="I12" i="2" s="1"/>
  <c r="H11" i="2"/>
  <c r="H12" i="2" s="1"/>
  <c r="G11" i="2"/>
  <c r="G12" i="2" s="1"/>
  <c r="F11" i="2"/>
  <c r="E11" i="2"/>
  <c r="D11" i="2"/>
  <c r="C11" i="2"/>
  <c r="C12" i="2" s="1"/>
  <c r="A9" i="2"/>
  <c r="AB8" i="2"/>
  <c r="AA8" i="2"/>
  <c r="W8" i="2"/>
  <c r="U8" i="2"/>
  <c r="T8" i="2"/>
  <c r="S8" i="2"/>
  <c r="R8" i="2"/>
  <c r="P8" i="2"/>
  <c r="K8" i="2"/>
  <c r="J8" i="2"/>
  <c r="G8" i="2"/>
  <c r="E8" i="2"/>
  <c r="D8" i="2"/>
  <c r="C8" i="2"/>
  <c r="AG7" i="2"/>
  <c r="AG8" i="2" s="1"/>
  <c r="AF7" i="2"/>
  <c r="AF8" i="2" s="1"/>
  <c r="AE7" i="2"/>
  <c r="AE8" i="2" s="1"/>
  <c r="AD7" i="2"/>
  <c r="AD8" i="2" s="1"/>
  <c r="AC7" i="2"/>
  <c r="AC8" i="2" s="1"/>
  <c r="AB7" i="2"/>
  <c r="AA7" i="2"/>
  <c r="Z7" i="2"/>
  <c r="Z8" i="2" s="1"/>
  <c r="Y7" i="2"/>
  <c r="Y8" i="2" s="1"/>
  <c r="X7" i="2"/>
  <c r="X8" i="2" s="1"/>
  <c r="W7" i="2"/>
  <c r="V7" i="2"/>
  <c r="V8" i="2" s="1"/>
  <c r="U7" i="2"/>
  <c r="T7" i="2"/>
  <c r="S7" i="2"/>
  <c r="R7" i="2"/>
  <c r="Q7" i="2"/>
  <c r="Q8" i="2" s="1"/>
  <c r="P7" i="2"/>
  <c r="O7" i="2"/>
  <c r="O8" i="2" s="1"/>
  <c r="N7" i="2"/>
  <c r="N8" i="2" s="1"/>
  <c r="M7" i="2"/>
  <c r="M8" i="2" s="1"/>
  <c r="L7" i="2"/>
  <c r="L8" i="2" s="1"/>
  <c r="K7" i="2"/>
  <c r="J7" i="2"/>
  <c r="I7" i="2"/>
  <c r="I8" i="2" s="1"/>
  <c r="H7" i="2"/>
  <c r="H8" i="2" s="1"/>
  <c r="G7" i="2"/>
  <c r="F7" i="2"/>
  <c r="F8" i="2" s="1"/>
  <c r="E7" i="2"/>
  <c r="D7" i="2"/>
  <c r="C7" i="2"/>
  <c r="AG128" i="1"/>
  <c r="AF128" i="1"/>
  <c r="AE128" i="1"/>
  <c r="AB128" i="1"/>
  <c r="W128" i="1"/>
  <c r="U128" i="1"/>
  <c r="S128" i="1"/>
  <c r="Q128" i="1"/>
  <c r="P128" i="1"/>
  <c r="O128" i="1"/>
  <c r="C128" i="1"/>
  <c r="AG127" i="1"/>
  <c r="AF127" i="1"/>
  <c r="AE127" i="1"/>
  <c r="AD127" i="1"/>
  <c r="AD128" i="1" s="1"/>
  <c r="AC127" i="1"/>
  <c r="AC128" i="1" s="1"/>
  <c r="AB127" i="1"/>
  <c r="AA127" i="1"/>
  <c r="AA128" i="1" s="1"/>
  <c r="Z127" i="1"/>
  <c r="Z128" i="1" s="1"/>
  <c r="Y127" i="1"/>
  <c r="Y128" i="1" s="1"/>
  <c r="X127" i="1"/>
  <c r="X128" i="1" s="1"/>
  <c r="W127" i="1"/>
  <c r="V127" i="1"/>
  <c r="V128" i="1" s="1"/>
  <c r="U127" i="1"/>
  <c r="T127" i="1"/>
  <c r="T128" i="1" s="1"/>
  <c r="S127" i="1"/>
  <c r="R127" i="1"/>
  <c r="R128" i="1" s="1"/>
  <c r="Q127" i="1"/>
  <c r="P127" i="1"/>
  <c r="O127" i="1"/>
  <c r="N127" i="1"/>
  <c r="N128" i="1" s="1"/>
  <c r="M127" i="1"/>
  <c r="M128" i="1" s="1"/>
  <c r="L127" i="1"/>
  <c r="L128" i="1" s="1"/>
  <c r="K127" i="1"/>
  <c r="K128" i="1" s="1"/>
  <c r="J127" i="1"/>
  <c r="J128" i="1" s="1"/>
  <c r="I127" i="1"/>
  <c r="I128" i="1" s="1"/>
  <c r="H127" i="1"/>
  <c r="H128" i="1" s="1"/>
  <c r="G127" i="1"/>
  <c r="G128" i="1" s="1"/>
  <c r="F127" i="1"/>
  <c r="F128" i="1" s="1"/>
  <c r="E127" i="1"/>
  <c r="E128" i="1" s="1"/>
  <c r="D127" i="1"/>
  <c r="D128" i="1" s="1"/>
  <c r="C127" i="1"/>
  <c r="AG124" i="1"/>
  <c r="AF124" i="1"/>
  <c r="AD124" i="1"/>
  <c r="AC124" i="1"/>
  <c r="AB124" i="1"/>
  <c r="AA124" i="1"/>
  <c r="Z124" i="1"/>
  <c r="Y124" i="1"/>
  <c r="W124" i="1"/>
  <c r="R124" i="1"/>
  <c r="Q124" i="1"/>
  <c r="P124" i="1"/>
  <c r="M124" i="1"/>
  <c r="L124" i="1"/>
  <c r="J124" i="1"/>
  <c r="I124" i="1"/>
  <c r="G124" i="1"/>
  <c r="F124" i="1"/>
  <c r="AG123" i="1"/>
  <c r="AF123" i="1"/>
  <c r="AE123" i="1"/>
  <c r="AE124" i="1" s="1"/>
  <c r="AD123" i="1"/>
  <c r="AC123" i="1"/>
  <c r="AB123" i="1"/>
  <c r="AA123" i="1"/>
  <c r="Z123" i="1"/>
  <c r="Y123" i="1"/>
  <c r="X123" i="1"/>
  <c r="X124" i="1" s="1"/>
  <c r="W123" i="1"/>
  <c r="V123" i="1"/>
  <c r="V124" i="1" s="1"/>
  <c r="U123" i="1"/>
  <c r="U124" i="1" s="1"/>
  <c r="T123" i="1"/>
  <c r="T124" i="1" s="1"/>
  <c r="S123" i="1"/>
  <c r="S124" i="1" s="1"/>
  <c r="R123" i="1"/>
  <c r="Q123" i="1"/>
  <c r="P123" i="1"/>
  <c r="O123" i="1"/>
  <c r="O124" i="1" s="1"/>
  <c r="N123" i="1"/>
  <c r="N124" i="1" s="1"/>
  <c r="M123" i="1"/>
  <c r="L123" i="1"/>
  <c r="K123" i="1"/>
  <c r="K124" i="1" s="1"/>
  <c r="J123" i="1"/>
  <c r="I123" i="1"/>
  <c r="H123" i="1"/>
  <c r="H124" i="1" s="1"/>
  <c r="G123" i="1"/>
  <c r="F123" i="1"/>
  <c r="E123" i="1"/>
  <c r="E124" i="1" s="1"/>
  <c r="D123" i="1"/>
  <c r="D124" i="1" s="1"/>
  <c r="C123" i="1"/>
  <c r="C124" i="1" s="1"/>
  <c r="AG120" i="1"/>
  <c r="AC120" i="1"/>
  <c r="AB120" i="1"/>
  <c r="AA120" i="1"/>
  <c r="W120" i="1"/>
  <c r="S120" i="1"/>
  <c r="Q120" i="1"/>
  <c r="M120" i="1"/>
  <c r="K120" i="1"/>
  <c r="J120" i="1"/>
  <c r="I120" i="1"/>
  <c r="G120" i="1"/>
  <c r="E120" i="1"/>
  <c r="AG119" i="1"/>
  <c r="AF119" i="1"/>
  <c r="AF120" i="1" s="1"/>
  <c r="AE119" i="1"/>
  <c r="AE120" i="1" s="1"/>
  <c r="AD119" i="1"/>
  <c r="AD120" i="1" s="1"/>
  <c r="AC119" i="1"/>
  <c r="AB119" i="1"/>
  <c r="AA119" i="1"/>
  <c r="Z119" i="1"/>
  <c r="Z120" i="1" s="1"/>
  <c r="Y119" i="1"/>
  <c r="Y120" i="1" s="1"/>
  <c r="X119" i="1"/>
  <c r="X120" i="1" s="1"/>
  <c r="W119" i="1"/>
  <c r="V119" i="1"/>
  <c r="V120" i="1" s="1"/>
  <c r="U119" i="1"/>
  <c r="U120" i="1" s="1"/>
  <c r="T119" i="1"/>
  <c r="T120" i="1" s="1"/>
  <c r="S119" i="1"/>
  <c r="R119" i="1"/>
  <c r="R120" i="1" s="1"/>
  <c r="Q119" i="1"/>
  <c r="P119" i="1"/>
  <c r="P120" i="1" s="1"/>
  <c r="O119" i="1"/>
  <c r="O120" i="1" s="1"/>
  <c r="N119" i="1"/>
  <c r="N120" i="1" s="1"/>
  <c r="M119" i="1"/>
  <c r="L119" i="1"/>
  <c r="L120" i="1" s="1"/>
  <c r="K119" i="1"/>
  <c r="J119" i="1"/>
  <c r="I119" i="1"/>
  <c r="H119" i="1"/>
  <c r="H120" i="1" s="1"/>
  <c r="G119" i="1"/>
  <c r="F119" i="1"/>
  <c r="F120" i="1" s="1"/>
  <c r="E119" i="1"/>
  <c r="D119" i="1"/>
  <c r="D120" i="1" s="1"/>
  <c r="C119" i="1"/>
  <c r="C120" i="1" s="1"/>
  <c r="AF116" i="1"/>
  <c r="Z116" i="1"/>
  <c r="X116" i="1"/>
  <c r="W116" i="1"/>
  <c r="V116" i="1"/>
  <c r="T116" i="1"/>
  <c r="S116" i="1"/>
  <c r="R116" i="1"/>
  <c r="P116" i="1"/>
  <c r="O116" i="1"/>
  <c r="J116" i="1"/>
  <c r="I116" i="1"/>
  <c r="H116" i="1"/>
  <c r="F116" i="1"/>
  <c r="D116" i="1"/>
  <c r="AG115" i="1"/>
  <c r="AG116" i="1" s="1"/>
  <c r="AF115" i="1"/>
  <c r="AE115" i="1"/>
  <c r="AE116" i="1" s="1"/>
  <c r="AD115" i="1"/>
  <c r="AD116" i="1" s="1"/>
  <c r="AC115" i="1"/>
  <c r="AC116" i="1" s="1"/>
  <c r="AB115" i="1"/>
  <c r="AB116" i="1" s="1"/>
  <c r="AA115" i="1"/>
  <c r="AA116" i="1" s="1"/>
  <c r="Z115" i="1"/>
  <c r="Y115" i="1"/>
  <c r="Y116" i="1" s="1"/>
  <c r="X115" i="1"/>
  <c r="W115" i="1"/>
  <c r="V115" i="1"/>
  <c r="U115" i="1"/>
  <c r="U116" i="1" s="1"/>
  <c r="T115" i="1"/>
  <c r="S115" i="1"/>
  <c r="R115" i="1"/>
  <c r="Q115" i="1"/>
  <c r="Q116" i="1" s="1"/>
  <c r="P115" i="1"/>
  <c r="O115" i="1"/>
  <c r="N115" i="1"/>
  <c r="N116" i="1" s="1"/>
  <c r="M115" i="1"/>
  <c r="M116" i="1" s="1"/>
  <c r="L115" i="1"/>
  <c r="L116" i="1" s="1"/>
  <c r="K115" i="1"/>
  <c r="K116" i="1" s="1"/>
  <c r="J115" i="1"/>
  <c r="I115" i="1"/>
  <c r="H115" i="1"/>
  <c r="G115" i="1"/>
  <c r="G116" i="1" s="1"/>
  <c r="F115" i="1"/>
  <c r="E115" i="1"/>
  <c r="E116" i="1" s="1"/>
  <c r="D115" i="1"/>
  <c r="C115" i="1"/>
  <c r="C116" i="1" s="1"/>
  <c r="AG112" i="1"/>
  <c r="AE112" i="1"/>
  <c r="AC112" i="1"/>
  <c r="AB112" i="1"/>
  <c r="AA112" i="1"/>
  <c r="Z112" i="1"/>
  <c r="X112" i="1"/>
  <c r="W112" i="1"/>
  <c r="S112" i="1"/>
  <c r="R112" i="1"/>
  <c r="Q112" i="1"/>
  <c r="O112" i="1"/>
  <c r="M112" i="1"/>
  <c r="L112" i="1"/>
  <c r="K112" i="1"/>
  <c r="J112" i="1"/>
  <c r="G112" i="1"/>
  <c r="F112" i="1"/>
  <c r="D112" i="1"/>
  <c r="C112" i="1"/>
  <c r="AG111" i="1"/>
  <c r="AF111" i="1"/>
  <c r="AF112" i="1" s="1"/>
  <c r="AE111" i="1"/>
  <c r="AD111" i="1"/>
  <c r="AD112" i="1" s="1"/>
  <c r="AC111" i="1"/>
  <c r="AB111" i="1"/>
  <c r="AA111" i="1"/>
  <c r="Z111" i="1"/>
  <c r="Y111" i="1"/>
  <c r="Y112" i="1" s="1"/>
  <c r="X111" i="1"/>
  <c r="W111" i="1"/>
  <c r="V111" i="1"/>
  <c r="V112" i="1" s="1"/>
  <c r="U111" i="1"/>
  <c r="U112" i="1" s="1"/>
  <c r="T111" i="1"/>
  <c r="T112" i="1" s="1"/>
  <c r="S111" i="1"/>
  <c r="R111" i="1"/>
  <c r="Q111" i="1"/>
  <c r="P111" i="1"/>
  <c r="P112" i="1" s="1"/>
  <c r="O111" i="1"/>
  <c r="N111" i="1"/>
  <c r="N112" i="1" s="1"/>
  <c r="M111" i="1"/>
  <c r="L111" i="1"/>
  <c r="K111" i="1"/>
  <c r="J111" i="1"/>
  <c r="I111" i="1"/>
  <c r="I112" i="1" s="1"/>
  <c r="H111" i="1"/>
  <c r="H112" i="1" s="1"/>
  <c r="G111" i="1"/>
  <c r="F111" i="1"/>
  <c r="E111" i="1"/>
  <c r="E112" i="1" s="1"/>
  <c r="D111" i="1"/>
  <c r="C111" i="1"/>
  <c r="AF108" i="1"/>
  <c r="AD108" i="1"/>
  <c r="AC108" i="1"/>
  <c r="Z108" i="1"/>
  <c r="X108" i="1"/>
  <c r="T108" i="1"/>
  <c r="N108" i="1"/>
  <c r="M108" i="1"/>
  <c r="L108" i="1"/>
  <c r="I108" i="1"/>
  <c r="H108" i="1"/>
  <c r="D108" i="1"/>
  <c r="AG107" i="1"/>
  <c r="AG108" i="1" s="1"/>
  <c r="AF107" i="1"/>
  <c r="AE107" i="1"/>
  <c r="AE108" i="1" s="1"/>
  <c r="AD107" i="1"/>
  <c r="AC107" i="1"/>
  <c r="AB107" i="1"/>
  <c r="AB108" i="1" s="1"/>
  <c r="AA107" i="1"/>
  <c r="AA108" i="1" s="1"/>
  <c r="Z107" i="1"/>
  <c r="Y107" i="1"/>
  <c r="Y108" i="1" s="1"/>
  <c r="X107" i="1"/>
  <c r="W107" i="1"/>
  <c r="W108" i="1" s="1"/>
  <c r="V107" i="1"/>
  <c r="V108" i="1" s="1"/>
  <c r="U107" i="1"/>
  <c r="U108" i="1" s="1"/>
  <c r="T107" i="1"/>
  <c r="S107" i="1"/>
  <c r="S108" i="1" s="1"/>
  <c r="R107" i="1"/>
  <c r="R108" i="1" s="1"/>
  <c r="Q107" i="1"/>
  <c r="Q108" i="1" s="1"/>
  <c r="P107" i="1"/>
  <c r="P108" i="1" s="1"/>
  <c r="O107" i="1"/>
  <c r="O108" i="1" s="1"/>
  <c r="N107" i="1"/>
  <c r="M107" i="1"/>
  <c r="L107" i="1"/>
  <c r="K107" i="1"/>
  <c r="K108" i="1" s="1"/>
  <c r="J107" i="1"/>
  <c r="J108" i="1" s="1"/>
  <c r="I107" i="1"/>
  <c r="H107" i="1"/>
  <c r="G107" i="1"/>
  <c r="G108" i="1" s="1"/>
  <c r="F107" i="1"/>
  <c r="F108" i="1" s="1"/>
  <c r="E107" i="1"/>
  <c r="E108" i="1" s="1"/>
  <c r="D107" i="1"/>
  <c r="C107" i="1"/>
  <c r="C108" i="1" s="1"/>
  <c r="AG104" i="1"/>
  <c r="AC104" i="1"/>
  <c r="Z104" i="1"/>
  <c r="Y104" i="1"/>
  <c r="X104" i="1"/>
  <c r="V104" i="1"/>
  <c r="T104" i="1"/>
  <c r="R104" i="1"/>
  <c r="Q104" i="1"/>
  <c r="O104" i="1"/>
  <c r="M104" i="1"/>
  <c r="K104" i="1"/>
  <c r="J104" i="1"/>
  <c r="H104" i="1"/>
  <c r="F104" i="1"/>
  <c r="D104" i="1"/>
  <c r="C104" i="1"/>
  <c r="AG103" i="1"/>
  <c r="AF103" i="1"/>
  <c r="AF104" i="1" s="1"/>
  <c r="AE103" i="1"/>
  <c r="AE104" i="1" s="1"/>
  <c r="AD103" i="1"/>
  <c r="AD104" i="1" s="1"/>
  <c r="AC103" i="1"/>
  <c r="AB103" i="1"/>
  <c r="AB104" i="1" s="1"/>
  <c r="AA103" i="1"/>
  <c r="AA104" i="1" s="1"/>
  <c r="Z103" i="1"/>
  <c r="Y103" i="1"/>
  <c r="X103" i="1"/>
  <c r="W103" i="1"/>
  <c r="W104" i="1" s="1"/>
  <c r="V103" i="1"/>
  <c r="U103" i="1"/>
  <c r="U104" i="1" s="1"/>
  <c r="T103" i="1"/>
  <c r="S103" i="1"/>
  <c r="S104" i="1" s="1"/>
  <c r="R103" i="1"/>
  <c r="Q103" i="1"/>
  <c r="P103" i="1"/>
  <c r="P104" i="1" s="1"/>
  <c r="O103" i="1"/>
  <c r="N103" i="1"/>
  <c r="N104" i="1" s="1"/>
  <c r="M103" i="1"/>
  <c r="L103" i="1"/>
  <c r="L104" i="1" s="1"/>
  <c r="K103" i="1"/>
  <c r="J103" i="1"/>
  <c r="I103" i="1"/>
  <c r="I104" i="1" s="1"/>
  <c r="H103" i="1"/>
  <c r="G103" i="1"/>
  <c r="G104" i="1" s="1"/>
  <c r="F103" i="1"/>
  <c r="E103" i="1"/>
  <c r="E104" i="1" s="1"/>
  <c r="D103" i="1"/>
  <c r="C103" i="1"/>
  <c r="AE100" i="1"/>
  <c r="AD100" i="1"/>
  <c r="AB100" i="1"/>
  <c r="AA100" i="1"/>
  <c r="Z100" i="1"/>
  <c r="U100" i="1"/>
  <c r="T100" i="1"/>
  <c r="S100" i="1"/>
  <c r="Q100" i="1"/>
  <c r="O100" i="1"/>
  <c r="N100" i="1"/>
  <c r="L100" i="1"/>
  <c r="J100" i="1"/>
  <c r="I100" i="1"/>
  <c r="H100" i="1"/>
  <c r="F100" i="1"/>
  <c r="E100" i="1"/>
  <c r="C100" i="1"/>
  <c r="AG99" i="1"/>
  <c r="AG100" i="1" s="1"/>
  <c r="AF99" i="1"/>
  <c r="AF100" i="1" s="1"/>
  <c r="AE99" i="1"/>
  <c r="AD99" i="1"/>
  <c r="AC99" i="1"/>
  <c r="AC100" i="1" s="1"/>
  <c r="AB99" i="1"/>
  <c r="AA99" i="1"/>
  <c r="Z99" i="1"/>
  <c r="Y99" i="1"/>
  <c r="Y100" i="1" s="1"/>
  <c r="X99" i="1"/>
  <c r="X100" i="1" s="1"/>
  <c r="W99" i="1"/>
  <c r="W100" i="1" s="1"/>
  <c r="V99" i="1"/>
  <c r="V100" i="1" s="1"/>
  <c r="U99" i="1"/>
  <c r="T99" i="1"/>
  <c r="S99" i="1"/>
  <c r="R99" i="1"/>
  <c r="R100" i="1" s="1"/>
  <c r="Q99" i="1"/>
  <c r="P99" i="1"/>
  <c r="P100" i="1" s="1"/>
  <c r="O99" i="1"/>
  <c r="N99" i="1"/>
  <c r="M99" i="1"/>
  <c r="M100" i="1" s="1"/>
  <c r="L99" i="1"/>
  <c r="K99" i="1"/>
  <c r="K100" i="1" s="1"/>
  <c r="J99" i="1"/>
  <c r="I99" i="1"/>
  <c r="H99" i="1"/>
  <c r="G99" i="1"/>
  <c r="G100" i="1" s="1"/>
  <c r="F99" i="1"/>
  <c r="E99" i="1"/>
  <c r="D99" i="1"/>
  <c r="D100" i="1" s="1"/>
  <c r="C99" i="1"/>
  <c r="AG96" i="1"/>
  <c r="AF96" i="1"/>
  <c r="AC96" i="1"/>
  <c r="AA96" i="1"/>
  <c r="Z96" i="1"/>
  <c r="Y96" i="1"/>
  <c r="R96" i="1"/>
  <c r="P96" i="1"/>
  <c r="O96" i="1"/>
  <c r="N96" i="1"/>
  <c r="L96" i="1"/>
  <c r="K96" i="1"/>
  <c r="J96" i="1"/>
  <c r="I96" i="1"/>
  <c r="H96" i="1"/>
  <c r="AG95" i="1"/>
  <c r="AF95" i="1"/>
  <c r="AE95" i="1"/>
  <c r="AE96" i="1" s="1"/>
  <c r="AD95" i="1"/>
  <c r="AD96" i="1" s="1"/>
  <c r="AC95" i="1"/>
  <c r="AB95" i="1"/>
  <c r="AB96" i="1" s="1"/>
  <c r="AA95" i="1"/>
  <c r="Z95" i="1"/>
  <c r="Y95" i="1"/>
  <c r="X95" i="1"/>
  <c r="X96" i="1" s="1"/>
  <c r="W95" i="1"/>
  <c r="W96" i="1" s="1"/>
  <c r="V95" i="1"/>
  <c r="V96" i="1" s="1"/>
  <c r="U95" i="1"/>
  <c r="U96" i="1" s="1"/>
  <c r="T95" i="1"/>
  <c r="T96" i="1" s="1"/>
  <c r="S95" i="1"/>
  <c r="S96" i="1" s="1"/>
  <c r="R95" i="1"/>
  <c r="Q95" i="1"/>
  <c r="Q96" i="1" s="1"/>
  <c r="P95" i="1"/>
  <c r="O95" i="1"/>
  <c r="N95" i="1"/>
  <c r="M95" i="1"/>
  <c r="M96" i="1" s="1"/>
  <c r="L95" i="1"/>
  <c r="K95" i="1"/>
  <c r="J95" i="1"/>
  <c r="I95" i="1"/>
  <c r="H95" i="1"/>
  <c r="G95" i="1"/>
  <c r="G96" i="1" s="1"/>
  <c r="F95" i="1"/>
  <c r="F96" i="1" s="1"/>
  <c r="E95" i="1"/>
  <c r="E96" i="1" s="1"/>
  <c r="D95" i="1"/>
  <c r="D96" i="1" s="1"/>
  <c r="C95" i="1"/>
  <c r="C96" i="1" s="1"/>
  <c r="AD92" i="1"/>
  <c r="AC92" i="1"/>
  <c r="AA92" i="1"/>
  <c r="X92" i="1"/>
  <c r="U92" i="1"/>
  <c r="S92" i="1"/>
  <c r="R92" i="1"/>
  <c r="O92" i="1"/>
  <c r="M92" i="1"/>
  <c r="K92" i="1"/>
  <c r="H92" i="1"/>
  <c r="E92" i="1"/>
  <c r="D92" i="1"/>
  <c r="AG91" i="1"/>
  <c r="AG92" i="1" s="1"/>
  <c r="AF91" i="1"/>
  <c r="AF92" i="1" s="1"/>
  <c r="AE91" i="1"/>
  <c r="AE92" i="1" s="1"/>
  <c r="AD91" i="1"/>
  <c r="AC91" i="1"/>
  <c r="AB91" i="1"/>
  <c r="AB92" i="1" s="1"/>
  <c r="AA91" i="1"/>
  <c r="Z91" i="1"/>
  <c r="Z92" i="1" s="1"/>
  <c r="Y91" i="1"/>
  <c r="Y92" i="1" s="1"/>
  <c r="X91" i="1"/>
  <c r="W91" i="1"/>
  <c r="W92" i="1" s="1"/>
  <c r="V91" i="1"/>
  <c r="V92" i="1" s="1"/>
  <c r="U91" i="1"/>
  <c r="T91" i="1"/>
  <c r="T92" i="1" s="1"/>
  <c r="S91" i="1"/>
  <c r="R91" i="1"/>
  <c r="Q91" i="1"/>
  <c r="Q92" i="1" s="1"/>
  <c r="P91" i="1"/>
  <c r="P92" i="1" s="1"/>
  <c r="O91" i="1"/>
  <c r="N91" i="1"/>
  <c r="N92" i="1" s="1"/>
  <c r="M91" i="1"/>
  <c r="L91" i="1"/>
  <c r="L92" i="1" s="1"/>
  <c r="K91" i="1"/>
  <c r="J91" i="1"/>
  <c r="J92" i="1" s="1"/>
  <c r="I91" i="1"/>
  <c r="I92" i="1" s="1"/>
  <c r="H91" i="1"/>
  <c r="G91" i="1"/>
  <c r="G92" i="1" s="1"/>
  <c r="F91" i="1"/>
  <c r="F92" i="1" s="1"/>
  <c r="E91" i="1"/>
  <c r="D91" i="1"/>
  <c r="C91" i="1"/>
  <c r="C92" i="1" s="1"/>
  <c r="Z88" i="1"/>
  <c r="Y88" i="1"/>
  <c r="X88" i="1"/>
  <c r="V88" i="1"/>
  <c r="U88" i="1"/>
  <c r="S88" i="1"/>
  <c r="R88" i="1"/>
  <c r="Q88" i="1"/>
  <c r="L88" i="1"/>
  <c r="J88" i="1"/>
  <c r="I88" i="1"/>
  <c r="H88" i="1"/>
  <c r="G88" i="1"/>
  <c r="E88" i="1"/>
  <c r="C88" i="1"/>
  <c r="AG87" i="1"/>
  <c r="AG88" i="1" s="1"/>
  <c r="AF87" i="1"/>
  <c r="AF88" i="1" s="1"/>
  <c r="AE87" i="1"/>
  <c r="AE88" i="1" s="1"/>
  <c r="AD87" i="1"/>
  <c r="AD88" i="1" s="1"/>
  <c r="AC87" i="1"/>
  <c r="AC88" i="1" s="1"/>
  <c r="AB87" i="1"/>
  <c r="AB88" i="1" s="1"/>
  <c r="AA87" i="1"/>
  <c r="AA88" i="1" s="1"/>
  <c r="Z87" i="1"/>
  <c r="Y87" i="1"/>
  <c r="X87" i="1"/>
  <c r="W87" i="1"/>
  <c r="W88" i="1" s="1"/>
  <c r="V87" i="1"/>
  <c r="U87" i="1"/>
  <c r="T87" i="1"/>
  <c r="T88" i="1" s="1"/>
  <c r="S87" i="1"/>
  <c r="R87" i="1"/>
  <c r="Q87" i="1"/>
  <c r="P87" i="1"/>
  <c r="P88" i="1" s="1"/>
  <c r="O87" i="1"/>
  <c r="O88" i="1" s="1"/>
  <c r="N87" i="1"/>
  <c r="N88" i="1" s="1"/>
  <c r="M87" i="1"/>
  <c r="M88" i="1" s="1"/>
  <c r="L87" i="1"/>
  <c r="K87" i="1"/>
  <c r="K88" i="1" s="1"/>
  <c r="J87" i="1"/>
  <c r="I87" i="1"/>
  <c r="H87" i="1"/>
  <c r="G87" i="1"/>
  <c r="F87" i="1"/>
  <c r="F88" i="1" s="1"/>
  <c r="E87" i="1"/>
  <c r="D87" i="1"/>
  <c r="D88" i="1" s="1"/>
  <c r="C87" i="1"/>
  <c r="AG84" i="1"/>
  <c r="AF84" i="1"/>
  <c r="AE84" i="1"/>
  <c r="AD84" i="1"/>
  <c r="AC84" i="1"/>
  <c r="Y84" i="1"/>
  <c r="W84" i="1"/>
  <c r="V84" i="1"/>
  <c r="R84" i="1"/>
  <c r="P84" i="1"/>
  <c r="O84" i="1"/>
  <c r="M84" i="1"/>
  <c r="L84" i="1"/>
  <c r="I84" i="1"/>
  <c r="H84" i="1"/>
  <c r="F84" i="1"/>
  <c r="AG83" i="1"/>
  <c r="AF83" i="1"/>
  <c r="AE83" i="1"/>
  <c r="AD83" i="1"/>
  <c r="AC83" i="1"/>
  <c r="AB83" i="1"/>
  <c r="AB84" i="1" s="1"/>
  <c r="AA83" i="1"/>
  <c r="AA84" i="1" s="1"/>
  <c r="Z83" i="1"/>
  <c r="Z84" i="1" s="1"/>
  <c r="Y83" i="1"/>
  <c r="X83" i="1"/>
  <c r="X84" i="1" s="1"/>
  <c r="W83" i="1"/>
  <c r="V83" i="1"/>
  <c r="U83" i="1"/>
  <c r="U84" i="1" s="1"/>
  <c r="T83" i="1"/>
  <c r="T84" i="1" s="1"/>
  <c r="S83" i="1"/>
  <c r="S84" i="1" s="1"/>
  <c r="R83" i="1"/>
  <c r="Q83" i="1"/>
  <c r="Q84" i="1" s="1"/>
  <c r="P83" i="1"/>
  <c r="O83" i="1"/>
  <c r="N83" i="1"/>
  <c r="N84" i="1" s="1"/>
  <c r="M83" i="1"/>
  <c r="L83" i="1"/>
  <c r="K83" i="1"/>
  <c r="K84" i="1" s="1"/>
  <c r="J83" i="1"/>
  <c r="J84" i="1" s="1"/>
  <c r="I83" i="1"/>
  <c r="H83" i="1"/>
  <c r="G83" i="1"/>
  <c r="G84" i="1" s="1"/>
  <c r="F83" i="1"/>
  <c r="E83" i="1"/>
  <c r="E84" i="1" s="1"/>
  <c r="D83" i="1"/>
  <c r="D84" i="1" s="1"/>
  <c r="C83" i="1"/>
  <c r="C84" i="1" s="1"/>
  <c r="AF80" i="1"/>
  <c r="AE80" i="1"/>
  <c r="X80" i="1"/>
  <c r="V80" i="1"/>
  <c r="T80" i="1"/>
  <c r="S80" i="1"/>
  <c r="R80" i="1"/>
  <c r="P80" i="1"/>
  <c r="O80" i="1"/>
  <c r="H80" i="1"/>
  <c r="F80" i="1"/>
  <c r="E80" i="1"/>
  <c r="C80" i="1"/>
  <c r="AG79" i="1"/>
  <c r="AG80" i="1" s="1"/>
  <c r="AF79" i="1"/>
  <c r="AE79" i="1"/>
  <c r="AD79" i="1"/>
  <c r="AD80" i="1" s="1"/>
  <c r="AC79" i="1"/>
  <c r="AC80" i="1" s="1"/>
  <c r="AB79" i="1"/>
  <c r="AB80" i="1" s="1"/>
  <c r="AA79" i="1"/>
  <c r="AA80" i="1" s="1"/>
  <c r="Z79" i="1"/>
  <c r="Z80" i="1" s="1"/>
  <c r="Y79" i="1"/>
  <c r="Y80" i="1" s="1"/>
  <c r="X79" i="1"/>
  <c r="W79" i="1"/>
  <c r="W80" i="1" s="1"/>
  <c r="V79" i="1"/>
  <c r="U79" i="1"/>
  <c r="U80" i="1" s="1"/>
  <c r="T79" i="1"/>
  <c r="S79" i="1"/>
  <c r="R79" i="1"/>
  <c r="Q79" i="1"/>
  <c r="Q80" i="1" s="1"/>
  <c r="P79" i="1"/>
  <c r="O79" i="1"/>
  <c r="N79" i="1"/>
  <c r="N80" i="1" s="1"/>
  <c r="M79" i="1"/>
  <c r="M80" i="1" s="1"/>
  <c r="L79" i="1"/>
  <c r="L80" i="1" s="1"/>
  <c r="K79" i="1"/>
  <c r="K80" i="1" s="1"/>
  <c r="J79" i="1"/>
  <c r="J80" i="1" s="1"/>
  <c r="I79" i="1"/>
  <c r="I80" i="1" s="1"/>
  <c r="H79" i="1"/>
  <c r="G79" i="1"/>
  <c r="G80" i="1" s="1"/>
  <c r="F79" i="1"/>
  <c r="E79" i="1"/>
  <c r="D79" i="1"/>
  <c r="D80" i="1" s="1"/>
  <c r="C79" i="1"/>
  <c r="AG76" i="1"/>
  <c r="AF76" i="1"/>
  <c r="AD76" i="1"/>
  <c r="AC76" i="1"/>
  <c r="AB76" i="1"/>
  <c r="AA76" i="1"/>
  <c r="Z76" i="1"/>
  <c r="Y76" i="1"/>
  <c r="W76" i="1"/>
  <c r="V76" i="1"/>
  <c r="S76" i="1"/>
  <c r="Q76" i="1"/>
  <c r="P76" i="1"/>
  <c r="M76" i="1"/>
  <c r="L76" i="1"/>
  <c r="K76" i="1"/>
  <c r="G76" i="1"/>
  <c r="F76" i="1"/>
  <c r="E76" i="1"/>
  <c r="C76" i="1"/>
  <c r="AG75" i="1"/>
  <c r="AF75" i="1"/>
  <c r="AE75" i="1"/>
  <c r="AE76" i="1" s="1"/>
  <c r="AD75" i="1"/>
  <c r="AC75" i="1"/>
  <c r="AB75" i="1"/>
  <c r="AA75" i="1"/>
  <c r="Z75" i="1"/>
  <c r="Y75" i="1"/>
  <c r="X75" i="1"/>
  <c r="X76" i="1" s="1"/>
  <c r="W75" i="1"/>
  <c r="V75" i="1"/>
  <c r="U75" i="1"/>
  <c r="U76" i="1" s="1"/>
  <c r="T75" i="1"/>
  <c r="T76" i="1" s="1"/>
  <c r="S75" i="1"/>
  <c r="R75" i="1"/>
  <c r="R76" i="1" s="1"/>
  <c r="Q75" i="1"/>
  <c r="P75" i="1"/>
  <c r="O75" i="1"/>
  <c r="O76" i="1" s="1"/>
  <c r="N75" i="1"/>
  <c r="N76" i="1" s="1"/>
  <c r="M75" i="1"/>
  <c r="L75" i="1"/>
  <c r="K75" i="1"/>
  <c r="J75" i="1"/>
  <c r="J76" i="1" s="1"/>
  <c r="I75" i="1"/>
  <c r="I76" i="1" s="1"/>
  <c r="H75" i="1"/>
  <c r="H76" i="1" s="1"/>
  <c r="G75" i="1"/>
  <c r="F75" i="1"/>
  <c r="E75" i="1"/>
  <c r="D75" i="1"/>
  <c r="D76" i="1" s="1"/>
  <c r="C75" i="1"/>
  <c r="AE72" i="1"/>
  <c r="AD72" i="1"/>
  <c r="AC72" i="1"/>
  <c r="AA72" i="1"/>
  <c r="Y72" i="1"/>
  <c r="V72" i="1"/>
  <c r="S72" i="1"/>
  <c r="P72" i="1"/>
  <c r="N72" i="1"/>
  <c r="M72" i="1"/>
  <c r="L72" i="1"/>
  <c r="J72" i="1"/>
  <c r="I72" i="1"/>
  <c r="F72" i="1"/>
  <c r="C72" i="1"/>
  <c r="AG71" i="1"/>
  <c r="AG72" i="1" s="1"/>
  <c r="AF71" i="1"/>
  <c r="AF72" i="1" s="1"/>
  <c r="AE71" i="1"/>
  <c r="AD71" i="1"/>
  <c r="AC71" i="1"/>
  <c r="AB71" i="1"/>
  <c r="AB72" i="1" s="1"/>
  <c r="AA71" i="1"/>
  <c r="Z71" i="1"/>
  <c r="Z72" i="1" s="1"/>
  <c r="Y71" i="1"/>
  <c r="X71" i="1"/>
  <c r="X72" i="1" s="1"/>
  <c r="W71" i="1"/>
  <c r="W72" i="1" s="1"/>
  <c r="V71" i="1"/>
  <c r="U71" i="1"/>
  <c r="U72" i="1" s="1"/>
  <c r="T71" i="1"/>
  <c r="T72" i="1" s="1"/>
  <c r="S71" i="1"/>
  <c r="R71" i="1"/>
  <c r="R72" i="1" s="1"/>
  <c r="Q71" i="1"/>
  <c r="Q72" i="1" s="1"/>
  <c r="P71" i="1"/>
  <c r="O71" i="1"/>
  <c r="O72" i="1" s="1"/>
  <c r="N71" i="1"/>
  <c r="M71" i="1"/>
  <c r="L71" i="1"/>
  <c r="K71" i="1"/>
  <c r="K72" i="1" s="1"/>
  <c r="J71" i="1"/>
  <c r="I71" i="1"/>
  <c r="H71" i="1"/>
  <c r="H72" i="1" s="1"/>
  <c r="G71" i="1"/>
  <c r="G72" i="1" s="1"/>
  <c r="F71" i="1"/>
  <c r="E71" i="1"/>
  <c r="E72" i="1" s="1"/>
  <c r="D71" i="1"/>
  <c r="D72" i="1" s="1"/>
  <c r="C71" i="1"/>
  <c r="AB68" i="1"/>
  <c r="AA68" i="1"/>
  <c r="Z68" i="1"/>
  <c r="X68" i="1"/>
  <c r="U68" i="1"/>
  <c r="T68" i="1"/>
  <c r="S68" i="1"/>
  <c r="R68" i="1"/>
  <c r="P68" i="1"/>
  <c r="M68" i="1"/>
  <c r="K68" i="1"/>
  <c r="J68" i="1"/>
  <c r="G68" i="1"/>
  <c r="E68" i="1"/>
  <c r="D68" i="1"/>
  <c r="C68" i="1"/>
  <c r="AG67" i="1"/>
  <c r="AG68" i="1" s="1"/>
  <c r="AF67" i="1"/>
  <c r="AF68" i="1" s="1"/>
  <c r="AE67" i="1"/>
  <c r="AE68" i="1" s="1"/>
  <c r="AD67" i="1"/>
  <c r="AD68" i="1" s="1"/>
  <c r="AC67" i="1"/>
  <c r="AC68" i="1" s="1"/>
  <c r="AB67" i="1"/>
  <c r="AA67" i="1"/>
  <c r="Z67" i="1"/>
  <c r="Y67" i="1"/>
  <c r="Y68" i="1" s="1"/>
  <c r="X67" i="1"/>
  <c r="W67" i="1"/>
  <c r="W68" i="1" s="1"/>
  <c r="V67" i="1"/>
  <c r="V68" i="1" s="1"/>
  <c r="U67" i="1"/>
  <c r="T67" i="1"/>
  <c r="S67" i="1"/>
  <c r="R67" i="1"/>
  <c r="Q67" i="1"/>
  <c r="Q68" i="1" s="1"/>
  <c r="P67" i="1"/>
  <c r="O67" i="1"/>
  <c r="O68" i="1" s="1"/>
  <c r="N67" i="1"/>
  <c r="N68" i="1" s="1"/>
  <c r="M67" i="1"/>
  <c r="L67" i="1"/>
  <c r="L68" i="1" s="1"/>
  <c r="K67" i="1"/>
  <c r="J67" i="1"/>
  <c r="I67" i="1"/>
  <c r="I68" i="1" s="1"/>
  <c r="H67" i="1"/>
  <c r="H68" i="1" s="1"/>
  <c r="G67" i="1"/>
  <c r="F67" i="1"/>
  <c r="F68" i="1" s="1"/>
  <c r="E67" i="1"/>
  <c r="D67" i="1"/>
  <c r="C67" i="1"/>
  <c r="AG64" i="1"/>
  <c r="Y64" i="1"/>
  <c r="X64" i="1"/>
  <c r="W64" i="1"/>
  <c r="T64" i="1"/>
  <c r="S64" i="1"/>
  <c r="J64" i="1"/>
  <c r="H64" i="1"/>
  <c r="G64" i="1"/>
  <c r="D64" i="1"/>
  <c r="C64" i="1"/>
  <c r="AG63" i="1"/>
  <c r="AF63" i="1"/>
  <c r="AF64" i="1" s="1"/>
  <c r="AE63" i="1"/>
  <c r="AE64" i="1" s="1"/>
  <c r="AD63" i="1"/>
  <c r="AD64" i="1" s="1"/>
  <c r="AC63" i="1"/>
  <c r="AC64" i="1" s="1"/>
  <c r="AB63" i="1"/>
  <c r="AB64" i="1" s="1"/>
  <c r="AA63" i="1"/>
  <c r="AA64" i="1" s="1"/>
  <c r="Z63" i="1"/>
  <c r="Z64" i="1" s="1"/>
  <c r="Y63" i="1"/>
  <c r="X63" i="1"/>
  <c r="W63" i="1"/>
  <c r="V63" i="1"/>
  <c r="V64" i="1" s="1"/>
  <c r="U63" i="1"/>
  <c r="U64" i="1" s="1"/>
  <c r="T63" i="1"/>
  <c r="S63" i="1"/>
  <c r="R63" i="1"/>
  <c r="R64" i="1" s="1"/>
  <c r="Q63" i="1"/>
  <c r="Q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I63" i="1"/>
  <c r="I64" i="1" s="1"/>
  <c r="H63" i="1"/>
  <c r="G63" i="1"/>
  <c r="F63" i="1"/>
  <c r="F64" i="1" s="1"/>
  <c r="E63" i="1"/>
  <c r="E64" i="1" s="1"/>
  <c r="D63" i="1"/>
  <c r="C63" i="1"/>
  <c r="AG60" i="1"/>
  <c r="AF60" i="1"/>
  <c r="AE60" i="1"/>
  <c r="AD60" i="1"/>
  <c r="AC60" i="1"/>
  <c r="V60" i="1"/>
  <c r="U60" i="1"/>
  <c r="S60" i="1"/>
  <c r="Q60" i="1"/>
  <c r="P60" i="1"/>
  <c r="N60" i="1"/>
  <c r="M60" i="1"/>
  <c r="L60" i="1"/>
  <c r="J60" i="1"/>
  <c r="G60" i="1"/>
  <c r="E60" i="1"/>
  <c r="C60" i="1"/>
  <c r="AG59" i="1"/>
  <c r="AF59" i="1"/>
  <c r="AE59" i="1"/>
  <c r="AD59" i="1"/>
  <c r="AC59" i="1"/>
  <c r="AB59" i="1"/>
  <c r="AB60" i="1" s="1"/>
  <c r="AA59" i="1"/>
  <c r="AA60" i="1" s="1"/>
  <c r="Z59" i="1"/>
  <c r="Z60" i="1" s="1"/>
  <c r="Y59" i="1"/>
  <c r="Y60" i="1" s="1"/>
  <c r="X59" i="1"/>
  <c r="X60" i="1" s="1"/>
  <c r="W59" i="1"/>
  <c r="W60" i="1" s="1"/>
  <c r="V59" i="1"/>
  <c r="U59" i="1"/>
  <c r="T59" i="1"/>
  <c r="T60" i="1" s="1"/>
  <c r="S59" i="1"/>
  <c r="R59" i="1"/>
  <c r="R60" i="1" s="1"/>
  <c r="Q59" i="1"/>
  <c r="P59" i="1"/>
  <c r="O59" i="1"/>
  <c r="O60" i="1" s="1"/>
  <c r="N59" i="1"/>
  <c r="M59" i="1"/>
  <c r="L59" i="1"/>
  <c r="K59" i="1"/>
  <c r="K60" i="1" s="1"/>
  <c r="J59" i="1"/>
  <c r="I59" i="1"/>
  <c r="I60" i="1" s="1"/>
  <c r="H59" i="1"/>
  <c r="H60" i="1" s="1"/>
  <c r="G59" i="1"/>
  <c r="F59" i="1"/>
  <c r="F60" i="1" s="1"/>
  <c r="E59" i="1"/>
  <c r="D59" i="1"/>
  <c r="D60" i="1" s="1"/>
  <c r="C59" i="1"/>
  <c r="AG56" i="1"/>
  <c r="AE56" i="1"/>
  <c r="AC56" i="1"/>
  <c r="Z56" i="1"/>
  <c r="R56" i="1"/>
  <c r="Q56" i="1"/>
  <c r="N56" i="1"/>
  <c r="M56" i="1"/>
  <c r="D56" i="1"/>
  <c r="AG55" i="1"/>
  <c r="AF55" i="1"/>
  <c r="AF56" i="1" s="1"/>
  <c r="AE55" i="1"/>
  <c r="AD55" i="1"/>
  <c r="AD56" i="1" s="1"/>
  <c r="AC55" i="1"/>
  <c r="AB55" i="1"/>
  <c r="AB56" i="1" s="1"/>
  <c r="AA55" i="1"/>
  <c r="AA56" i="1" s="1"/>
  <c r="Z55" i="1"/>
  <c r="Y55" i="1"/>
  <c r="Y56" i="1" s="1"/>
  <c r="X55" i="1"/>
  <c r="X56" i="1" s="1"/>
  <c r="W55" i="1"/>
  <c r="W56" i="1" s="1"/>
  <c r="V55" i="1"/>
  <c r="V56" i="1" s="1"/>
  <c r="U55" i="1"/>
  <c r="U56" i="1" s="1"/>
  <c r="T55" i="1"/>
  <c r="T56" i="1" s="1"/>
  <c r="S55" i="1"/>
  <c r="S56" i="1" s="1"/>
  <c r="R55" i="1"/>
  <c r="Q55" i="1"/>
  <c r="P55" i="1"/>
  <c r="P56" i="1" s="1"/>
  <c r="O55" i="1"/>
  <c r="O56" i="1" s="1"/>
  <c r="N55" i="1"/>
  <c r="M55" i="1"/>
  <c r="L55" i="1"/>
  <c r="L56" i="1" s="1"/>
  <c r="K55" i="1"/>
  <c r="K56" i="1" s="1"/>
  <c r="J55" i="1"/>
  <c r="J56" i="1" s="1"/>
  <c r="I55" i="1"/>
  <c r="I56" i="1" s="1"/>
  <c r="H55" i="1"/>
  <c r="H56" i="1" s="1"/>
  <c r="G55" i="1"/>
  <c r="G56" i="1" s="1"/>
  <c r="F55" i="1"/>
  <c r="F56" i="1" s="1"/>
  <c r="E55" i="1"/>
  <c r="E56" i="1" s="1"/>
  <c r="D55" i="1"/>
  <c r="C55" i="1"/>
  <c r="C56" i="1" s="1"/>
  <c r="AG52" i="1"/>
  <c r="AE52" i="1"/>
  <c r="AD52" i="1"/>
  <c r="AA52" i="1"/>
  <c r="Z52" i="1"/>
  <c r="Y52" i="1"/>
  <c r="W52" i="1"/>
  <c r="V52" i="1"/>
  <c r="U52" i="1"/>
  <c r="Q52" i="1"/>
  <c r="P52" i="1"/>
  <c r="N52" i="1"/>
  <c r="M52" i="1"/>
  <c r="L52" i="1"/>
  <c r="J52" i="1"/>
  <c r="I52" i="1"/>
  <c r="G52" i="1"/>
  <c r="F52" i="1"/>
  <c r="E52" i="1"/>
  <c r="AG51" i="1"/>
  <c r="AF51" i="1"/>
  <c r="AF52" i="1" s="1"/>
  <c r="AE51" i="1"/>
  <c r="AD51" i="1"/>
  <c r="AC51" i="1"/>
  <c r="AC52" i="1" s="1"/>
  <c r="AB51" i="1"/>
  <c r="AB52" i="1" s="1"/>
  <c r="AA51" i="1"/>
  <c r="Z51" i="1"/>
  <c r="Y51" i="1"/>
  <c r="X51" i="1"/>
  <c r="X52" i="1" s="1"/>
  <c r="W51" i="1"/>
  <c r="V51" i="1"/>
  <c r="U51" i="1"/>
  <c r="T51" i="1"/>
  <c r="T52" i="1" s="1"/>
  <c r="S51" i="1"/>
  <c r="S52" i="1" s="1"/>
  <c r="R51" i="1"/>
  <c r="R52" i="1" s="1"/>
  <c r="Q51" i="1"/>
  <c r="P51" i="1"/>
  <c r="O51" i="1"/>
  <c r="O52" i="1" s="1"/>
  <c r="N51" i="1"/>
  <c r="M51" i="1"/>
  <c r="L51" i="1"/>
  <c r="K51" i="1"/>
  <c r="K52" i="1" s="1"/>
  <c r="J51" i="1"/>
  <c r="I51" i="1"/>
  <c r="H51" i="1"/>
  <c r="H52" i="1" s="1"/>
  <c r="G51" i="1"/>
  <c r="F51" i="1"/>
  <c r="E51" i="1"/>
  <c r="D51" i="1"/>
  <c r="D52" i="1" s="1"/>
  <c r="C51" i="1"/>
  <c r="C52" i="1" s="1"/>
  <c r="AE48" i="1"/>
  <c r="AD48" i="1"/>
  <c r="AB48" i="1"/>
  <c r="X48" i="1"/>
  <c r="V48" i="1"/>
  <c r="U48" i="1"/>
  <c r="T48" i="1"/>
  <c r="R48" i="1"/>
  <c r="Q48" i="1"/>
  <c r="O48" i="1"/>
  <c r="N48" i="1"/>
  <c r="L48" i="1"/>
  <c r="H48" i="1"/>
  <c r="F48" i="1"/>
  <c r="E48" i="1"/>
  <c r="C48" i="1"/>
  <c r="AG47" i="1"/>
  <c r="AG48" i="1" s="1"/>
  <c r="AF47" i="1"/>
  <c r="AF48" i="1" s="1"/>
  <c r="AE47" i="1"/>
  <c r="AD47" i="1"/>
  <c r="AC47" i="1"/>
  <c r="AC48" i="1" s="1"/>
  <c r="AB47" i="1"/>
  <c r="AA47" i="1"/>
  <c r="AA48" i="1" s="1"/>
  <c r="Z47" i="1"/>
  <c r="Z48" i="1" s="1"/>
  <c r="Y47" i="1"/>
  <c r="Y48" i="1" s="1"/>
  <c r="X47" i="1"/>
  <c r="W47" i="1"/>
  <c r="W48" i="1" s="1"/>
  <c r="V47" i="1"/>
  <c r="U47" i="1"/>
  <c r="T47" i="1"/>
  <c r="S47" i="1"/>
  <c r="S48" i="1" s="1"/>
  <c r="R47" i="1"/>
  <c r="Q47" i="1"/>
  <c r="P47" i="1"/>
  <c r="P48" i="1" s="1"/>
  <c r="O47" i="1"/>
  <c r="N47" i="1"/>
  <c r="M47" i="1"/>
  <c r="M48" i="1" s="1"/>
  <c r="L47" i="1"/>
  <c r="K47" i="1"/>
  <c r="K48" i="1" s="1"/>
  <c r="J47" i="1"/>
  <c r="J48" i="1" s="1"/>
  <c r="I47" i="1"/>
  <c r="I48" i="1" s="1"/>
  <c r="H47" i="1"/>
  <c r="G47" i="1"/>
  <c r="G48" i="1" s="1"/>
  <c r="F47" i="1"/>
  <c r="E47" i="1"/>
  <c r="D47" i="1"/>
  <c r="D48" i="1" s="1"/>
  <c r="C47" i="1"/>
  <c r="AF44" i="1"/>
  <c r="AD44" i="1"/>
  <c r="AC44" i="1"/>
  <c r="AA44" i="1"/>
  <c r="Z44" i="1"/>
  <c r="Y44" i="1"/>
  <c r="W44" i="1"/>
  <c r="N44" i="1"/>
  <c r="M44" i="1"/>
  <c r="K44" i="1"/>
  <c r="G44" i="1"/>
  <c r="F44" i="1"/>
  <c r="AG43" i="1"/>
  <c r="AG44" i="1" s="1"/>
  <c r="AF43" i="1"/>
  <c r="AE43" i="1"/>
  <c r="AE44" i="1" s="1"/>
  <c r="AD43" i="1"/>
  <c r="AC43" i="1"/>
  <c r="AB43" i="1"/>
  <c r="AB44" i="1" s="1"/>
  <c r="AA43" i="1"/>
  <c r="Z43" i="1"/>
  <c r="Y43" i="1"/>
  <c r="X43" i="1"/>
  <c r="X44" i="1" s="1"/>
  <c r="W43" i="1"/>
  <c r="V43" i="1"/>
  <c r="V44" i="1" s="1"/>
  <c r="U43" i="1"/>
  <c r="U44" i="1" s="1"/>
  <c r="T43" i="1"/>
  <c r="T44" i="1" s="1"/>
  <c r="S43" i="1"/>
  <c r="S44" i="1" s="1"/>
  <c r="R43" i="1"/>
  <c r="R44" i="1" s="1"/>
  <c r="Q43" i="1"/>
  <c r="Q44" i="1" s="1"/>
  <c r="P43" i="1"/>
  <c r="P44" i="1" s="1"/>
  <c r="O43" i="1"/>
  <c r="O44" i="1" s="1"/>
  <c r="N43" i="1"/>
  <c r="M43" i="1"/>
  <c r="L43" i="1"/>
  <c r="L44" i="1" s="1"/>
  <c r="K43" i="1"/>
  <c r="J43" i="1"/>
  <c r="J44" i="1" s="1"/>
  <c r="I43" i="1"/>
  <c r="I44" i="1" s="1"/>
  <c r="H43" i="1"/>
  <c r="H44" i="1" s="1"/>
  <c r="G43" i="1"/>
  <c r="F43" i="1"/>
  <c r="E43" i="1"/>
  <c r="E44" i="1" s="1"/>
  <c r="D43" i="1"/>
  <c r="D44" i="1" s="1"/>
  <c r="C43" i="1"/>
  <c r="C44" i="1" s="1"/>
  <c r="AG40" i="1"/>
  <c r="AF40" i="1"/>
  <c r="AC40" i="1"/>
  <c r="AB40" i="1"/>
  <c r="Z40" i="1"/>
  <c r="X40" i="1"/>
  <c r="V40" i="1"/>
  <c r="T40" i="1"/>
  <c r="S40" i="1"/>
  <c r="R40" i="1"/>
  <c r="Q40" i="1"/>
  <c r="P40" i="1"/>
  <c r="M40" i="1"/>
  <c r="L40" i="1"/>
  <c r="J40" i="1"/>
  <c r="H40" i="1"/>
  <c r="F40" i="1"/>
  <c r="E40" i="1"/>
  <c r="D40" i="1"/>
  <c r="C40" i="1"/>
  <c r="AG39" i="1"/>
  <c r="AF39" i="1"/>
  <c r="AE39" i="1"/>
  <c r="AE40" i="1" s="1"/>
  <c r="AD39" i="1"/>
  <c r="AD40" i="1" s="1"/>
  <c r="AC39" i="1"/>
  <c r="AB39" i="1"/>
  <c r="AA39" i="1"/>
  <c r="AA40" i="1" s="1"/>
  <c r="Z39" i="1"/>
  <c r="Y39" i="1"/>
  <c r="Y40" i="1" s="1"/>
  <c r="X39" i="1"/>
  <c r="W39" i="1"/>
  <c r="W40" i="1" s="1"/>
  <c r="V39" i="1"/>
  <c r="U39" i="1"/>
  <c r="U40" i="1" s="1"/>
  <c r="T39" i="1"/>
  <c r="S39" i="1"/>
  <c r="R39" i="1"/>
  <c r="Q39" i="1"/>
  <c r="P39" i="1"/>
  <c r="O39" i="1"/>
  <c r="O40" i="1" s="1"/>
  <c r="N39" i="1"/>
  <c r="N40" i="1" s="1"/>
  <c r="M39" i="1"/>
  <c r="L39" i="1"/>
  <c r="K39" i="1"/>
  <c r="K40" i="1" s="1"/>
  <c r="J39" i="1"/>
  <c r="I39" i="1"/>
  <c r="I40" i="1" s="1"/>
  <c r="H39" i="1"/>
  <c r="G39" i="1"/>
  <c r="G40" i="1" s="1"/>
  <c r="F39" i="1"/>
  <c r="E39" i="1"/>
  <c r="D39" i="1"/>
  <c r="C39" i="1"/>
  <c r="AF36" i="1"/>
  <c r="AE36" i="1"/>
  <c r="AD36" i="1"/>
  <c r="AB36" i="1"/>
  <c r="AA36" i="1"/>
  <c r="Y36" i="1"/>
  <c r="X36" i="1"/>
  <c r="U36" i="1"/>
  <c r="Q36" i="1"/>
  <c r="P36" i="1"/>
  <c r="O36" i="1"/>
  <c r="L36" i="1"/>
  <c r="K36" i="1"/>
  <c r="I36" i="1"/>
  <c r="H36" i="1"/>
  <c r="E36" i="1"/>
  <c r="D36" i="1"/>
  <c r="AG35" i="1"/>
  <c r="AG36" i="1" s="1"/>
  <c r="AF35" i="1"/>
  <c r="AE35" i="1"/>
  <c r="AD35" i="1"/>
  <c r="AC35" i="1"/>
  <c r="AC36" i="1" s="1"/>
  <c r="AB35" i="1"/>
  <c r="AA35" i="1"/>
  <c r="Z35" i="1"/>
  <c r="Z36" i="1" s="1"/>
  <c r="Y35" i="1"/>
  <c r="X35" i="1"/>
  <c r="W35" i="1"/>
  <c r="W36" i="1" s="1"/>
  <c r="V35" i="1"/>
  <c r="V36" i="1" s="1"/>
  <c r="U35" i="1"/>
  <c r="T35" i="1"/>
  <c r="T36" i="1" s="1"/>
  <c r="S35" i="1"/>
  <c r="S36" i="1" s="1"/>
  <c r="R35" i="1"/>
  <c r="R36" i="1" s="1"/>
  <c r="Q35" i="1"/>
  <c r="P35" i="1"/>
  <c r="O35" i="1"/>
  <c r="N35" i="1"/>
  <c r="N36" i="1" s="1"/>
  <c r="M35" i="1"/>
  <c r="M36" i="1" s="1"/>
  <c r="L35" i="1"/>
  <c r="K35" i="1"/>
  <c r="J35" i="1"/>
  <c r="J36" i="1" s="1"/>
  <c r="I35" i="1"/>
  <c r="H35" i="1"/>
  <c r="G35" i="1"/>
  <c r="G36" i="1" s="1"/>
  <c r="F35" i="1"/>
  <c r="F36" i="1" s="1"/>
  <c r="E35" i="1"/>
  <c r="D35" i="1"/>
  <c r="C35" i="1"/>
  <c r="C36" i="1" s="1"/>
  <c r="AA32" i="1"/>
  <c r="Z32" i="1"/>
  <c r="X32" i="1"/>
  <c r="W32" i="1"/>
  <c r="V32" i="1"/>
  <c r="T32" i="1"/>
  <c r="S32" i="1"/>
  <c r="R32" i="1"/>
  <c r="K32" i="1"/>
  <c r="J32" i="1"/>
  <c r="H32" i="1"/>
  <c r="G32" i="1"/>
  <c r="F32" i="1"/>
  <c r="D32" i="1"/>
  <c r="C32" i="1"/>
  <c r="AG31" i="1"/>
  <c r="AG32" i="1" s="1"/>
  <c r="AF31" i="1"/>
  <c r="AF32" i="1" s="1"/>
  <c r="AE31" i="1"/>
  <c r="AE32" i="1" s="1"/>
  <c r="AD31" i="1"/>
  <c r="AD32" i="1" s="1"/>
  <c r="AC31" i="1"/>
  <c r="AC32" i="1" s="1"/>
  <c r="AB31" i="1"/>
  <c r="AB32" i="1" s="1"/>
  <c r="AA31" i="1"/>
  <c r="Z31" i="1"/>
  <c r="Y31" i="1"/>
  <c r="Y32" i="1" s="1"/>
  <c r="X31" i="1"/>
  <c r="W31" i="1"/>
  <c r="V31" i="1"/>
  <c r="U31" i="1"/>
  <c r="U32" i="1" s="1"/>
  <c r="T31" i="1"/>
  <c r="S31" i="1"/>
  <c r="R31" i="1"/>
  <c r="Q31" i="1"/>
  <c r="Q32" i="1" s="1"/>
  <c r="P31" i="1"/>
  <c r="P32" i="1" s="1"/>
  <c r="O31" i="1"/>
  <c r="O32" i="1" s="1"/>
  <c r="N31" i="1"/>
  <c r="N32" i="1" s="1"/>
  <c r="M31" i="1"/>
  <c r="M32" i="1" s="1"/>
  <c r="L31" i="1"/>
  <c r="L32" i="1" s="1"/>
  <c r="K31" i="1"/>
  <c r="J31" i="1"/>
  <c r="I31" i="1"/>
  <c r="I32" i="1" s="1"/>
  <c r="H31" i="1"/>
  <c r="G31" i="1"/>
  <c r="F31" i="1"/>
  <c r="E31" i="1"/>
  <c r="E32" i="1" s="1"/>
  <c r="D31" i="1"/>
  <c r="C31" i="1"/>
  <c r="AG28" i="1"/>
  <c r="AF28" i="1"/>
  <c r="AE28" i="1"/>
  <c r="AD28" i="1"/>
  <c r="AB28" i="1"/>
  <c r="Z28" i="1"/>
  <c r="Y28" i="1"/>
  <c r="W28" i="1"/>
  <c r="S28" i="1"/>
  <c r="R28" i="1"/>
  <c r="Q28" i="1"/>
  <c r="O28" i="1"/>
  <c r="N28" i="1"/>
  <c r="M28" i="1"/>
  <c r="L28" i="1"/>
  <c r="J28" i="1"/>
  <c r="I28" i="1"/>
  <c r="G28" i="1"/>
  <c r="C28" i="1"/>
  <c r="AG27" i="1"/>
  <c r="AF27" i="1"/>
  <c r="AE27" i="1"/>
  <c r="AD27" i="1"/>
  <c r="AC27" i="1"/>
  <c r="AC28" i="1" s="1"/>
  <c r="AB27" i="1"/>
  <c r="AA27" i="1"/>
  <c r="AA28" i="1" s="1"/>
  <c r="Z27" i="1"/>
  <c r="Y27" i="1"/>
  <c r="X27" i="1"/>
  <c r="X28" i="1" s="1"/>
  <c r="W27" i="1"/>
  <c r="V27" i="1"/>
  <c r="V28" i="1" s="1"/>
  <c r="U27" i="1"/>
  <c r="U28" i="1" s="1"/>
  <c r="T27" i="1"/>
  <c r="T28" i="1" s="1"/>
  <c r="S27" i="1"/>
  <c r="R27" i="1"/>
  <c r="Q27" i="1"/>
  <c r="P27" i="1"/>
  <c r="P28" i="1" s="1"/>
  <c r="O27" i="1"/>
  <c r="N27" i="1"/>
  <c r="M27" i="1"/>
  <c r="L27" i="1"/>
  <c r="K27" i="1"/>
  <c r="K28" i="1" s="1"/>
  <c r="J27" i="1"/>
  <c r="I27" i="1"/>
  <c r="H27" i="1"/>
  <c r="H28" i="1" s="1"/>
  <c r="G27" i="1"/>
  <c r="F27" i="1"/>
  <c r="F28" i="1" s="1"/>
  <c r="E27" i="1"/>
  <c r="E28" i="1" s="1"/>
  <c r="D27" i="1"/>
  <c r="D28" i="1" s="1"/>
  <c r="C27" i="1"/>
  <c r="AC24" i="1"/>
  <c r="AA24" i="1"/>
  <c r="Y24" i="1"/>
  <c r="X24" i="1"/>
  <c r="V24" i="1"/>
  <c r="U24" i="1"/>
  <c r="T24" i="1"/>
  <c r="R24" i="1"/>
  <c r="L24" i="1"/>
  <c r="K24" i="1"/>
  <c r="I24" i="1"/>
  <c r="H24" i="1"/>
  <c r="F24" i="1"/>
  <c r="E24" i="1"/>
  <c r="D24" i="1"/>
  <c r="AG23" i="1"/>
  <c r="AG24" i="1" s="1"/>
  <c r="AF23" i="1"/>
  <c r="AF24" i="1" s="1"/>
  <c r="AE23" i="1"/>
  <c r="AE24" i="1" s="1"/>
  <c r="AD23" i="1"/>
  <c r="AD24" i="1" s="1"/>
  <c r="AC23" i="1"/>
  <c r="AB23" i="1"/>
  <c r="AB24" i="1" s="1"/>
  <c r="AA23" i="1"/>
  <c r="Z23" i="1"/>
  <c r="Z24" i="1" s="1"/>
  <c r="Y23" i="1"/>
  <c r="X23" i="1"/>
  <c r="W23" i="1"/>
  <c r="W24" i="1" s="1"/>
  <c r="V23" i="1"/>
  <c r="U23" i="1"/>
  <c r="T23" i="1"/>
  <c r="S23" i="1"/>
  <c r="S24" i="1" s="1"/>
  <c r="R23" i="1"/>
  <c r="Q23" i="1"/>
  <c r="Q24" i="1" s="1"/>
  <c r="P23" i="1"/>
  <c r="P24" i="1" s="1"/>
  <c r="O23" i="1"/>
  <c r="O24" i="1" s="1"/>
  <c r="N23" i="1"/>
  <c r="N24" i="1" s="1"/>
  <c r="M23" i="1"/>
  <c r="M24" i="1" s="1"/>
  <c r="L23" i="1"/>
  <c r="K23" i="1"/>
  <c r="J23" i="1"/>
  <c r="J24" i="1" s="1"/>
  <c r="I23" i="1"/>
  <c r="H23" i="1"/>
  <c r="G23" i="1"/>
  <c r="G24" i="1" s="1"/>
  <c r="F23" i="1"/>
  <c r="E23" i="1"/>
  <c r="D23" i="1"/>
  <c r="C23" i="1"/>
  <c r="C24" i="1" s="1"/>
  <c r="AG20" i="1"/>
  <c r="AF20" i="1"/>
  <c r="AD20" i="1"/>
  <c r="AC20" i="1"/>
  <c r="X20" i="1"/>
  <c r="W20" i="1"/>
  <c r="U20" i="1"/>
  <c r="T20" i="1"/>
  <c r="S20" i="1"/>
  <c r="Q20" i="1"/>
  <c r="N20" i="1"/>
  <c r="M20" i="1"/>
  <c r="L20" i="1"/>
  <c r="H20" i="1"/>
  <c r="G20" i="1"/>
  <c r="E20" i="1"/>
  <c r="D20" i="1"/>
  <c r="AG19" i="1"/>
  <c r="AF19" i="1"/>
  <c r="AE19" i="1"/>
  <c r="AE20" i="1" s="1"/>
  <c r="AD19" i="1"/>
  <c r="AC19" i="1"/>
  <c r="AB19" i="1"/>
  <c r="AB20" i="1" s="1"/>
  <c r="AA19" i="1"/>
  <c r="AA20" i="1" s="1"/>
  <c r="Z19" i="1"/>
  <c r="Z20" i="1" s="1"/>
  <c r="Y19" i="1"/>
  <c r="Y20" i="1" s="1"/>
  <c r="X19" i="1"/>
  <c r="W19" i="1"/>
  <c r="V19" i="1"/>
  <c r="V20" i="1" s="1"/>
  <c r="U19" i="1"/>
  <c r="T19" i="1"/>
  <c r="S19" i="1"/>
  <c r="R19" i="1"/>
  <c r="R20" i="1" s="1"/>
  <c r="Q19" i="1"/>
  <c r="P19" i="1"/>
  <c r="P20" i="1" s="1"/>
  <c r="O19" i="1"/>
  <c r="O20" i="1" s="1"/>
  <c r="N19" i="1"/>
  <c r="M19" i="1"/>
  <c r="L19" i="1"/>
  <c r="K19" i="1"/>
  <c r="K20" i="1" s="1"/>
  <c r="J19" i="1"/>
  <c r="J20" i="1" s="1"/>
  <c r="I19" i="1"/>
  <c r="I20" i="1" s="1"/>
  <c r="H19" i="1"/>
  <c r="G19" i="1"/>
  <c r="F19" i="1"/>
  <c r="F20" i="1" s="1"/>
  <c r="E19" i="1"/>
  <c r="D19" i="1"/>
  <c r="C19" i="1"/>
  <c r="C20" i="1" s="1"/>
  <c r="AF16" i="1"/>
  <c r="AD16" i="1"/>
  <c r="AB16" i="1"/>
  <c r="AA16" i="1"/>
  <c r="Z16" i="1"/>
  <c r="Y16" i="1"/>
  <c r="W16" i="1"/>
  <c r="V16" i="1"/>
  <c r="T16" i="1"/>
  <c r="P16" i="1"/>
  <c r="N16" i="1"/>
  <c r="M16" i="1"/>
  <c r="L16" i="1"/>
  <c r="K16" i="1"/>
  <c r="G16" i="1"/>
  <c r="F16" i="1"/>
  <c r="D16" i="1"/>
  <c r="AG15" i="1"/>
  <c r="AG16" i="1" s="1"/>
  <c r="AF15" i="1"/>
  <c r="AE15" i="1"/>
  <c r="AE16" i="1" s="1"/>
  <c r="AD15" i="1"/>
  <c r="AC15" i="1"/>
  <c r="AC16" i="1" s="1"/>
  <c r="AB15" i="1"/>
  <c r="AA15" i="1"/>
  <c r="Z15" i="1"/>
  <c r="Y15" i="1"/>
  <c r="X15" i="1"/>
  <c r="X16" i="1" s="1"/>
  <c r="W15" i="1"/>
  <c r="V15" i="1"/>
  <c r="U15" i="1"/>
  <c r="U16" i="1" s="1"/>
  <c r="T15" i="1"/>
  <c r="S15" i="1"/>
  <c r="S16" i="1" s="1"/>
  <c r="R15" i="1"/>
  <c r="R16" i="1" s="1"/>
  <c r="Q15" i="1"/>
  <c r="Q16" i="1" s="1"/>
  <c r="P15" i="1"/>
  <c r="O15" i="1"/>
  <c r="O16" i="1" s="1"/>
  <c r="N15" i="1"/>
  <c r="M15" i="1"/>
  <c r="L15" i="1"/>
  <c r="K15" i="1"/>
  <c r="J15" i="1"/>
  <c r="J16" i="1" s="1"/>
  <c r="I15" i="1"/>
  <c r="I16" i="1" s="1"/>
  <c r="H15" i="1"/>
  <c r="H16" i="1" s="1"/>
  <c r="G15" i="1"/>
  <c r="F15" i="1"/>
  <c r="E15" i="1"/>
  <c r="E16" i="1" s="1"/>
  <c r="D15" i="1"/>
  <c r="C15" i="1"/>
  <c r="C16" i="1" s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E12" i="1"/>
  <c r="V12" i="1"/>
  <c r="U12" i="1"/>
  <c r="S12" i="1"/>
  <c r="R12" i="1"/>
  <c r="Q12" i="1"/>
  <c r="O12" i="1"/>
  <c r="N12" i="1"/>
  <c r="F12" i="1"/>
  <c r="E12" i="1"/>
  <c r="C12" i="1"/>
  <c r="AG11" i="1"/>
  <c r="AG12" i="1" s="1"/>
  <c r="AF11" i="1"/>
  <c r="AF12" i="1" s="1"/>
  <c r="AE11" i="1"/>
  <c r="AD11" i="1"/>
  <c r="AD12" i="1" s="1"/>
  <c r="AC11" i="1"/>
  <c r="AC12" i="1" s="1"/>
  <c r="AB11" i="1"/>
  <c r="AB12" i="1" s="1"/>
  <c r="AA11" i="1"/>
  <c r="AA12" i="1" s="1"/>
  <c r="Z11" i="1"/>
  <c r="Z12" i="1" s="1"/>
  <c r="Y11" i="1"/>
  <c r="Y12" i="1" s="1"/>
  <c r="X11" i="1"/>
  <c r="X12" i="1" s="1"/>
  <c r="W11" i="1"/>
  <c r="W12" i="1" s="1"/>
  <c r="V11" i="1"/>
  <c r="U11" i="1"/>
  <c r="T11" i="1"/>
  <c r="T12" i="1" s="1"/>
  <c r="S11" i="1"/>
  <c r="R11" i="1"/>
  <c r="Q11" i="1"/>
  <c r="P11" i="1"/>
  <c r="P12" i="1" s="1"/>
  <c r="O11" i="1"/>
  <c r="N11" i="1"/>
  <c r="M11" i="1"/>
  <c r="M12" i="1" s="1"/>
  <c r="L11" i="1"/>
  <c r="L12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E11" i="1"/>
  <c r="D11" i="1"/>
  <c r="D12" i="1" s="1"/>
  <c r="C11" i="1"/>
  <c r="A9" i="1"/>
  <c r="AG8" i="1"/>
  <c r="AD8" i="1"/>
  <c r="AC8" i="1"/>
  <c r="AB8" i="1"/>
  <c r="AA8" i="1"/>
  <c r="Z8" i="1"/>
  <c r="Y8" i="1"/>
  <c r="X8" i="1"/>
  <c r="U8" i="1"/>
  <c r="T8" i="1"/>
  <c r="R8" i="1"/>
  <c r="P8" i="1"/>
  <c r="N8" i="1"/>
  <c r="M8" i="1"/>
  <c r="I8" i="1"/>
  <c r="H8" i="1"/>
  <c r="G8" i="1"/>
  <c r="E8" i="1"/>
  <c r="D8" i="1"/>
  <c r="AG7" i="1"/>
  <c r="AF7" i="1"/>
  <c r="AF8" i="1" s="1"/>
  <c r="AE7" i="1"/>
  <c r="AE8" i="1" s="1"/>
  <c r="AD7" i="1"/>
  <c r="AC7" i="1"/>
  <c r="AB7" i="1"/>
  <c r="AA7" i="1"/>
  <c r="Z7" i="1"/>
  <c r="Y7" i="1"/>
  <c r="X7" i="1"/>
  <c r="W7" i="1"/>
  <c r="W8" i="1" s="1"/>
  <c r="V7" i="1"/>
  <c r="V8" i="1" s="1"/>
  <c r="U7" i="1"/>
  <c r="T7" i="1"/>
  <c r="S7" i="1"/>
  <c r="S8" i="1" s="1"/>
  <c r="R7" i="1"/>
  <c r="Q7" i="1"/>
  <c r="Q8" i="1" s="1"/>
  <c r="P7" i="1"/>
  <c r="O7" i="1"/>
  <c r="O8" i="1" s="1"/>
  <c r="N7" i="1"/>
  <c r="M7" i="1"/>
  <c r="L7" i="1"/>
  <c r="L8" i="1" s="1"/>
  <c r="K7" i="1"/>
  <c r="K8" i="1" s="1"/>
  <c r="J7" i="1"/>
  <c r="J8" i="1" s="1"/>
  <c r="I7" i="1"/>
  <c r="H7" i="1"/>
  <c r="G7" i="1"/>
  <c r="F7" i="1"/>
  <c r="F8" i="1" s="1"/>
  <c r="E7" i="1"/>
  <c r="D7" i="1"/>
  <c r="C7" i="1"/>
  <c r="C8" i="1" s="1"/>
  <c r="X11" i="4" l="1"/>
  <c r="X12" i="4"/>
  <c r="H11" i="4"/>
  <c r="H12" i="4"/>
  <c r="I7" i="4"/>
  <c r="I8" i="4" s="1"/>
  <c r="Y7" i="4"/>
  <c r="Y8" i="4" s="1"/>
  <c r="J7" i="4"/>
  <c r="J8" i="4" s="1"/>
  <c r="M8" i="4"/>
  <c r="H7" i="4"/>
  <c r="H8" i="4"/>
  <c r="X7" i="4"/>
  <c r="X8" i="4" s="1"/>
  <c r="Z7" i="4"/>
  <c r="Z8" i="4" s="1"/>
  <c r="K8" i="4"/>
  <c r="L7" i="4"/>
  <c r="L8" i="4" s="1"/>
  <c r="AC7" i="4"/>
  <c r="AC8" i="4" s="1"/>
  <c r="P8" i="4"/>
  <c r="I11" i="4"/>
  <c r="I12" i="4" s="1"/>
  <c r="Y11" i="4"/>
  <c r="Y12" i="4" s="1"/>
  <c r="J12" i="4"/>
  <c r="Z12" i="4"/>
  <c r="AA12" i="4"/>
  <c r="AB11" i="4"/>
  <c r="AB12" i="4"/>
  <c r="AA11" i="4"/>
  <c r="N8" i="4"/>
  <c r="AD8" i="4"/>
  <c r="M12" i="4"/>
  <c r="AC11" i="4"/>
  <c r="AC12" i="4" s="1"/>
  <c r="AB7" i="4"/>
  <c r="AB8" i="4" s="1"/>
  <c r="AD12" i="4"/>
  <c r="AD11" i="4"/>
  <c r="AF11" i="4"/>
  <c r="AF12" i="4" s="1"/>
  <c r="R8" i="4"/>
  <c r="G7" i="4"/>
  <c r="G8" i="4" s="1"/>
  <c r="Q12" i="4"/>
  <c r="Q11" i="4"/>
  <c r="AG11" i="4"/>
  <c r="AG12" i="4" s="1"/>
  <c r="D12" i="4"/>
  <c r="AF8" i="4"/>
  <c r="R12" i="4"/>
  <c r="K12" i="4"/>
  <c r="D7" i="4"/>
  <c r="D8" i="4" s="1"/>
  <c r="T7" i="4"/>
  <c r="T8" i="4" s="1"/>
  <c r="L12" i="4"/>
  <c r="E7" i="4"/>
  <c r="E8" i="4" s="1"/>
  <c r="U7" i="4"/>
  <c r="U8" i="4" s="1"/>
  <c r="K7" i="4"/>
  <c r="N12" i="4"/>
  <c r="F8" i="4"/>
  <c r="V8" i="4"/>
  <c r="M11" i="4"/>
  <c r="P12" i="4"/>
  <c r="Q8" i="4"/>
  <c r="AG8" i="4"/>
  <c r="E12" i="4"/>
  <c r="U12" i="4"/>
</calcChain>
</file>

<file path=xl/sharedStrings.xml><?xml version="1.0" encoding="utf-8"?>
<sst xmlns="http://schemas.openxmlformats.org/spreadsheetml/2006/main" count="781" uniqueCount="52">
  <si>
    <t>康樂一街、花10</t>
  </si>
  <si>
    <t>193縣道</t>
  </si>
  <si>
    <t>太魯閣大橋南端</t>
  </si>
  <si>
    <t>太魯閣大橋北端</t>
  </si>
  <si>
    <t>崇德國小</t>
  </si>
  <si>
    <t>崇德管制站</t>
  </si>
  <si>
    <t>中仁隧道</t>
  </si>
  <si>
    <t>Seizer</t>
  </si>
  <si>
    <t>atop</t>
  </si>
  <si>
    <t>PROSCEND</t>
  </si>
  <si>
    <t>CLink</t>
  </si>
  <si>
    <t>CCTV</t>
  </si>
  <si>
    <t>Edge</t>
  </si>
  <si>
    <t>5G Router</t>
  </si>
  <si>
    <t>7月</t>
  </si>
  <si>
    <t>10.100.1.1</t>
  </si>
  <si>
    <t>10.100.1.11</t>
  </si>
  <si>
    <t>10.100.1.2</t>
  </si>
  <si>
    <t>10.100.1.254</t>
  </si>
  <si>
    <t>10.100.1.3</t>
  </si>
  <si>
    <t>10.100.1.4</t>
  </si>
  <si>
    <t>10.100.2.1</t>
  </si>
  <si>
    <t>10.100.2.11</t>
  </si>
  <si>
    <t>10.100.2.2</t>
  </si>
  <si>
    <t>10.100.2.254</t>
  </si>
  <si>
    <t>10.100.2.3</t>
  </si>
  <si>
    <t>10.100.2.4</t>
  </si>
  <si>
    <t>10.100.3.101</t>
  </si>
  <si>
    <t>10.100.3.102</t>
  </si>
  <si>
    <t>10.100.3.111</t>
  </si>
  <si>
    <t>10.100.3.254</t>
  </si>
  <si>
    <t>10.100.4.101</t>
  </si>
  <si>
    <t>10.100.4.102</t>
  </si>
  <si>
    <t>10.100.4.111</t>
  </si>
  <si>
    <t>10.100.4.254</t>
  </si>
  <si>
    <t>10.100.5.101</t>
  </si>
  <si>
    <t>10.100.5.102</t>
  </si>
  <si>
    <t>10.100.5.111</t>
  </si>
  <si>
    <t>10.100.5.254</t>
  </si>
  <si>
    <t>10.100.6.101</t>
  </si>
  <si>
    <t>10.100.6.102</t>
  </si>
  <si>
    <t>10.100.6.111</t>
  </si>
  <si>
    <t>10.100.6.254</t>
  </si>
  <si>
    <t>10.100.7.101</t>
  </si>
  <si>
    <t>10.100.7.111</t>
  </si>
  <si>
    <t>10.100.7.254</t>
  </si>
  <si>
    <t>成功</t>
  </si>
  <si>
    <t>失敗</t>
  </si>
  <si>
    <t>總數</t>
  </si>
  <si>
    <t>品質</t>
  </si>
  <si>
    <t>8月</t>
  </si>
  <si>
    <t>9月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</si>
</sst>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5" borderId="0" xfId="0" applyFont="1" applyFill="1"/>
    <xf numFmtId="0" fontId="1" fillId="5" borderId="2" xfId="0" applyFont="1" applyFill="1" applyBorder="1"/>
    <xf numFmtId="10" fontId="1" fillId="5" borderId="2" xfId="0" applyNumberFormat="1" applyFont="1" applyFill="1" applyBorder="1"/>
    <xf numFmtId="10" fontId="1" fillId="0" borderId="0" xfId="0" applyNumberFormat="1" applyFont="1"/>
    <xf numFmtId="10" fontId="1" fillId="0" borderId="2" xfId="0" applyNumberFormat="1" applyFont="1" applyBorder="1"/>
    <xf numFmtId="0" fontId="1" fillId="4" borderId="0" xfId="0" applyFont="1" applyFill="1"/>
    <xf numFmtId="0" fontId="1" fillId="4" borderId="2" xfId="0" applyFont="1" applyFill="1" applyBorder="1"/>
    <xf numFmtId="10" fontId="1" fillId="4" borderId="2" xfId="0" applyNumberFormat="1" applyFont="1" applyFill="1" applyBorder="1"/>
    <xf numFmtId="0" fontId="1" fillId="0" borderId="0" xfId="0" applyFont="1"/>
    <xf numFmtId="0" fontId="1" fillId="0" borderId="2" xfId="0" applyFont="1" applyBorder="1"/>
    <xf numFmtId="0" fontId="4" fillId="0" borderId="1" xfId="0" applyFont="1" applyBorder="1"/>
    <xf numFmtId="0" fontId="0" fillId="0" borderId="0" xfId="0"/>
    <xf numFmtId="0" fontId="1" fillId="3" borderId="0" xfId="0" applyFont="1" applyFill="1"/>
    <xf numFmtId="0" fontId="0" fillId="0" borderId="0" xfId="0"/>
    <xf numFmtId="0" fontId="1" fillId="2" borderId="0" xfId="0" applyFont="1" applyFill="1"/>
    <xf numFmtId="14" fontId="1" fillId="4" borderId="2" xfId="0" applyNumberFormat="1" applyFont="1" applyFill="1" applyBorder="1" applyAlignment="1">
      <alignment vertical="top"/>
    </xf>
    <xf numFmtId="0" fontId="0" fillId="0" borderId="2" xfId="0" applyBorder="1"/>
    <xf numFmtId="14" fontId="2" fillId="0" borderId="2" xfId="0" applyNumberFormat="1" applyFont="1" applyBorder="1" applyAlignment="1">
      <alignment vertical="top"/>
    </xf>
    <xf numFmtId="14" fontId="1" fillId="0" borderId="2" xfId="0" applyNumberFormat="1" applyFont="1" applyBorder="1" applyAlignment="1">
      <alignment vertical="top"/>
    </xf>
    <xf numFmtId="14" fontId="1" fillId="6" borderId="2" xfId="0" applyNumberFormat="1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</cellXfs>
  <cellStyles count="1">
    <cellStyle name="一般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28"/>
  <sheetViews>
    <sheetView workbookViewId="0">
      <pane xSplit="2" ySplit="4" topLeftCell="C113" activePane="bottomRight" state="frozen"/>
      <selection pane="topRight"/>
      <selection pane="bottomLeft"/>
      <selection pane="bottomRight"/>
    </sheetView>
  </sheetViews>
  <sheetFormatPr defaultColWidth="12.7109375" defaultRowHeight="15.75" customHeight="1" x14ac:dyDescent="0.2"/>
  <cols>
    <col min="1" max="1" width="9" style="13" customWidth="1"/>
    <col min="2" max="2" width="6.7109375" style="13" customWidth="1"/>
    <col min="3" max="3" width="8.85546875" style="13" customWidth="1"/>
    <col min="4" max="4" width="9.7109375" style="13" customWidth="1"/>
    <col min="5" max="5" width="8.85546875" style="13" customWidth="1"/>
    <col min="6" max="6" width="10.7109375" style="13" customWidth="1"/>
    <col min="7" max="9" width="8.85546875" style="13" customWidth="1"/>
    <col min="10" max="10" width="9.7109375" style="13" customWidth="1"/>
    <col min="11" max="11" width="8.85546875" style="13" customWidth="1"/>
    <col min="12" max="12" width="10.7109375" style="13" customWidth="1"/>
    <col min="13" max="14" width="8.85546875" style="13" customWidth="1"/>
    <col min="15" max="16" width="10.7109375" style="13" customWidth="1"/>
    <col min="17" max="17" width="10.42578125" style="13" customWidth="1"/>
    <col min="18" max="20" width="10.7109375" style="13" customWidth="1"/>
    <col min="21" max="21" width="10.42578125" style="13" customWidth="1"/>
    <col min="22" max="24" width="10.7109375" style="13" customWidth="1"/>
    <col min="25" max="25" width="10.42578125" style="13" customWidth="1"/>
    <col min="26" max="28" width="10.7109375" style="13" customWidth="1"/>
    <col min="29" max="29" width="10.42578125" style="13" customWidth="1"/>
    <col min="30" max="31" width="10.7109375" style="13" customWidth="1"/>
    <col min="32" max="32" width="10.42578125" style="13" customWidth="1"/>
    <col min="33" max="49" width="10.7109375" style="13" customWidth="1"/>
  </cols>
  <sheetData>
    <row r="1" spans="1:49" ht="15.75" customHeight="1" x14ac:dyDescent="0.2">
      <c r="A1" s="10"/>
      <c r="B1" s="10"/>
      <c r="C1" s="16" t="s">
        <v>0</v>
      </c>
      <c r="D1" s="15"/>
      <c r="E1" s="15"/>
      <c r="F1" s="15"/>
      <c r="G1" s="15"/>
      <c r="H1" s="15"/>
      <c r="I1" s="14" t="s">
        <v>1</v>
      </c>
      <c r="J1" s="15"/>
      <c r="K1" s="15"/>
      <c r="L1" s="15"/>
      <c r="M1" s="15"/>
      <c r="N1" s="15"/>
      <c r="O1" s="16" t="s">
        <v>2</v>
      </c>
      <c r="P1" s="15"/>
      <c r="Q1" s="15"/>
      <c r="R1" s="15"/>
      <c r="S1" s="14" t="s">
        <v>3</v>
      </c>
      <c r="T1" s="15"/>
      <c r="U1" s="15"/>
      <c r="V1" s="15"/>
      <c r="W1" s="16" t="s">
        <v>4</v>
      </c>
      <c r="X1" s="15"/>
      <c r="Y1" s="15"/>
      <c r="Z1" s="15"/>
      <c r="AA1" s="14" t="s">
        <v>5</v>
      </c>
      <c r="AB1" s="15"/>
      <c r="AC1" s="15"/>
      <c r="AD1" s="15"/>
      <c r="AE1" s="16" t="s">
        <v>6</v>
      </c>
      <c r="AF1" s="15"/>
      <c r="AG1" s="15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15.75" customHeight="1" x14ac:dyDescent="0.2">
      <c r="A2" s="10"/>
      <c r="B2" s="10"/>
      <c r="C2" s="10" t="s">
        <v>7</v>
      </c>
      <c r="D2" s="10" t="s">
        <v>7</v>
      </c>
      <c r="E2" s="10" t="s">
        <v>7</v>
      </c>
      <c r="F2" s="10" t="s">
        <v>8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9</v>
      </c>
      <c r="M2" s="10" t="s">
        <v>7</v>
      </c>
      <c r="N2" s="10" t="s">
        <v>7</v>
      </c>
      <c r="O2" s="10" t="s">
        <v>10</v>
      </c>
      <c r="P2" s="10" t="s">
        <v>10</v>
      </c>
      <c r="Q2" s="10" t="s">
        <v>10</v>
      </c>
      <c r="R2" s="10" t="s">
        <v>9</v>
      </c>
      <c r="S2" s="10" t="s">
        <v>10</v>
      </c>
      <c r="T2" s="10" t="s">
        <v>10</v>
      </c>
      <c r="U2" s="10" t="s">
        <v>10</v>
      </c>
      <c r="V2" s="10" t="s">
        <v>9</v>
      </c>
      <c r="W2" s="10" t="s">
        <v>10</v>
      </c>
      <c r="X2" s="10" t="s">
        <v>10</v>
      </c>
      <c r="Y2" s="10" t="s">
        <v>10</v>
      </c>
      <c r="Z2" s="10" t="s">
        <v>9</v>
      </c>
      <c r="AA2" s="10" t="s">
        <v>10</v>
      </c>
      <c r="AB2" s="10" t="s">
        <v>10</v>
      </c>
      <c r="AC2" s="10" t="s">
        <v>10</v>
      </c>
      <c r="AD2" s="10" t="s">
        <v>9</v>
      </c>
      <c r="AE2" s="10" t="s">
        <v>10</v>
      </c>
      <c r="AF2" s="10" t="s">
        <v>10</v>
      </c>
      <c r="AG2" s="10" t="s">
        <v>8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5.75" customHeight="1" x14ac:dyDescent="0.2">
      <c r="A3" s="10"/>
      <c r="B3" s="10"/>
      <c r="C3" s="10" t="s">
        <v>11</v>
      </c>
      <c r="D3" s="10" t="s">
        <v>12</v>
      </c>
      <c r="E3" s="10" t="s">
        <v>11</v>
      </c>
      <c r="F3" s="10" t="s">
        <v>13</v>
      </c>
      <c r="G3" s="10" t="s">
        <v>11</v>
      </c>
      <c r="H3" s="10" t="s">
        <v>11</v>
      </c>
      <c r="I3" s="10" t="s">
        <v>11</v>
      </c>
      <c r="J3" s="10" t="s">
        <v>12</v>
      </c>
      <c r="K3" s="10" t="s">
        <v>11</v>
      </c>
      <c r="L3" s="10" t="s">
        <v>13</v>
      </c>
      <c r="M3" s="10" t="s">
        <v>11</v>
      </c>
      <c r="N3" s="10" t="s">
        <v>11</v>
      </c>
      <c r="O3" s="10" t="s">
        <v>11</v>
      </c>
      <c r="P3" s="10" t="s">
        <v>11</v>
      </c>
      <c r="Q3" s="10" t="s">
        <v>12</v>
      </c>
      <c r="R3" s="10" t="s">
        <v>13</v>
      </c>
      <c r="S3" s="10" t="s">
        <v>11</v>
      </c>
      <c r="T3" s="10" t="s">
        <v>11</v>
      </c>
      <c r="U3" s="10" t="s">
        <v>12</v>
      </c>
      <c r="V3" s="10" t="s">
        <v>13</v>
      </c>
      <c r="W3" s="10" t="s">
        <v>11</v>
      </c>
      <c r="X3" s="10" t="s">
        <v>11</v>
      </c>
      <c r="Y3" s="10" t="s">
        <v>12</v>
      </c>
      <c r="Z3" s="10" t="s">
        <v>13</v>
      </c>
      <c r="AA3" s="10" t="s">
        <v>11</v>
      </c>
      <c r="AB3" s="10" t="s">
        <v>11</v>
      </c>
      <c r="AC3" s="10" t="s">
        <v>12</v>
      </c>
      <c r="AD3" s="10" t="s">
        <v>13</v>
      </c>
      <c r="AE3" s="10" t="s">
        <v>11</v>
      </c>
      <c r="AF3" s="10" t="s">
        <v>12</v>
      </c>
      <c r="AG3" s="10" t="s">
        <v>13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15.75" customHeight="1" x14ac:dyDescent="0.2">
      <c r="A4" s="1" t="s">
        <v>14</v>
      </c>
      <c r="B4" s="1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35</v>
      </c>
      <c r="X4" s="1" t="s">
        <v>36</v>
      </c>
      <c r="Y4" s="1" t="s">
        <v>37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1" t="s">
        <v>45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15.75" customHeight="1" x14ac:dyDescent="0.2">
      <c r="A5" s="17">
        <v>44743</v>
      </c>
      <c r="B5" s="2" t="s">
        <v>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49" ht="15.75" customHeight="1" x14ac:dyDescent="0.2">
      <c r="A6" s="15"/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49" ht="15.75" customHeight="1" x14ac:dyDescent="0.2">
      <c r="A7" s="15"/>
      <c r="B7" s="2" t="s">
        <v>48</v>
      </c>
      <c r="C7" s="2">
        <f t="shared" ref="C7:AG7" si="0">SUM(C5:C6)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</row>
    <row r="8" spans="1:49" ht="15.75" customHeight="1" x14ac:dyDescent="0.2">
      <c r="A8" s="18"/>
      <c r="B8" s="3" t="s">
        <v>49</v>
      </c>
      <c r="C8" s="4" t="e">
        <f t="shared" ref="C8:AG8" si="1">C5/C7</f>
        <v>#DIV/0!</v>
      </c>
      <c r="D8" s="4" t="e">
        <f t="shared" si="1"/>
        <v>#DIV/0!</v>
      </c>
      <c r="E8" s="4" t="e">
        <f t="shared" si="1"/>
        <v>#DIV/0!</v>
      </c>
      <c r="F8" s="4" t="e">
        <f t="shared" si="1"/>
        <v>#DIV/0!</v>
      </c>
      <c r="G8" s="4" t="e">
        <f t="shared" si="1"/>
        <v>#DIV/0!</v>
      </c>
      <c r="H8" s="4" t="e">
        <f t="shared" si="1"/>
        <v>#DIV/0!</v>
      </c>
      <c r="I8" s="4" t="e">
        <f t="shared" si="1"/>
        <v>#DIV/0!</v>
      </c>
      <c r="J8" s="4" t="e">
        <f t="shared" si="1"/>
        <v>#DIV/0!</v>
      </c>
      <c r="K8" s="4" t="e">
        <f t="shared" si="1"/>
        <v>#DIV/0!</v>
      </c>
      <c r="L8" s="4" t="e">
        <f t="shared" si="1"/>
        <v>#DIV/0!</v>
      </c>
      <c r="M8" s="4" t="e">
        <f t="shared" si="1"/>
        <v>#DIV/0!</v>
      </c>
      <c r="N8" s="4" t="e">
        <f t="shared" si="1"/>
        <v>#DIV/0!</v>
      </c>
      <c r="O8" s="4" t="e">
        <f t="shared" si="1"/>
        <v>#DIV/0!</v>
      </c>
      <c r="P8" s="4" t="e">
        <f t="shared" si="1"/>
        <v>#DIV/0!</v>
      </c>
      <c r="Q8" s="4" t="e">
        <f t="shared" si="1"/>
        <v>#DIV/0!</v>
      </c>
      <c r="R8" s="4" t="e">
        <f t="shared" si="1"/>
        <v>#DIV/0!</v>
      </c>
      <c r="S8" s="4" t="e">
        <f t="shared" si="1"/>
        <v>#DIV/0!</v>
      </c>
      <c r="T8" s="4" t="e">
        <f t="shared" si="1"/>
        <v>#DIV/0!</v>
      </c>
      <c r="U8" s="4" t="e">
        <f t="shared" si="1"/>
        <v>#DIV/0!</v>
      </c>
      <c r="V8" s="4" t="e">
        <f t="shared" si="1"/>
        <v>#DIV/0!</v>
      </c>
      <c r="W8" s="4" t="e">
        <f t="shared" si="1"/>
        <v>#DIV/0!</v>
      </c>
      <c r="X8" s="4" t="e">
        <f t="shared" si="1"/>
        <v>#DIV/0!</v>
      </c>
      <c r="Y8" s="4" t="e">
        <f t="shared" si="1"/>
        <v>#DIV/0!</v>
      </c>
      <c r="Z8" s="4" t="e">
        <f t="shared" si="1"/>
        <v>#DIV/0!</v>
      </c>
      <c r="AA8" s="4" t="e">
        <f t="shared" si="1"/>
        <v>#DIV/0!</v>
      </c>
      <c r="AB8" s="4" t="e">
        <f t="shared" si="1"/>
        <v>#DIV/0!</v>
      </c>
      <c r="AC8" s="4" t="e">
        <f t="shared" si="1"/>
        <v>#DIV/0!</v>
      </c>
      <c r="AD8" s="4" t="e">
        <f t="shared" si="1"/>
        <v>#DIV/0!</v>
      </c>
      <c r="AE8" s="4" t="e">
        <f t="shared" si="1"/>
        <v>#DIV/0!</v>
      </c>
      <c r="AF8" s="4" t="e">
        <f t="shared" si="1"/>
        <v>#DIV/0!</v>
      </c>
      <c r="AG8" s="4" t="e">
        <f t="shared" si="1"/>
        <v>#DIV/0!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15.75" customHeight="1" x14ac:dyDescent="0.2">
      <c r="A9" s="17">
        <f>A5+1</f>
        <v>44744</v>
      </c>
      <c r="B9" s="2" t="s">
        <v>46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49" ht="15.75" customHeight="1" x14ac:dyDescent="0.2">
      <c r="A10" s="15"/>
      <c r="B10" s="2" t="s">
        <v>47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49" ht="15.75" customHeight="1" x14ac:dyDescent="0.2">
      <c r="A11" s="15"/>
      <c r="B11" s="2" t="s">
        <v>48</v>
      </c>
      <c r="C11" s="2">
        <f t="shared" ref="C11:AG11" si="2">SUM(C9:C10)</f>
        <v>0</v>
      </c>
      <c r="D11" s="2">
        <f t="shared" si="2"/>
        <v>0</v>
      </c>
      <c r="E11" s="2">
        <f t="shared" si="2"/>
        <v>0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 t="shared" si="2"/>
        <v>0</v>
      </c>
      <c r="J11" s="2">
        <f t="shared" si="2"/>
        <v>0</v>
      </c>
      <c r="K11" s="2">
        <f t="shared" si="2"/>
        <v>0</v>
      </c>
      <c r="L11" s="2">
        <f t="shared" si="2"/>
        <v>0</v>
      </c>
      <c r="M11" s="2">
        <f t="shared" si="2"/>
        <v>0</v>
      </c>
      <c r="N11" s="2">
        <f t="shared" si="2"/>
        <v>0</v>
      </c>
      <c r="O11" s="2">
        <f t="shared" si="2"/>
        <v>0</v>
      </c>
      <c r="P11" s="2">
        <f t="shared" si="2"/>
        <v>0</v>
      </c>
      <c r="Q11" s="2">
        <f t="shared" si="2"/>
        <v>0</v>
      </c>
      <c r="R11" s="2">
        <f t="shared" si="2"/>
        <v>0</v>
      </c>
      <c r="S11" s="2">
        <f t="shared" si="2"/>
        <v>0</v>
      </c>
      <c r="T11" s="2">
        <f t="shared" si="2"/>
        <v>0</v>
      </c>
      <c r="U11" s="2">
        <f t="shared" si="2"/>
        <v>0</v>
      </c>
      <c r="V11" s="2">
        <f t="shared" si="2"/>
        <v>0</v>
      </c>
      <c r="W11" s="2">
        <f t="shared" si="2"/>
        <v>0</v>
      </c>
      <c r="X11" s="2">
        <f t="shared" si="2"/>
        <v>0</v>
      </c>
      <c r="Y11" s="2">
        <f t="shared" si="2"/>
        <v>0</v>
      </c>
      <c r="Z11" s="2">
        <f t="shared" si="2"/>
        <v>0</v>
      </c>
      <c r="AA11" s="2">
        <f t="shared" si="2"/>
        <v>0</v>
      </c>
      <c r="AB11" s="2">
        <f t="shared" si="2"/>
        <v>0</v>
      </c>
      <c r="AC11" s="2">
        <f t="shared" si="2"/>
        <v>0</v>
      </c>
      <c r="AD11" s="2">
        <f t="shared" si="2"/>
        <v>0</v>
      </c>
      <c r="AE11" s="2">
        <f t="shared" si="2"/>
        <v>0</v>
      </c>
      <c r="AF11" s="2">
        <f t="shared" si="2"/>
        <v>0</v>
      </c>
      <c r="AG11" s="2">
        <f t="shared" si="2"/>
        <v>0</v>
      </c>
    </row>
    <row r="12" spans="1:49" ht="15.75" customHeight="1" x14ac:dyDescent="0.2">
      <c r="A12" s="18"/>
      <c r="B12" s="3" t="s">
        <v>49</v>
      </c>
      <c r="C12" s="4" t="e">
        <f t="shared" ref="C12:AG12" si="3">C9/C11</f>
        <v>#DIV/0!</v>
      </c>
      <c r="D12" s="4" t="e">
        <f t="shared" si="3"/>
        <v>#DIV/0!</v>
      </c>
      <c r="E12" s="4" t="e">
        <f t="shared" si="3"/>
        <v>#DIV/0!</v>
      </c>
      <c r="F12" s="4" t="e">
        <f t="shared" si="3"/>
        <v>#DIV/0!</v>
      </c>
      <c r="G12" s="4" t="e">
        <f t="shared" si="3"/>
        <v>#DIV/0!</v>
      </c>
      <c r="H12" s="4" t="e">
        <f t="shared" si="3"/>
        <v>#DIV/0!</v>
      </c>
      <c r="I12" s="4" t="e">
        <f t="shared" si="3"/>
        <v>#DIV/0!</v>
      </c>
      <c r="J12" s="4" t="e">
        <f t="shared" si="3"/>
        <v>#DIV/0!</v>
      </c>
      <c r="K12" s="4" t="e">
        <f t="shared" si="3"/>
        <v>#DIV/0!</v>
      </c>
      <c r="L12" s="4" t="e">
        <f t="shared" si="3"/>
        <v>#DIV/0!</v>
      </c>
      <c r="M12" s="4" t="e">
        <f t="shared" si="3"/>
        <v>#DIV/0!</v>
      </c>
      <c r="N12" s="4" t="e">
        <f t="shared" si="3"/>
        <v>#DIV/0!</v>
      </c>
      <c r="O12" s="4" t="e">
        <f t="shared" si="3"/>
        <v>#DIV/0!</v>
      </c>
      <c r="P12" s="4" t="e">
        <f t="shared" si="3"/>
        <v>#DIV/0!</v>
      </c>
      <c r="Q12" s="4" t="e">
        <f t="shared" si="3"/>
        <v>#DIV/0!</v>
      </c>
      <c r="R12" s="4" t="e">
        <f t="shared" si="3"/>
        <v>#DIV/0!</v>
      </c>
      <c r="S12" s="4" t="e">
        <f t="shared" si="3"/>
        <v>#DIV/0!</v>
      </c>
      <c r="T12" s="4" t="e">
        <f t="shared" si="3"/>
        <v>#DIV/0!</v>
      </c>
      <c r="U12" s="4" t="e">
        <f t="shared" si="3"/>
        <v>#DIV/0!</v>
      </c>
      <c r="V12" s="4" t="e">
        <f t="shared" si="3"/>
        <v>#DIV/0!</v>
      </c>
      <c r="W12" s="4" t="e">
        <f t="shared" si="3"/>
        <v>#DIV/0!</v>
      </c>
      <c r="X12" s="4" t="e">
        <f t="shared" si="3"/>
        <v>#DIV/0!</v>
      </c>
      <c r="Y12" s="4" t="e">
        <f t="shared" si="3"/>
        <v>#DIV/0!</v>
      </c>
      <c r="Z12" s="4" t="e">
        <f t="shared" si="3"/>
        <v>#DIV/0!</v>
      </c>
      <c r="AA12" s="4" t="e">
        <f t="shared" si="3"/>
        <v>#DIV/0!</v>
      </c>
      <c r="AB12" s="4" t="e">
        <f t="shared" si="3"/>
        <v>#DIV/0!</v>
      </c>
      <c r="AC12" s="4" t="e">
        <f t="shared" si="3"/>
        <v>#DIV/0!</v>
      </c>
      <c r="AD12" s="4" t="e">
        <f t="shared" si="3"/>
        <v>#DIV/0!</v>
      </c>
      <c r="AE12" s="4" t="e">
        <f t="shared" si="3"/>
        <v>#DIV/0!</v>
      </c>
      <c r="AF12" s="4" t="e">
        <f t="shared" si="3"/>
        <v>#DIV/0!</v>
      </c>
      <c r="AG12" s="4" t="e">
        <f t="shared" si="3"/>
        <v>#DIV/0!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5.75" customHeight="1" x14ac:dyDescent="0.2">
      <c r="A13" s="17">
        <f>A9+1</f>
        <v>44745</v>
      </c>
      <c r="B13" s="2" t="s">
        <v>46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49" ht="15.75" customHeight="1" x14ac:dyDescent="0.2">
      <c r="A14" s="15"/>
      <c r="B14" s="2" t="s">
        <v>47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49" ht="15.75" customHeight="1" x14ac:dyDescent="0.2">
      <c r="A15" s="15"/>
      <c r="B15" s="2" t="s">
        <v>48</v>
      </c>
      <c r="C15" s="2">
        <f t="shared" ref="C15:AG15" si="4">SUM(C13:C14)</f>
        <v>0</v>
      </c>
      <c r="D15" s="2">
        <f t="shared" si="4"/>
        <v>0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0</v>
      </c>
      <c r="N15" s="2">
        <f t="shared" si="4"/>
        <v>0</v>
      </c>
      <c r="O15" s="2">
        <f t="shared" si="4"/>
        <v>0</v>
      </c>
      <c r="P15" s="2">
        <f t="shared" si="4"/>
        <v>0</v>
      </c>
      <c r="Q15" s="2">
        <f t="shared" si="4"/>
        <v>0</v>
      </c>
      <c r="R15" s="2">
        <f t="shared" si="4"/>
        <v>0</v>
      </c>
      <c r="S15" s="2">
        <f t="shared" si="4"/>
        <v>0</v>
      </c>
      <c r="T15" s="2">
        <f t="shared" si="4"/>
        <v>0</v>
      </c>
      <c r="U15" s="2">
        <f t="shared" si="4"/>
        <v>0</v>
      </c>
      <c r="V15" s="2">
        <f t="shared" si="4"/>
        <v>0</v>
      </c>
      <c r="W15" s="2">
        <f t="shared" si="4"/>
        <v>0</v>
      </c>
      <c r="X15" s="2">
        <f t="shared" si="4"/>
        <v>0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0</v>
      </c>
      <c r="AD15" s="2">
        <f t="shared" si="4"/>
        <v>0</v>
      </c>
      <c r="AE15" s="2">
        <f t="shared" si="4"/>
        <v>0</v>
      </c>
      <c r="AF15" s="2">
        <f t="shared" si="4"/>
        <v>0</v>
      </c>
      <c r="AG15" s="2">
        <f t="shared" si="4"/>
        <v>0</v>
      </c>
    </row>
    <row r="16" spans="1:49" ht="15.75" customHeight="1" x14ac:dyDescent="0.2">
      <c r="A16" s="18"/>
      <c r="B16" s="3" t="s">
        <v>49</v>
      </c>
      <c r="C16" s="4" t="e">
        <f t="shared" ref="C16:AG16" si="5">C13/C15</f>
        <v>#DIV/0!</v>
      </c>
      <c r="D16" s="4" t="e">
        <f t="shared" si="5"/>
        <v>#DIV/0!</v>
      </c>
      <c r="E16" s="4" t="e">
        <f t="shared" si="5"/>
        <v>#DIV/0!</v>
      </c>
      <c r="F16" s="4" t="e">
        <f t="shared" si="5"/>
        <v>#DIV/0!</v>
      </c>
      <c r="G16" s="4" t="e">
        <f t="shared" si="5"/>
        <v>#DIV/0!</v>
      </c>
      <c r="H16" s="4" t="e">
        <f t="shared" si="5"/>
        <v>#DIV/0!</v>
      </c>
      <c r="I16" s="4" t="e">
        <f t="shared" si="5"/>
        <v>#DIV/0!</v>
      </c>
      <c r="J16" s="4" t="e">
        <f t="shared" si="5"/>
        <v>#DIV/0!</v>
      </c>
      <c r="K16" s="4" t="e">
        <f t="shared" si="5"/>
        <v>#DIV/0!</v>
      </c>
      <c r="L16" s="4" t="e">
        <f t="shared" si="5"/>
        <v>#DIV/0!</v>
      </c>
      <c r="M16" s="4" t="e">
        <f t="shared" si="5"/>
        <v>#DIV/0!</v>
      </c>
      <c r="N16" s="4" t="e">
        <f t="shared" si="5"/>
        <v>#DIV/0!</v>
      </c>
      <c r="O16" s="4" t="e">
        <f t="shared" si="5"/>
        <v>#DIV/0!</v>
      </c>
      <c r="P16" s="4" t="e">
        <f t="shared" si="5"/>
        <v>#DIV/0!</v>
      </c>
      <c r="Q16" s="4" t="e">
        <f t="shared" si="5"/>
        <v>#DIV/0!</v>
      </c>
      <c r="R16" s="4" t="e">
        <f t="shared" si="5"/>
        <v>#DIV/0!</v>
      </c>
      <c r="S16" s="4" t="e">
        <f t="shared" si="5"/>
        <v>#DIV/0!</v>
      </c>
      <c r="T16" s="4" t="e">
        <f t="shared" si="5"/>
        <v>#DIV/0!</v>
      </c>
      <c r="U16" s="4" t="e">
        <f t="shared" si="5"/>
        <v>#DIV/0!</v>
      </c>
      <c r="V16" s="4" t="e">
        <f t="shared" si="5"/>
        <v>#DIV/0!</v>
      </c>
      <c r="W16" s="4" t="e">
        <f t="shared" si="5"/>
        <v>#DIV/0!</v>
      </c>
      <c r="X16" s="4" t="e">
        <f t="shared" si="5"/>
        <v>#DIV/0!</v>
      </c>
      <c r="Y16" s="4" t="e">
        <f t="shared" si="5"/>
        <v>#DIV/0!</v>
      </c>
      <c r="Z16" s="4" t="e">
        <f t="shared" si="5"/>
        <v>#DIV/0!</v>
      </c>
      <c r="AA16" s="4" t="e">
        <f t="shared" si="5"/>
        <v>#DIV/0!</v>
      </c>
      <c r="AB16" s="4" t="e">
        <f t="shared" si="5"/>
        <v>#DIV/0!</v>
      </c>
      <c r="AC16" s="4" t="e">
        <f t="shared" si="5"/>
        <v>#DIV/0!</v>
      </c>
      <c r="AD16" s="4" t="e">
        <f t="shared" si="5"/>
        <v>#DIV/0!</v>
      </c>
      <c r="AE16" s="4" t="e">
        <f t="shared" si="5"/>
        <v>#DIV/0!</v>
      </c>
      <c r="AF16" s="4" t="e">
        <f t="shared" si="5"/>
        <v>#DIV/0!</v>
      </c>
      <c r="AG16" s="4" t="e">
        <f t="shared" si="5"/>
        <v>#DIV/0!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5.75" customHeight="1" x14ac:dyDescent="0.2">
      <c r="A17" s="17">
        <f>A13+1</f>
        <v>44746</v>
      </c>
      <c r="B17" s="2" t="s">
        <v>46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49" ht="15.75" customHeight="1" x14ac:dyDescent="0.2">
      <c r="A18" s="15"/>
      <c r="B18" s="2" t="s">
        <v>47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49" ht="15.75" customHeight="1" x14ac:dyDescent="0.2">
      <c r="A19" s="15"/>
      <c r="B19" s="2" t="s">
        <v>48</v>
      </c>
      <c r="C19" s="2">
        <f t="shared" ref="C19:AG19" si="6">SUM(C17:C18)</f>
        <v>0</v>
      </c>
      <c r="D19" s="2">
        <f t="shared" si="6"/>
        <v>0</v>
      </c>
      <c r="E19" s="2">
        <f t="shared" si="6"/>
        <v>0</v>
      </c>
      <c r="F19" s="2">
        <f t="shared" si="6"/>
        <v>0</v>
      </c>
      <c r="G19" s="2">
        <f t="shared" si="6"/>
        <v>0</v>
      </c>
      <c r="H19" s="2">
        <f t="shared" si="6"/>
        <v>0</v>
      </c>
      <c r="I19" s="2">
        <f t="shared" si="6"/>
        <v>0</v>
      </c>
      <c r="J19" s="2">
        <f t="shared" si="6"/>
        <v>0</v>
      </c>
      <c r="K19" s="2">
        <f t="shared" si="6"/>
        <v>0</v>
      </c>
      <c r="L19" s="2">
        <f t="shared" si="6"/>
        <v>0</v>
      </c>
      <c r="M19" s="2">
        <f t="shared" si="6"/>
        <v>0</v>
      </c>
      <c r="N19" s="2">
        <f t="shared" si="6"/>
        <v>0</v>
      </c>
      <c r="O19" s="2">
        <f t="shared" si="6"/>
        <v>0</v>
      </c>
      <c r="P19" s="2">
        <f t="shared" si="6"/>
        <v>0</v>
      </c>
      <c r="Q19" s="2">
        <f t="shared" si="6"/>
        <v>0</v>
      </c>
      <c r="R19" s="2">
        <f t="shared" si="6"/>
        <v>0</v>
      </c>
      <c r="S19" s="2">
        <f t="shared" si="6"/>
        <v>0</v>
      </c>
      <c r="T19" s="2">
        <f t="shared" si="6"/>
        <v>0</v>
      </c>
      <c r="U19" s="2">
        <f t="shared" si="6"/>
        <v>0</v>
      </c>
      <c r="V19" s="2">
        <f t="shared" si="6"/>
        <v>0</v>
      </c>
      <c r="W19" s="2">
        <f t="shared" si="6"/>
        <v>0</v>
      </c>
      <c r="X19" s="2">
        <f t="shared" si="6"/>
        <v>0</v>
      </c>
      <c r="Y19" s="2">
        <f t="shared" si="6"/>
        <v>0</v>
      </c>
      <c r="Z19" s="2">
        <f t="shared" si="6"/>
        <v>0</v>
      </c>
      <c r="AA19" s="2">
        <f t="shared" si="6"/>
        <v>0</v>
      </c>
      <c r="AB19" s="2">
        <f t="shared" si="6"/>
        <v>0</v>
      </c>
      <c r="AC19" s="2">
        <f t="shared" si="6"/>
        <v>0</v>
      </c>
      <c r="AD19" s="2">
        <f t="shared" si="6"/>
        <v>0</v>
      </c>
      <c r="AE19" s="2">
        <f t="shared" si="6"/>
        <v>0</v>
      </c>
      <c r="AF19" s="2">
        <f t="shared" si="6"/>
        <v>0</v>
      </c>
      <c r="AG19" s="2">
        <f t="shared" si="6"/>
        <v>0</v>
      </c>
    </row>
    <row r="20" spans="1:49" ht="15.75" customHeight="1" x14ac:dyDescent="0.2">
      <c r="A20" s="18"/>
      <c r="B20" s="3" t="s">
        <v>49</v>
      </c>
      <c r="C20" s="4" t="e">
        <f t="shared" ref="C20:AG20" si="7">C17/C19</f>
        <v>#DIV/0!</v>
      </c>
      <c r="D20" s="4" t="e">
        <f t="shared" si="7"/>
        <v>#DIV/0!</v>
      </c>
      <c r="E20" s="4" t="e">
        <f t="shared" si="7"/>
        <v>#DIV/0!</v>
      </c>
      <c r="F20" s="4" t="e">
        <f t="shared" si="7"/>
        <v>#DIV/0!</v>
      </c>
      <c r="G20" s="4" t="e">
        <f t="shared" si="7"/>
        <v>#DIV/0!</v>
      </c>
      <c r="H20" s="4" t="e">
        <f t="shared" si="7"/>
        <v>#DIV/0!</v>
      </c>
      <c r="I20" s="4" t="e">
        <f t="shared" si="7"/>
        <v>#DIV/0!</v>
      </c>
      <c r="J20" s="4" t="e">
        <f t="shared" si="7"/>
        <v>#DIV/0!</v>
      </c>
      <c r="K20" s="4" t="e">
        <f t="shared" si="7"/>
        <v>#DIV/0!</v>
      </c>
      <c r="L20" s="4" t="e">
        <f t="shared" si="7"/>
        <v>#DIV/0!</v>
      </c>
      <c r="M20" s="4" t="e">
        <f t="shared" si="7"/>
        <v>#DIV/0!</v>
      </c>
      <c r="N20" s="4" t="e">
        <f t="shared" si="7"/>
        <v>#DIV/0!</v>
      </c>
      <c r="O20" s="4" t="e">
        <f t="shared" si="7"/>
        <v>#DIV/0!</v>
      </c>
      <c r="P20" s="4" t="e">
        <f t="shared" si="7"/>
        <v>#DIV/0!</v>
      </c>
      <c r="Q20" s="4" t="e">
        <f t="shared" si="7"/>
        <v>#DIV/0!</v>
      </c>
      <c r="R20" s="4" t="e">
        <f t="shared" si="7"/>
        <v>#DIV/0!</v>
      </c>
      <c r="S20" s="4" t="e">
        <f t="shared" si="7"/>
        <v>#DIV/0!</v>
      </c>
      <c r="T20" s="4" t="e">
        <f t="shared" si="7"/>
        <v>#DIV/0!</v>
      </c>
      <c r="U20" s="4" t="e">
        <f t="shared" si="7"/>
        <v>#DIV/0!</v>
      </c>
      <c r="V20" s="4" t="e">
        <f t="shared" si="7"/>
        <v>#DIV/0!</v>
      </c>
      <c r="W20" s="4" t="e">
        <f t="shared" si="7"/>
        <v>#DIV/0!</v>
      </c>
      <c r="X20" s="4" t="e">
        <f t="shared" si="7"/>
        <v>#DIV/0!</v>
      </c>
      <c r="Y20" s="4" t="e">
        <f t="shared" si="7"/>
        <v>#DIV/0!</v>
      </c>
      <c r="Z20" s="4" t="e">
        <f t="shared" si="7"/>
        <v>#DIV/0!</v>
      </c>
      <c r="AA20" s="4" t="e">
        <f t="shared" si="7"/>
        <v>#DIV/0!</v>
      </c>
      <c r="AB20" s="4" t="e">
        <f t="shared" si="7"/>
        <v>#DIV/0!</v>
      </c>
      <c r="AC20" s="4" t="e">
        <f t="shared" si="7"/>
        <v>#DIV/0!</v>
      </c>
      <c r="AD20" s="4" t="e">
        <f t="shared" si="7"/>
        <v>#DIV/0!</v>
      </c>
      <c r="AE20" s="4" t="e">
        <f t="shared" si="7"/>
        <v>#DIV/0!</v>
      </c>
      <c r="AF20" s="4" t="e">
        <f t="shared" si="7"/>
        <v>#DIV/0!</v>
      </c>
      <c r="AG20" s="4" t="e">
        <f t="shared" si="7"/>
        <v>#DIV/0!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5.75" customHeight="1" x14ac:dyDescent="0.2">
      <c r="A21" s="17">
        <f>A17+1</f>
        <v>44747</v>
      </c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49" ht="15.75" customHeight="1" x14ac:dyDescent="0.2">
      <c r="A22" s="15"/>
      <c r="B22" s="2" t="s">
        <v>47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49" ht="15.75" customHeight="1" x14ac:dyDescent="0.2">
      <c r="A23" s="15"/>
      <c r="B23" s="2" t="s">
        <v>48</v>
      </c>
      <c r="C23" s="2">
        <f t="shared" ref="C23:AG23" si="8">SUM(C21:C22)</f>
        <v>0</v>
      </c>
      <c r="D23" s="2">
        <f t="shared" si="8"/>
        <v>0</v>
      </c>
      <c r="E23" s="2">
        <f t="shared" si="8"/>
        <v>0</v>
      </c>
      <c r="F23" s="2">
        <f t="shared" si="8"/>
        <v>0</v>
      </c>
      <c r="G23" s="2">
        <f t="shared" si="8"/>
        <v>0</v>
      </c>
      <c r="H23" s="2">
        <f t="shared" si="8"/>
        <v>0</v>
      </c>
      <c r="I23" s="2">
        <f t="shared" si="8"/>
        <v>0</v>
      </c>
      <c r="J23" s="2">
        <f t="shared" si="8"/>
        <v>0</v>
      </c>
      <c r="K23" s="2">
        <f t="shared" si="8"/>
        <v>0</v>
      </c>
      <c r="L23" s="2">
        <f t="shared" si="8"/>
        <v>0</v>
      </c>
      <c r="M23" s="2">
        <f t="shared" si="8"/>
        <v>0</v>
      </c>
      <c r="N23" s="2">
        <f t="shared" si="8"/>
        <v>0</v>
      </c>
      <c r="O23" s="2">
        <f t="shared" si="8"/>
        <v>0</v>
      </c>
      <c r="P23" s="2">
        <f t="shared" si="8"/>
        <v>0</v>
      </c>
      <c r="Q23" s="2">
        <f t="shared" si="8"/>
        <v>0</v>
      </c>
      <c r="R23" s="2">
        <f t="shared" si="8"/>
        <v>0</v>
      </c>
      <c r="S23" s="2">
        <f t="shared" si="8"/>
        <v>0</v>
      </c>
      <c r="T23" s="2">
        <f t="shared" si="8"/>
        <v>0</v>
      </c>
      <c r="U23" s="2">
        <f t="shared" si="8"/>
        <v>0</v>
      </c>
      <c r="V23" s="2">
        <f t="shared" si="8"/>
        <v>0</v>
      </c>
      <c r="W23" s="2">
        <f t="shared" si="8"/>
        <v>0</v>
      </c>
      <c r="X23" s="2">
        <f t="shared" si="8"/>
        <v>0</v>
      </c>
      <c r="Y23" s="2">
        <f t="shared" si="8"/>
        <v>0</v>
      </c>
      <c r="Z23" s="2">
        <f t="shared" si="8"/>
        <v>0</v>
      </c>
      <c r="AA23" s="2">
        <f t="shared" si="8"/>
        <v>0</v>
      </c>
      <c r="AB23" s="2">
        <f t="shared" si="8"/>
        <v>0</v>
      </c>
      <c r="AC23" s="2">
        <f t="shared" si="8"/>
        <v>0</v>
      </c>
      <c r="AD23" s="2">
        <f t="shared" si="8"/>
        <v>0</v>
      </c>
      <c r="AE23" s="2">
        <f t="shared" si="8"/>
        <v>0</v>
      </c>
      <c r="AF23" s="2">
        <f t="shared" si="8"/>
        <v>0</v>
      </c>
      <c r="AG23" s="2">
        <f t="shared" si="8"/>
        <v>0</v>
      </c>
    </row>
    <row r="24" spans="1:49" ht="15.75" customHeight="1" x14ac:dyDescent="0.2">
      <c r="A24" s="18"/>
      <c r="B24" s="3" t="s">
        <v>49</v>
      </c>
      <c r="C24" s="4" t="e">
        <f t="shared" ref="C24:AG24" si="9">C21/C23</f>
        <v>#DIV/0!</v>
      </c>
      <c r="D24" s="4" t="e">
        <f t="shared" si="9"/>
        <v>#DIV/0!</v>
      </c>
      <c r="E24" s="4" t="e">
        <f t="shared" si="9"/>
        <v>#DIV/0!</v>
      </c>
      <c r="F24" s="4" t="e">
        <f t="shared" si="9"/>
        <v>#DIV/0!</v>
      </c>
      <c r="G24" s="4" t="e">
        <f t="shared" si="9"/>
        <v>#DIV/0!</v>
      </c>
      <c r="H24" s="4" t="e">
        <f t="shared" si="9"/>
        <v>#DIV/0!</v>
      </c>
      <c r="I24" s="4" t="e">
        <f t="shared" si="9"/>
        <v>#DIV/0!</v>
      </c>
      <c r="J24" s="4" t="e">
        <f t="shared" si="9"/>
        <v>#DIV/0!</v>
      </c>
      <c r="K24" s="4" t="e">
        <f t="shared" si="9"/>
        <v>#DIV/0!</v>
      </c>
      <c r="L24" s="4" t="e">
        <f t="shared" si="9"/>
        <v>#DIV/0!</v>
      </c>
      <c r="M24" s="4" t="e">
        <f t="shared" si="9"/>
        <v>#DIV/0!</v>
      </c>
      <c r="N24" s="4" t="e">
        <f t="shared" si="9"/>
        <v>#DIV/0!</v>
      </c>
      <c r="O24" s="4" t="e">
        <f t="shared" si="9"/>
        <v>#DIV/0!</v>
      </c>
      <c r="P24" s="4" t="e">
        <f t="shared" si="9"/>
        <v>#DIV/0!</v>
      </c>
      <c r="Q24" s="4" t="e">
        <f t="shared" si="9"/>
        <v>#DIV/0!</v>
      </c>
      <c r="R24" s="4" t="e">
        <f t="shared" si="9"/>
        <v>#DIV/0!</v>
      </c>
      <c r="S24" s="4" t="e">
        <f t="shared" si="9"/>
        <v>#DIV/0!</v>
      </c>
      <c r="T24" s="4" t="e">
        <f t="shared" si="9"/>
        <v>#DIV/0!</v>
      </c>
      <c r="U24" s="4" t="e">
        <f t="shared" si="9"/>
        <v>#DIV/0!</v>
      </c>
      <c r="V24" s="4" t="e">
        <f t="shared" si="9"/>
        <v>#DIV/0!</v>
      </c>
      <c r="W24" s="4" t="e">
        <f t="shared" si="9"/>
        <v>#DIV/0!</v>
      </c>
      <c r="X24" s="4" t="e">
        <f t="shared" si="9"/>
        <v>#DIV/0!</v>
      </c>
      <c r="Y24" s="4" t="e">
        <f t="shared" si="9"/>
        <v>#DIV/0!</v>
      </c>
      <c r="Z24" s="4" t="e">
        <f t="shared" si="9"/>
        <v>#DIV/0!</v>
      </c>
      <c r="AA24" s="4" t="e">
        <f t="shared" si="9"/>
        <v>#DIV/0!</v>
      </c>
      <c r="AB24" s="4" t="e">
        <f t="shared" si="9"/>
        <v>#DIV/0!</v>
      </c>
      <c r="AC24" s="4" t="e">
        <f t="shared" si="9"/>
        <v>#DIV/0!</v>
      </c>
      <c r="AD24" s="4" t="e">
        <f t="shared" si="9"/>
        <v>#DIV/0!</v>
      </c>
      <c r="AE24" s="4" t="e">
        <f t="shared" si="9"/>
        <v>#DIV/0!</v>
      </c>
      <c r="AF24" s="4" t="e">
        <f t="shared" si="9"/>
        <v>#DIV/0!</v>
      </c>
      <c r="AG24" s="4" t="e">
        <f t="shared" si="9"/>
        <v>#DIV/0!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5.75" customHeight="1" x14ac:dyDescent="0.2">
      <c r="A25" s="17">
        <f>A21+1</f>
        <v>44748</v>
      </c>
      <c r="B25" s="2" t="s">
        <v>46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49" ht="15.75" customHeight="1" x14ac:dyDescent="0.2">
      <c r="A26" s="15"/>
      <c r="B26" s="2" t="s">
        <v>47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49" ht="15.75" customHeight="1" x14ac:dyDescent="0.2">
      <c r="A27" s="15"/>
      <c r="B27" s="2" t="s">
        <v>48</v>
      </c>
      <c r="C27" s="2">
        <f t="shared" ref="C27:AG27" si="10">SUM(C25:C26)</f>
        <v>0</v>
      </c>
      <c r="D27" s="2">
        <f t="shared" si="10"/>
        <v>0</v>
      </c>
      <c r="E27" s="2">
        <f t="shared" si="10"/>
        <v>0</v>
      </c>
      <c r="F27" s="2">
        <f t="shared" si="10"/>
        <v>0</v>
      </c>
      <c r="G27" s="2">
        <f t="shared" si="10"/>
        <v>0</v>
      </c>
      <c r="H27" s="2">
        <f t="shared" si="10"/>
        <v>0</v>
      </c>
      <c r="I27" s="2">
        <f t="shared" si="10"/>
        <v>0</v>
      </c>
      <c r="J27" s="2">
        <f t="shared" si="10"/>
        <v>0</v>
      </c>
      <c r="K27" s="2">
        <f t="shared" si="10"/>
        <v>0</v>
      </c>
      <c r="L27" s="2">
        <f t="shared" si="10"/>
        <v>0</v>
      </c>
      <c r="M27" s="2">
        <f t="shared" si="10"/>
        <v>0</v>
      </c>
      <c r="N27" s="2">
        <f t="shared" si="10"/>
        <v>0</v>
      </c>
      <c r="O27" s="2">
        <f t="shared" si="10"/>
        <v>0</v>
      </c>
      <c r="P27" s="2">
        <f t="shared" si="10"/>
        <v>0</v>
      </c>
      <c r="Q27" s="2">
        <f t="shared" si="10"/>
        <v>0</v>
      </c>
      <c r="R27" s="2">
        <f t="shared" si="10"/>
        <v>0</v>
      </c>
      <c r="S27" s="2">
        <f t="shared" si="10"/>
        <v>0</v>
      </c>
      <c r="T27" s="2">
        <f t="shared" si="10"/>
        <v>0</v>
      </c>
      <c r="U27" s="2">
        <f t="shared" si="10"/>
        <v>0</v>
      </c>
      <c r="V27" s="2">
        <f t="shared" si="10"/>
        <v>0</v>
      </c>
      <c r="W27" s="2">
        <f t="shared" si="10"/>
        <v>0</v>
      </c>
      <c r="X27" s="2">
        <f t="shared" si="10"/>
        <v>0</v>
      </c>
      <c r="Y27" s="2">
        <f t="shared" si="10"/>
        <v>0</v>
      </c>
      <c r="Z27" s="2">
        <f t="shared" si="10"/>
        <v>0</v>
      </c>
      <c r="AA27" s="2">
        <f t="shared" si="10"/>
        <v>0</v>
      </c>
      <c r="AB27" s="2">
        <f t="shared" si="10"/>
        <v>0</v>
      </c>
      <c r="AC27" s="2">
        <f t="shared" si="10"/>
        <v>0</v>
      </c>
      <c r="AD27" s="2">
        <f t="shared" si="10"/>
        <v>0</v>
      </c>
      <c r="AE27" s="2">
        <f t="shared" si="10"/>
        <v>0</v>
      </c>
      <c r="AF27" s="2">
        <f t="shared" si="10"/>
        <v>0</v>
      </c>
      <c r="AG27" s="2">
        <f t="shared" si="10"/>
        <v>0</v>
      </c>
    </row>
    <row r="28" spans="1:49" ht="15.75" customHeight="1" x14ac:dyDescent="0.2">
      <c r="A28" s="18"/>
      <c r="B28" s="3" t="s">
        <v>49</v>
      </c>
      <c r="C28" s="4" t="e">
        <f t="shared" ref="C28:AG28" si="11">C25/C27</f>
        <v>#DIV/0!</v>
      </c>
      <c r="D28" s="4" t="e">
        <f t="shared" si="11"/>
        <v>#DIV/0!</v>
      </c>
      <c r="E28" s="4" t="e">
        <f t="shared" si="11"/>
        <v>#DIV/0!</v>
      </c>
      <c r="F28" s="4" t="e">
        <f t="shared" si="11"/>
        <v>#DIV/0!</v>
      </c>
      <c r="G28" s="4" t="e">
        <f t="shared" si="11"/>
        <v>#DIV/0!</v>
      </c>
      <c r="H28" s="4" t="e">
        <f t="shared" si="11"/>
        <v>#DIV/0!</v>
      </c>
      <c r="I28" s="4" t="e">
        <f t="shared" si="11"/>
        <v>#DIV/0!</v>
      </c>
      <c r="J28" s="4" t="e">
        <f t="shared" si="11"/>
        <v>#DIV/0!</v>
      </c>
      <c r="K28" s="4" t="e">
        <f t="shared" si="11"/>
        <v>#DIV/0!</v>
      </c>
      <c r="L28" s="4" t="e">
        <f t="shared" si="11"/>
        <v>#DIV/0!</v>
      </c>
      <c r="M28" s="4" t="e">
        <f t="shared" si="11"/>
        <v>#DIV/0!</v>
      </c>
      <c r="N28" s="4" t="e">
        <f t="shared" si="11"/>
        <v>#DIV/0!</v>
      </c>
      <c r="O28" s="4" t="e">
        <f t="shared" si="11"/>
        <v>#DIV/0!</v>
      </c>
      <c r="P28" s="4" t="e">
        <f t="shared" si="11"/>
        <v>#DIV/0!</v>
      </c>
      <c r="Q28" s="4" t="e">
        <f t="shared" si="11"/>
        <v>#DIV/0!</v>
      </c>
      <c r="R28" s="4" t="e">
        <f t="shared" si="11"/>
        <v>#DIV/0!</v>
      </c>
      <c r="S28" s="4" t="e">
        <f t="shared" si="11"/>
        <v>#DIV/0!</v>
      </c>
      <c r="T28" s="4" t="e">
        <f t="shared" si="11"/>
        <v>#DIV/0!</v>
      </c>
      <c r="U28" s="4" t="e">
        <f t="shared" si="11"/>
        <v>#DIV/0!</v>
      </c>
      <c r="V28" s="4" t="e">
        <f t="shared" si="11"/>
        <v>#DIV/0!</v>
      </c>
      <c r="W28" s="4" t="e">
        <f t="shared" si="11"/>
        <v>#DIV/0!</v>
      </c>
      <c r="X28" s="4" t="e">
        <f t="shared" si="11"/>
        <v>#DIV/0!</v>
      </c>
      <c r="Y28" s="4" t="e">
        <f t="shared" si="11"/>
        <v>#DIV/0!</v>
      </c>
      <c r="Z28" s="4" t="e">
        <f t="shared" si="11"/>
        <v>#DIV/0!</v>
      </c>
      <c r="AA28" s="4" t="e">
        <f t="shared" si="11"/>
        <v>#DIV/0!</v>
      </c>
      <c r="AB28" s="4" t="e">
        <f t="shared" si="11"/>
        <v>#DIV/0!</v>
      </c>
      <c r="AC28" s="4" t="e">
        <f t="shared" si="11"/>
        <v>#DIV/0!</v>
      </c>
      <c r="AD28" s="4" t="e">
        <f t="shared" si="11"/>
        <v>#DIV/0!</v>
      </c>
      <c r="AE28" s="4" t="e">
        <f t="shared" si="11"/>
        <v>#DIV/0!</v>
      </c>
      <c r="AF28" s="4" t="e">
        <f t="shared" si="11"/>
        <v>#DIV/0!</v>
      </c>
      <c r="AG28" s="4" t="e">
        <f t="shared" si="11"/>
        <v>#DIV/0!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5.75" customHeight="1" x14ac:dyDescent="0.2">
      <c r="A29" s="17">
        <f>A25+1</f>
        <v>44749</v>
      </c>
      <c r="B29" s="2" t="s">
        <v>46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49" ht="15.75" customHeight="1" x14ac:dyDescent="0.2">
      <c r="A30" s="15"/>
      <c r="B30" s="2" t="s">
        <v>47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49" ht="15.75" customHeight="1" x14ac:dyDescent="0.2">
      <c r="A31" s="15"/>
      <c r="B31" s="2" t="s">
        <v>48</v>
      </c>
      <c r="C31" s="2">
        <f t="shared" ref="C31:AG31" si="12">SUM(C29:C30)</f>
        <v>0</v>
      </c>
      <c r="D31" s="2">
        <f t="shared" si="12"/>
        <v>0</v>
      </c>
      <c r="E31" s="2">
        <f t="shared" si="12"/>
        <v>0</v>
      </c>
      <c r="F31" s="2">
        <f t="shared" si="12"/>
        <v>0</v>
      </c>
      <c r="G31" s="2">
        <f t="shared" si="12"/>
        <v>0</v>
      </c>
      <c r="H31" s="2">
        <f t="shared" si="12"/>
        <v>0</v>
      </c>
      <c r="I31" s="2">
        <f t="shared" si="12"/>
        <v>0</v>
      </c>
      <c r="J31" s="2">
        <f t="shared" si="12"/>
        <v>0</v>
      </c>
      <c r="K31" s="2">
        <f t="shared" si="12"/>
        <v>0</v>
      </c>
      <c r="L31" s="2">
        <f t="shared" si="12"/>
        <v>0</v>
      </c>
      <c r="M31" s="2">
        <f t="shared" si="12"/>
        <v>0</v>
      </c>
      <c r="N31" s="2">
        <f t="shared" si="12"/>
        <v>0</v>
      </c>
      <c r="O31" s="2">
        <f t="shared" si="12"/>
        <v>0</v>
      </c>
      <c r="P31" s="2">
        <f t="shared" si="12"/>
        <v>0</v>
      </c>
      <c r="Q31" s="2">
        <f t="shared" si="12"/>
        <v>0</v>
      </c>
      <c r="R31" s="2">
        <f t="shared" si="12"/>
        <v>0</v>
      </c>
      <c r="S31" s="2">
        <f t="shared" si="12"/>
        <v>0</v>
      </c>
      <c r="T31" s="2">
        <f t="shared" si="12"/>
        <v>0</v>
      </c>
      <c r="U31" s="2">
        <f t="shared" si="12"/>
        <v>0</v>
      </c>
      <c r="V31" s="2">
        <f t="shared" si="12"/>
        <v>0</v>
      </c>
      <c r="W31" s="2">
        <f t="shared" si="12"/>
        <v>0</v>
      </c>
      <c r="X31" s="2">
        <f t="shared" si="12"/>
        <v>0</v>
      </c>
      <c r="Y31" s="2">
        <f t="shared" si="12"/>
        <v>0</v>
      </c>
      <c r="Z31" s="2">
        <f t="shared" si="12"/>
        <v>0</v>
      </c>
      <c r="AA31" s="2">
        <f t="shared" si="12"/>
        <v>0</v>
      </c>
      <c r="AB31" s="2">
        <f t="shared" si="12"/>
        <v>0</v>
      </c>
      <c r="AC31" s="2">
        <f t="shared" si="12"/>
        <v>0</v>
      </c>
      <c r="AD31" s="2">
        <f t="shared" si="12"/>
        <v>0</v>
      </c>
      <c r="AE31" s="2">
        <f t="shared" si="12"/>
        <v>0</v>
      </c>
      <c r="AF31" s="2">
        <f t="shared" si="12"/>
        <v>0</v>
      </c>
      <c r="AG31" s="2">
        <f t="shared" si="12"/>
        <v>0</v>
      </c>
    </row>
    <row r="32" spans="1:49" ht="15.75" customHeight="1" x14ac:dyDescent="0.2">
      <c r="A32" s="18"/>
      <c r="B32" s="3" t="s">
        <v>49</v>
      </c>
      <c r="C32" s="4" t="e">
        <f t="shared" ref="C32:AG32" si="13">C29/C31</f>
        <v>#DIV/0!</v>
      </c>
      <c r="D32" s="4" t="e">
        <f t="shared" si="13"/>
        <v>#DIV/0!</v>
      </c>
      <c r="E32" s="4" t="e">
        <f t="shared" si="13"/>
        <v>#DIV/0!</v>
      </c>
      <c r="F32" s="4" t="e">
        <f t="shared" si="13"/>
        <v>#DIV/0!</v>
      </c>
      <c r="G32" s="4" t="e">
        <f t="shared" si="13"/>
        <v>#DIV/0!</v>
      </c>
      <c r="H32" s="4" t="e">
        <f t="shared" si="13"/>
        <v>#DIV/0!</v>
      </c>
      <c r="I32" s="4" t="e">
        <f t="shared" si="13"/>
        <v>#DIV/0!</v>
      </c>
      <c r="J32" s="4" t="e">
        <f t="shared" si="13"/>
        <v>#DIV/0!</v>
      </c>
      <c r="K32" s="4" t="e">
        <f t="shared" si="13"/>
        <v>#DIV/0!</v>
      </c>
      <c r="L32" s="4" t="e">
        <f t="shared" si="13"/>
        <v>#DIV/0!</v>
      </c>
      <c r="M32" s="4" t="e">
        <f t="shared" si="13"/>
        <v>#DIV/0!</v>
      </c>
      <c r="N32" s="4" t="e">
        <f t="shared" si="13"/>
        <v>#DIV/0!</v>
      </c>
      <c r="O32" s="4" t="e">
        <f t="shared" si="13"/>
        <v>#DIV/0!</v>
      </c>
      <c r="P32" s="4" t="e">
        <f t="shared" si="13"/>
        <v>#DIV/0!</v>
      </c>
      <c r="Q32" s="4" t="e">
        <f t="shared" si="13"/>
        <v>#DIV/0!</v>
      </c>
      <c r="R32" s="4" t="e">
        <f t="shared" si="13"/>
        <v>#DIV/0!</v>
      </c>
      <c r="S32" s="4" t="e">
        <f t="shared" si="13"/>
        <v>#DIV/0!</v>
      </c>
      <c r="T32" s="4" t="e">
        <f t="shared" si="13"/>
        <v>#DIV/0!</v>
      </c>
      <c r="U32" s="4" t="e">
        <f t="shared" si="13"/>
        <v>#DIV/0!</v>
      </c>
      <c r="V32" s="4" t="e">
        <f t="shared" si="13"/>
        <v>#DIV/0!</v>
      </c>
      <c r="W32" s="4" t="e">
        <f t="shared" si="13"/>
        <v>#DIV/0!</v>
      </c>
      <c r="X32" s="4" t="e">
        <f t="shared" si="13"/>
        <v>#DIV/0!</v>
      </c>
      <c r="Y32" s="4" t="e">
        <f t="shared" si="13"/>
        <v>#DIV/0!</v>
      </c>
      <c r="Z32" s="4" t="e">
        <f t="shared" si="13"/>
        <v>#DIV/0!</v>
      </c>
      <c r="AA32" s="4" t="e">
        <f t="shared" si="13"/>
        <v>#DIV/0!</v>
      </c>
      <c r="AB32" s="4" t="e">
        <f t="shared" si="13"/>
        <v>#DIV/0!</v>
      </c>
      <c r="AC32" s="4" t="e">
        <f t="shared" si="13"/>
        <v>#DIV/0!</v>
      </c>
      <c r="AD32" s="4" t="e">
        <f t="shared" si="13"/>
        <v>#DIV/0!</v>
      </c>
      <c r="AE32" s="4" t="e">
        <f t="shared" si="13"/>
        <v>#DIV/0!</v>
      </c>
      <c r="AF32" s="4" t="e">
        <f t="shared" si="13"/>
        <v>#DIV/0!</v>
      </c>
      <c r="AG32" s="4" t="e">
        <f t="shared" si="13"/>
        <v>#DIV/0!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5.75" customHeight="1" x14ac:dyDescent="0.2">
      <c r="A33" s="19">
        <f>A29+1</f>
        <v>44750</v>
      </c>
      <c r="B33" s="10" t="s">
        <v>46</v>
      </c>
      <c r="C33" s="10">
        <v>51952</v>
      </c>
      <c r="D33" s="10">
        <v>51920</v>
      </c>
      <c r="E33" s="10">
        <v>51940</v>
      </c>
      <c r="F33" s="10">
        <v>51951</v>
      </c>
      <c r="G33" s="10">
        <v>51935</v>
      </c>
      <c r="H33" s="10">
        <v>51952</v>
      </c>
      <c r="I33" s="10">
        <v>52016</v>
      </c>
      <c r="J33" s="10">
        <v>51991</v>
      </c>
      <c r="K33" s="10">
        <v>52016</v>
      </c>
      <c r="L33" s="10">
        <v>52017</v>
      </c>
      <c r="M33" s="10">
        <v>52010</v>
      </c>
      <c r="N33" s="10">
        <v>52007</v>
      </c>
      <c r="P33" s="10">
        <v>52107</v>
      </c>
      <c r="R33" s="10">
        <v>52097</v>
      </c>
      <c r="S33" s="10">
        <v>52175</v>
      </c>
      <c r="T33" s="10">
        <v>52173</v>
      </c>
      <c r="V33" s="10">
        <v>52172</v>
      </c>
      <c r="Z33" s="10">
        <v>52450</v>
      </c>
      <c r="AA33" s="10">
        <v>52240</v>
      </c>
      <c r="AB33" s="10">
        <v>52233</v>
      </c>
      <c r="AD33" s="10">
        <v>52208</v>
      </c>
      <c r="AE33" s="10">
        <v>43814</v>
      </c>
      <c r="AG33" s="10">
        <v>51638</v>
      </c>
    </row>
    <row r="34" spans="1:49" ht="15.75" customHeight="1" x14ac:dyDescent="0.2">
      <c r="A34" s="15"/>
      <c r="B34" s="10" t="s">
        <v>47</v>
      </c>
      <c r="C34" s="10">
        <v>651</v>
      </c>
      <c r="D34" s="10">
        <v>683</v>
      </c>
      <c r="E34" s="10">
        <v>663</v>
      </c>
      <c r="F34" s="10">
        <v>652</v>
      </c>
      <c r="G34" s="10">
        <v>668</v>
      </c>
      <c r="H34" s="10">
        <v>651</v>
      </c>
      <c r="I34" s="10">
        <v>587</v>
      </c>
      <c r="J34" s="10">
        <v>612</v>
      </c>
      <c r="K34" s="10">
        <v>587</v>
      </c>
      <c r="L34" s="10">
        <v>586</v>
      </c>
      <c r="M34" s="10">
        <v>593</v>
      </c>
      <c r="N34" s="10">
        <v>596</v>
      </c>
      <c r="O34" s="10">
        <v>52602</v>
      </c>
      <c r="P34" s="10">
        <v>496</v>
      </c>
      <c r="Q34" s="10">
        <v>52602</v>
      </c>
      <c r="R34" s="10">
        <v>506</v>
      </c>
      <c r="S34" s="10">
        <v>428</v>
      </c>
      <c r="T34" s="10">
        <v>430</v>
      </c>
      <c r="U34" s="10">
        <v>52602</v>
      </c>
      <c r="V34" s="10">
        <v>431</v>
      </c>
      <c r="W34" s="10">
        <v>52602</v>
      </c>
      <c r="X34" s="10">
        <v>52602</v>
      </c>
      <c r="Y34" s="10">
        <v>52602</v>
      </c>
      <c r="Z34" s="10">
        <v>153</v>
      </c>
      <c r="AA34" s="10">
        <v>363</v>
      </c>
      <c r="AB34" s="10">
        <v>370</v>
      </c>
      <c r="AC34" s="10">
        <v>52602</v>
      </c>
      <c r="AD34" s="10">
        <v>395</v>
      </c>
      <c r="AE34" s="10">
        <v>8789</v>
      </c>
      <c r="AF34" s="10">
        <v>52602</v>
      </c>
      <c r="AG34" s="10">
        <v>965</v>
      </c>
    </row>
    <row r="35" spans="1:49" ht="15.75" customHeight="1" x14ac:dyDescent="0.2">
      <c r="A35" s="15"/>
      <c r="B35" s="10" t="s">
        <v>48</v>
      </c>
      <c r="C35" s="10">
        <f t="shared" ref="C35:AG35" si="14">SUM(C33:C34)</f>
        <v>52603</v>
      </c>
      <c r="D35" s="10">
        <f t="shared" si="14"/>
        <v>52603</v>
      </c>
      <c r="E35" s="10">
        <f t="shared" si="14"/>
        <v>52603</v>
      </c>
      <c r="F35" s="10">
        <f t="shared" si="14"/>
        <v>52603</v>
      </c>
      <c r="G35" s="10">
        <f t="shared" si="14"/>
        <v>52603</v>
      </c>
      <c r="H35" s="10">
        <f t="shared" si="14"/>
        <v>52603</v>
      </c>
      <c r="I35" s="10">
        <f t="shared" si="14"/>
        <v>52603</v>
      </c>
      <c r="J35" s="10">
        <f t="shared" si="14"/>
        <v>52603</v>
      </c>
      <c r="K35" s="10">
        <f t="shared" si="14"/>
        <v>52603</v>
      </c>
      <c r="L35" s="10">
        <f t="shared" si="14"/>
        <v>52603</v>
      </c>
      <c r="M35" s="10">
        <f t="shared" si="14"/>
        <v>52603</v>
      </c>
      <c r="N35" s="10">
        <f t="shared" si="14"/>
        <v>52603</v>
      </c>
      <c r="O35" s="10">
        <f t="shared" si="14"/>
        <v>52602</v>
      </c>
      <c r="P35" s="10">
        <f t="shared" si="14"/>
        <v>52603</v>
      </c>
      <c r="Q35" s="10">
        <f t="shared" si="14"/>
        <v>52602</v>
      </c>
      <c r="R35" s="10">
        <f t="shared" si="14"/>
        <v>52603</v>
      </c>
      <c r="S35" s="10">
        <f t="shared" si="14"/>
        <v>52603</v>
      </c>
      <c r="T35" s="10">
        <f t="shared" si="14"/>
        <v>52603</v>
      </c>
      <c r="U35" s="10">
        <f t="shared" si="14"/>
        <v>52602</v>
      </c>
      <c r="V35" s="10">
        <f t="shared" si="14"/>
        <v>52603</v>
      </c>
      <c r="W35" s="10">
        <f t="shared" si="14"/>
        <v>52602</v>
      </c>
      <c r="X35" s="10">
        <f t="shared" si="14"/>
        <v>52602</v>
      </c>
      <c r="Y35" s="10">
        <f t="shared" si="14"/>
        <v>52602</v>
      </c>
      <c r="Z35" s="10">
        <f t="shared" si="14"/>
        <v>52603</v>
      </c>
      <c r="AA35" s="10">
        <f t="shared" si="14"/>
        <v>52603</v>
      </c>
      <c r="AB35" s="10">
        <f t="shared" si="14"/>
        <v>52603</v>
      </c>
      <c r="AC35" s="10">
        <f t="shared" si="14"/>
        <v>52602</v>
      </c>
      <c r="AD35" s="10">
        <f t="shared" si="14"/>
        <v>52603</v>
      </c>
      <c r="AE35" s="10">
        <f t="shared" si="14"/>
        <v>52603</v>
      </c>
      <c r="AF35" s="10">
        <f t="shared" si="14"/>
        <v>52602</v>
      </c>
      <c r="AG35" s="10">
        <f t="shared" si="14"/>
        <v>52603</v>
      </c>
    </row>
    <row r="36" spans="1:49" ht="15.75" customHeight="1" x14ac:dyDescent="0.2">
      <c r="A36" s="18"/>
      <c r="B36" s="11" t="s">
        <v>49</v>
      </c>
      <c r="C36" s="6">
        <f t="shared" ref="C36:AG36" si="15">C33/C35</f>
        <v>0.98762427998403135</v>
      </c>
      <c r="D36" s="6">
        <f t="shared" si="15"/>
        <v>0.98701594966066575</v>
      </c>
      <c r="E36" s="6">
        <f t="shared" si="15"/>
        <v>0.98739615611276921</v>
      </c>
      <c r="F36" s="6">
        <f t="shared" si="15"/>
        <v>0.98760526966142614</v>
      </c>
      <c r="G36" s="6">
        <f t="shared" si="15"/>
        <v>0.9873011044997434</v>
      </c>
      <c r="H36" s="6">
        <f t="shared" si="15"/>
        <v>0.98762427998403135</v>
      </c>
      <c r="I36" s="6">
        <f t="shared" si="15"/>
        <v>0.98884094063076255</v>
      </c>
      <c r="J36" s="6">
        <f t="shared" si="15"/>
        <v>0.98836568256563317</v>
      </c>
      <c r="K36" s="6">
        <f t="shared" si="15"/>
        <v>0.98884094063076255</v>
      </c>
      <c r="L36" s="6">
        <f t="shared" si="15"/>
        <v>0.98885995095336765</v>
      </c>
      <c r="M36" s="6">
        <f t="shared" si="15"/>
        <v>0.98872687869513143</v>
      </c>
      <c r="N36" s="6">
        <f t="shared" si="15"/>
        <v>0.98866984772731592</v>
      </c>
      <c r="O36" s="6">
        <f t="shared" si="15"/>
        <v>0</v>
      </c>
      <c r="P36" s="6">
        <f t="shared" si="15"/>
        <v>0.99057087998783344</v>
      </c>
      <c r="Q36" s="6">
        <f t="shared" si="15"/>
        <v>0</v>
      </c>
      <c r="R36" s="6">
        <f t="shared" si="15"/>
        <v>0.9903807767617816</v>
      </c>
      <c r="S36" s="6">
        <f t="shared" si="15"/>
        <v>0.99186358192498525</v>
      </c>
      <c r="T36" s="6">
        <f t="shared" si="15"/>
        <v>0.99182556127977495</v>
      </c>
      <c r="U36" s="6">
        <f t="shared" si="15"/>
        <v>0</v>
      </c>
      <c r="V36" s="6">
        <f t="shared" si="15"/>
        <v>0.99180655095716974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0.99709142064140832</v>
      </c>
      <c r="AA36" s="6">
        <f t="shared" si="15"/>
        <v>0.99309925289432166</v>
      </c>
      <c r="AB36" s="6">
        <f t="shared" si="15"/>
        <v>0.99296618063608544</v>
      </c>
      <c r="AC36" s="6">
        <f t="shared" si="15"/>
        <v>0</v>
      </c>
      <c r="AD36" s="6">
        <f t="shared" si="15"/>
        <v>0.99249092257095606</v>
      </c>
      <c r="AE36" s="6">
        <f t="shared" si="15"/>
        <v>0.8329182746231204</v>
      </c>
      <c r="AF36" s="6">
        <f t="shared" si="15"/>
        <v>0</v>
      </c>
      <c r="AG36" s="6">
        <f t="shared" si="15"/>
        <v>0.98165503868600645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5.75" customHeight="1" x14ac:dyDescent="0.2">
      <c r="A37" s="20">
        <f>A33+1</f>
        <v>44751</v>
      </c>
      <c r="B37" s="10" t="s">
        <v>46</v>
      </c>
      <c r="C37" s="10">
        <v>85314</v>
      </c>
      <c r="D37" s="10">
        <v>85297</v>
      </c>
      <c r="E37" s="10">
        <v>85297</v>
      </c>
      <c r="F37" s="10">
        <v>85320</v>
      </c>
      <c r="G37" s="10">
        <v>85323</v>
      </c>
      <c r="H37" s="10">
        <v>85322</v>
      </c>
      <c r="I37" s="10">
        <v>85486</v>
      </c>
      <c r="J37" s="10">
        <v>85448</v>
      </c>
      <c r="K37" s="10">
        <v>85485</v>
      </c>
      <c r="L37" s="10">
        <v>85500</v>
      </c>
      <c r="M37" s="10">
        <v>85473</v>
      </c>
      <c r="N37" s="10">
        <v>85475</v>
      </c>
      <c r="P37" s="10">
        <v>85571</v>
      </c>
      <c r="R37" s="10">
        <v>85542</v>
      </c>
      <c r="S37" s="10">
        <v>85627</v>
      </c>
      <c r="T37" s="10">
        <v>85624</v>
      </c>
      <c r="V37" s="10">
        <v>85392</v>
      </c>
      <c r="Z37" s="10">
        <v>86179</v>
      </c>
      <c r="AA37" s="10">
        <v>85716</v>
      </c>
      <c r="AB37" s="10">
        <v>85704</v>
      </c>
      <c r="AD37" s="10">
        <v>84625</v>
      </c>
      <c r="AE37" s="10">
        <v>85747</v>
      </c>
      <c r="AG37" s="10">
        <v>85751</v>
      </c>
    </row>
    <row r="38" spans="1:49" ht="15.75" customHeight="1" x14ac:dyDescent="0.2">
      <c r="A38" s="15"/>
      <c r="B38" s="10" t="s">
        <v>47</v>
      </c>
      <c r="C38" s="10">
        <v>1086</v>
      </c>
      <c r="D38" s="10">
        <v>1103</v>
      </c>
      <c r="E38" s="10">
        <v>1103</v>
      </c>
      <c r="F38" s="10">
        <v>1080</v>
      </c>
      <c r="G38" s="10">
        <v>1077</v>
      </c>
      <c r="H38" s="10">
        <v>1078</v>
      </c>
      <c r="I38" s="10">
        <v>914</v>
      </c>
      <c r="J38" s="10">
        <v>952</v>
      </c>
      <c r="K38" s="10">
        <v>915</v>
      </c>
      <c r="L38" s="10">
        <v>900</v>
      </c>
      <c r="M38" s="10">
        <v>927</v>
      </c>
      <c r="N38" s="10">
        <v>925</v>
      </c>
      <c r="O38" s="10">
        <v>86400</v>
      </c>
      <c r="P38" s="10">
        <v>829</v>
      </c>
      <c r="Q38" s="10">
        <v>86400</v>
      </c>
      <c r="R38" s="10">
        <v>858</v>
      </c>
      <c r="S38" s="10">
        <v>773</v>
      </c>
      <c r="T38" s="10">
        <v>776</v>
      </c>
      <c r="U38" s="10">
        <v>86400</v>
      </c>
      <c r="V38" s="10">
        <v>1008</v>
      </c>
      <c r="W38" s="10">
        <v>86400</v>
      </c>
      <c r="X38" s="10">
        <v>86400</v>
      </c>
      <c r="Y38" s="10">
        <v>86400</v>
      </c>
      <c r="Z38" s="10">
        <v>221</v>
      </c>
      <c r="AA38" s="10">
        <v>684</v>
      </c>
      <c r="AB38" s="10">
        <v>696</v>
      </c>
      <c r="AC38" s="10">
        <v>86400</v>
      </c>
      <c r="AD38" s="10">
        <v>1775</v>
      </c>
      <c r="AE38" s="10">
        <v>653</v>
      </c>
      <c r="AF38" s="10">
        <v>86400</v>
      </c>
      <c r="AG38" s="10">
        <v>649</v>
      </c>
    </row>
    <row r="39" spans="1:49" ht="15.75" customHeight="1" x14ac:dyDescent="0.2">
      <c r="A39" s="15"/>
      <c r="B39" s="10" t="s">
        <v>48</v>
      </c>
      <c r="C39" s="10">
        <f t="shared" ref="C39:AG39" si="16">SUM(C37:C38)</f>
        <v>86400</v>
      </c>
      <c r="D39" s="10">
        <f t="shared" si="16"/>
        <v>86400</v>
      </c>
      <c r="E39" s="10">
        <f t="shared" si="16"/>
        <v>86400</v>
      </c>
      <c r="F39" s="10">
        <f t="shared" si="16"/>
        <v>86400</v>
      </c>
      <c r="G39" s="10">
        <f t="shared" si="16"/>
        <v>86400</v>
      </c>
      <c r="H39" s="10">
        <f t="shared" si="16"/>
        <v>86400</v>
      </c>
      <c r="I39" s="10">
        <f t="shared" si="16"/>
        <v>86400</v>
      </c>
      <c r="J39" s="10">
        <f t="shared" si="16"/>
        <v>86400</v>
      </c>
      <c r="K39" s="10">
        <f t="shared" si="16"/>
        <v>86400</v>
      </c>
      <c r="L39" s="10">
        <f t="shared" si="16"/>
        <v>86400</v>
      </c>
      <c r="M39" s="10">
        <f t="shared" si="16"/>
        <v>86400</v>
      </c>
      <c r="N39" s="10">
        <f t="shared" si="16"/>
        <v>86400</v>
      </c>
      <c r="O39" s="10">
        <f t="shared" si="16"/>
        <v>86400</v>
      </c>
      <c r="P39" s="10">
        <f t="shared" si="16"/>
        <v>86400</v>
      </c>
      <c r="Q39" s="10">
        <f t="shared" si="16"/>
        <v>86400</v>
      </c>
      <c r="R39" s="10">
        <f t="shared" si="16"/>
        <v>86400</v>
      </c>
      <c r="S39" s="10">
        <f t="shared" si="16"/>
        <v>86400</v>
      </c>
      <c r="T39" s="10">
        <f t="shared" si="16"/>
        <v>86400</v>
      </c>
      <c r="U39" s="10">
        <f t="shared" si="16"/>
        <v>86400</v>
      </c>
      <c r="V39" s="10">
        <f t="shared" si="16"/>
        <v>86400</v>
      </c>
      <c r="W39" s="10">
        <f t="shared" si="16"/>
        <v>86400</v>
      </c>
      <c r="X39" s="10">
        <f t="shared" si="16"/>
        <v>86400</v>
      </c>
      <c r="Y39" s="10">
        <f t="shared" si="16"/>
        <v>86400</v>
      </c>
      <c r="Z39" s="10">
        <f t="shared" si="16"/>
        <v>86400</v>
      </c>
      <c r="AA39" s="10">
        <f t="shared" si="16"/>
        <v>86400</v>
      </c>
      <c r="AB39" s="10">
        <f t="shared" si="16"/>
        <v>86400</v>
      </c>
      <c r="AC39" s="10">
        <f t="shared" si="16"/>
        <v>86400</v>
      </c>
      <c r="AD39" s="10">
        <f t="shared" si="16"/>
        <v>86400</v>
      </c>
      <c r="AE39" s="10">
        <f t="shared" si="16"/>
        <v>86400</v>
      </c>
      <c r="AF39" s="10">
        <f t="shared" si="16"/>
        <v>86400</v>
      </c>
      <c r="AG39" s="10">
        <f t="shared" si="16"/>
        <v>86400</v>
      </c>
    </row>
    <row r="40" spans="1:49" ht="15.75" customHeight="1" x14ac:dyDescent="0.2">
      <c r="A40" s="18"/>
      <c r="B40" s="11" t="s">
        <v>49</v>
      </c>
      <c r="C40" s="6">
        <f t="shared" ref="C40:AG40" si="17">C37/C39</f>
        <v>0.98743055555555559</v>
      </c>
      <c r="D40" s="6">
        <f t="shared" si="17"/>
        <v>0.98723379629629626</v>
      </c>
      <c r="E40" s="6">
        <f t="shared" si="17"/>
        <v>0.98723379629629626</v>
      </c>
      <c r="F40" s="6">
        <f t="shared" si="17"/>
        <v>0.98750000000000004</v>
      </c>
      <c r="G40" s="6">
        <f t="shared" si="17"/>
        <v>0.98753472222222227</v>
      </c>
      <c r="H40" s="6">
        <f t="shared" si="17"/>
        <v>0.98752314814814812</v>
      </c>
      <c r="I40" s="6">
        <f t="shared" si="17"/>
        <v>0.98942129629629627</v>
      </c>
      <c r="J40" s="6">
        <f t="shared" si="17"/>
        <v>0.98898148148148146</v>
      </c>
      <c r="K40" s="6">
        <f t="shared" si="17"/>
        <v>0.98940972222222223</v>
      </c>
      <c r="L40" s="6">
        <f t="shared" si="17"/>
        <v>0.98958333333333337</v>
      </c>
      <c r="M40" s="6">
        <f t="shared" si="17"/>
        <v>0.98927083333333332</v>
      </c>
      <c r="N40" s="6">
        <f t="shared" si="17"/>
        <v>0.98929398148148151</v>
      </c>
      <c r="O40" s="6">
        <f t="shared" si="17"/>
        <v>0</v>
      </c>
      <c r="P40" s="6">
        <f t="shared" si="17"/>
        <v>0.99040509259259257</v>
      </c>
      <c r="Q40" s="6">
        <f t="shared" si="17"/>
        <v>0</v>
      </c>
      <c r="R40" s="6">
        <f t="shared" si="17"/>
        <v>0.99006944444444445</v>
      </c>
      <c r="S40" s="6">
        <f t="shared" si="17"/>
        <v>0.99105324074074075</v>
      </c>
      <c r="T40" s="6">
        <f t="shared" si="17"/>
        <v>0.99101851851851852</v>
      </c>
      <c r="U40" s="6">
        <f t="shared" si="17"/>
        <v>0</v>
      </c>
      <c r="V40" s="6">
        <f t="shared" si="17"/>
        <v>0.98833333333333329</v>
      </c>
      <c r="W40" s="6">
        <f t="shared" si="17"/>
        <v>0</v>
      </c>
      <c r="X40" s="6">
        <f t="shared" si="17"/>
        <v>0</v>
      </c>
      <c r="Y40" s="6">
        <f t="shared" si="17"/>
        <v>0</v>
      </c>
      <c r="Z40" s="6">
        <f t="shared" si="17"/>
        <v>0.99744212962962964</v>
      </c>
      <c r="AA40" s="6">
        <f t="shared" si="17"/>
        <v>0.99208333333333332</v>
      </c>
      <c r="AB40" s="6">
        <f t="shared" si="17"/>
        <v>0.99194444444444441</v>
      </c>
      <c r="AC40" s="6">
        <f t="shared" si="17"/>
        <v>0</v>
      </c>
      <c r="AD40" s="6">
        <f t="shared" si="17"/>
        <v>0.97945601851851849</v>
      </c>
      <c r="AE40" s="6">
        <f t="shared" si="17"/>
        <v>0.99244212962962963</v>
      </c>
      <c r="AF40" s="6">
        <f t="shared" si="17"/>
        <v>0</v>
      </c>
      <c r="AG40" s="6">
        <f t="shared" si="17"/>
        <v>0.9924884259259259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5.75" customHeight="1" x14ac:dyDescent="0.2">
      <c r="A41" s="20">
        <f>A37+1</f>
        <v>44752</v>
      </c>
      <c r="B41" s="10" t="s">
        <v>46</v>
      </c>
      <c r="C41" s="10">
        <v>85144</v>
      </c>
      <c r="D41" s="10">
        <v>83868</v>
      </c>
      <c r="E41" s="10">
        <v>85133</v>
      </c>
      <c r="F41" s="10">
        <v>85146</v>
      </c>
      <c r="G41" s="10">
        <v>85144</v>
      </c>
      <c r="H41" s="10">
        <v>85135</v>
      </c>
      <c r="I41" s="10">
        <v>85223</v>
      </c>
      <c r="J41" s="10">
        <v>85181</v>
      </c>
      <c r="K41" s="10">
        <v>85221</v>
      </c>
      <c r="L41" s="10">
        <v>85225</v>
      </c>
      <c r="M41" s="10">
        <v>85203</v>
      </c>
      <c r="N41" s="10">
        <v>85196</v>
      </c>
      <c r="P41" s="10">
        <v>85249</v>
      </c>
      <c r="R41" s="10">
        <v>85209</v>
      </c>
      <c r="S41" s="10">
        <v>85314</v>
      </c>
      <c r="T41" s="10">
        <v>85318</v>
      </c>
      <c r="V41" s="10">
        <v>85311</v>
      </c>
      <c r="Z41" s="10">
        <v>86231</v>
      </c>
      <c r="AA41" s="10">
        <v>85262</v>
      </c>
      <c r="AB41" s="10">
        <v>85247</v>
      </c>
      <c r="AD41" s="10">
        <v>85234</v>
      </c>
      <c r="AE41" s="10">
        <v>85472</v>
      </c>
      <c r="AG41" s="10">
        <v>85457</v>
      </c>
    </row>
    <row r="42" spans="1:49" ht="15.75" customHeight="1" x14ac:dyDescent="0.2">
      <c r="A42" s="15"/>
      <c r="B42" s="10" t="s">
        <v>47</v>
      </c>
      <c r="C42" s="10">
        <v>1256</v>
      </c>
      <c r="D42" s="10">
        <v>2532</v>
      </c>
      <c r="E42" s="10">
        <v>1267</v>
      </c>
      <c r="F42" s="10">
        <v>1254</v>
      </c>
      <c r="G42" s="10">
        <v>1256</v>
      </c>
      <c r="H42" s="10">
        <v>1265</v>
      </c>
      <c r="I42" s="10">
        <v>1177</v>
      </c>
      <c r="J42" s="10">
        <v>1219</v>
      </c>
      <c r="K42" s="10">
        <v>1179</v>
      </c>
      <c r="L42" s="10">
        <v>1175</v>
      </c>
      <c r="M42" s="10">
        <v>1197</v>
      </c>
      <c r="N42" s="10">
        <v>1204</v>
      </c>
      <c r="O42" s="10">
        <v>86400</v>
      </c>
      <c r="P42" s="10">
        <v>1151</v>
      </c>
      <c r="Q42" s="10">
        <v>86400</v>
      </c>
      <c r="R42" s="10">
        <v>1191</v>
      </c>
      <c r="S42" s="10">
        <v>1086</v>
      </c>
      <c r="T42" s="10">
        <v>1082</v>
      </c>
      <c r="U42" s="10">
        <v>86400</v>
      </c>
      <c r="V42" s="10">
        <v>1089</v>
      </c>
      <c r="W42" s="10">
        <v>86400</v>
      </c>
      <c r="X42" s="10">
        <v>86400</v>
      </c>
      <c r="Y42" s="10">
        <v>86400</v>
      </c>
      <c r="Z42" s="10">
        <v>169</v>
      </c>
      <c r="AA42" s="10">
        <v>1138</v>
      </c>
      <c r="AB42" s="10">
        <v>1153</v>
      </c>
      <c r="AC42" s="10">
        <v>86400</v>
      </c>
      <c r="AD42" s="10">
        <v>1166</v>
      </c>
      <c r="AE42" s="10">
        <v>928</v>
      </c>
      <c r="AF42" s="10">
        <v>86400</v>
      </c>
      <c r="AG42" s="10">
        <v>943</v>
      </c>
    </row>
    <row r="43" spans="1:49" ht="15.75" customHeight="1" x14ac:dyDescent="0.2">
      <c r="A43" s="15"/>
      <c r="B43" s="10" t="s">
        <v>48</v>
      </c>
      <c r="C43" s="10">
        <f t="shared" ref="C43:AG43" si="18">SUM(C41:C42)</f>
        <v>86400</v>
      </c>
      <c r="D43" s="10">
        <f t="shared" si="18"/>
        <v>86400</v>
      </c>
      <c r="E43" s="10">
        <f t="shared" si="18"/>
        <v>86400</v>
      </c>
      <c r="F43" s="10">
        <f t="shared" si="18"/>
        <v>86400</v>
      </c>
      <c r="G43" s="10">
        <f t="shared" si="18"/>
        <v>86400</v>
      </c>
      <c r="H43" s="10">
        <f t="shared" si="18"/>
        <v>86400</v>
      </c>
      <c r="I43" s="10">
        <f t="shared" si="18"/>
        <v>86400</v>
      </c>
      <c r="J43" s="10">
        <f t="shared" si="18"/>
        <v>86400</v>
      </c>
      <c r="K43" s="10">
        <f t="shared" si="18"/>
        <v>86400</v>
      </c>
      <c r="L43" s="10">
        <f t="shared" si="18"/>
        <v>86400</v>
      </c>
      <c r="M43" s="10">
        <f t="shared" si="18"/>
        <v>86400</v>
      </c>
      <c r="N43" s="10">
        <f t="shared" si="18"/>
        <v>86400</v>
      </c>
      <c r="O43" s="10">
        <f t="shared" si="18"/>
        <v>86400</v>
      </c>
      <c r="P43" s="10">
        <f t="shared" si="18"/>
        <v>86400</v>
      </c>
      <c r="Q43" s="10">
        <f t="shared" si="18"/>
        <v>86400</v>
      </c>
      <c r="R43" s="10">
        <f t="shared" si="18"/>
        <v>86400</v>
      </c>
      <c r="S43" s="10">
        <f t="shared" si="18"/>
        <v>86400</v>
      </c>
      <c r="T43" s="10">
        <f t="shared" si="18"/>
        <v>86400</v>
      </c>
      <c r="U43" s="10">
        <f t="shared" si="18"/>
        <v>86400</v>
      </c>
      <c r="V43" s="10">
        <f t="shared" si="18"/>
        <v>86400</v>
      </c>
      <c r="W43" s="10">
        <f t="shared" si="18"/>
        <v>86400</v>
      </c>
      <c r="X43" s="10">
        <f t="shared" si="18"/>
        <v>86400</v>
      </c>
      <c r="Y43" s="10">
        <f t="shared" si="18"/>
        <v>86400</v>
      </c>
      <c r="Z43" s="10">
        <f t="shared" si="18"/>
        <v>86400</v>
      </c>
      <c r="AA43" s="10">
        <f t="shared" si="18"/>
        <v>86400</v>
      </c>
      <c r="AB43" s="10">
        <f t="shared" si="18"/>
        <v>86400</v>
      </c>
      <c r="AC43" s="10">
        <f t="shared" si="18"/>
        <v>86400</v>
      </c>
      <c r="AD43" s="10">
        <f t="shared" si="18"/>
        <v>86400</v>
      </c>
      <c r="AE43" s="10">
        <f t="shared" si="18"/>
        <v>86400</v>
      </c>
      <c r="AF43" s="10">
        <f t="shared" si="18"/>
        <v>86400</v>
      </c>
      <c r="AG43" s="10">
        <f t="shared" si="18"/>
        <v>86400</v>
      </c>
    </row>
    <row r="44" spans="1:49" ht="15.75" customHeight="1" x14ac:dyDescent="0.2">
      <c r="A44" s="18"/>
      <c r="B44" s="11" t="s">
        <v>49</v>
      </c>
      <c r="C44" s="6">
        <f t="shared" ref="C44:AG44" si="19">C41/C43</f>
        <v>0.98546296296296299</v>
      </c>
      <c r="D44" s="6">
        <f t="shared" si="19"/>
        <v>0.97069444444444442</v>
      </c>
      <c r="E44" s="6">
        <f t="shared" si="19"/>
        <v>0.98533564814814811</v>
      </c>
      <c r="F44" s="6">
        <f t="shared" si="19"/>
        <v>0.98548611111111106</v>
      </c>
      <c r="G44" s="6">
        <f t="shared" si="19"/>
        <v>0.98546296296296299</v>
      </c>
      <c r="H44" s="6">
        <f t="shared" si="19"/>
        <v>0.9853587962962963</v>
      </c>
      <c r="I44" s="6">
        <f t="shared" si="19"/>
        <v>0.98637731481481483</v>
      </c>
      <c r="J44" s="6">
        <f t="shared" si="19"/>
        <v>0.98589120370370376</v>
      </c>
      <c r="K44" s="6">
        <f t="shared" si="19"/>
        <v>0.98635416666666664</v>
      </c>
      <c r="L44" s="6">
        <f t="shared" si="19"/>
        <v>0.98640046296296291</v>
      </c>
      <c r="M44" s="6">
        <f t="shared" si="19"/>
        <v>0.98614583333333339</v>
      </c>
      <c r="N44" s="6">
        <f t="shared" si="19"/>
        <v>0.98606481481481478</v>
      </c>
      <c r="O44" s="6">
        <f t="shared" si="19"/>
        <v>0</v>
      </c>
      <c r="P44" s="6">
        <f t="shared" si="19"/>
        <v>0.98667824074074073</v>
      </c>
      <c r="Q44" s="6">
        <f t="shared" si="19"/>
        <v>0</v>
      </c>
      <c r="R44" s="6">
        <f t="shared" si="19"/>
        <v>0.98621527777777773</v>
      </c>
      <c r="S44" s="6">
        <f t="shared" si="19"/>
        <v>0.98743055555555559</v>
      </c>
      <c r="T44" s="6">
        <f t="shared" si="19"/>
        <v>0.98747685185185186</v>
      </c>
      <c r="U44" s="6">
        <f t="shared" si="19"/>
        <v>0</v>
      </c>
      <c r="V44" s="6">
        <f t="shared" si="19"/>
        <v>0.98739583333333336</v>
      </c>
      <c r="W44" s="6">
        <f t="shared" si="19"/>
        <v>0</v>
      </c>
      <c r="X44" s="6">
        <f t="shared" si="19"/>
        <v>0</v>
      </c>
      <c r="Y44" s="6">
        <f t="shared" si="19"/>
        <v>0</v>
      </c>
      <c r="Z44" s="6">
        <f t="shared" si="19"/>
        <v>0.99804398148148143</v>
      </c>
      <c r="AA44" s="6">
        <f t="shared" si="19"/>
        <v>0.98682870370370368</v>
      </c>
      <c r="AB44" s="6">
        <f t="shared" si="19"/>
        <v>0.98665509259259254</v>
      </c>
      <c r="AC44" s="6">
        <f t="shared" si="19"/>
        <v>0</v>
      </c>
      <c r="AD44" s="6">
        <f t="shared" si="19"/>
        <v>0.98650462962962959</v>
      </c>
      <c r="AE44" s="6">
        <f t="shared" si="19"/>
        <v>0.98925925925925928</v>
      </c>
      <c r="AF44" s="6">
        <f t="shared" si="19"/>
        <v>0</v>
      </c>
      <c r="AG44" s="6">
        <f t="shared" si="19"/>
        <v>0.98908564814814814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5.75" customHeight="1" x14ac:dyDescent="0.2">
      <c r="A45" s="20">
        <f>A41+1</f>
        <v>44753</v>
      </c>
      <c r="B45" s="10" t="s">
        <v>46</v>
      </c>
      <c r="C45" s="10">
        <v>86041</v>
      </c>
      <c r="D45" s="10">
        <v>86016</v>
      </c>
      <c r="E45" s="10">
        <v>86015</v>
      </c>
      <c r="F45" s="10">
        <v>86042</v>
      </c>
      <c r="G45" s="10">
        <v>86039</v>
      </c>
      <c r="H45" s="10">
        <v>86027</v>
      </c>
      <c r="I45" s="10">
        <v>86106</v>
      </c>
      <c r="J45" s="10">
        <v>86076</v>
      </c>
      <c r="K45" s="10">
        <v>86089</v>
      </c>
      <c r="L45" s="10">
        <v>86097</v>
      </c>
      <c r="M45" s="10">
        <v>86072</v>
      </c>
      <c r="N45" s="10">
        <v>86082</v>
      </c>
      <c r="P45" s="10">
        <v>86136</v>
      </c>
      <c r="R45" s="10">
        <v>86117</v>
      </c>
      <c r="S45" s="10">
        <v>86248</v>
      </c>
      <c r="T45" s="10">
        <v>86237</v>
      </c>
      <c r="V45" s="10">
        <v>86231</v>
      </c>
      <c r="W45" s="10">
        <v>26906</v>
      </c>
      <c r="X45" s="10">
        <v>27616</v>
      </c>
      <c r="Z45" s="10">
        <v>85647</v>
      </c>
      <c r="AA45" s="10">
        <v>84982</v>
      </c>
      <c r="AB45" s="10">
        <v>84971</v>
      </c>
      <c r="AD45" s="10">
        <v>84960</v>
      </c>
      <c r="AE45" s="10">
        <v>85093</v>
      </c>
      <c r="AG45" s="10">
        <v>85076</v>
      </c>
    </row>
    <row r="46" spans="1:49" ht="15.75" customHeight="1" x14ac:dyDescent="0.2">
      <c r="A46" s="15"/>
      <c r="B46" s="10" t="s">
        <v>47</v>
      </c>
      <c r="C46" s="10">
        <v>359</v>
      </c>
      <c r="D46" s="10">
        <v>384</v>
      </c>
      <c r="E46" s="10">
        <v>385</v>
      </c>
      <c r="F46" s="10">
        <v>358</v>
      </c>
      <c r="G46" s="10">
        <v>361</v>
      </c>
      <c r="H46" s="10">
        <v>373</v>
      </c>
      <c r="I46" s="10">
        <v>294</v>
      </c>
      <c r="J46" s="10">
        <v>324</v>
      </c>
      <c r="K46" s="10">
        <v>311</v>
      </c>
      <c r="L46" s="10">
        <v>303</v>
      </c>
      <c r="M46" s="10">
        <v>328</v>
      </c>
      <c r="N46" s="10">
        <v>318</v>
      </c>
      <c r="O46" s="10">
        <v>86400</v>
      </c>
      <c r="P46" s="10">
        <v>264</v>
      </c>
      <c r="Q46" s="10">
        <v>86400</v>
      </c>
      <c r="R46" s="10">
        <v>283</v>
      </c>
      <c r="S46" s="10">
        <v>152</v>
      </c>
      <c r="T46" s="10">
        <v>163</v>
      </c>
      <c r="U46" s="10">
        <v>86400</v>
      </c>
      <c r="V46" s="10">
        <v>169</v>
      </c>
      <c r="W46" s="10">
        <v>59495</v>
      </c>
      <c r="X46" s="10">
        <v>58785</v>
      </c>
      <c r="Y46" s="10">
        <v>86400</v>
      </c>
      <c r="Z46" s="10">
        <v>753</v>
      </c>
      <c r="AA46" s="10">
        <v>1418</v>
      </c>
      <c r="AB46" s="10">
        <v>1429</v>
      </c>
      <c r="AC46" s="10">
        <v>86400</v>
      </c>
      <c r="AD46" s="10">
        <v>1440</v>
      </c>
      <c r="AE46" s="10">
        <v>1307</v>
      </c>
      <c r="AF46" s="10">
        <v>86400</v>
      </c>
      <c r="AG46" s="10">
        <v>1324</v>
      </c>
    </row>
    <row r="47" spans="1:49" ht="15.75" customHeight="1" x14ac:dyDescent="0.2">
      <c r="A47" s="15"/>
      <c r="B47" s="10" t="s">
        <v>48</v>
      </c>
      <c r="C47" s="10">
        <f t="shared" ref="C47:AG47" si="20">SUM(C45:C46)</f>
        <v>86400</v>
      </c>
      <c r="D47" s="10">
        <f t="shared" si="20"/>
        <v>86400</v>
      </c>
      <c r="E47" s="10">
        <f t="shared" si="20"/>
        <v>86400</v>
      </c>
      <c r="F47" s="10">
        <f t="shared" si="20"/>
        <v>86400</v>
      </c>
      <c r="G47" s="10">
        <f t="shared" si="20"/>
        <v>86400</v>
      </c>
      <c r="H47" s="10">
        <f t="shared" si="20"/>
        <v>86400</v>
      </c>
      <c r="I47" s="10">
        <f t="shared" si="20"/>
        <v>86400</v>
      </c>
      <c r="J47" s="10">
        <f t="shared" si="20"/>
        <v>86400</v>
      </c>
      <c r="K47" s="10">
        <f t="shared" si="20"/>
        <v>86400</v>
      </c>
      <c r="L47" s="10">
        <f t="shared" si="20"/>
        <v>86400</v>
      </c>
      <c r="M47" s="10">
        <f t="shared" si="20"/>
        <v>86400</v>
      </c>
      <c r="N47" s="10">
        <f t="shared" si="20"/>
        <v>86400</v>
      </c>
      <c r="O47" s="10">
        <f t="shared" si="20"/>
        <v>86400</v>
      </c>
      <c r="P47" s="10">
        <f t="shared" si="20"/>
        <v>86400</v>
      </c>
      <c r="Q47" s="10">
        <f t="shared" si="20"/>
        <v>86400</v>
      </c>
      <c r="R47" s="10">
        <f t="shared" si="20"/>
        <v>86400</v>
      </c>
      <c r="S47" s="10">
        <f t="shared" si="20"/>
        <v>86400</v>
      </c>
      <c r="T47" s="10">
        <f t="shared" si="20"/>
        <v>86400</v>
      </c>
      <c r="U47" s="10">
        <f t="shared" si="20"/>
        <v>86400</v>
      </c>
      <c r="V47" s="10">
        <f t="shared" si="20"/>
        <v>86400</v>
      </c>
      <c r="W47" s="10">
        <f t="shared" si="20"/>
        <v>86401</v>
      </c>
      <c r="X47" s="10">
        <f t="shared" si="20"/>
        <v>86401</v>
      </c>
      <c r="Y47" s="10">
        <f t="shared" si="20"/>
        <v>86400</v>
      </c>
      <c r="Z47" s="10">
        <f t="shared" si="20"/>
        <v>86400</v>
      </c>
      <c r="AA47" s="10">
        <f t="shared" si="20"/>
        <v>86400</v>
      </c>
      <c r="AB47" s="10">
        <f t="shared" si="20"/>
        <v>86400</v>
      </c>
      <c r="AC47" s="10">
        <f t="shared" si="20"/>
        <v>86400</v>
      </c>
      <c r="AD47" s="10">
        <f t="shared" si="20"/>
        <v>86400</v>
      </c>
      <c r="AE47" s="10">
        <f t="shared" si="20"/>
        <v>86400</v>
      </c>
      <c r="AF47" s="10">
        <f t="shared" si="20"/>
        <v>86400</v>
      </c>
      <c r="AG47" s="10">
        <f t="shared" si="20"/>
        <v>86400</v>
      </c>
    </row>
    <row r="48" spans="1:49" ht="15.75" customHeight="1" x14ac:dyDescent="0.2">
      <c r="A48" s="18"/>
      <c r="B48" s="11" t="s">
        <v>49</v>
      </c>
      <c r="C48" s="6">
        <f t="shared" ref="C48:AG48" si="21">C45/C47</f>
        <v>0.99584490740740739</v>
      </c>
      <c r="D48" s="6">
        <f t="shared" si="21"/>
        <v>0.99555555555555553</v>
      </c>
      <c r="E48" s="6">
        <f t="shared" si="21"/>
        <v>0.99554398148148149</v>
      </c>
      <c r="F48" s="6">
        <f t="shared" si="21"/>
        <v>0.99585648148148154</v>
      </c>
      <c r="G48" s="6">
        <f t="shared" si="21"/>
        <v>0.99582175925925931</v>
      </c>
      <c r="H48" s="6">
        <f t="shared" si="21"/>
        <v>0.9956828703703704</v>
      </c>
      <c r="I48" s="6">
        <f t="shared" si="21"/>
        <v>0.99659722222222225</v>
      </c>
      <c r="J48" s="6">
        <f t="shared" si="21"/>
        <v>0.99624999999999997</v>
      </c>
      <c r="K48" s="6">
        <f t="shared" si="21"/>
        <v>0.99640046296296292</v>
      </c>
      <c r="L48" s="6">
        <f t="shared" si="21"/>
        <v>0.99649305555555556</v>
      </c>
      <c r="M48" s="6">
        <f t="shared" si="21"/>
        <v>0.9962037037037037</v>
      </c>
      <c r="N48" s="6">
        <f t="shared" si="21"/>
        <v>0.99631944444444442</v>
      </c>
      <c r="O48" s="6">
        <f t="shared" si="21"/>
        <v>0</v>
      </c>
      <c r="P48" s="6">
        <f t="shared" si="21"/>
        <v>0.99694444444444441</v>
      </c>
      <c r="Q48" s="6">
        <f t="shared" si="21"/>
        <v>0</v>
      </c>
      <c r="R48" s="6">
        <f t="shared" si="21"/>
        <v>0.99672453703703701</v>
      </c>
      <c r="S48" s="6">
        <f t="shared" si="21"/>
        <v>0.99824074074074076</v>
      </c>
      <c r="T48" s="6">
        <f t="shared" si="21"/>
        <v>0.99811342592592589</v>
      </c>
      <c r="U48" s="6">
        <f t="shared" si="21"/>
        <v>0</v>
      </c>
      <c r="V48" s="6">
        <f t="shared" si="21"/>
        <v>0.99804398148148143</v>
      </c>
      <c r="W48" s="6">
        <f t="shared" si="21"/>
        <v>0.31140843277276881</v>
      </c>
      <c r="X48" s="6">
        <f t="shared" si="21"/>
        <v>0.31962593025543684</v>
      </c>
      <c r="Y48" s="6">
        <f t="shared" si="21"/>
        <v>0</v>
      </c>
      <c r="Z48" s="6">
        <f t="shared" si="21"/>
        <v>0.99128472222222219</v>
      </c>
      <c r="AA48" s="6">
        <f t="shared" si="21"/>
        <v>0.98358796296296291</v>
      </c>
      <c r="AB48" s="6">
        <f t="shared" si="21"/>
        <v>0.98346064814814815</v>
      </c>
      <c r="AC48" s="6">
        <f t="shared" si="21"/>
        <v>0</v>
      </c>
      <c r="AD48" s="6">
        <f t="shared" si="21"/>
        <v>0.98333333333333328</v>
      </c>
      <c r="AE48" s="6">
        <f t="shared" si="21"/>
        <v>0.98487268518518523</v>
      </c>
      <c r="AF48" s="6">
        <f t="shared" si="21"/>
        <v>0</v>
      </c>
      <c r="AG48" s="6">
        <f t="shared" si="21"/>
        <v>0.9846759259259259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5.75" customHeight="1" x14ac:dyDescent="0.2">
      <c r="A49" s="20">
        <f>A45+1</f>
        <v>44754</v>
      </c>
      <c r="B49" s="10" t="s">
        <v>46</v>
      </c>
      <c r="C49" s="10">
        <v>85733</v>
      </c>
      <c r="D49" s="10">
        <v>85697</v>
      </c>
      <c r="E49" s="10">
        <v>85727</v>
      </c>
      <c r="F49" s="10">
        <v>85731</v>
      </c>
      <c r="G49" s="10">
        <v>85728</v>
      </c>
      <c r="H49" s="10">
        <v>85729</v>
      </c>
      <c r="I49" s="10">
        <v>85814</v>
      </c>
      <c r="J49" s="10">
        <v>85764</v>
      </c>
      <c r="K49" s="10">
        <v>85809</v>
      </c>
      <c r="L49" s="10">
        <v>85812</v>
      </c>
      <c r="M49" s="10">
        <v>85807</v>
      </c>
      <c r="N49" s="10">
        <v>85799</v>
      </c>
      <c r="O49" s="10">
        <v>47982</v>
      </c>
      <c r="P49" s="10">
        <v>85856</v>
      </c>
      <c r="R49" s="10">
        <v>85847</v>
      </c>
      <c r="S49" s="10">
        <v>85906</v>
      </c>
      <c r="T49" s="10">
        <v>85905</v>
      </c>
      <c r="V49" s="10">
        <v>85886</v>
      </c>
      <c r="W49" s="10">
        <v>86026</v>
      </c>
      <c r="X49" s="10">
        <v>85987</v>
      </c>
      <c r="Z49" s="10">
        <v>85983</v>
      </c>
      <c r="AA49" s="10">
        <v>86058</v>
      </c>
      <c r="AB49" s="10">
        <v>86044</v>
      </c>
      <c r="AD49" s="10">
        <v>86030</v>
      </c>
      <c r="AE49" s="10">
        <v>86029</v>
      </c>
      <c r="AG49" s="10">
        <v>86016</v>
      </c>
    </row>
    <row r="50" spans="1:49" ht="15.75" customHeight="1" x14ac:dyDescent="0.2">
      <c r="A50" s="15"/>
      <c r="B50" s="10" t="s">
        <v>47</v>
      </c>
      <c r="C50" s="10">
        <v>667</v>
      </c>
      <c r="D50" s="10">
        <v>703</v>
      </c>
      <c r="E50" s="10">
        <v>673</v>
      </c>
      <c r="F50" s="10">
        <v>669</v>
      </c>
      <c r="G50" s="10">
        <v>672</v>
      </c>
      <c r="H50" s="10">
        <v>671</v>
      </c>
      <c r="I50" s="10">
        <v>586</v>
      </c>
      <c r="J50" s="10">
        <v>636</v>
      </c>
      <c r="K50" s="10">
        <v>591</v>
      </c>
      <c r="L50" s="10">
        <v>588</v>
      </c>
      <c r="M50" s="10">
        <v>593</v>
      </c>
      <c r="N50" s="10">
        <v>601</v>
      </c>
      <c r="O50" s="10">
        <v>38419</v>
      </c>
      <c r="P50" s="10">
        <v>544</v>
      </c>
      <c r="Q50" s="10">
        <v>86400</v>
      </c>
      <c r="R50" s="10">
        <v>553</v>
      </c>
      <c r="S50" s="10">
        <v>494</v>
      </c>
      <c r="T50" s="10">
        <v>495</v>
      </c>
      <c r="U50" s="10">
        <v>86400</v>
      </c>
      <c r="V50" s="10">
        <v>514</v>
      </c>
      <c r="W50" s="10">
        <v>374</v>
      </c>
      <c r="X50" s="10">
        <v>413</v>
      </c>
      <c r="Y50" s="10">
        <v>86400</v>
      </c>
      <c r="Z50" s="10">
        <v>417</v>
      </c>
      <c r="AA50" s="10">
        <v>342</v>
      </c>
      <c r="AB50" s="10">
        <v>356</v>
      </c>
      <c r="AC50" s="10">
        <v>86400</v>
      </c>
      <c r="AD50" s="10">
        <v>370</v>
      </c>
      <c r="AE50" s="10">
        <v>371</v>
      </c>
      <c r="AF50" s="10">
        <v>86400</v>
      </c>
      <c r="AG50" s="10">
        <v>384</v>
      </c>
    </row>
    <row r="51" spans="1:49" ht="15.75" customHeight="1" x14ac:dyDescent="0.2">
      <c r="A51" s="15"/>
      <c r="B51" s="10" t="s">
        <v>48</v>
      </c>
      <c r="C51" s="10">
        <f t="shared" ref="C51:AG51" si="22">SUM(C49:C50)</f>
        <v>86400</v>
      </c>
      <c r="D51" s="10">
        <f t="shared" si="22"/>
        <v>86400</v>
      </c>
      <c r="E51" s="10">
        <f t="shared" si="22"/>
        <v>86400</v>
      </c>
      <c r="F51" s="10">
        <f t="shared" si="22"/>
        <v>86400</v>
      </c>
      <c r="G51" s="10">
        <f t="shared" si="22"/>
        <v>86400</v>
      </c>
      <c r="H51" s="10">
        <f t="shared" si="22"/>
        <v>86400</v>
      </c>
      <c r="I51" s="10">
        <f t="shared" si="22"/>
        <v>86400</v>
      </c>
      <c r="J51" s="10">
        <f t="shared" si="22"/>
        <v>86400</v>
      </c>
      <c r="K51" s="10">
        <f t="shared" si="22"/>
        <v>86400</v>
      </c>
      <c r="L51" s="10">
        <f t="shared" si="22"/>
        <v>86400</v>
      </c>
      <c r="M51" s="10">
        <f t="shared" si="22"/>
        <v>86400</v>
      </c>
      <c r="N51" s="10">
        <f t="shared" si="22"/>
        <v>86400</v>
      </c>
      <c r="O51" s="10">
        <f t="shared" si="22"/>
        <v>86401</v>
      </c>
      <c r="P51" s="10">
        <f t="shared" si="22"/>
        <v>86400</v>
      </c>
      <c r="Q51" s="10">
        <f t="shared" si="22"/>
        <v>86400</v>
      </c>
      <c r="R51" s="10">
        <f t="shared" si="22"/>
        <v>86400</v>
      </c>
      <c r="S51" s="10">
        <f t="shared" si="22"/>
        <v>86400</v>
      </c>
      <c r="T51" s="10">
        <f t="shared" si="22"/>
        <v>86400</v>
      </c>
      <c r="U51" s="10">
        <f t="shared" si="22"/>
        <v>86400</v>
      </c>
      <c r="V51" s="10">
        <f t="shared" si="22"/>
        <v>86400</v>
      </c>
      <c r="W51" s="10">
        <f t="shared" si="22"/>
        <v>86400</v>
      </c>
      <c r="X51" s="10">
        <f t="shared" si="22"/>
        <v>86400</v>
      </c>
      <c r="Y51" s="10">
        <f t="shared" si="22"/>
        <v>86400</v>
      </c>
      <c r="Z51" s="10">
        <f t="shared" si="22"/>
        <v>86400</v>
      </c>
      <c r="AA51" s="10">
        <f t="shared" si="22"/>
        <v>86400</v>
      </c>
      <c r="AB51" s="10">
        <f t="shared" si="22"/>
        <v>86400</v>
      </c>
      <c r="AC51" s="10">
        <f t="shared" si="22"/>
        <v>86400</v>
      </c>
      <c r="AD51" s="10">
        <f t="shared" si="22"/>
        <v>86400</v>
      </c>
      <c r="AE51" s="10">
        <f t="shared" si="22"/>
        <v>86400</v>
      </c>
      <c r="AF51" s="10">
        <f t="shared" si="22"/>
        <v>86400</v>
      </c>
      <c r="AG51" s="10">
        <f t="shared" si="22"/>
        <v>86400</v>
      </c>
    </row>
    <row r="52" spans="1:49" ht="15.75" customHeight="1" x14ac:dyDescent="0.2">
      <c r="A52" s="18"/>
      <c r="B52" s="11" t="s">
        <v>49</v>
      </c>
      <c r="C52" s="6">
        <f t="shared" ref="C52:AG52" si="23">C49/C51</f>
        <v>0.99228009259259264</v>
      </c>
      <c r="D52" s="6">
        <f t="shared" si="23"/>
        <v>0.99186342592592591</v>
      </c>
      <c r="E52" s="6">
        <f t="shared" si="23"/>
        <v>0.99221064814814819</v>
      </c>
      <c r="F52" s="6">
        <f t="shared" si="23"/>
        <v>0.99225694444444446</v>
      </c>
      <c r="G52" s="6">
        <f t="shared" si="23"/>
        <v>0.99222222222222223</v>
      </c>
      <c r="H52" s="6">
        <f t="shared" si="23"/>
        <v>0.99223379629629627</v>
      </c>
      <c r="I52" s="6">
        <f t="shared" si="23"/>
        <v>0.99321759259259257</v>
      </c>
      <c r="J52" s="6">
        <f t="shared" si="23"/>
        <v>0.99263888888888885</v>
      </c>
      <c r="K52" s="6">
        <f t="shared" si="23"/>
        <v>0.99315972222222226</v>
      </c>
      <c r="L52" s="6">
        <f t="shared" si="23"/>
        <v>0.99319444444444449</v>
      </c>
      <c r="M52" s="6">
        <f t="shared" si="23"/>
        <v>0.99313657407407407</v>
      </c>
      <c r="N52" s="6">
        <f t="shared" si="23"/>
        <v>0.99304398148148143</v>
      </c>
      <c r="O52" s="6">
        <f t="shared" si="23"/>
        <v>0.55534079466672837</v>
      </c>
      <c r="P52" s="6">
        <f t="shared" si="23"/>
        <v>0.99370370370370376</v>
      </c>
      <c r="Q52" s="6">
        <f t="shared" si="23"/>
        <v>0</v>
      </c>
      <c r="R52" s="6">
        <f t="shared" si="23"/>
        <v>0.99359953703703707</v>
      </c>
      <c r="S52" s="6">
        <f t="shared" si="23"/>
        <v>0.99428240740740736</v>
      </c>
      <c r="T52" s="6">
        <f t="shared" si="23"/>
        <v>0.99427083333333333</v>
      </c>
      <c r="U52" s="6">
        <f t="shared" si="23"/>
        <v>0</v>
      </c>
      <c r="V52" s="6">
        <f t="shared" si="23"/>
        <v>0.99405092592592592</v>
      </c>
      <c r="W52" s="6">
        <f t="shared" si="23"/>
        <v>0.99567129629629625</v>
      </c>
      <c r="X52" s="6">
        <f t="shared" si="23"/>
        <v>0.9952199074074074</v>
      </c>
      <c r="Y52" s="6">
        <f t="shared" si="23"/>
        <v>0</v>
      </c>
      <c r="Z52" s="6">
        <f t="shared" si="23"/>
        <v>0.99517361111111113</v>
      </c>
      <c r="AA52" s="6">
        <f t="shared" si="23"/>
        <v>0.99604166666666671</v>
      </c>
      <c r="AB52" s="6">
        <f t="shared" si="23"/>
        <v>0.99587962962962961</v>
      </c>
      <c r="AC52" s="6">
        <f t="shared" si="23"/>
        <v>0</v>
      </c>
      <c r="AD52" s="6">
        <f t="shared" si="23"/>
        <v>0.99571759259259263</v>
      </c>
      <c r="AE52" s="6">
        <f t="shared" si="23"/>
        <v>0.99570601851851848</v>
      </c>
      <c r="AF52" s="6">
        <f t="shared" si="23"/>
        <v>0</v>
      </c>
      <c r="AG52" s="6">
        <f t="shared" si="23"/>
        <v>0.99555555555555553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ht="15.75" customHeight="1" x14ac:dyDescent="0.2">
      <c r="A53" s="20">
        <f>A49+1</f>
        <v>44755</v>
      </c>
      <c r="B53" s="10" t="s">
        <v>46</v>
      </c>
      <c r="C53" s="10">
        <v>85450</v>
      </c>
      <c r="D53" s="10">
        <v>85421</v>
      </c>
      <c r="E53" s="10">
        <v>85449</v>
      </c>
      <c r="F53" s="10">
        <v>85456</v>
      </c>
      <c r="G53" s="10">
        <v>85445</v>
      </c>
      <c r="H53" s="10">
        <v>85448</v>
      </c>
      <c r="I53" s="10">
        <v>85532</v>
      </c>
      <c r="J53" s="10">
        <v>85501</v>
      </c>
      <c r="K53" s="10">
        <v>85534</v>
      </c>
      <c r="L53" s="10">
        <v>85528</v>
      </c>
      <c r="M53" s="10">
        <v>85526</v>
      </c>
      <c r="N53" s="10">
        <v>85524</v>
      </c>
      <c r="O53" s="10">
        <v>79571</v>
      </c>
      <c r="P53" s="10">
        <v>79567</v>
      </c>
      <c r="R53" s="10">
        <v>79572</v>
      </c>
      <c r="S53" s="10">
        <v>85510</v>
      </c>
      <c r="T53" s="10">
        <v>85476</v>
      </c>
      <c r="V53" s="10">
        <v>85487</v>
      </c>
      <c r="W53" s="10">
        <v>86159</v>
      </c>
      <c r="X53" s="10">
        <v>86131</v>
      </c>
      <c r="Z53" s="10">
        <v>86118</v>
      </c>
      <c r="AA53" s="10">
        <v>85665</v>
      </c>
      <c r="AB53" s="10">
        <v>85640</v>
      </c>
      <c r="AD53" s="10">
        <v>85618</v>
      </c>
      <c r="AE53" s="10">
        <v>85822</v>
      </c>
      <c r="AG53" s="10">
        <v>85804</v>
      </c>
    </row>
    <row r="54" spans="1:49" ht="15.75" customHeight="1" x14ac:dyDescent="0.2">
      <c r="A54" s="15"/>
      <c r="B54" s="10" t="s">
        <v>47</v>
      </c>
      <c r="C54" s="10">
        <v>950</v>
      </c>
      <c r="D54" s="10">
        <v>979</v>
      </c>
      <c r="E54" s="10">
        <v>951</v>
      </c>
      <c r="F54" s="10">
        <v>944</v>
      </c>
      <c r="G54" s="10">
        <v>955</v>
      </c>
      <c r="H54" s="10">
        <v>952</v>
      </c>
      <c r="I54" s="10">
        <v>868</v>
      </c>
      <c r="J54" s="10">
        <v>899</v>
      </c>
      <c r="K54" s="10">
        <v>866</v>
      </c>
      <c r="L54" s="10">
        <v>872</v>
      </c>
      <c r="M54" s="10">
        <v>874</v>
      </c>
      <c r="N54" s="10">
        <v>876</v>
      </c>
      <c r="O54" s="10">
        <v>6829</v>
      </c>
      <c r="P54" s="10">
        <v>6833</v>
      </c>
      <c r="Q54" s="10">
        <v>86400</v>
      </c>
      <c r="R54" s="10">
        <v>6828</v>
      </c>
      <c r="S54" s="10">
        <v>890</v>
      </c>
      <c r="T54" s="10">
        <v>924</v>
      </c>
      <c r="U54" s="10">
        <v>86400</v>
      </c>
      <c r="V54" s="10">
        <v>913</v>
      </c>
      <c r="W54" s="10">
        <v>241</v>
      </c>
      <c r="X54" s="10">
        <v>269</v>
      </c>
      <c r="Y54" s="10">
        <v>86400</v>
      </c>
      <c r="Z54" s="10">
        <v>282</v>
      </c>
      <c r="AA54" s="10">
        <v>735</v>
      </c>
      <c r="AB54" s="10">
        <v>760</v>
      </c>
      <c r="AC54" s="10">
        <v>86400</v>
      </c>
      <c r="AD54" s="10">
        <v>782</v>
      </c>
      <c r="AE54" s="10">
        <v>578</v>
      </c>
      <c r="AF54" s="10">
        <v>86400</v>
      </c>
      <c r="AG54" s="10">
        <v>596</v>
      </c>
    </row>
    <row r="55" spans="1:49" ht="15.75" customHeight="1" x14ac:dyDescent="0.2">
      <c r="A55" s="15"/>
      <c r="B55" s="10" t="s">
        <v>48</v>
      </c>
      <c r="C55" s="10">
        <f t="shared" ref="C55:AG55" si="24">SUM(C53:C54)</f>
        <v>86400</v>
      </c>
      <c r="D55" s="10">
        <f t="shared" si="24"/>
        <v>86400</v>
      </c>
      <c r="E55" s="10">
        <f t="shared" si="24"/>
        <v>86400</v>
      </c>
      <c r="F55" s="10">
        <f t="shared" si="24"/>
        <v>86400</v>
      </c>
      <c r="G55" s="10">
        <f t="shared" si="24"/>
        <v>86400</v>
      </c>
      <c r="H55" s="10">
        <f t="shared" si="24"/>
        <v>86400</v>
      </c>
      <c r="I55" s="10">
        <f t="shared" si="24"/>
        <v>86400</v>
      </c>
      <c r="J55" s="10">
        <f t="shared" si="24"/>
        <v>86400</v>
      </c>
      <c r="K55" s="10">
        <f t="shared" si="24"/>
        <v>86400</v>
      </c>
      <c r="L55" s="10">
        <f t="shared" si="24"/>
        <v>86400</v>
      </c>
      <c r="M55" s="10">
        <f t="shared" si="24"/>
        <v>86400</v>
      </c>
      <c r="N55" s="10">
        <f t="shared" si="24"/>
        <v>86400</v>
      </c>
      <c r="O55" s="10">
        <f t="shared" si="24"/>
        <v>86400</v>
      </c>
      <c r="P55" s="10">
        <f t="shared" si="24"/>
        <v>86400</v>
      </c>
      <c r="Q55" s="10">
        <f t="shared" si="24"/>
        <v>86400</v>
      </c>
      <c r="R55" s="10">
        <f t="shared" si="24"/>
        <v>86400</v>
      </c>
      <c r="S55" s="10">
        <f t="shared" si="24"/>
        <v>86400</v>
      </c>
      <c r="T55" s="10">
        <f t="shared" si="24"/>
        <v>86400</v>
      </c>
      <c r="U55" s="10">
        <f t="shared" si="24"/>
        <v>86400</v>
      </c>
      <c r="V55" s="10">
        <f t="shared" si="24"/>
        <v>86400</v>
      </c>
      <c r="W55" s="10">
        <f t="shared" si="24"/>
        <v>86400</v>
      </c>
      <c r="X55" s="10">
        <f t="shared" si="24"/>
        <v>86400</v>
      </c>
      <c r="Y55" s="10">
        <f t="shared" si="24"/>
        <v>86400</v>
      </c>
      <c r="Z55" s="10">
        <f t="shared" si="24"/>
        <v>86400</v>
      </c>
      <c r="AA55" s="10">
        <f t="shared" si="24"/>
        <v>86400</v>
      </c>
      <c r="AB55" s="10">
        <f t="shared" si="24"/>
        <v>86400</v>
      </c>
      <c r="AC55" s="10">
        <f t="shared" si="24"/>
        <v>86400</v>
      </c>
      <c r="AD55" s="10">
        <f t="shared" si="24"/>
        <v>86400</v>
      </c>
      <c r="AE55" s="10">
        <f t="shared" si="24"/>
        <v>86400</v>
      </c>
      <c r="AF55" s="10">
        <f t="shared" si="24"/>
        <v>86400</v>
      </c>
      <c r="AG55" s="10">
        <f t="shared" si="24"/>
        <v>86400</v>
      </c>
    </row>
    <row r="56" spans="1:49" ht="15.75" customHeight="1" x14ac:dyDescent="0.2">
      <c r="A56" s="18"/>
      <c r="B56" s="11" t="s">
        <v>49</v>
      </c>
      <c r="C56" s="6">
        <f t="shared" ref="C56:AG56" si="25">C53/C55</f>
        <v>0.98900462962962965</v>
      </c>
      <c r="D56" s="6">
        <f t="shared" si="25"/>
        <v>0.98866898148148152</v>
      </c>
      <c r="E56" s="6">
        <f t="shared" si="25"/>
        <v>0.9889930555555555</v>
      </c>
      <c r="F56" s="6">
        <f t="shared" si="25"/>
        <v>0.98907407407407411</v>
      </c>
      <c r="G56" s="6">
        <f t="shared" si="25"/>
        <v>0.98894675925925923</v>
      </c>
      <c r="H56" s="6">
        <f t="shared" si="25"/>
        <v>0.98898148148148146</v>
      </c>
      <c r="I56" s="6">
        <f t="shared" si="25"/>
        <v>0.98995370370370372</v>
      </c>
      <c r="J56" s="6">
        <f t="shared" si="25"/>
        <v>0.98959490740740741</v>
      </c>
      <c r="K56" s="6">
        <f t="shared" si="25"/>
        <v>0.9899768518518518</v>
      </c>
      <c r="L56" s="6">
        <f t="shared" si="25"/>
        <v>0.98990740740740746</v>
      </c>
      <c r="M56" s="6">
        <f t="shared" si="25"/>
        <v>0.98988425925925927</v>
      </c>
      <c r="N56" s="6">
        <f t="shared" si="25"/>
        <v>0.98986111111111108</v>
      </c>
      <c r="O56" s="6">
        <f t="shared" si="25"/>
        <v>0.92096064814814815</v>
      </c>
      <c r="P56" s="6">
        <f t="shared" si="25"/>
        <v>0.92091435185185189</v>
      </c>
      <c r="Q56" s="6">
        <f t="shared" si="25"/>
        <v>0</v>
      </c>
      <c r="R56" s="6">
        <f t="shared" si="25"/>
        <v>0.92097222222222219</v>
      </c>
      <c r="S56" s="6">
        <f t="shared" si="25"/>
        <v>0.98969907407407409</v>
      </c>
      <c r="T56" s="6">
        <f t="shared" si="25"/>
        <v>0.98930555555555555</v>
      </c>
      <c r="U56" s="6">
        <f t="shared" si="25"/>
        <v>0</v>
      </c>
      <c r="V56" s="6">
        <f t="shared" si="25"/>
        <v>0.98943287037037042</v>
      </c>
      <c r="W56" s="6">
        <f t="shared" si="25"/>
        <v>0.99721064814814819</v>
      </c>
      <c r="X56" s="6">
        <f t="shared" si="25"/>
        <v>0.99688657407407411</v>
      </c>
      <c r="Y56" s="6">
        <f t="shared" si="25"/>
        <v>0</v>
      </c>
      <c r="Z56" s="6">
        <f t="shared" si="25"/>
        <v>0.99673611111111116</v>
      </c>
      <c r="AA56" s="6">
        <f t="shared" si="25"/>
        <v>0.99149305555555556</v>
      </c>
      <c r="AB56" s="6">
        <f t="shared" si="25"/>
        <v>0.9912037037037037</v>
      </c>
      <c r="AC56" s="6">
        <f t="shared" si="25"/>
        <v>0</v>
      </c>
      <c r="AD56" s="6">
        <f t="shared" si="25"/>
        <v>0.99094907407407407</v>
      </c>
      <c r="AE56" s="6">
        <f t="shared" si="25"/>
        <v>0.99331018518518521</v>
      </c>
      <c r="AF56" s="6">
        <f t="shared" si="25"/>
        <v>0</v>
      </c>
      <c r="AG56" s="6">
        <f t="shared" si="25"/>
        <v>0.99310185185185185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ht="15.75" customHeight="1" x14ac:dyDescent="0.2">
      <c r="A57" s="20">
        <f>A53+1</f>
        <v>44756</v>
      </c>
      <c r="B57" s="10" t="s">
        <v>46</v>
      </c>
      <c r="C57" s="10">
        <v>84984</v>
      </c>
      <c r="D57" s="10">
        <v>84966</v>
      </c>
      <c r="E57" s="10">
        <v>84973</v>
      </c>
      <c r="F57" s="10">
        <v>84991</v>
      </c>
      <c r="G57" s="10">
        <v>84991</v>
      </c>
      <c r="H57" s="10">
        <v>84975</v>
      </c>
      <c r="I57" s="10">
        <v>85065</v>
      </c>
      <c r="J57" s="10">
        <v>85051</v>
      </c>
      <c r="K57" s="10">
        <v>85072</v>
      </c>
      <c r="L57" s="10">
        <v>85071</v>
      </c>
      <c r="M57" s="10">
        <v>85061</v>
      </c>
      <c r="N57" s="10">
        <v>85058</v>
      </c>
      <c r="O57" s="10">
        <v>81497</v>
      </c>
      <c r="P57" s="10">
        <v>81494</v>
      </c>
      <c r="R57" s="10">
        <v>81488</v>
      </c>
      <c r="S57" s="10">
        <v>85203</v>
      </c>
      <c r="T57" s="10">
        <v>85185</v>
      </c>
      <c r="V57" s="10">
        <v>85179</v>
      </c>
      <c r="W57" s="10">
        <v>86079</v>
      </c>
      <c r="X57" s="10">
        <v>86074</v>
      </c>
      <c r="Z57" s="10">
        <v>86074</v>
      </c>
      <c r="AA57" s="10">
        <v>85186</v>
      </c>
      <c r="AB57" s="10">
        <v>85178</v>
      </c>
      <c r="AD57" s="10">
        <v>85161</v>
      </c>
      <c r="AE57" s="10">
        <v>85438</v>
      </c>
      <c r="AG57" s="10">
        <v>85427</v>
      </c>
    </row>
    <row r="58" spans="1:49" ht="15.75" customHeight="1" x14ac:dyDescent="0.2">
      <c r="A58" s="15"/>
      <c r="B58" s="10" t="s">
        <v>47</v>
      </c>
      <c r="C58" s="10">
        <v>1416</v>
      </c>
      <c r="D58" s="10">
        <v>1434</v>
      </c>
      <c r="E58" s="10">
        <v>1427</v>
      </c>
      <c r="F58" s="10">
        <v>1409</v>
      </c>
      <c r="G58" s="10">
        <v>1409</v>
      </c>
      <c r="H58" s="10">
        <v>1425</v>
      </c>
      <c r="I58" s="10">
        <v>1335</v>
      </c>
      <c r="J58" s="10">
        <v>1349</v>
      </c>
      <c r="K58" s="10">
        <v>1328</v>
      </c>
      <c r="L58" s="10">
        <v>1329</v>
      </c>
      <c r="M58" s="10">
        <v>1339</v>
      </c>
      <c r="N58" s="10">
        <v>1342</v>
      </c>
      <c r="O58" s="10">
        <v>4903</v>
      </c>
      <c r="P58" s="10">
        <v>4906</v>
      </c>
      <c r="Q58" s="10">
        <v>86400</v>
      </c>
      <c r="R58" s="10">
        <v>4912</v>
      </c>
      <c r="S58" s="10">
        <v>1197</v>
      </c>
      <c r="T58" s="10">
        <v>1215</v>
      </c>
      <c r="U58" s="10">
        <v>86400</v>
      </c>
      <c r="V58" s="10">
        <v>1221</v>
      </c>
      <c r="W58" s="10">
        <v>321</v>
      </c>
      <c r="X58" s="10">
        <v>326</v>
      </c>
      <c r="Y58" s="10">
        <v>86400</v>
      </c>
      <c r="Z58" s="10">
        <v>326</v>
      </c>
      <c r="AA58" s="10">
        <v>1214</v>
      </c>
      <c r="AB58" s="10">
        <v>1222</v>
      </c>
      <c r="AC58" s="10">
        <v>86400</v>
      </c>
      <c r="AD58" s="10">
        <v>1239</v>
      </c>
      <c r="AE58" s="10">
        <v>962</v>
      </c>
      <c r="AF58" s="10">
        <v>86400</v>
      </c>
      <c r="AG58" s="10">
        <v>973</v>
      </c>
    </row>
    <row r="59" spans="1:49" ht="15.75" customHeight="1" x14ac:dyDescent="0.2">
      <c r="A59" s="15"/>
      <c r="B59" s="10" t="s">
        <v>48</v>
      </c>
      <c r="C59" s="10">
        <f t="shared" ref="C59:AG59" si="26">SUM(C57:C58)</f>
        <v>86400</v>
      </c>
      <c r="D59" s="10">
        <f t="shared" si="26"/>
        <v>86400</v>
      </c>
      <c r="E59" s="10">
        <f t="shared" si="26"/>
        <v>86400</v>
      </c>
      <c r="F59" s="10">
        <f t="shared" si="26"/>
        <v>86400</v>
      </c>
      <c r="G59" s="10">
        <f t="shared" si="26"/>
        <v>86400</v>
      </c>
      <c r="H59" s="10">
        <f t="shared" si="26"/>
        <v>86400</v>
      </c>
      <c r="I59" s="10">
        <f t="shared" si="26"/>
        <v>86400</v>
      </c>
      <c r="J59" s="10">
        <f t="shared" si="26"/>
        <v>86400</v>
      </c>
      <c r="K59" s="10">
        <f t="shared" si="26"/>
        <v>86400</v>
      </c>
      <c r="L59" s="10">
        <f t="shared" si="26"/>
        <v>86400</v>
      </c>
      <c r="M59" s="10">
        <f t="shared" si="26"/>
        <v>86400</v>
      </c>
      <c r="N59" s="10">
        <f t="shared" si="26"/>
        <v>86400</v>
      </c>
      <c r="O59" s="10">
        <f t="shared" si="26"/>
        <v>86400</v>
      </c>
      <c r="P59" s="10">
        <f t="shared" si="26"/>
        <v>86400</v>
      </c>
      <c r="Q59" s="10">
        <f t="shared" si="26"/>
        <v>86400</v>
      </c>
      <c r="R59" s="10">
        <f t="shared" si="26"/>
        <v>86400</v>
      </c>
      <c r="S59" s="10">
        <f t="shared" si="26"/>
        <v>86400</v>
      </c>
      <c r="T59" s="10">
        <f t="shared" si="26"/>
        <v>86400</v>
      </c>
      <c r="U59" s="10">
        <f t="shared" si="26"/>
        <v>86400</v>
      </c>
      <c r="V59" s="10">
        <f t="shared" si="26"/>
        <v>86400</v>
      </c>
      <c r="W59" s="10">
        <f t="shared" si="26"/>
        <v>86400</v>
      </c>
      <c r="X59" s="10">
        <f t="shared" si="26"/>
        <v>86400</v>
      </c>
      <c r="Y59" s="10">
        <f t="shared" si="26"/>
        <v>86400</v>
      </c>
      <c r="Z59" s="10">
        <f t="shared" si="26"/>
        <v>86400</v>
      </c>
      <c r="AA59" s="10">
        <f t="shared" si="26"/>
        <v>86400</v>
      </c>
      <c r="AB59" s="10">
        <f t="shared" si="26"/>
        <v>86400</v>
      </c>
      <c r="AC59" s="10">
        <f t="shared" si="26"/>
        <v>86400</v>
      </c>
      <c r="AD59" s="10">
        <f t="shared" si="26"/>
        <v>86400</v>
      </c>
      <c r="AE59" s="10">
        <f t="shared" si="26"/>
        <v>86400</v>
      </c>
      <c r="AF59" s="10">
        <f t="shared" si="26"/>
        <v>86400</v>
      </c>
      <c r="AG59" s="10">
        <f t="shared" si="26"/>
        <v>86400</v>
      </c>
    </row>
    <row r="60" spans="1:49" ht="15.75" customHeight="1" x14ac:dyDescent="0.2">
      <c r="A60" s="18"/>
      <c r="B60" s="11" t="s">
        <v>49</v>
      </c>
      <c r="C60" s="6">
        <f t="shared" ref="C60:AG60" si="27">C57/C59</f>
        <v>0.9836111111111111</v>
      </c>
      <c r="D60" s="6">
        <f t="shared" si="27"/>
        <v>0.98340277777777774</v>
      </c>
      <c r="E60" s="6">
        <f t="shared" si="27"/>
        <v>0.98348379629629634</v>
      </c>
      <c r="F60" s="6">
        <f t="shared" si="27"/>
        <v>0.9836921296296296</v>
      </c>
      <c r="G60" s="6">
        <f t="shared" si="27"/>
        <v>0.9836921296296296</v>
      </c>
      <c r="H60" s="6">
        <f t="shared" si="27"/>
        <v>0.98350694444444442</v>
      </c>
      <c r="I60" s="6">
        <f t="shared" si="27"/>
        <v>0.98454861111111114</v>
      </c>
      <c r="J60" s="6">
        <f t="shared" si="27"/>
        <v>0.98438657407407404</v>
      </c>
      <c r="K60" s="6">
        <f t="shared" si="27"/>
        <v>0.98462962962962963</v>
      </c>
      <c r="L60" s="6">
        <f t="shared" si="27"/>
        <v>0.98461805555555559</v>
      </c>
      <c r="M60" s="6">
        <f t="shared" si="27"/>
        <v>0.98450231481481476</v>
      </c>
      <c r="N60" s="6">
        <f t="shared" si="27"/>
        <v>0.98446759259259264</v>
      </c>
      <c r="O60" s="6">
        <f t="shared" si="27"/>
        <v>0.94325231481481486</v>
      </c>
      <c r="P60" s="6">
        <f t="shared" si="27"/>
        <v>0.94321759259259264</v>
      </c>
      <c r="Q60" s="6">
        <f t="shared" si="27"/>
        <v>0</v>
      </c>
      <c r="R60" s="6">
        <f t="shared" si="27"/>
        <v>0.94314814814814818</v>
      </c>
      <c r="S60" s="6">
        <f t="shared" si="27"/>
        <v>0.98614583333333339</v>
      </c>
      <c r="T60" s="6">
        <f t="shared" si="27"/>
        <v>0.98593750000000002</v>
      </c>
      <c r="U60" s="6">
        <f t="shared" si="27"/>
        <v>0</v>
      </c>
      <c r="V60" s="6">
        <f t="shared" si="27"/>
        <v>0.98586805555555557</v>
      </c>
      <c r="W60" s="6">
        <f t="shared" si="27"/>
        <v>0.9962847222222222</v>
      </c>
      <c r="X60" s="6">
        <f t="shared" si="27"/>
        <v>0.99622685185185189</v>
      </c>
      <c r="Y60" s="6">
        <f t="shared" si="27"/>
        <v>0</v>
      </c>
      <c r="Z60" s="6">
        <f t="shared" si="27"/>
        <v>0.99622685185185189</v>
      </c>
      <c r="AA60" s="6">
        <f t="shared" si="27"/>
        <v>0.98594907407407406</v>
      </c>
      <c r="AB60" s="6">
        <f t="shared" si="27"/>
        <v>0.98585648148148153</v>
      </c>
      <c r="AC60" s="6">
        <f t="shared" si="27"/>
        <v>0</v>
      </c>
      <c r="AD60" s="6">
        <f t="shared" si="27"/>
        <v>0.9856597222222222</v>
      </c>
      <c r="AE60" s="6">
        <f t="shared" si="27"/>
        <v>0.98886574074074074</v>
      </c>
      <c r="AF60" s="6">
        <f t="shared" si="27"/>
        <v>0</v>
      </c>
      <c r="AG60" s="6">
        <f t="shared" si="27"/>
        <v>0.98873842592592598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5.75" customHeight="1" x14ac:dyDescent="0.2">
      <c r="A61" s="20">
        <f>A57+1</f>
        <v>44757</v>
      </c>
      <c r="B61" s="10" t="s">
        <v>46</v>
      </c>
      <c r="C61" s="10">
        <v>84993</v>
      </c>
      <c r="D61" s="10">
        <v>84967</v>
      </c>
      <c r="E61" s="10">
        <v>84979</v>
      </c>
      <c r="F61" s="10">
        <v>84994</v>
      </c>
      <c r="G61" s="10">
        <v>84984</v>
      </c>
      <c r="H61" s="10">
        <v>84979</v>
      </c>
      <c r="I61" s="10">
        <v>85094</v>
      </c>
      <c r="J61" s="10">
        <v>85061</v>
      </c>
      <c r="K61" s="10">
        <v>85097</v>
      </c>
      <c r="L61" s="10">
        <v>85098</v>
      </c>
      <c r="M61" s="10">
        <v>85089</v>
      </c>
      <c r="N61" s="10">
        <v>85091</v>
      </c>
      <c r="O61" s="10">
        <v>85085</v>
      </c>
      <c r="P61" s="10">
        <v>85087</v>
      </c>
      <c r="R61" s="10">
        <v>85062</v>
      </c>
      <c r="S61" s="10">
        <v>85162</v>
      </c>
      <c r="T61" s="10">
        <v>85157</v>
      </c>
      <c r="U61" s="10">
        <v>106</v>
      </c>
      <c r="V61" s="10">
        <v>85142</v>
      </c>
      <c r="W61" s="10">
        <v>86186</v>
      </c>
      <c r="X61" s="10">
        <v>86180</v>
      </c>
      <c r="Z61" s="10">
        <v>86180</v>
      </c>
      <c r="AA61" s="10">
        <v>85189</v>
      </c>
      <c r="AB61" s="10">
        <v>85186</v>
      </c>
      <c r="AD61" s="10">
        <v>85165</v>
      </c>
      <c r="AE61" s="10">
        <v>85377</v>
      </c>
      <c r="AG61" s="10">
        <v>85383</v>
      </c>
    </row>
    <row r="62" spans="1:49" ht="15.75" customHeight="1" x14ac:dyDescent="0.2">
      <c r="A62" s="15"/>
      <c r="B62" s="10" t="s">
        <v>47</v>
      </c>
      <c r="C62" s="10">
        <v>1407</v>
      </c>
      <c r="D62" s="10">
        <v>1433</v>
      </c>
      <c r="E62" s="10">
        <v>1421</v>
      </c>
      <c r="F62" s="10">
        <v>1406</v>
      </c>
      <c r="G62" s="10">
        <v>1416</v>
      </c>
      <c r="H62" s="10">
        <v>1421</v>
      </c>
      <c r="I62" s="10">
        <v>1306</v>
      </c>
      <c r="J62" s="10">
        <v>1339</v>
      </c>
      <c r="K62" s="10">
        <v>1303</v>
      </c>
      <c r="L62" s="10">
        <v>1302</v>
      </c>
      <c r="M62" s="10">
        <v>1311</v>
      </c>
      <c r="N62" s="10">
        <v>1309</v>
      </c>
      <c r="O62" s="10">
        <v>1315</v>
      </c>
      <c r="P62" s="10">
        <v>1313</v>
      </c>
      <c r="Q62" s="10">
        <v>86400</v>
      </c>
      <c r="R62" s="10">
        <v>1338</v>
      </c>
      <c r="S62" s="10">
        <v>1238</v>
      </c>
      <c r="T62" s="10">
        <v>1243</v>
      </c>
      <c r="U62" s="10">
        <v>86294</v>
      </c>
      <c r="V62" s="10">
        <v>1258</v>
      </c>
      <c r="W62" s="10">
        <v>214</v>
      </c>
      <c r="X62" s="10">
        <v>220</v>
      </c>
      <c r="Y62" s="10">
        <v>86400</v>
      </c>
      <c r="Z62" s="10">
        <v>220</v>
      </c>
      <c r="AA62" s="10">
        <v>1211</v>
      </c>
      <c r="AB62" s="10">
        <v>1214</v>
      </c>
      <c r="AC62" s="10">
        <v>86400</v>
      </c>
      <c r="AD62" s="10">
        <v>1235</v>
      </c>
      <c r="AE62" s="10">
        <v>1023</v>
      </c>
      <c r="AF62" s="10">
        <v>86400</v>
      </c>
      <c r="AG62" s="10">
        <v>1017</v>
      </c>
    </row>
    <row r="63" spans="1:49" ht="15.75" customHeight="1" x14ac:dyDescent="0.2">
      <c r="A63" s="15"/>
      <c r="B63" s="10" t="s">
        <v>48</v>
      </c>
      <c r="C63" s="10">
        <f t="shared" ref="C63:AG63" si="28">SUM(C61:C62)</f>
        <v>86400</v>
      </c>
      <c r="D63" s="10">
        <f t="shared" si="28"/>
        <v>86400</v>
      </c>
      <c r="E63" s="10">
        <f t="shared" si="28"/>
        <v>86400</v>
      </c>
      <c r="F63" s="10">
        <f t="shared" si="28"/>
        <v>86400</v>
      </c>
      <c r="G63" s="10">
        <f t="shared" si="28"/>
        <v>86400</v>
      </c>
      <c r="H63" s="10">
        <f t="shared" si="28"/>
        <v>86400</v>
      </c>
      <c r="I63" s="10">
        <f t="shared" si="28"/>
        <v>86400</v>
      </c>
      <c r="J63" s="10">
        <f t="shared" si="28"/>
        <v>86400</v>
      </c>
      <c r="K63" s="10">
        <f t="shared" si="28"/>
        <v>86400</v>
      </c>
      <c r="L63" s="10">
        <f t="shared" si="28"/>
        <v>86400</v>
      </c>
      <c r="M63" s="10">
        <f t="shared" si="28"/>
        <v>86400</v>
      </c>
      <c r="N63" s="10">
        <f t="shared" si="28"/>
        <v>86400</v>
      </c>
      <c r="O63" s="10">
        <f t="shared" si="28"/>
        <v>86400</v>
      </c>
      <c r="P63" s="10">
        <f t="shared" si="28"/>
        <v>86400</v>
      </c>
      <c r="Q63" s="10">
        <f t="shared" si="28"/>
        <v>86400</v>
      </c>
      <c r="R63" s="10">
        <f t="shared" si="28"/>
        <v>86400</v>
      </c>
      <c r="S63" s="10">
        <f t="shared" si="28"/>
        <v>86400</v>
      </c>
      <c r="T63" s="10">
        <f t="shared" si="28"/>
        <v>86400</v>
      </c>
      <c r="U63" s="10">
        <f t="shared" si="28"/>
        <v>86400</v>
      </c>
      <c r="V63" s="10">
        <f t="shared" si="28"/>
        <v>86400</v>
      </c>
      <c r="W63" s="10">
        <f t="shared" si="28"/>
        <v>86400</v>
      </c>
      <c r="X63" s="10">
        <f t="shared" si="28"/>
        <v>86400</v>
      </c>
      <c r="Y63" s="10">
        <f t="shared" si="28"/>
        <v>86400</v>
      </c>
      <c r="Z63" s="10">
        <f t="shared" si="28"/>
        <v>86400</v>
      </c>
      <c r="AA63" s="10">
        <f t="shared" si="28"/>
        <v>86400</v>
      </c>
      <c r="AB63" s="10">
        <f t="shared" si="28"/>
        <v>86400</v>
      </c>
      <c r="AC63" s="10">
        <f t="shared" si="28"/>
        <v>86400</v>
      </c>
      <c r="AD63" s="10">
        <f t="shared" si="28"/>
        <v>86400</v>
      </c>
      <c r="AE63" s="10">
        <f t="shared" si="28"/>
        <v>86400</v>
      </c>
      <c r="AF63" s="10">
        <f t="shared" si="28"/>
        <v>86400</v>
      </c>
      <c r="AG63" s="10">
        <f t="shared" si="28"/>
        <v>86400</v>
      </c>
    </row>
    <row r="64" spans="1:49" ht="15.75" customHeight="1" x14ac:dyDescent="0.2">
      <c r="A64" s="18"/>
      <c r="B64" s="11" t="s">
        <v>49</v>
      </c>
      <c r="C64" s="6">
        <f t="shared" ref="C64:AG64" si="29">C61/C63</f>
        <v>0.98371527777777779</v>
      </c>
      <c r="D64" s="6">
        <f t="shared" si="29"/>
        <v>0.98341435185185189</v>
      </c>
      <c r="E64" s="6">
        <f t="shared" si="29"/>
        <v>0.98355324074074069</v>
      </c>
      <c r="F64" s="6">
        <f t="shared" si="29"/>
        <v>0.98372685185185182</v>
      </c>
      <c r="G64" s="6">
        <f t="shared" si="29"/>
        <v>0.9836111111111111</v>
      </c>
      <c r="H64" s="6">
        <f t="shared" si="29"/>
        <v>0.98355324074074069</v>
      </c>
      <c r="I64" s="6">
        <f t="shared" si="29"/>
        <v>0.98488425925925926</v>
      </c>
      <c r="J64" s="6">
        <f t="shared" si="29"/>
        <v>0.98450231481481476</v>
      </c>
      <c r="K64" s="6">
        <f t="shared" si="29"/>
        <v>0.98491898148148149</v>
      </c>
      <c r="L64" s="6">
        <f t="shared" si="29"/>
        <v>0.98493055555555553</v>
      </c>
      <c r="M64" s="6">
        <f t="shared" si="29"/>
        <v>0.98482638888888885</v>
      </c>
      <c r="N64" s="6">
        <f t="shared" si="29"/>
        <v>0.98484953703703704</v>
      </c>
      <c r="O64" s="6">
        <f t="shared" si="29"/>
        <v>0.98478009259259258</v>
      </c>
      <c r="P64" s="6">
        <f t="shared" si="29"/>
        <v>0.98480324074074077</v>
      </c>
      <c r="Q64" s="6">
        <f t="shared" si="29"/>
        <v>0</v>
      </c>
      <c r="R64" s="6">
        <f t="shared" si="29"/>
        <v>0.98451388888888891</v>
      </c>
      <c r="S64" s="6">
        <f t="shared" si="29"/>
        <v>0.98567129629629635</v>
      </c>
      <c r="T64" s="6">
        <f t="shared" si="29"/>
        <v>0.98561342592592593</v>
      </c>
      <c r="U64" s="6">
        <f t="shared" si="29"/>
        <v>1.2268518518518518E-3</v>
      </c>
      <c r="V64" s="6">
        <f t="shared" si="29"/>
        <v>0.9854398148148148</v>
      </c>
      <c r="W64" s="6">
        <f t="shared" si="29"/>
        <v>0.99752314814814813</v>
      </c>
      <c r="X64" s="6">
        <f t="shared" si="29"/>
        <v>0.99745370370370368</v>
      </c>
      <c r="Y64" s="6">
        <f t="shared" si="29"/>
        <v>0</v>
      </c>
      <c r="Z64" s="6">
        <f t="shared" si="29"/>
        <v>0.99745370370370368</v>
      </c>
      <c r="AA64" s="6">
        <f t="shared" si="29"/>
        <v>0.98598379629629629</v>
      </c>
      <c r="AB64" s="6">
        <f t="shared" si="29"/>
        <v>0.98594907407407406</v>
      </c>
      <c r="AC64" s="6">
        <f t="shared" si="29"/>
        <v>0</v>
      </c>
      <c r="AD64" s="6">
        <f t="shared" si="29"/>
        <v>0.98570601851851847</v>
      </c>
      <c r="AE64" s="6">
        <f t="shared" si="29"/>
        <v>0.98815972222222226</v>
      </c>
      <c r="AF64" s="6">
        <f t="shared" si="29"/>
        <v>0</v>
      </c>
      <c r="AG64" s="6">
        <f t="shared" si="29"/>
        <v>0.98822916666666671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5.75" customHeight="1" x14ac:dyDescent="0.2">
      <c r="A65" s="20">
        <f>A61+1</f>
        <v>44758</v>
      </c>
      <c r="B65" s="10" t="s">
        <v>46</v>
      </c>
      <c r="C65" s="10">
        <v>86194</v>
      </c>
      <c r="D65" s="10">
        <v>86158</v>
      </c>
      <c r="E65" s="10">
        <v>86170</v>
      </c>
      <c r="F65" s="10">
        <v>86182</v>
      </c>
      <c r="G65" s="10">
        <v>86172</v>
      </c>
      <c r="H65" s="10">
        <v>86174</v>
      </c>
      <c r="I65" s="10">
        <v>84980</v>
      </c>
      <c r="J65" s="10">
        <v>84956</v>
      </c>
      <c r="K65" s="10">
        <v>84984</v>
      </c>
      <c r="L65" s="10">
        <v>84985</v>
      </c>
      <c r="M65" s="10">
        <v>84980</v>
      </c>
      <c r="N65" s="10">
        <v>84978</v>
      </c>
      <c r="O65" s="10">
        <v>84987</v>
      </c>
      <c r="P65" s="10">
        <v>84977</v>
      </c>
      <c r="R65" s="10">
        <v>84953</v>
      </c>
      <c r="S65" s="10">
        <v>85082</v>
      </c>
      <c r="T65" s="10">
        <v>85068</v>
      </c>
      <c r="V65" s="10">
        <v>85057</v>
      </c>
      <c r="W65" s="10">
        <v>86202</v>
      </c>
      <c r="X65" s="10">
        <v>86195</v>
      </c>
      <c r="Z65" s="10">
        <v>86186</v>
      </c>
      <c r="AA65" s="10">
        <v>85055</v>
      </c>
      <c r="AB65" s="10">
        <v>85050</v>
      </c>
      <c r="AD65" s="10">
        <v>85026</v>
      </c>
      <c r="AE65" s="10">
        <v>85269</v>
      </c>
      <c r="AG65" s="10">
        <v>85256</v>
      </c>
    </row>
    <row r="66" spans="1:49" ht="15.75" customHeight="1" x14ac:dyDescent="0.2">
      <c r="A66" s="15"/>
      <c r="B66" s="10" t="s">
        <v>47</v>
      </c>
      <c r="C66" s="10">
        <v>206</v>
      </c>
      <c r="D66" s="10">
        <v>242</v>
      </c>
      <c r="E66" s="10">
        <v>230</v>
      </c>
      <c r="F66" s="10">
        <v>218</v>
      </c>
      <c r="G66" s="10">
        <v>228</v>
      </c>
      <c r="H66" s="10">
        <v>226</v>
      </c>
      <c r="I66" s="10">
        <v>1420</v>
      </c>
      <c r="J66" s="10">
        <v>1444</v>
      </c>
      <c r="K66" s="10">
        <v>1416</v>
      </c>
      <c r="L66" s="10">
        <v>1415</v>
      </c>
      <c r="M66" s="10">
        <v>1420</v>
      </c>
      <c r="N66" s="10">
        <v>1422</v>
      </c>
      <c r="O66" s="10">
        <v>1413</v>
      </c>
      <c r="P66" s="10">
        <v>1423</v>
      </c>
      <c r="Q66" s="10">
        <v>86400</v>
      </c>
      <c r="R66" s="10">
        <v>1447</v>
      </c>
      <c r="S66" s="10">
        <v>1318</v>
      </c>
      <c r="T66" s="10">
        <v>1332</v>
      </c>
      <c r="U66" s="10">
        <v>86400</v>
      </c>
      <c r="V66" s="10">
        <v>1343</v>
      </c>
      <c r="W66" s="10">
        <v>198</v>
      </c>
      <c r="X66" s="10">
        <v>205</v>
      </c>
      <c r="Y66" s="10">
        <v>86400</v>
      </c>
      <c r="Z66" s="10">
        <v>214</v>
      </c>
      <c r="AA66" s="10">
        <v>1345</v>
      </c>
      <c r="AB66" s="10">
        <v>1350</v>
      </c>
      <c r="AC66" s="10">
        <v>86400</v>
      </c>
      <c r="AD66" s="10">
        <v>1374</v>
      </c>
      <c r="AE66" s="10">
        <v>1131</v>
      </c>
      <c r="AF66" s="10">
        <v>86400</v>
      </c>
      <c r="AG66" s="10">
        <v>1144</v>
      </c>
    </row>
    <row r="67" spans="1:49" ht="15.75" customHeight="1" x14ac:dyDescent="0.2">
      <c r="A67" s="15"/>
      <c r="B67" s="10" t="s">
        <v>48</v>
      </c>
      <c r="C67" s="10">
        <f t="shared" ref="C67:AG67" si="30">SUM(C65:C66)</f>
        <v>86400</v>
      </c>
      <c r="D67" s="10">
        <f t="shared" si="30"/>
        <v>86400</v>
      </c>
      <c r="E67" s="10">
        <f t="shared" si="30"/>
        <v>86400</v>
      </c>
      <c r="F67" s="10">
        <f t="shared" si="30"/>
        <v>86400</v>
      </c>
      <c r="G67" s="10">
        <f t="shared" si="30"/>
        <v>86400</v>
      </c>
      <c r="H67" s="10">
        <f t="shared" si="30"/>
        <v>86400</v>
      </c>
      <c r="I67" s="10">
        <f t="shared" si="30"/>
        <v>86400</v>
      </c>
      <c r="J67" s="10">
        <f t="shared" si="30"/>
        <v>86400</v>
      </c>
      <c r="K67" s="10">
        <f t="shared" si="30"/>
        <v>86400</v>
      </c>
      <c r="L67" s="10">
        <f t="shared" si="30"/>
        <v>86400</v>
      </c>
      <c r="M67" s="10">
        <f t="shared" si="30"/>
        <v>86400</v>
      </c>
      <c r="N67" s="10">
        <f t="shared" si="30"/>
        <v>86400</v>
      </c>
      <c r="O67" s="10">
        <f t="shared" si="30"/>
        <v>86400</v>
      </c>
      <c r="P67" s="10">
        <f t="shared" si="30"/>
        <v>86400</v>
      </c>
      <c r="Q67" s="10">
        <f t="shared" si="30"/>
        <v>86400</v>
      </c>
      <c r="R67" s="10">
        <f t="shared" si="30"/>
        <v>86400</v>
      </c>
      <c r="S67" s="10">
        <f t="shared" si="30"/>
        <v>86400</v>
      </c>
      <c r="T67" s="10">
        <f t="shared" si="30"/>
        <v>86400</v>
      </c>
      <c r="U67" s="10">
        <f t="shared" si="30"/>
        <v>86400</v>
      </c>
      <c r="V67" s="10">
        <f t="shared" si="30"/>
        <v>86400</v>
      </c>
      <c r="W67" s="10">
        <f t="shared" si="30"/>
        <v>86400</v>
      </c>
      <c r="X67" s="10">
        <f t="shared" si="30"/>
        <v>86400</v>
      </c>
      <c r="Y67" s="10">
        <f t="shared" si="30"/>
        <v>86400</v>
      </c>
      <c r="Z67" s="10">
        <f t="shared" si="30"/>
        <v>86400</v>
      </c>
      <c r="AA67" s="10">
        <f t="shared" si="30"/>
        <v>86400</v>
      </c>
      <c r="AB67" s="10">
        <f t="shared" si="30"/>
        <v>86400</v>
      </c>
      <c r="AC67" s="10">
        <f t="shared" si="30"/>
        <v>86400</v>
      </c>
      <c r="AD67" s="10">
        <f t="shared" si="30"/>
        <v>86400</v>
      </c>
      <c r="AE67" s="10">
        <f t="shared" si="30"/>
        <v>86400</v>
      </c>
      <c r="AF67" s="10">
        <f t="shared" si="30"/>
        <v>86400</v>
      </c>
      <c r="AG67" s="10">
        <f t="shared" si="30"/>
        <v>86400</v>
      </c>
    </row>
    <row r="68" spans="1:49" ht="15.75" customHeight="1" x14ac:dyDescent="0.2">
      <c r="A68" s="18"/>
      <c r="B68" s="11" t="s">
        <v>49</v>
      </c>
      <c r="C68" s="6">
        <f t="shared" ref="C68:AG68" si="31">C65/C67</f>
        <v>0.99761574074074078</v>
      </c>
      <c r="D68" s="6">
        <f t="shared" si="31"/>
        <v>0.99719907407407404</v>
      </c>
      <c r="E68" s="6">
        <f t="shared" si="31"/>
        <v>0.99733796296296295</v>
      </c>
      <c r="F68" s="6">
        <f t="shared" si="31"/>
        <v>0.99747685185185186</v>
      </c>
      <c r="G68" s="6">
        <f t="shared" si="31"/>
        <v>0.99736111111111114</v>
      </c>
      <c r="H68" s="6">
        <f t="shared" si="31"/>
        <v>0.99738425925925922</v>
      </c>
      <c r="I68" s="6">
        <f t="shared" si="31"/>
        <v>0.98356481481481484</v>
      </c>
      <c r="J68" s="6">
        <f t="shared" si="31"/>
        <v>0.98328703703703701</v>
      </c>
      <c r="K68" s="6">
        <f t="shared" si="31"/>
        <v>0.9836111111111111</v>
      </c>
      <c r="L68" s="6">
        <f t="shared" si="31"/>
        <v>0.98362268518518514</v>
      </c>
      <c r="M68" s="6">
        <f t="shared" si="31"/>
        <v>0.98356481481481484</v>
      </c>
      <c r="N68" s="6">
        <f t="shared" si="31"/>
        <v>0.98354166666666665</v>
      </c>
      <c r="O68" s="6">
        <f t="shared" si="31"/>
        <v>0.98364583333333333</v>
      </c>
      <c r="P68" s="6">
        <f t="shared" si="31"/>
        <v>0.98353009259259261</v>
      </c>
      <c r="Q68" s="6">
        <f t="shared" si="31"/>
        <v>0</v>
      </c>
      <c r="R68" s="6">
        <f t="shared" si="31"/>
        <v>0.98325231481481479</v>
      </c>
      <c r="S68" s="6">
        <f t="shared" si="31"/>
        <v>0.98474537037037035</v>
      </c>
      <c r="T68" s="6">
        <f t="shared" si="31"/>
        <v>0.98458333333333337</v>
      </c>
      <c r="U68" s="6">
        <f t="shared" si="31"/>
        <v>0</v>
      </c>
      <c r="V68" s="6">
        <f t="shared" si="31"/>
        <v>0.98445601851851849</v>
      </c>
      <c r="W68" s="6">
        <f t="shared" si="31"/>
        <v>0.99770833333333331</v>
      </c>
      <c r="X68" s="6">
        <f t="shared" si="31"/>
        <v>0.99762731481481481</v>
      </c>
      <c r="Y68" s="6">
        <f t="shared" si="31"/>
        <v>0</v>
      </c>
      <c r="Z68" s="6">
        <f t="shared" si="31"/>
        <v>0.99752314814814813</v>
      </c>
      <c r="AA68" s="6">
        <f t="shared" si="31"/>
        <v>0.98443287037037042</v>
      </c>
      <c r="AB68" s="6">
        <f t="shared" si="31"/>
        <v>0.984375</v>
      </c>
      <c r="AC68" s="6">
        <f t="shared" si="31"/>
        <v>0</v>
      </c>
      <c r="AD68" s="6">
        <f t="shared" si="31"/>
        <v>0.98409722222222218</v>
      </c>
      <c r="AE68" s="6">
        <f t="shared" si="31"/>
        <v>0.98690972222222217</v>
      </c>
      <c r="AF68" s="6">
        <f t="shared" si="31"/>
        <v>0</v>
      </c>
      <c r="AG68" s="6">
        <f t="shared" si="31"/>
        <v>0.98675925925925922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5.75" customHeight="1" x14ac:dyDescent="0.2">
      <c r="A69" s="20">
        <f>A65+1</f>
        <v>44759</v>
      </c>
      <c r="B69" s="10" t="s">
        <v>46</v>
      </c>
      <c r="C69" s="10">
        <v>86072</v>
      </c>
      <c r="D69" s="10">
        <v>86044</v>
      </c>
      <c r="E69" s="10">
        <v>86053</v>
      </c>
      <c r="F69" s="10">
        <v>86069</v>
      </c>
      <c r="G69" s="10">
        <v>86059</v>
      </c>
      <c r="H69" s="10">
        <v>86059</v>
      </c>
      <c r="I69" s="10">
        <v>86093</v>
      </c>
      <c r="J69" s="10">
        <v>86029</v>
      </c>
      <c r="K69" s="10">
        <v>86089</v>
      </c>
      <c r="L69" s="10">
        <v>86093</v>
      </c>
      <c r="M69" s="10">
        <v>86051</v>
      </c>
      <c r="N69" s="10">
        <v>86054</v>
      </c>
      <c r="O69" s="10">
        <v>86214</v>
      </c>
      <c r="P69" s="10">
        <v>86207</v>
      </c>
      <c r="R69" s="10">
        <v>86189</v>
      </c>
      <c r="S69" s="10">
        <v>84961</v>
      </c>
      <c r="T69" s="10">
        <v>84945</v>
      </c>
      <c r="V69" s="10">
        <v>84915</v>
      </c>
      <c r="W69" s="10">
        <v>86176</v>
      </c>
      <c r="X69" s="10">
        <v>86161</v>
      </c>
      <c r="Z69" s="10">
        <v>86155</v>
      </c>
      <c r="AA69" s="10">
        <v>84931</v>
      </c>
      <c r="AB69" s="10">
        <v>84922</v>
      </c>
      <c r="AD69" s="10">
        <v>84910</v>
      </c>
      <c r="AE69" s="10">
        <v>85159</v>
      </c>
      <c r="AG69" s="10">
        <v>85148</v>
      </c>
    </row>
    <row r="70" spans="1:49" ht="15.75" customHeight="1" x14ac:dyDescent="0.2">
      <c r="A70" s="15"/>
      <c r="B70" s="10" t="s">
        <v>47</v>
      </c>
      <c r="C70" s="10">
        <v>328</v>
      </c>
      <c r="D70" s="10">
        <v>356</v>
      </c>
      <c r="E70" s="10">
        <v>347</v>
      </c>
      <c r="F70" s="10">
        <v>331</v>
      </c>
      <c r="G70" s="10">
        <v>341</v>
      </c>
      <c r="H70" s="10">
        <v>341</v>
      </c>
      <c r="I70" s="10">
        <v>307</v>
      </c>
      <c r="J70" s="10">
        <v>371</v>
      </c>
      <c r="K70" s="10">
        <v>311</v>
      </c>
      <c r="L70" s="10">
        <v>307</v>
      </c>
      <c r="M70" s="10">
        <v>349</v>
      </c>
      <c r="N70" s="10">
        <v>346</v>
      </c>
      <c r="O70" s="10">
        <v>186</v>
      </c>
      <c r="P70" s="10">
        <v>193</v>
      </c>
      <c r="Q70" s="10">
        <v>86400</v>
      </c>
      <c r="R70" s="10">
        <v>211</v>
      </c>
      <c r="S70" s="10">
        <v>1439</v>
      </c>
      <c r="T70" s="10">
        <v>1455</v>
      </c>
      <c r="U70" s="10">
        <v>86400</v>
      </c>
      <c r="V70" s="10">
        <v>1485</v>
      </c>
      <c r="W70" s="10">
        <v>224</v>
      </c>
      <c r="X70" s="10">
        <v>239</v>
      </c>
      <c r="Y70" s="10">
        <v>86400</v>
      </c>
      <c r="Z70" s="10">
        <v>245</v>
      </c>
      <c r="AA70" s="10">
        <v>1469</v>
      </c>
      <c r="AB70" s="10">
        <v>1478</v>
      </c>
      <c r="AC70" s="10">
        <v>86400</v>
      </c>
      <c r="AD70" s="10">
        <v>1490</v>
      </c>
      <c r="AE70" s="10">
        <v>1241</v>
      </c>
      <c r="AF70" s="10">
        <v>86400</v>
      </c>
      <c r="AG70" s="10">
        <v>1252</v>
      </c>
    </row>
    <row r="71" spans="1:49" ht="15.75" customHeight="1" x14ac:dyDescent="0.2">
      <c r="A71" s="15"/>
      <c r="B71" s="10" t="s">
        <v>48</v>
      </c>
      <c r="C71" s="10">
        <f t="shared" ref="C71:AG71" si="32">SUM(C69:C70)</f>
        <v>86400</v>
      </c>
      <c r="D71" s="10">
        <f t="shared" si="32"/>
        <v>86400</v>
      </c>
      <c r="E71" s="10">
        <f t="shared" si="32"/>
        <v>86400</v>
      </c>
      <c r="F71" s="10">
        <f t="shared" si="32"/>
        <v>86400</v>
      </c>
      <c r="G71" s="10">
        <f t="shared" si="32"/>
        <v>86400</v>
      </c>
      <c r="H71" s="10">
        <f t="shared" si="32"/>
        <v>86400</v>
      </c>
      <c r="I71" s="10">
        <f t="shared" si="32"/>
        <v>86400</v>
      </c>
      <c r="J71" s="10">
        <f t="shared" si="32"/>
        <v>86400</v>
      </c>
      <c r="K71" s="10">
        <f t="shared" si="32"/>
        <v>86400</v>
      </c>
      <c r="L71" s="10">
        <f t="shared" si="32"/>
        <v>86400</v>
      </c>
      <c r="M71" s="10">
        <f t="shared" si="32"/>
        <v>86400</v>
      </c>
      <c r="N71" s="10">
        <f t="shared" si="32"/>
        <v>86400</v>
      </c>
      <c r="O71" s="10">
        <f t="shared" si="32"/>
        <v>86400</v>
      </c>
      <c r="P71" s="10">
        <f t="shared" si="32"/>
        <v>86400</v>
      </c>
      <c r="Q71" s="10">
        <f t="shared" si="32"/>
        <v>86400</v>
      </c>
      <c r="R71" s="10">
        <f t="shared" si="32"/>
        <v>86400</v>
      </c>
      <c r="S71" s="10">
        <f t="shared" si="32"/>
        <v>86400</v>
      </c>
      <c r="T71" s="10">
        <f t="shared" si="32"/>
        <v>86400</v>
      </c>
      <c r="U71" s="10">
        <f t="shared" si="32"/>
        <v>86400</v>
      </c>
      <c r="V71" s="10">
        <f t="shared" si="32"/>
        <v>86400</v>
      </c>
      <c r="W71" s="10">
        <f t="shared" si="32"/>
        <v>86400</v>
      </c>
      <c r="X71" s="10">
        <f t="shared" si="32"/>
        <v>86400</v>
      </c>
      <c r="Y71" s="10">
        <f t="shared" si="32"/>
        <v>86400</v>
      </c>
      <c r="Z71" s="10">
        <f t="shared" si="32"/>
        <v>86400</v>
      </c>
      <c r="AA71" s="10">
        <f t="shared" si="32"/>
        <v>86400</v>
      </c>
      <c r="AB71" s="10">
        <f t="shared" si="32"/>
        <v>86400</v>
      </c>
      <c r="AC71" s="10">
        <f t="shared" si="32"/>
        <v>86400</v>
      </c>
      <c r="AD71" s="10">
        <f t="shared" si="32"/>
        <v>86400</v>
      </c>
      <c r="AE71" s="10">
        <f t="shared" si="32"/>
        <v>86400</v>
      </c>
      <c r="AF71" s="10">
        <f t="shared" si="32"/>
        <v>86400</v>
      </c>
      <c r="AG71" s="10">
        <f t="shared" si="32"/>
        <v>86400</v>
      </c>
    </row>
    <row r="72" spans="1:49" ht="15.75" customHeight="1" x14ac:dyDescent="0.2">
      <c r="A72" s="18"/>
      <c r="B72" s="11" t="s">
        <v>49</v>
      </c>
      <c r="C72" s="6">
        <f t="shared" ref="C72:AG72" si="33">C69/C71</f>
        <v>0.9962037037037037</v>
      </c>
      <c r="D72" s="6">
        <f t="shared" si="33"/>
        <v>0.99587962962962961</v>
      </c>
      <c r="E72" s="6">
        <f t="shared" si="33"/>
        <v>0.9959837962962963</v>
      </c>
      <c r="F72" s="6">
        <f t="shared" si="33"/>
        <v>0.99616898148148147</v>
      </c>
      <c r="G72" s="6">
        <f t="shared" si="33"/>
        <v>0.99605324074074075</v>
      </c>
      <c r="H72" s="6">
        <f t="shared" si="33"/>
        <v>0.99605324074074075</v>
      </c>
      <c r="I72" s="6">
        <f t="shared" si="33"/>
        <v>0.9964467592592593</v>
      </c>
      <c r="J72" s="6">
        <f t="shared" si="33"/>
        <v>0.99570601851851848</v>
      </c>
      <c r="K72" s="6">
        <f t="shared" si="33"/>
        <v>0.99640046296296292</v>
      </c>
      <c r="L72" s="6">
        <f t="shared" si="33"/>
        <v>0.9964467592592593</v>
      </c>
      <c r="M72" s="6">
        <f t="shared" si="33"/>
        <v>0.99596064814814811</v>
      </c>
      <c r="N72" s="6">
        <f t="shared" si="33"/>
        <v>0.99599537037037034</v>
      </c>
      <c r="O72" s="6">
        <f t="shared" si="33"/>
        <v>0.99784722222222222</v>
      </c>
      <c r="P72" s="6">
        <f t="shared" si="33"/>
        <v>0.99776620370370372</v>
      </c>
      <c r="Q72" s="6">
        <f t="shared" si="33"/>
        <v>0</v>
      </c>
      <c r="R72" s="6">
        <f t="shared" si="33"/>
        <v>0.99755787037037036</v>
      </c>
      <c r="S72" s="6">
        <f t="shared" si="33"/>
        <v>0.98334490740740743</v>
      </c>
      <c r="T72" s="6">
        <f t="shared" si="33"/>
        <v>0.98315972222222225</v>
      </c>
      <c r="U72" s="6">
        <f t="shared" si="33"/>
        <v>0</v>
      </c>
      <c r="V72" s="6">
        <f t="shared" si="33"/>
        <v>0.98281249999999998</v>
      </c>
      <c r="W72" s="6">
        <f t="shared" si="33"/>
        <v>0.99740740740740741</v>
      </c>
      <c r="X72" s="6">
        <f t="shared" si="33"/>
        <v>0.99723379629629627</v>
      </c>
      <c r="Y72" s="6">
        <f t="shared" si="33"/>
        <v>0</v>
      </c>
      <c r="Z72" s="6">
        <f t="shared" si="33"/>
        <v>0.99716435185185182</v>
      </c>
      <c r="AA72" s="6">
        <f t="shared" si="33"/>
        <v>0.98299768518518515</v>
      </c>
      <c r="AB72" s="6">
        <f t="shared" si="33"/>
        <v>0.98289351851851847</v>
      </c>
      <c r="AC72" s="6">
        <f t="shared" si="33"/>
        <v>0</v>
      </c>
      <c r="AD72" s="6">
        <f t="shared" si="33"/>
        <v>0.98275462962962967</v>
      </c>
      <c r="AE72" s="6">
        <f t="shared" si="33"/>
        <v>0.98563657407407412</v>
      </c>
      <c r="AF72" s="6">
        <f t="shared" si="33"/>
        <v>0</v>
      </c>
      <c r="AG72" s="6">
        <f t="shared" si="33"/>
        <v>0.98550925925925925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5.75" customHeight="1" x14ac:dyDescent="0.2">
      <c r="A73" s="20">
        <f>A69+1</f>
        <v>44760</v>
      </c>
      <c r="B73" s="10" t="s">
        <v>46</v>
      </c>
      <c r="C73" s="10">
        <v>85944</v>
      </c>
      <c r="D73" s="10">
        <v>85895</v>
      </c>
      <c r="E73" s="10">
        <v>85903</v>
      </c>
      <c r="F73" s="10">
        <v>85926</v>
      </c>
      <c r="G73" s="10">
        <v>85931</v>
      </c>
      <c r="H73" s="10">
        <v>85918</v>
      </c>
      <c r="I73" s="10">
        <v>86019</v>
      </c>
      <c r="J73" s="10">
        <v>85991</v>
      </c>
      <c r="K73" s="10">
        <v>86015</v>
      </c>
      <c r="L73" s="10">
        <v>86026</v>
      </c>
      <c r="M73" s="10">
        <v>86018</v>
      </c>
      <c r="N73" s="10">
        <v>86001</v>
      </c>
      <c r="O73" s="10">
        <v>86122</v>
      </c>
      <c r="P73" s="10">
        <v>86120</v>
      </c>
      <c r="Q73" s="10">
        <v>9626</v>
      </c>
      <c r="R73" s="10">
        <v>86116</v>
      </c>
      <c r="S73" s="10">
        <v>86173</v>
      </c>
      <c r="T73" s="10">
        <v>86154</v>
      </c>
      <c r="V73" s="10">
        <v>86148</v>
      </c>
      <c r="W73" s="10">
        <v>86202</v>
      </c>
      <c r="X73" s="10">
        <v>86178</v>
      </c>
      <c r="Y73" s="10">
        <v>9828</v>
      </c>
      <c r="Z73" s="10">
        <v>86174</v>
      </c>
      <c r="AA73" s="10">
        <v>86180</v>
      </c>
      <c r="AB73" s="10">
        <v>86178</v>
      </c>
      <c r="AC73" s="10">
        <v>9614</v>
      </c>
      <c r="AD73" s="10">
        <v>86135</v>
      </c>
      <c r="AE73" s="10">
        <v>85000</v>
      </c>
      <c r="AF73" s="10">
        <v>6255</v>
      </c>
      <c r="AG73" s="10">
        <v>84991</v>
      </c>
    </row>
    <row r="74" spans="1:49" ht="15.75" customHeight="1" x14ac:dyDescent="0.2">
      <c r="A74" s="15"/>
      <c r="B74" s="10" t="s">
        <v>47</v>
      </c>
      <c r="C74" s="10">
        <v>456</v>
      </c>
      <c r="D74" s="10">
        <v>505</v>
      </c>
      <c r="E74" s="10">
        <v>497</v>
      </c>
      <c r="F74" s="10">
        <v>474</v>
      </c>
      <c r="G74" s="10">
        <v>469</v>
      </c>
      <c r="H74" s="10">
        <v>482</v>
      </c>
      <c r="I74" s="10">
        <v>381</v>
      </c>
      <c r="J74" s="10">
        <v>409</v>
      </c>
      <c r="K74" s="10">
        <v>385</v>
      </c>
      <c r="L74" s="10">
        <v>374</v>
      </c>
      <c r="M74" s="10">
        <v>382</v>
      </c>
      <c r="N74" s="10">
        <v>399</v>
      </c>
      <c r="O74" s="10">
        <v>278</v>
      </c>
      <c r="P74" s="10">
        <v>280</v>
      </c>
      <c r="Q74" s="10">
        <v>76775</v>
      </c>
      <c r="R74" s="10">
        <v>284</v>
      </c>
      <c r="S74" s="10">
        <v>227</v>
      </c>
      <c r="T74" s="10">
        <v>246</v>
      </c>
      <c r="U74" s="10">
        <v>86400</v>
      </c>
      <c r="V74" s="10">
        <v>252</v>
      </c>
      <c r="W74" s="10">
        <v>198</v>
      </c>
      <c r="X74" s="10">
        <v>222</v>
      </c>
      <c r="Y74" s="10">
        <v>76573</v>
      </c>
      <c r="Z74" s="10">
        <v>226</v>
      </c>
      <c r="AA74" s="10">
        <v>220</v>
      </c>
      <c r="AB74" s="10">
        <v>222</v>
      </c>
      <c r="AC74" s="10">
        <v>76787</v>
      </c>
      <c r="AD74" s="10">
        <v>265</v>
      </c>
      <c r="AE74" s="10">
        <v>1400</v>
      </c>
      <c r="AF74" s="10">
        <v>80146</v>
      </c>
      <c r="AG74" s="10">
        <v>1409</v>
      </c>
    </row>
    <row r="75" spans="1:49" ht="15.75" customHeight="1" x14ac:dyDescent="0.2">
      <c r="A75" s="15"/>
      <c r="B75" s="10" t="s">
        <v>48</v>
      </c>
      <c r="C75" s="10">
        <f t="shared" ref="C75:AG75" si="34">SUM(C73:C74)</f>
        <v>86400</v>
      </c>
      <c r="D75" s="10">
        <f t="shared" si="34"/>
        <v>86400</v>
      </c>
      <c r="E75" s="10">
        <f t="shared" si="34"/>
        <v>86400</v>
      </c>
      <c r="F75" s="10">
        <f t="shared" si="34"/>
        <v>86400</v>
      </c>
      <c r="G75" s="10">
        <f t="shared" si="34"/>
        <v>86400</v>
      </c>
      <c r="H75" s="10">
        <f t="shared" si="34"/>
        <v>86400</v>
      </c>
      <c r="I75" s="10">
        <f t="shared" si="34"/>
        <v>86400</v>
      </c>
      <c r="J75" s="10">
        <f t="shared" si="34"/>
        <v>86400</v>
      </c>
      <c r="K75" s="10">
        <f t="shared" si="34"/>
        <v>86400</v>
      </c>
      <c r="L75" s="10">
        <f t="shared" si="34"/>
        <v>86400</v>
      </c>
      <c r="M75" s="10">
        <f t="shared" si="34"/>
        <v>86400</v>
      </c>
      <c r="N75" s="10">
        <f t="shared" si="34"/>
        <v>86400</v>
      </c>
      <c r="O75" s="10">
        <f t="shared" si="34"/>
        <v>86400</v>
      </c>
      <c r="P75" s="10">
        <f t="shared" si="34"/>
        <v>86400</v>
      </c>
      <c r="Q75" s="10">
        <f t="shared" si="34"/>
        <v>86401</v>
      </c>
      <c r="R75" s="10">
        <f t="shared" si="34"/>
        <v>86400</v>
      </c>
      <c r="S75" s="10">
        <f t="shared" si="34"/>
        <v>86400</v>
      </c>
      <c r="T75" s="10">
        <f t="shared" si="34"/>
        <v>86400</v>
      </c>
      <c r="U75" s="10">
        <f t="shared" si="34"/>
        <v>86400</v>
      </c>
      <c r="V75" s="10">
        <f t="shared" si="34"/>
        <v>86400</v>
      </c>
      <c r="W75" s="10">
        <f t="shared" si="34"/>
        <v>86400</v>
      </c>
      <c r="X75" s="10">
        <f t="shared" si="34"/>
        <v>86400</v>
      </c>
      <c r="Y75" s="10">
        <f t="shared" si="34"/>
        <v>86401</v>
      </c>
      <c r="Z75" s="10">
        <f t="shared" si="34"/>
        <v>86400</v>
      </c>
      <c r="AA75" s="10">
        <f t="shared" si="34"/>
        <v>86400</v>
      </c>
      <c r="AB75" s="10">
        <f t="shared" si="34"/>
        <v>86400</v>
      </c>
      <c r="AC75" s="10">
        <f t="shared" si="34"/>
        <v>86401</v>
      </c>
      <c r="AD75" s="10">
        <f t="shared" si="34"/>
        <v>86400</v>
      </c>
      <c r="AE75" s="10">
        <f t="shared" si="34"/>
        <v>86400</v>
      </c>
      <c r="AF75" s="10">
        <f t="shared" si="34"/>
        <v>86401</v>
      </c>
      <c r="AG75" s="10">
        <f t="shared" si="34"/>
        <v>86400</v>
      </c>
    </row>
    <row r="76" spans="1:49" ht="15.75" customHeight="1" x14ac:dyDescent="0.2">
      <c r="A76" s="18"/>
      <c r="B76" s="11" t="s">
        <v>49</v>
      </c>
      <c r="C76" s="6">
        <f t="shared" ref="C76:AG76" si="35">C73/C75</f>
        <v>0.99472222222222217</v>
      </c>
      <c r="D76" s="6">
        <f t="shared" si="35"/>
        <v>0.9941550925925926</v>
      </c>
      <c r="E76" s="6">
        <f t="shared" si="35"/>
        <v>0.99424768518518514</v>
      </c>
      <c r="F76" s="6">
        <f t="shared" si="35"/>
        <v>0.99451388888888892</v>
      </c>
      <c r="G76" s="6">
        <f t="shared" si="35"/>
        <v>0.99457175925925922</v>
      </c>
      <c r="H76" s="6">
        <f t="shared" si="35"/>
        <v>0.99442129629629628</v>
      </c>
      <c r="I76" s="6">
        <f t="shared" si="35"/>
        <v>0.99559027777777775</v>
      </c>
      <c r="J76" s="6">
        <f t="shared" si="35"/>
        <v>0.99526620370370367</v>
      </c>
      <c r="K76" s="6">
        <f t="shared" si="35"/>
        <v>0.99554398148148149</v>
      </c>
      <c r="L76" s="6">
        <f t="shared" si="35"/>
        <v>0.99567129629629625</v>
      </c>
      <c r="M76" s="6">
        <f t="shared" si="35"/>
        <v>0.99557870370370372</v>
      </c>
      <c r="N76" s="6">
        <f t="shared" si="35"/>
        <v>0.9953819444444445</v>
      </c>
      <c r="O76" s="6">
        <f t="shared" si="35"/>
        <v>0.99678240740740742</v>
      </c>
      <c r="P76" s="6">
        <f t="shared" si="35"/>
        <v>0.99675925925925923</v>
      </c>
      <c r="Q76" s="6">
        <f t="shared" si="35"/>
        <v>0.11141074756079213</v>
      </c>
      <c r="R76" s="6">
        <f t="shared" si="35"/>
        <v>0.99671296296296297</v>
      </c>
      <c r="S76" s="6">
        <f t="shared" si="35"/>
        <v>0.99737268518518518</v>
      </c>
      <c r="T76" s="6">
        <f t="shared" si="35"/>
        <v>0.99715277777777778</v>
      </c>
      <c r="U76" s="6">
        <f t="shared" si="35"/>
        <v>0</v>
      </c>
      <c r="V76" s="6">
        <f t="shared" si="35"/>
        <v>0.99708333333333332</v>
      </c>
      <c r="W76" s="6">
        <f t="shared" si="35"/>
        <v>0.99770833333333331</v>
      </c>
      <c r="X76" s="6">
        <f t="shared" si="35"/>
        <v>0.9974305555555556</v>
      </c>
      <c r="Y76" s="6">
        <f t="shared" si="35"/>
        <v>0.11374868346431176</v>
      </c>
      <c r="Z76" s="6">
        <f t="shared" si="35"/>
        <v>0.99738425925925922</v>
      </c>
      <c r="AA76" s="6">
        <f t="shared" si="35"/>
        <v>0.99745370370370368</v>
      </c>
      <c r="AB76" s="6">
        <f t="shared" si="35"/>
        <v>0.9974305555555556</v>
      </c>
      <c r="AC76" s="6">
        <f t="shared" si="35"/>
        <v>0.11127186027939491</v>
      </c>
      <c r="AD76" s="6">
        <f t="shared" si="35"/>
        <v>0.99693287037037037</v>
      </c>
      <c r="AE76" s="6">
        <f t="shared" si="35"/>
        <v>0.98379629629629628</v>
      </c>
      <c r="AF76" s="6">
        <f t="shared" si="35"/>
        <v>7.2394995428293654E-2</v>
      </c>
      <c r="AG76" s="6">
        <f t="shared" si="35"/>
        <v>0.9836921296296296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5.75" customHeight="1" x14ac:dyDescent="0.2">
      <c r="A77" s="20">
        <f>A73+1</f>
        <v>44761</v>
      </c>
      <c r="B77" s="10" t="s">
        <v>46</v>
      </c>
      <c r="C77" s="10">
        <v>85857</v>
      </c>
      <c r="D77" s="10">
        <v>85825</v>
      </c>
      <c r="E77" s="10">
        <v>85860</v>
      </c>
      <c r="F77" s="10">
        <v>85867</v>
      </c>
      <c r="G77" s="10">
        <v>85859</v>
      </c>
      <c r="H77" s="10">
        <v>85849</v>
      </c>
      <c r="I77" s="10">
        <v>85880</v>
      </c>
      <c r="J77" s="10">
        <v>85851</v>
      </c>
      <c r="K77" s="10">
        <v>85871</v>
      </c>
      <c r="L77" s="10">
        <v>85864</v>
      </c>
      <c r="M77" s="10">
        <v>85857</v>
      </c>
      <c r="N77" s="10">
        <v>85862</v>
      </c>
      <c r="O77" s="10">
        <v>85999</v>
      </c>
      <c r="P77" s="10">
        <v>85994</v>
      </c>
      <c r="Q77" s="10">
        <v>85058</v>
      </c>
      <c r="R77" s="10">
        <v>85996</v>
      </c>
      <c r="S77" s="10">
        <v>85915</v>
      </c>
      <c r="T77" s="10">
        <v>85892</v>
      </c>
      <c r="U77" s="10">
        <v>40356</v>
      </c>
      <c r="V77" s="10">
        <v>85907</v>
      </c>
      <c r="W77" s="10">
        <v>86173</v>
      </c>
      <c r="X77" s="10">
        <v>86146</v>
      </c>
      <c r="Y77" s="10">
        <v>85436</v>
      </c>
      <c r="Z77" s="10">
        <v>86168</v>
      </c>
      <c r="AA77" s="10">
        <v>85957</v>
      </c>
      <c r="AB77" s="10">
        <v>85955</v>
      </c>
      <c r="AC77" s="10">
        <v>85280</v>
      </c>
      <c r="AD77" s="10">
        <v>85939</v>
      </c>
      <c r="AE77" s="10">
        <v>86098</v>
      </c>
      <c r="AF77" s="10">
        <v>85388</v>
      </c>
      <c r="AG77" s="10">
        <v>86080</v>
      </c>
    </row>
    <row r="78" spans="1:49" ht="15.75" customHeight="1" x14ac:dyDescent="0.2">
      <c r="A78" s="15"/>
      <c r="B78" s="10" t="s">
        <v>47</v>
      </c>
      <c r="C78" s="10">
        <v>543</v>
      </c>
      <c r="D78" s="10">
        <v>575</v>
      </c>
      <c r="E78" s="10">
        <v>540</v>
      </c>
      <c r="F78" s="10">
        <v>533</v>
      </c>
      <c r="G78" s="10">
        <v>541</v>
      </c>
      <c r="H78" s="10">
        <v>551</v>
      </c>
      <c r="I78" s="10">
        <v>520</v>
      </c>
      <c r="J78" s="10">
        <v>549</v>
      </c>
      <c r="K78" s="10">
        <v>529</v>
      </c>
      <c r="L78" s="10">
        <v>536</v>
      </c>
      <c r="M78" s="10">
        <v>543</v>
      </c>
      <c r="N78" s="10">
        <v>538</v>
      </c>
      <c r="O78" s="10">
        <v>401</v>
      </c>
      <c r="P78" s="10">
        <v>406</v>
      </c>
      <c r="Q78" s="10">
        <v>1342</v>
      </c>
      <c r="R78" s="10">
        <v>404</v>
      </c>
      <c r="S78" s="10">
        <v>485</v>
      </c>
      <c r="T78" s="10">
        <v>508</v>
      </c>
      <c r="U78" s="10">
        <v>46045</v>
      </c>
      <c r="V78" s="10">
        <v>493</v>
      </c>
      <c r="W78" s="10">
        <v>227</v>
      </c>
      <c r="X78" s="10">
        <v>254</v>
      </c>
      <c r="Y78" s="10">
        <v>964</v>
      </c>
      <c r="Z78" s="10">
        <v>232</v>
      </c>
      <c r="AA78" s="10">
        <v>443</v>
      </c>
      <c r="AB78" s="10">
        <v>445</v>
      </c>
      <c r="AC78" s="10">
        <v>1120</v>
      </c>
      <c r="AD78" s="10">
        <v>461</v>
      </c>
      <c r="AE78" s="10">
        <v>302</v>
      </c>
      <c r="AF78" s="10">
        <v>1012</v>
      </c>
      <c r="AG78" s="10">
        <v>320</v>
      </c>
    </row>
    <row r="79" spans="1:49" ht="15.75" customHeight="1" x14ac:dyDescent="0.2">
      <c r="A79" s="15"/>
      <c r="B79" s="10" t="s">
        <v>48</v>
      </c>
      <c r="C79" s="10">
        <f t="shared" ref="C79:AG79" si="36">SUM(C77:C78)</f>
        <v>86400</v>
      </c>
      <c r="D79" s="10">
        <f t="shared" si="36"/>
        <v>86400</v>
      </c>
      <c r="E79" s="10">
        <f t="shared" si="36"/>
        <v>86400</v>
      </c>
      <c r="F79" s="10">
        <f t="shared" si="36"/>
        <v>86400</v>
      </c>
      <c r="G79" s="10">
        <f t="shared" si="36"/>
        <v>86400</v>
      </c>
      <c r="H79" s="10">
        <f t="shared" si="36"/>
        <v>86400</v>
      </c>
      <c r="I79" s="10">
        <f t="shared" si="36"/>
        <v>86400</v>
      </c>
      <c r="J79" s="10">
        <f t="shared" si="36"/>
        <v>86400</v>
      </c>
      <c r="K79" s="10">
        <f t="shared" si="36"/>
        <v>86400</v>
      </c>
      <c r="L79" s="10">
        <f t="shared" si="36"/>
        <v>86400</v>
      </c>
      <c r="M79" s="10">
        <f t="shared" si="36"/>
        <v>86400</v>
      </c>
      <c r="N79" s="10">
        <f t="shared" si="36"/>
        <v>86400</v>
      </c>
      <c r="O79" s="10">
        <f t="shared" si="36"/>
        <v>86400</v>
      </c>
      <c r="P79" s="10">
        <f t="shared" si="36"/>
        <v>86400</v>
      </c>
      <c r="Q79" s="10">
        <f t="shared" si="36"/>
        <v>86400</v>
      </c>
      <c r="R79" s="10">
        <f t="shared" si="36"/>
        <v>86400</v>
      </c>
      <c r="S79" s="10">
        <f t="shared" si="36"/>
        <v>86400</v>
      </c>
      <c r="T79" s="10">
        <f t="shared" si="36"/>
        <v>86400</v>
      </c>
      <c r="U79" s="10">
        <f t="shared" si="36"/>
        <v>86401</v>
      </c>
      <c r="V79" s="10">
        <f t="shared" si="36"/>
        <v>86400</v>
      </c>
      <c r="W79" s="10">
        <f t="shared" si="36"/>
        <v>86400</v>
      </c>
      <c r="X79" s="10">
        <f t="shared" si="36"/>
        <v>86400</v>
      </c>
      <c r="Y79" s="10">
        <f t="shared" si="36"/>
        <v>86400</v>
      </c>
      <c r="Z79" s="10">
        <f t="shared" si="36"/>
        <v>86400</v>
      </c>
      <c r="AA79" s="10">
        <f t="shared" si="36"/>
        <v>86400</v>
      </c>
      <c r="AB79" s="10">
        <f t="shared" si="36"/>
        <v>86400</v>
      </c>
      <c r="AC79" s="10">
        <f t="shared" si="36"/>
        <v>86400</v>
      </c>
      <c r="AD79" s="10">
        <f t="shared" si="36"/>
        <v>86400</v>
      </c>
      <c r="AE79" s="10">
        <f t="shared" si="36"/>
        <v>86400</v>
      </c>
      <c r="AF79" s="10">
        <f t="shared" si="36"/>
        <v>86400</v>
      </c>
      <c r="AG79" s="10">
        <f t="shared" si="36"/>
        <v>86400</v>
      </c>
    </row>
    <row r="80" spans="1:49" ht="15.75" customHeight="1" x14ac:dyDescent="0.2">
      <c r="A80" s="18"/>
      <c r="B80" s="11" t="s">
        <v>49</v>
      </c>
      <c r="C80" s="6">
        <f t="shared" ref="C80:AG80" si="37">C77/C79</f>
        <v>0.99371527777777779</v>
      </c>
      <c r="D80" s="6">
        <f t="shared" si="37"/>
        <v>0.99334490740740744</v>
      </c>
      <c r="E80" s="6">
        <f t="shared" si="37"/>
        <v>0.99375000000000002</v>
      </c>
      <c r="F80" s="6">
        <f t="shared" si="37"/>
        <v>0.99383101851851852</v>
      </c>
      <c r="G80" s="6">
        <f t="shared" si="37"/>
        <v>0.99373842592592587</v>
      </c>
      <c r="H80" s="6">
        <f t="shared" si="37"/>
        <v>0.99362268518518515</v>
      </c>
      <c r="I80" s="6">
        <f t="shared" si="37"/>
        <v>0.99398148148148147</v>
      </c>
      <c r="J80" s="6">
        <f t="shared" si="37"/>
        <v>0.99364583333333334</v>
      </c>
      <c r="K80" s="6">
        <f t="shared" si="37"/>
        <v>0.99387731481481478</v>
      </c>
      <c r="L80" s="6">
        <f t="shared" si="37"/>
        <v>0.99379629629629629</v>
      </c>
      <c r="M80" s="6">
        <f t="shared" si="37"/>
        <v>0.99371527777777779</v>
      </c>
      <c r="N80" s="6">
        <f t="shared" si="37"/>
        <v>0.9937731481481481</v>
      </c>
      <c r="O80" s="6">
        <f t="shared" si="37"/>
        <v>0.99535879629629631</v>
      </c>
      <c r="P80" s="6">
        <f t="shared" si="37"/>
        <v>0.99530092592592589</v>
      </c>
      <c r="Q80" s="6">
        <f t="shared" si="37"/>
        <v>0.98446759259259264</v>
      </c>
      <c r="R80" s="6">
        <f t="shared" si="37"/>
        <v>0.99532407407407408</v>
      </c>
      <c r="S80" s="6">
        <f t="shared" si="37"/>
        <v>0.99438657407407405</v>
      </c>
      <c r="T80" s="6">
        <f t="shared" si="37"/>
        <v>0.99412037037037038</v>
      </c>
      <c r="U80" s="6">
        <f t="shared" si="37"/>
        <v>0.46707792733880393</v>
      </c>
      <c r="V80" s="6">
        <f t="shared" si="37"/>
        <v>0.99429398148148151</v>
      </c>
      <c r="W80" s="6">
        <f t="shared" si="37"/>
        <v>0.99737268518518518</v>
      </c>
      <c r="X80" s="6">
        <f t="shared" si="37"/>
        <v>0.99706018518518513</v>
      </c>
      <c r="Y80" s="6">
        <f t="shared" si="37"/>
        <v>0.98884259259259255</v>
      </c>
      <c r="Z80" s="6">
        <f t="shared" si="37"/>
        <v>0.99731481481481477</v>
      </c>
      <c r="AA80" s="6">
        <f t="shared" si="37"/>
        <v>0.99487268518518523</v>
      </c>
      <c r="AB80" s="6">
        <f t="shared" si="37"/>
        <v>0.99484953703703705</v>
      </c>
      <c r="AC80" s="6">
        <f t="shared" si="37"/>
        <v>0.98703703703703705</v>
      </c>
      <c r="AD80" s="6">
        <f t="shared" si="37"/>
        <v>0.99466435185185187</v>
      </c>
      <c r="AE80" s="6">
        <f t="shared" si="37"/>
        <v>0.9965046296296296</v>
      </c>
      <c r="AF80" s="6">
        <f t="shared" si="37"/>
        <v>0.98828703703703702</v>
      </c>
      <c r="AG80" s="6">
        <f t="shared" si="37"/>
        <v>0.99629629629629635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5.75" customHeight="1" x14ac:dyDescent="0.2">
      <c r="A81" s="20">
        <f>A77+1</f>
        <v>44762</v>
      </c>
      <c r="B81" s="10" t="s">
        <v>46</v>
      </c>
      <c r="C81" s="10">
        <v>58626</v>
      </c>
      <c r="D81" s="10">
        <v>58613</v>
      </c>
      <c r="E81" s="10">
        <v>58681</v>
      </c>
      <c r="F81" s="10">
        <v>84356</v>
      </c>
      <c r="G81" s="10">
        <v>58652</v>
      </c>
      <c r="H81" s="10">
        <v>58669</v>
      </c>
      <c r="I81" s="10">
        <v>84026</v>
      </c>
      <c r="J81" s="10">
        <v>83980</v>
      </c>
      <c r="K81" s="10">
        <v>84011</v>
      </c>
      <c r="L81" s="10">
        <v>84024</v>
      </c>
      <c r="M81" s="10">
        <v>84011</v>
      </c>
      <c r="N81" s="10">
        <v>83993</v>
      </c>
      <c r="O81" s="10">
        <v>84943</v>
      </c>
      <c r="P81" s="10">
        <v>84937</v>
      </c>
      <c r="Q81" s="10">
        <v>84799</v>
      </c>
      <c r="R81" s="10">
        <v>84943</v>
      </c>
      <c r="S81" s="10">
        <v>78390</v>
      </c>
      <c r="T81" s="10">
        <v>78381</v>
      </c>
      <c r="U81" s="10">
        <v>78389</v>
      </c>
      <c r="V81" s="10">
        <v>78384</v>
      </c>
      <c r="W81" s="10">
        <v>83275</v>
      </c>
      <c r="X81" s="10">
        <v>83285</v>
      </c>
      <c r="Y81" s="10">
        <v>83259</v>
      </c>
      <c r="Z81" s="10">
        <v>83274</v>
      </c>
      <c r="AA81" s="10">
        <v>63750</v>
      </c>
      <c r="AB81" s="10">
        <v>63748</v>
      </c>
      <c r="AC81" s="10">
        <v>63714</v>
      </c>
      <c r="AD81" s="10">
        <v>82656</v>
      </c>
      <c r="AE81" s="10">
        <v>84853</v>
      </c>
      <c r="AF81" s="10">
        <v>84808</v>
      </c>
      <c r="AG81" s="10">
        <v>84843</v>
      </c>
    </row>
    <row r="82" spans="1:49" ht="15.75" customHeight="1" x14ac:dyDescent="0.2">
      <c r="A82" s="15"/>
      <c r="B82" s="10" t="s">
        <v>47</v>
      </c>
      <c r="C82" s="10">
        <v>27286</v>
      </c>
      <c r="D82" s="10">
        <v>27291</v>
      </c>
      <c r="E82" s="10">
        <v>27223</v>
      </c>
      <c r="F82" s="10">
        <v>1526</v>
      </c>
      <c r="G82" s="10">
        <v>27230</v>
      </c>
      <c r="H82" s="10">
        <v>27213</v>
      </c>
      <c r="I82" s="10">
        <v>1856</v>
      </c>
      <c r="J82" s="10">
        <v>1902</v>
      </c>
      <c r="K82" s="10">
        <v>1871</v>
      </c>
      <c r="L82" s="10">
        <v>1858</v>
      </c>
      <c r="M82" s="10">
        <v>1871</v>
      </c>
      <c r="N82" s="10">
        <v>1889</v>
      </c>
      <c r="O82" s="10">
        <v>939</v>
      </c>
      <c r="P82" s="10">
        <v>945</v>
      </c>
      <c r="Q82" s="10">
        <v>1083</v>
      </c>
      <c r="R82" s="10">
        <v>939</v>
      </c>
      <c r="S82" s="10">
        <v>7492</v>
      </c>
      <c r="T82" s="10">
        <v>7501</v>
      </c>
      <c r="U82" s="10">
        <v>7493</v>
      </c>
      <c r="V82" s="10">
        <v>7498</v>
      </c>
      <c r="W82" s="10">
        <v>2607</v>
      </c>
      <c r="X82" s="10">
        <v>2597</v>
      </c>
      <c r="Y82" s="10">
        <v>2623</v>
      </c>
      <c r="Z82" s="10">
        <v>2608</v>
      </c>
      <c r="AA82" s="10">
        <v>22132</v>
      </c>
      <c r="AB82" s="10">
        <v>22134</v>
      </c>
      <c r="AC82" s="10">
        <v>22168</v>
      </c>
      <c r="AD82" s="10">
        <v>3226</v>
      </c>
      <c r="AE82" s="10">
        <v>1029</v>
      </c>
      <c r="AF82" s="10">
        <v>1078</v>
      </c>
      <c r="AG82" s="10">
        <v>1039</v>
      </c>
    </row>
    <row r="83" spans="1:49" ht="15.75" customHeight="1" x14ac:dyDescent="0.2">
      <c r="A83" s="15"/>
      <c r="B83" s="10" t="s">
        <v>48</v>
      </c>
      <c r="C83" s="10">
        <f t="shared" ref="C83:AG83" si="38">SUM(C81:C82)</f>
        <v>85912</v>
      </c>
      <c r="D83" s="10">
        <f t="shared" si="38"/>
        <v>85904</v>
      </c>
      <c r="E83" s="10">
        <f t="shared" si="38"/>
        <v>85904</v>
      </c>
      <c r="F83" s="10">
        <f t="shared" si="38"/>
        <v>85882</v>
      </c>
      <c r="G83" s="10">
        <f t="shared" si="38"/>
        <v>85882</v>
      </c>
      <c r="H83" s="10">
        <f t="shared" si="38"/>
        <v>85882</v>
      </c>
      <c r="I83" s="10">
        <f t="shared" si="38"/>
        <v>85882</v>
      </c>
      <c r="J83" s="10">
        <f t="shared" si="38"/>
        <v>85882</v>
      </c>
      <c r="K83" s="10">
        <f t="shared" si="38"/>
        <v>85882</v>
      </c>
      <c r="L83" s="10">
        <f t="shared" si="38"/>
        <v>85882</v>
      </c>
      <c r="M83" s="10">
        <f t="shared" si="38"/>
        <v>85882</v>
      </c>
      <c r="N83" s="10">
        <f t="shared" si="38"/>
        <v>85882</v>
      </c>
      <c r="O83" s="10">
        <f t="shared" si="38"/>
        <v>85882</v>
      </c>
      <c r="P83" s="10">
        <f t="shared" si="38"/>
        <v>85882</v>
      </c>
      <c r="Q83" s="10">
        <f t="shared" si="38"/>
        <v>85882</v>
      </c>
      <c r="R83" s="10">
        <f t="shared" si="38"/>
        <v>85882</v>
      </c>
      <c r="S83" s="10">
        <f t="shared" si="38"/>
        <v>85882</v>
      </c>
      <c r="T83" s="10">
        <f t="shared" si="38"/>
        <v>85882</v>
      </c>
      <c r="U83" s="10">
        <f t="shared" si="38"/>
        <v>85882</v>
      </c>
      <c r="V83" s="10">
        <f t="shared" si="38"/>
        <v>85882</v>
      </c>
      <c r="W83" s="10">
        <f t="shared" si="38"/>
        <v>85882</v>
      </c>
      <c r="X83" s="10">
        <f t="shared" si="38"/>
        <v>85882</v>
      </c>
      <c r="Y83" s="10">
        <f t="shared" si="38"/>
        <v>85882</v>
      </c>
      <c r="Z83" s="10">
        <f t="shared" si="38"/>
        <v>85882</v>
      </c>
      <c r="AA83" s="10">
        <f t="shared" si="38"/>
        <v>85882</v>
      </c>
      <c r="AB83" s="10">
        <f t="shared" si="38"/>
        <v>85882</v>
      </c>
      <c r="AC83" s="10">
        <f t="shared" si="38"/>
        <v>85882</v>
      </c>
      <c r="AD83" s="10">
        <f t="shared" si="38"/>
        <v>85882</v>
      </c>
      <c r="AE83" s="10">
        <f t="shared" si="38"/>
        <v>85882</v>
      </c>
      <c r="AF83" s="10">
        <f t="shared" si="38"/>
        <v>85886</v>
      </c>
      <c r="AG83" s="10">
        <f t="shared" si="38"/>
        <v>85882</v>
      </c>
    </row>
    <row r="84" spans="1:49" ht="15.75" customHeight="1" x14ac:dyDescent="0.2">
      <c r="A84" s="18"/>
      <c r="B84" s="11" t="s">
        <v>49</v>
      </c>
      <c r="C84" s="6">
        <f t="shared" ref="C84:AG84" si="39">C81/C83</f>
        <v>0.68239594003166026</v>
      </c>
      <c r="D84" s="6">
        <f t="shared" si="39"/>
        <v>0.68230815794375121</v>
      </c>
      <c r="E84" s="6">
        <f t="shared" si="39"/>
        <v>0.68309973924380707</v>
      </c>
      <c r="F84" s="6">
        <f t="shared" si="39"/>
        <v>0.9822314338278102</v>
      </c>
      <c r="G84" s="6">
        <f t="shared" si="39"/>
        <v>0.68293705316597186</v>
      </c>
      <c r="H84" s="6">
        <f t="shared" si="39"/>
        <v>0.68313499918492815</v>
      </c>
      <c r="I84" s="6">
        <f t="shared" si="39"/>
        <v>0.97838895228336553</v>
      </c>
      <c r="J84" s="6">
        <f t="shared" si="39"/>
        <v>0.97785333364383686</v>
      </c>
      <c r="K84" s="6">
        <f t="shared" si="39"/>
        <v>0.9782142940313453</v>
      </c>
      <c r="L84" s="6">
        <f t="shared" si="39"/>
        <v>0.97836566451642948</v>
      </c>
      <c r="M84" s="6">
        <f t="shared" si="39"/>
        <v>0.9782142940313453</v>
      </c>
      <c r="N84" s="6">
        <f t="shared" si="39"/>
        <v>0.97800470412892104</v>
      </c>
      <c r="O84" s="6">
        <f t="shared" si="39"/>
        <v>0.98906639342353464</v>
      </c>
      <c r="P84" s="6">
        <f t="shared" si="39"/>
        <v>0.98899653012272648</v>
      </c>
      <c r="Q84" s="6">
        <f t="shared" si="39"/>
        <v>0.98738967420414059</v>
      </c>
      <c r="R84" s="6">
        <f t="shared" si="39"/>
        <v>0.98906639342353464</v>
      </c>
      <c r="S84" s="6">
        <f t="shared" si="39"/>
        <v>0.91276402505763721</v>
      </c>
      <c r="T84" s="6">
        <f t="shared" si="39"/>
        <v>0.91265923010642513</v>
      </c>
      <c r="U84" s="6">
        <f t="shared" si="39"/>
        <v>0.91275238117416924</v>
      </c>
      <c r="V84" s="6">
        <f t="shared" si="39"/>
        <v>0.91269416175682916</v>
      </c>
      <c r="W84" s="6">
        <f t="shared" si="39"/>
        <v>0.96964439579888684</v>
      </c>
      <c r="X84" s="6">
        <f t="shared" si="39"/>
        <v>0.96976083463356699</v>
      </c>
      <c r="Y84" s="6">
        <f t="shared" si="39"/>
        <v>0.96945809366339863</v>
      </c>
      <c r="Z84" s="6">
        <f t="shared" si="39"/>
        <v>0.96963275191541887</v>
      </c>
      <c r="AA84" s="6">
        <f t="shared" si="39"/>
        <v>0.74229757108590855</v>
      </c>
      <c r="AB84" s="6">
        <f t="shared" si="39"/>
        <v>0.74227428331897249</v>
      </c>
      <c r="AC84" s="6">
        <f t="shared" si="39"/>
        <v>0.74187839128106003</v>
      </c>
      <c r="AD84" s="6">
        <f t="shared" si="39"/>
        <v>0.96243683193218599</v>
      </c>
      <c r="AE84" s="6">
        <f t="shared" si="39"/>
        <v>0.98801844391141336</v>
      </c>
      <c r="AF84" s="6">
        <f t="shared" si="39"/>
        <v>0.98744847821530868</v>
      </c>
      <c r="AG84" s="6">
        <f t="shared" si="39"/>
        <v>0.9879020050767332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5.75" customHeight="1" x14ac:dyDescent="0.2">
      <c r="A85" s="20">
        <f>A81+1</f>
        <v>44763</v>
      </c>
      <c r="B85" s="10" t="s">
        <v>46</v>
      </c>
      <c r="C85" s="10">
        <v>44986</v>
      </c>
      <c r="D85" s="10">
        <v>44992</v>
      </c>
      <c r="E85" s="10">
        <v>44979</v>
      </c>
      <c r="F85" s="10">
        <v>44992</v>
      </c>
      <c r="G85" s="10">
        <v>44965</v>
      </c>
      <c r="H85" s="10">
        <v>44959</v>
      </c>
      <c r="I85" s="10">
        <v>45000</v>
      </c>
      <c r="J85" s="10">
        <v>44999</v>
      </c>
      <c r="K85" s="10">
        <v>45002</v>
      </c>
      <c r="L85" s="10">
        <v>45003</v>
      </c>
      <c r="M85" s="10">
        <v>44994</v>
      </c>
      <c r="N85" s="10">
        <v>44985</v>
      </c>
      <c r="O85" s="10">
        <v>44959</v>
      </c>
      <c r="P85" s="10">
        <v>44955</v>
      </c>
      <c r="Q85" s="10">
        <v>44813</v>
      </c>
      <c r="R85" s="10">
        <v>44965</v>
      </c>
      <c r="S85" s="10">
        <v>44986</v>
      </c>
      <c r="T85" s="10">
        <v>44972</v>
      </c>
      <c r="U85" s="10">
        <v>44913</v>
      </c>
      <c r="V85" s="10">
        <v>44965</v>
      </c>
      <c r="W85" s="10">
        <v>44974</v>
      </c>
      <c r="X85" s="10">
        <v>44967</v>
      </c>
      <c r="Y85" s="10">
        <v>44935</v>
      </c>
      <c r="Z85" s="10">
        <v>44954</v>
      </c>
      <c r="AA85" s="10">
        <v>44943</v>
      </c>
      <c r="AB85" s="10">
        <v>44949</v>
      </c>
      <c r="AC85" s="10">
        <v>44893</v>
      </c>
      <c r="AD85" s="10">
        <v>44927</v>
      </c>
      <c r="AE85" s="10">
        <v>45013</v>
      </c>
      <c r="AF85" s="10">
        <v>44985</v>
      </c>
      <c r="AG85" s="10">
        <v>44991</v>
      </c>
    </row>
    <row r="86" spans="1:49" ht="12.75" customHeight="1" x14ac:dyDescent="0.2">
      <c r="A86" s="15"/>
      <c r="B86" s="10" t="s">
        <v>47</v>
      </c>
      <c r="C86" s="10">
        <v>39</v>
      </c>
      <c r="D86" s="10">
        <v>32</v>
      </c>
      <c r="E86" s="10">
        <v>40</v>
      </c>
      <c r="F86" s="10">
        <v>33</v>
      </c>
      <c r="G86" s="10">
        <v>59</v>
      </c>
      <c r="H86" s="10">
        <v>65</v>
      </c>
      <c r="I86" s="10">
        <v>26</v>
      </c>
      <c r="J86" s="10">
        <v>27</v>
      </c>
      <c r="K86" s="10">
        <v>14</v>
      </c>
      <c r="L86" s="10">
        <v>16</v>
      </c>
      <c r="M86" s="10">
        <v>32</v>
      </c>
      <c r="N86" s="10">
        <v>40</v>
      </c>
      <c r="O86" s="10">
        <v>66</v>
      </c>
      <c r="P86" s="10">
        <v>70</v>
      </c>
      <c r="Q86" s="10">
        <v>199</v>
      </c>
      <c r="R86" s="10">
        <v>51</v>
      </c>
      <c r="S86" s="10">
        <v>40</v>
      </c>
      <c r="T86" s="10">
        <v>54</v>
      </c>
      <c r="U86" s="10">
        <v>96</v>
      </c>
      <c r="V86" s="10">
        <v>47</v>
      </c>
      <c r="W86" s="10">
        <v>52</v>
      </c>
      <c r="X86" s="10">
        <v>58</v>
      </c>
      <c r="Y86" s="10">
        <v>71</v>
      </c>
      <c r="Z86" s="10">
        <v>55</v>
      </c>
      <c r="AA86" s="10">
        <v>82</v>
      </c>
      <c r="AB86" s="10">
        <v>76</v>
      </c>
      <c r="AC86" s="10">
        <v>109</v>
      </c>
      <c r="AD86" s="10">
        <v>79</v>
      </c>
      <c r="AE86" s="10">
        <v>14</v>
      </c>
      <c r="AF86" s="10">
        <v>14</v>
      </c>
      <c r="AG86" s="10">
        <v>11</v>
      </c>
    </row>
    <row r="87" spans="1:49" ht="12.75" customHeight="1" x14ac:dyDescent="0.2">
      <c r="A87" s="15"/>
      <c r="B87" s="10" t="s">
        <v>48</v>
      </c>
      <c r="C87" s="10">
        <f t="shared" ref="C87:AG87" si="40">SUM(C85:C86)</f>
        <v>45025</v>
      </c>
      <c r="D87" s="10">
        <f t="shared" si="40"/>
        <v>45024</v>
      </c>
      <c r="E87" s="10">
        <f t="shared" si="40"/>
        <v>45019</v>
      </c>
      <c r="F87" s="10">
        <f t="shared" si="40"/>
        <v>45025</v>
      </c>
      <c r="G87" s="10">
        <f t="shared" si="40"/>
        <v>45024</v>
      </c>
      <c r="H87" s="10">
        <f t="shared" si="40"/>
        <v>45024</v>
      </c>
      <c r="I87" s="10">
        <f t="shared" si="40"/>
        <v>45026</v>
      </c>
      <c r="J87" s="10">
        <f t="shared" si="40"/>
        <v>45026</v>
      </c>
      <c r="K87" s="10">
        <f t="shared" si="40"/>
        <v>45016</v>
      </c>
      <c r="L87" s="10">
        <f t="shared" si="40"/>
        <v>45019</v>
      </c>
      <c r="M87" s="10">
        <f t="shared" si="40"/>
        <v>45026</v>
      </c>
      <c r="N87" s="10">
        <f t="shared" si="40"/>
        <v>45025</v>
      </c>
      <c r="O87" s="10">
        <f t="shared" si="40"/>
        <v>45025</v>
      </c>
      <c r="P87" s="10">
        <f t="shared" si="40"/>
        <v>45025</v>
      </c>
      <c r="Q87" s="10">
        <f t="shared" si="40"/>
        <v>45012</v>
      </c>
      <c r="R87" s="10">
        <f t="shared" si="40"/>
        <v>45016</v>
      </c>
      <c r="S87" s="10">
        <f t="shared" si="40"/>
        <v>45026</v>
      </c>
      <c r="T87" s="10">
        <f t="shared" si="40"/>
        <v>45026</v>
      </c>
      <c r="U87" s="10">
        <f t="shared" si="40"/>
        <v>45009</v>
      </c>
      <c r="V87" s="10">
        <f t="shared" si="40"/>
        <v>45012</v>
      </c>
      <c r="W87" s="10">
        <f t="shared" si="40"/>
        <v>45026</v>
      </c>
      <c r="X87" s="10">
        <f t="shared" si="40"/>
        <v>45025</v>
      </c>
      <c r="Y87" s="10">
        <f t="shared" si="40"/>
        <v>45006</v>
      </c>
      <c r="Z87" s="10">
        <f t="shared" si="40"/>
        <v>45009</v>
      </c>
      <c r="AA87" s="10">
        <f t="shared" si="40"/>
        <v>45025</v>
      </c>
      <c r="AB87" s="10">
        <f t="shared" si="40"/>
        <v>45025</v>
      </c>
      <c r="AC87" s="10">
        <f t="shared" si="40"/>
        <v>45002</v>
      </c>
      <c r="AD87" s="10">
        <f t="shared" si="40"/>
        <v>45006</v>
      </c>
      <c r="AE87" s="10">
        <f t="shared" si="40"/>
        <v>45027</v>
      </c>
      <c r="AF87" s="10">
        <f t="shared" si="40"/>
        <v>44999</v>
      </c>
      <c r="AG87" s="10">
        <f t="shared" si="40"/>
        <v>45002</v>
      </c>
    </row>
    <row r="88" spans="1:49" ht="12.75" customHeight="1" x14ac:dyDescent="0.2">
      <c r="A88" s="18"/>
      <c r="B88" s="11" t="s">
        <v>49</v>
      </c>
      <c r="C88" s="6">
        <f t="shared" ref="C88:AG88" si="41">C85/C87</f>
        <v>0.99913381454747363</v>
      </c>
      <c r="D88" s="6">
        <f t="shared" si="41"/>
        <v>0.99928926794598438</v>
      </c>
      <c r="E88" s="6">
        <f t="shared" si="41"/>
        <v>0.99911148626135626</v>
      </c>
      <c r="F88" s="6">
        <f t="shared" si="41"/>
        <v>0.99926707384786229</v>
      </c>
      <c r="G88" s="6">
        <f t="shared" si="41"/>
        <v>0.99868958777540862</v>
      </c>
      <c r="H88" s="6">
        <f t="shared" si="41"/>
        <v>0.99855632551528073</v>
      </c>
      <c r="I88" s="6">
        <f t="shared" si="41"/>
        <v>0.99942255585661621</v>
      </c>
      <c r="J88" s="6">
        <f t="shared" si="41"/>
        <v>0.99940034646648601</v>
      </c>
      <c r="K88" s="6">
        <f t="shared" si="41"/>
        <v>0.99968899946685619</v>
      </c>
      <c r="L88" s="6">
        <f t="shared" si="41"/>
        <v>0.99964459450454257</v>
      </c>
      <c r="M88" s="6">
        <f t="shared" si="41"/>
        <v>0.99928929951583534</v>
      </c>
      <c r="N88" s="6">
        <f t="shared" si="41"/>
        <v>0.99911160466407556</v>
      </c>
      <c r="O88" s="6">
        <f t="shared" si="41"/>
        <v>0.99853414769572457</v>
      </c>
      <c r="P88" s="6">
        <f t="shared" si="41"/>
        <v>0.99844530816213217</v>
      </c>
      <c r="Q88" s="6">
        <f t="shared" si="41"/>
        <v>0.99557895672265173</v>
      </c>
      <c r="R88" s="6">
        <f t="shared" si="41"/>
        <v>0.9988670694864048</v>
      </c>
      <c r="S88" s="6">
        <f t="shared" si="41"/>
        <v>0.99911162439479417</v>
      </c>
      <c r="T88" s="6">
        <f t="shared" si="41"/>
        <v>0.99880069293297202</v>
      </c>
      <c r="U88" s="6">
        <f t="shared" si="41"/>
        <v>0.99786709324801703</v>
      </c>
      <c r="V88" s="6">
        <f t="shared" si="41"/>
        <v>0.99895583399982224</v>
      </c>
      <c r="W88" s="6">
        <f t="shared" si="41"/>
        <v>0.99884511171323231</v>
      </c>
      <c r="X88" s="6">
        <f t="shared" si="41"/>
        <v>0.99871182676290948</v>
      </c>
      <c r="Y88" s="6">
        <f t="shared" si="41"/>
        <v>0.99842243256454699</v>
      </c>
      <c r="Z88" s="6">
        <f t="shared" si="41"/>
        <v>0.99877802217334311</v>
      </c>
      <c r="AA88" s="6">
        <f t="shared" si="41"/>
        <v>0.99817878956135475</v>
      </c>
      <c r="AB88" s="6">
        <f t="shared" si="41"/>
        <v>0.99831204886174352</v>
      </c>
      <c r="AC88" s="6">
        <f t="shared" si="41"/>
        <v>0.99757788542731429</v>
      </c>
      <c r="AD88" s="6">
        <f t="shared" si="41"/>
        <v>0.9982446784873128</v>
      </c>
      <c r="AE88" s="6">
        <f t="shared" si="41"/>
        <v>0.99968907544362273</v>
      </c>
      <c r="AF88" s="6">
        <f t="shared" si="41"/>
        <v>0.99968888197515504</v>
      </c>
      <c r="AG88" s="6">
        <f t="shared" si="41"/>
        <v>0.99975556641927021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 customHeight="1" x14ac:dyDescent="0.2">
      <c r="A89" s="21">
        <f>A85+1</f>
        <v>44764</v>
      </c>
      <c r="B89" s="7" t="s">
        <v>46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49" ht="12.75" customHeight="1" x14ac:dyDescent="0.2">
      <c r="A90" s="15"/>
      <c r="B90" s="7" t="s">
        <v>47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49" ht="12.75" customHeight="1" x14ac:dyDescent="0.2">
      <c r="A91" s="15"/>
      <c r="B91" s="7" t="s">
        <v>48</v>
      </c>
      <c r="C91" s="7">
        <f t="shared" ref="C91:AG91" si="42">SUM(C89:C90)</f>
        <v>0</v>
      </c>
      <c r="D91" s="7">
        <f t="shared" si="42"/>
        <v>0</v>
      </c>
      <c r="E91" s="7">
        <f t="shared" si="42"/>
        <v>0</v>
      </c>
      <c r="F91" s="7">
        <f t="shared" si="42"/>
        <v>0</v>
      </c>
      <c r="G91" s="7">
        <f t="shared" si="42"/>
        <v>0</v>
      </c>
      <c r="H91" s="7">
        <f t="shared" si="42"/>
        <v>0</v>
      </c>
      <c r="I91" s="7">
        <f t="shared" si="42"/>
        <v>0</v>
      </c>
      <c r="J91" s="7">
        <f t="shared" si="42"/>
        <v>0</v>
      </c>
      <c r="K91" s="7">
        <f t="shared" si="42"/>
        <v>0</v>
      </c>
      <c r="L91" s="7">
        <f t="shared" si="42"/>
        <v>0</v>
      </c>
      <c r="M91" s="7">
        <f t="shared" si="42"/>
        <v>0</v>
      </c>
      <c r="N91" s="7">
        <f t="shared" si="42"/>
        <v>0</v>
      </c>
      <c r="O91" s="7">
        <f t="shared" si="42"/>
        <v>0</v>
      </c>
      <c r="P91" s="7">
        <f t="shared" si="42"/>
        <v>0</v>
      </c>
      <c r="Q91" s="7">
        <f t="shared" si="42"/>
        <v>0</v>
      </c>
      <c r="R91" s="7">
        <f t="shared" si="42"/>
        <v>0</v>
      </c>
      <c r="S91" s="7">
        <f t="shared" si="42"/>
        <v>0</v>
      </c>
      <c r="T91" s="7">
        <f t="shared" si="42"/>
        <v>0</v>
      </c>
      <c r="U91" s="7">
        <f t="shared" si="42"/>
        <v>0</v>
      </c>
      <c r="V91" s="7">
        <f t="shared" si="42"/>
        <v>0</v>
      </c>
      <c r="W91" s="7">
        <f t="shared" si="42"/>
        <v>0</v>
      </c>
      <c r="X91" s="7">
        <f t="shared" si="42"/>
        <v>0</v>
      </c>
      <c r="Y91" s="7">
        <f t="shared" si="42"/>
        <v>0</v>
      </c>
      <c r="Z91" s="7">
        <f t="shared" si="42"/>
        <v>0</v>
      </c>
      <c r="AA91" s="7">
        <f t="shared" si="42"/>
        <v>0</v>
      </c>
      <c r="AB91" s="7">
        <f t="shared" si="42"/>
        <v>0</v>
      </c>
      <c r="AC91" s="7">
        <f t="shared" si="42"/>
        <v>0</v>
      </c>
      <c r="AD91" s="7">
        <f t="shared" si="42"/>
        <v>0</v>
      </c>
      <c r="AE91" s="7">
        <f t="shared" si="42"/>
        <v>0</v>
      </c>
      <c r="AF91" s="7">
        <f t="shared" si="42"/>
        <v>0</v>
      </c>
      <c r="AG91" s="7">
        <f t="shared" si="42"/>
        <v>0</v>
      </c>
    </row>
    <row r="92" spans="1:49" ht="12.75" customHeight="1" x14ac:dyDescent="0.2">
      <c r="A92" s="18"/>
      <c r="B92" s="8" t="s">
        <v>49</v>
      </c>
      <c r="C92" s="9" t="e">
        <f t="shared" ref="C92:AG92" si="43">C89/C91</f>
        <v>#DIV/0!</v>
      </c>
      <c r="D92" s="9" t="e">
        <f t="shared" si="43"/>
        <v>#DIV/0!</v>
      </c>
      <c r="E92" s="9" t="e">
        <f t="shared" si="43"/>
        <v>#DIV/0!</v>
      </c>
      <c r="F92" s="9" t="e">
        <f t="shared" si="43"/>
        <v>#DIV/0!</v>
      </c>
      <c r="G92" s="9" t="e">
        <f t="shared" si="43"/>
        <v>#DIV/0!</v>
      </c>
      <c r="H92" s="9" t="e">
        <f t="shared" si="43"/>
        <v>#DIV/0!</v>
      </c>
      <c r="I92" s="9" t="e">
        <f t="shared" si="43"/>
        <v>#DIV/0!</v>
      </c>
      <c r="J92" s="9" t="e">
        <f t="shared" si="43"/>
        <v>#DIV/0!</v>
      </c>
      <c r="K92" s="9" t="e">
        <f t="shared" si="43"/>
        <v>#DIV/0!</v>
      </c>
      <c r="L92" s="9" t="e">
        <f t="shared" si="43"/>
        <v>#DIV/0!</v>
      </c>
      <c r="M92" s="9" t="e">
        <f t="shared" si="43"/>
        <v>#DIV/0!</v>
      </c>
      <c r="N92" s="9" t="e">
        <f t="shared" si="43"/>
        <v>#DIV/0!</v>
      </c>
      <c r="O92" s="9" t="e">
        <f t="shared" si="43"/>
        <v>#DIV/0!</v>
      </c>
      <c r="P92" s="9" t="e">
        <f t="shared" si="43"/>
        <v>#DIV/0!</v>
      </c>
      <c r="Q92" s="9" t="e">
        <f t="shared" si="43"/>
        <v>#DIV/0!</v>
      </c>
      <c r="R92" s="9" t="e">
        <f t="shared" si="43"/>
        <v>#DIV/0!</v>
      </c>
      <c r="S92" s="9" t="e">
        <f t="shared" si="43"/>
        <v>#DIV/0!</v>
      </c>
      <c r="T92" s="9" t="e">
        <f t="shared" si="43"/>
        <v>#DIV/0!</v>
      </c>
      <c r="U92" s="9" t="e">
        <f t="shared" si="43"/>
        <v>#DIV/0!</v>
      </c>
      <c r="V92" s="9" t="e">
        <f t="shared" si="43"/>
        <v>#DIV/0!</v>
      </c>
      <c r="W92" s="9" t="e">
        <f t="shared" si="43"/>
        <v>#DIV/0!</v>
      </c>
      <c r="X92" s="9" t="e">
        <f t="shared" si="43"/>
        <v>#DIV/0!</v>
      </c>
      <c r="Y92" s="9" t="e">
        <f t="shared" si="43"/>
        <v>#DIV/0!</v>
      </c>
      <c r="Z92" s="9" t="e">
        <f t="shared" si="43"/>
        <v>#DIV/0!</v>
      </c>
      <c r="AA92" s="9" t="e">
        <f t="shared" si="43"/>
        <v>#DIV/0!</v>
      </c>
      <c r="AB92" s="9" t="e">
        <f t="shared" si="43"/>
        <v>#DIV/0!</v>
      </c>
      <c r="AC92" s="9" t="e">
        <f t="shared" si="43"/>
        <v>#DIV/0!</v>
      </c>
      <c r="AD92" s="9" t="e">
        <f t="shared" si="43"/>
        <v>#DIV/0!</v>
      </c>
      <c r="AE92" s="9" t="e">
        <f t="shared" si="43"/>
        <v>#DIV/0!</v>
      </c>
      <c r="AF92" s="9" t="e">
        <f t="shared" si="43"/>
        <v>#DIV/0!</v>
      </c>
      <c r="AG92" s="9" t="e">
        <f t="shared" si="43"/>
        <v>#DIV/0!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 customHeight="1" x14ac:dyDescent="0.2">
      <c r="A93" s="21">
        <f>A89+1</f>
        <v>44765</v>
      </c>
      <c r="B93" s="7" t="s">
        <v>46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49" ht="12.75" customHeight="1" x14ac:dyDescent="0.2">
      <c r="A94" s="15"/>
      <c r="B94" s="7" t="s">
        <v>47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49" ht="12.75" customHeight="1" x14ac:dyDescent="0.2">
      <c r="A95" s="15"/>
      <c r="B95" s="7" t="s">
        <v>48</v>
      </c>
      <c r="C95" s="7">
        <f t="shared" ref="C95:AG95" si="44">SUM(C93:C94)</f>
        <v>0</v>
      </c>
      <c r="D95" s="7">
        <f t="shared" si="44"/>
        <v>0</v>
      </c>
      <c r="E95" s="7">
        <f t="shared" si="44"/>
        <v>0</v>
      </c>
      <c r="F95" s="7">
        <f t="shared" si="44"/>
        <v>0</v>
      </c>
      <c r="G95" s="7">
        <f t="shared" si="44"/>
        <v>0</v>
      </c>
      <c r="H95" s="7">
        <f t="shared" si="44"/>
        <v>0</v>
      </c>
      <c r="I95" s="7">
        <f t="shared" si="44"/>
        <v>0</v>
      </c>
      <c r="J95" s="7">
        <f t="shared" si="44"/>
        <v>0</v>
      </c>
      <c r="K95" s="7">
        <f t="shared" si="44"/>
        <v>0</v>
      </c>
      <c r="L95" s="7">
        <f t="shared" si="44"/>
        <v>0</v>
      </c>
      <c r="M95" s="7">
        <f t="shared" si="44"/>
        <v>0</v>
      </c>
      <c r="N95" s="7">
        <f t="shared" si="44"/>
        <v>0</v>
      </c>
      <c r="O95" s="7">
        <f t="shared" si="44"/>
        <v>0</v>
      </c>
      <c r="P95" s="7">
        <f t="shared" si="44"/>
        <v>0</v>
      </c>
      <c r="Q95" s="7">
        <f t="shared" si="44"/>
        <v>0</v>
      </c>
      <c r="R95" s="7">
        <f t="shared" si="44"/>
        <v>0</v>
      </c>
      <c r="S95" s="7">
        <f t="shared" si="44"/>
        <v>0</v>
      </c>
      <c r="T95" s="7">
        <f t="shared" si="44"/>
        <v>0</v>
      </c>
      <c r="U95" s="7">
        <f t="shared" si="44"/>
        <v>0</v>
      </c>
      <c r="V95" s="7">
        <f t="shared" si="44"/>
        <v>0</v>
      </c>
      <c r="W95" s="7">
        <f t="shared" si="44"/>
        <v>0</v>
      </c>
      <c r="X95" s="7">
        <f t="shared" si="44"/>
        <v>0</v>
      </c>
      <c r="Y95" s="7">
        <f t="shared" si="44"/>
        <v>0</v>
      </c>
      <c r="Z95" s="7">
        <f t="shared" si="44"/>
        <v>0</v>
      </c>
      <c r="AA95" s="7">
        <f t="shared" si="44"/>
        <v>0</v>
      </c>
      <c r="AB95" s="7">
        <f t="shared" si="44"/>
        <v>0</v>
      </c>
      <c r="AC95" s="7">
        <f t="shared" si="44"/>
        <v>0</v>
      </c>
      <c r="AD95" s="7">
        <f t="shared" si="44"/>
        <v>0</v>
      </c>
      <c r="AE95" s="7">
        <f t="shared" si="44"/>
        <v>0</v>
      </c>
      <c r="AF95" s="7">
        <f t="shared" si="44"/>
        <v>0</v>
      </c>
      <c r="AG95" s="7">
        <f t="shared" si="44"/>
        <v>0</v>
      </c>
    </row>
    <row r="96" spans="1:49" ht="12.75" customHeight="1" x14ac:dyDescent="0.2">
      <c r="A96" s="18"/>
      <c r="B96" s="8" t="s">
        <v>49</v>
      </c>
      <c r="C96" s="9" t="e">
        <f t="shared" ref="C96:AG96" si="45">C93/C95</f>
        <v>#DIV/0!</v>
      </c>
      <c r="D96" s="9" t="e">
        <f t="shared" si="45"/>
        <v>#DIV/0!</v>
      </c>
      <c r="E96" s="9" t="e">
        <f t="shared" si="45"/>
        <v>#DIV/0!</v>
      </c>
      <c r="F96" s="9" t="e">
        <f t="shared" si="45"/>
        <v>#DIV/0!</v>
      </c>
      <c r="G96" s="9" t="e">
        <f t="shared" si="45"/>
        <v>#DIV/0!</v>
      </c>
      <c r="H96" s="9" t="e">
        <f t="shared" si="45"/>
        <v>#DIV/0!</v>
      </c>
      <c r="I96" s="9" t="e">
        <f t="shared" si="45"/>
        <v>#DIV/0!</v>
      </c>
      <c r="J96" s="9" t="e">
        <f t="shared" si="45"/>
        <v>#DIV/0!</v>
      </c>
      <c r="K96" s="9" t="e">
        <f t="shared" si="45"/>
        <v>#DIV/0!</v>
      </c>
      <c r="L96" s="9" t="e">
        <f t="shared" si="45"/>
        <v>#DIV/0!</v>
      </c>
      <c r="M96" s="9" t="e">
        <f t="shared" si="45"/>
        <v>#DIV/0!</v>
      </c>
      <c r="N96" s="9" t="e">
        <f t="shared" si="45"/>
        <v>#DIV/0!</v>
      </c>
      <c r="O96" s="9" t="e">
        <f t="shared" si="45"/>
        <v>#DIV/0!</v>
      </c>
      <c r="P96" s="9" t="e">
        <f t="shared" si="45"/>
        <v>#DIV/0!</v>
      </c>
      <c r="Q96" s="9" t="e">
        <f t="shared" si="45"/>
        <v>#DIV/0!</v>
      </c>
      <c r="R96" s="9" t="e">
        <f t="shared" si="45"/>
        <v>#DIV/0!</v>
      </c>
      <c r="S96" s="9" t="e">
        <f t="shared" si="45"/>
        <v>#DIV/0!</v>
      </c>
      <c r="T96" s="9" t="e">
        <f t="shared" si="45"/>
        <v>#DIV/0!</v>
      </c>
      <c r="U96" s="9" t="e">
        <f t="shared" si="45"/>
        <v>#DIV/0!</v>
      </c>
      <c r="V96" s="9" t="e">
        <f t="shared" si="45"/>
        <v>#DIV/0!</v>
      </c>
      <c r="W96" s="9" t="e">
        <f t="shared" si="45"/>
        <v>#DIV/0!</v>
      </c>
      <c r="X96" s="9" t="e">
        <f t="shared" si="45"/>
        <v>#DIV/0!</v>
      </c>
      <c r="Y96" s="9" t="e">
        <f t="shared" si="45"/>
        <v>#DIV/0!</v>
      </c>
      <c r="Z96" s="9" t="e">
        <f t="shared" si="45"/>
        <v>#DIV/0!</v>
      </c>
      <c r="AA96" s="9" t="e">
        <f t="shared" si="45"/>
        <v>#DIV/0!</v>
      </c>
      <c r="AB96" s="9" t="e">
        <f t="shared" si="45"/>
        <v>#DIV/0!</v>
      </c>
      <c r="AC96" s="9" t="e">
        <f t="shared" si="45"/>
        <v>#DIV/0!</v>
      </c>
      <c r="AD96" s="9" t="e">
        <f t="shared" si="45"/>
        <v>#DIV/0!</v>
      </c>
      <c r="AE96" s="9" t="e">
        <f t="shared" si="45"/>
        <v>#DIV/0!</v>
      </c>
      <c r="AF96" s="9" t="e">
        <f t="shared" si="45"/>
        <v>#DIV/0!</v>
      </c>
      <c r="AG96" s="9" t="e">
        <f t="shared" si="45"/>
        <v>#DIV/0!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 customHeight="1" x14ac:dyDescent="0.2">
      <c r="A97" s="21">
        <f>A93+1</f>
        <v>44766</v>
      </c>
      <c r="B97" s="7" t="s">
        <v>46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49" ht="12.75" customHeight="1" x14ac:dyDescent="0.2">
      <c r="A98" s="15"/>
      <c r="B98" s="7" t="s">
        <v>47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49" ht="12.75" customHeight="1" x14ac:dyDescent="0.2">
      <c r="A99" s="15"/>
      <c r="B99" s="7" t="s">
        <v>48</v>
      </c>
      <c r="C99" s="7">
        <f t="shared" ref="C99:AG99" si="46">SUM(C97:C98)</f>
        <v>0</v>
      </c>
      <c r="D99" s="7">
        <f t="shared" si="46"/>
        <v>0</v>
      </c>
      <c r="E99" s="7">
        <f t="shared" si="46"/>
        <v>0</v>
      </c>
      <c r="F99" s="7">
        <f t="shared" si="46"/>
        <v>0</v>
      </c>
      <c r="G99" s="7">
        <f t="shared" si="46"/>
        <v>0</v>
      </c>
      <c r="H99" s="7">
        <f t="shared" si="46"/>
        <v>0</v>
      </c>
      <c r="I99" s="7">
        <f t="shared" si="46"/>
        <v>0</v>
      </c>
      <c r="J99" s="7">
        <f t="shared" si="46"/>
        <v>0</v>
      </c>
      <c r="K99" s="7">
        <f t="shared" si="46"/>
        <v>0</v>
      </c>
      <c r="L99" s="7">
        <f t="shared" si="46"/>
        <v>0</v>
      </c>
      <c r="M99" s="7">
        <f t="shared" si="46"/>
        <v>0</v>
      </c>
      <c r="N99" s="7">
        <f t="shared" si="46"/>
        <v>0</v>
      </c>
      <c r="O99" s="7">
        <f t="shared" si="46"/>
        <v>0</v>
      </c>
      <c r="P99" s="7">
        <f t="shared" si="46"/>
        <v>0</v>
      </c>
      <c r="Q99" s="7">
        <f t="shared" si="46"/>
        <v>0</v>
      </c>
      <c r="R99" s="7">
        <f t="shared" si="46"/>
        <v>0</v>
      </c>
      <c r="S99" s="7">
        <f t="shared" si="46"/>
        <v>0</v>
      </c>
      <c r="T99" s="7">
        <f t="shared" si="46"/>
        <v>0</v>
      </c>
      <c r="U99" s="7">
        <f t="shared" si="46"/>
        <v>0</v>
      </c>
      <c r="V99" s="7">
        <f t="shared" si="46"/>
        <v>0</v>
      </c>
      <c r="W99" s="7">
        <f t="shared" si="46"/>
        <v>0</v>
      </c>
      <c r="X99" s="7">
        <f t="shared" si="46"/>
        <v>0</v>
      </c>
      <c r="Y99" s="7">
        <f t="shared" si="46"/>
        <v>0</v>
      </c>
      <c r="Z99" s="7">
        <f t="shared" si="46"/>
        <v>0</v>
      </c>
      <c r="AA99" s="7">
        <f t="shared" si="46"/>
        <v>0</v>
      </c>
      <c r="AB99" s="7">
        <f t="shared" si="46"/>
        <v>0</v>
      </c>
      <c r="AC99" s="7">
        <f t="shared" si="46"/>
        <v>0</v>
      </c>
      <c r="AD99" s="7">
        <f t="shared" si="46"/>
        <v>0</v>
      </c>
      <c r="AE99" s="7">
        <f t="shared" si="46"/>
        <v>0</v>
      </c>
      <c r="AF99" s="7">
        <f t="shared" si="46"/>
        <v>0</v>
      </c>
      <c r="AG99" s="7">
        <f t="shared" si="46"/>
        <v>0</v>
      </c>
    </row>
    <row r="100" spans="1:49" ht="12.75" customHeight="1" x14ac:dyDescent="0.2">
      <c r="A100" s="18"/>
      <c r="B100" s="8" t="s">
        <v>49</v>
      </c>
      <c r="C100" s="9" t="e">
        <f t="shared" ref="C100:AG100" si="47">C97/C99</f>
        <v>#DIV/0!</v>
      </c>
      <c r="D100" s="9" t="e">
        <f t="shared" si="47"/>
        <v>#DIV/0!</v>
      </c>
      <c r="E100" s="9" t="e">
        <f t="shared" si="47"/>
        <v>#DIV/0!</v>
      </c>
      <c r="F100" s="9" t="e">
        <f t="shared" si="47"/>
        <v>#DIV/0!</v>
      </c>
      <c r="G100" s="9" t="e">
        <f t="shared" si="47"/>
        <v>#DIV/0!</v>
      </c>
      <c r="H100" s="9" t="e">
        <f t="shared" si="47"/>
        <v>#DIV/0!</v>
      </c>
      <c r="I100" s="9" t="e">
        <f t="shared" si="47"/>
        <v>#DIV/0!</v>
      </c>
      <c r="J100" s="9" t="e">
        <f t="shared" si="47"/>
        <v>#DIV/0!</v>
      </c>
      <c r="K100" s="9" t="e">
        <f t="shared" si="47"/>
        <v>#DIV/0!</v>
      </c>
      <c r="L100" s="9" t="e">
        <f t="shared" si="47"/>
        <v>#DIV/0!</v>
      </c>
      <c r="M100" s="9" t="e">
        <f t="shared" si="47"/>
        <v>#DIV/0!</v>
      </c>
      <c r="N100" s="9" t="e">
        <f t="shared" si="47"/>
        <v>#DIV/0!</v>
      </c>
      <c r="O100" s="9" t="e">
        <f t="shared" si="47"/>
        <v>#DIV/0!</v>
      </c>
      <c r="P100" s="9" t="e">
        <f t="shared" si="47"/>
        <v>#DIV/0!</v>
      </c>
      <c r="Q100" s="9" t="e">
        <f t="shared" si="47"/>
        <v>#DIV/0!</v>
      </c>
      <c r="R100" s="9" t="e">
        <f t="shared" si="47"/>
        <v>#DIV/0!</v>
      </c>
      <c r="S100" s="9" t="e">
        <f t="shared" si="47"/>
        <v>#DIV/0!</v>
      </c>
      <c r="T100" s="9" t="e">
        <f t="shared" si="47"/>
        <v>#DIV/0!</v>
      </c>
      <c r="U100" s="9" t="e">
        <f t="shared" si="47"/>
        <v>#DIV/0!</v>
      </c>
      <c r="V100" s="9" t="e">
        <f t="shared" si="47"/>
        <v>#DIV/0!</v>
      </c>
      <c r="W100" s="9" t="e">
        <f t="shared" si="47"/>
        <v>#DIV/0!</v>
      </c>
      <c r="X100" s="9" t="e">
        <f t="shared" si="47"/>
        <v>#DIV/0!</v>
      </c>
      <c r="Y100" s="9" t="e">
        <f t="shared" si="47"/>
        <v>#DIV/0!</v>
      </c>
      <c r="Z100" s="9" t="e">
        <f t="shared" si="47"/>
        <v>#DIV/0!</v>
      </c>
      <c r="AA100" s="9" t="e">
        <f t="shared" si="47"/>
        <v>#DIV/0!</v>
      </c>
      <c r="AB100" s="9" t="e">
        <f t="shared" si="47"/>
        <v>#DIV/0!</v>
      </c>
      <c r="AC100" s="9" t="e">
        <f t="shared" si="47"/>
        <v>#DIV/0!</v>
      </c>
      <c r="AD100" s="9" t="e">
        <f t="shared" si="47"/>
        <v>#DIV/0!</v>
      </c>
      <c r="AE100" s="9" t="e">
        <f t="shared" si="47"/>
        <v>#DIV/0!</v>
      </c>
      <c r="AF100" s="9" t="e">
        <f t="shared" si="47"/>
        <v>#DIV/0!</v>
      </c>
      <c r="AG100" s="9" t="e">
        <f t="shared" si="47"/>
        <v>#DIV/0!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 customHeight="1" x14ac:dyDescent="0.2">
      <c r="A101" s="20">
        <f>A97+1</f>
        <v>44767</v>
      </c>
      <c r="B101" s="10" t="s">
        <v>46</v>
      </c>
      <c r="C101" s="10">
        <v>47274</v>
      </c>
      <c r="D101" s="10">
        <v>47251</v>
      </c>
      <c r="E101" s="10">
        <v>47270</v>
      </c>
      <c r="F101" s="10">
        <v>47279</v>
      </c>
      <c r="G101" s="10">
        <v>47272</v>
      </c>
      <c r="H101" s="10">
        <v>47270</v>
      </c>
      <c r="I101" s="10">
        <v>48057</v>
      </c>
      <c r="J101" s="10">
        <v>48057</v>
      </c>
      <c r="K101" s="10">
        <v>48065</v>
      </c>
      <c r="L101" s="10">
        <v>48085</v>
      </c>
      <c r="M101" s="10">
        <v>48080</v>
      </c>
      <c r="N101" s="10">
        <v>48070</v>
      </c>
      <c r="O101" s="10">
        <v>48117</v>
      </c>
      <c r="P101" s="10">
        <v>48117</v>
      </c>
      <c r="Q101" s="10">
        <v>48116</v>
      </c>
      <c r="R101" s="10">
        <v>48119</v>
      </c>
      <c r="S101" s="10">
        <v>48066</v>
      </c>
      <c r="T101" s="10">
        <v>48075</v>
      </c>
      <c r="U101" s="10">
        <v>48057</v>
      </c>
      <c r="V101" s="10">
        <v>48063</v>
      </c>
      <c r="W101" s="10">
        <v>48124</v>
      </c>
      <c r="X101" s="10">
        <v>48121</v>
      </c>
      <c r="Y101" s="10">
        <v>48064</v>
      </c>
      <c r="Z101" s="10">
        <v>48127</v>
      </c>
      <c r="AA101" s="10">
        <v>48131</v>
      </c>
      <c r="AB101" s="10">
        <v>48135</v>
      </c>
      <c r="AC101" s="10">
        <v>48128</v>
      </c>
      <c r="AD101" s="10">
        <v>48137</v>
      </c>
      <c r="AE101" s="10">
        <v>47596</v>
      </c>
      <c r="AF101" s="10">
        <v>47588</v>
      </c>
      <c r="AG101" s="10">
        <v>47596</v>
      </c>
    </row>
    <row r="102" spans="1:49" ht="12.75" customHeight="1" x14ac:dyDescent="0.2">
      <c r="A102" s="15"/>
      <c r="B102" s="10" t="s">
        <v>47</v>
      </c>
      <c r="C102" s="10">
        <v>988</v>
      </c>
      <c r="D102" s="10">
        <v>1011</v>
      </c>
      <c r="E102" s="10">
        <v>992</v>
      </c>
      <c r="F102" s="10">
        <v>983</v>
      </c>
      <c r="G102" s="10">
        <v>990</v>
      </c>
      <c r="H102" s="10">
        <v>992</v>
      </c>
      <c r="I102" s="10">
        <v>205</v>
      </c>
      <c r="J102" s="10">
        <v>205</v>
      </c>
      <c r="K102" s="10">
        <v>197</v>
      </c>
      <c r="L102" s="10">
        <v>177</v>
      </c>
      <c r="M102" s="10">
        <v>182</v>
      </c>
      <c r="N102" s="10">
        <v>192</v>
      </c>
      <c r="O102" s="10">
        <v>145</v>
      </c>
      <c r="P102" s="10">
        <v>145</v>
      </c>
      <c r="Q102" s="10">
        <v>146</v>
      </c>
      <c r="R102" s="10">
        <v>143</v>
      </c>
      <c r="S102" s="10">
        <v>196</v>
      </c>
      <c r="T102" s="10">
        <v>187</v>
      </c>
      <c r="U102" s="10">
        <v>205</v>
      </c>
      <c r="V102" s="10">
        <v>199</v>
      </c>
      <c r="W102" s="10">
        <v>138</v>
      </c>
      <c r="X102" s="10">
        <v>141</v>
      </c>
      <c r="Y102" s="10">
        <v>198</v>
      </c>
      <c r="Z102" s="10">
        <v>135</v>
      </c>
      <c r="AA102" s="10">
        <v>131</v>
      </c>
      <c r="AB102" s="10">
        <v>127</v>
      </c>
      <c r="AC102" s="10">
        <v>134</v>
      </c>
      <c r="AD102" s="10">
        <v>125</v>
      </c>
      <c r="AE102" s="10">
        <v>666</v>
      </c>
      <c r="AF102" s="10">
        <v>674</v>
      </c>
      <c r="AG102" s="10">
        <v>665</v>
      </c>
    </row>
    <row r="103" spans="1:49" ht="12.75" customHeight="1" x14ac:dyDescent="0.2">
      <c r="A103" s="15"/>
      <c r="B103" s="10" t="s">
        <v>48</v>
      </c>
      <c r="C103" s="10">
        <f t="shared" ref="C103:AG103" si="48">SUM(C101:C102)</f>
        <v>48262</v>
      </c>
      <c r="D103" s="10">
        <f t="shared" si="48"/>
        <v>48262</v>
      </c>
      <c r="E103" s="10">
        <f t="shared" si="48"/>
        <v>48262</v>
      </c>
      <c r="F103" s="10">
        <f t="shared" si="48"/>
        <v>48262</v>
      </c>
      <c r="G103" s="10">
        <f t="shared" si="48"/>
        <v>48262</v>
      </c>
      <c r="H103" s="10">
        <f t="shared" si="48"/>
        <v>48262</v>
      </c>
      <c r="I103" s="10">
        <f t="shared" si="48"/>
        <v>48262</v>
      </c>
      <c r="J103" s="10">
        <f t="shared" si="48"/>
        <v>48262</v>
      </c>
      <c r="K103" s="10">
        <f t="shared" si="48"/>
        <v>48262</v>
      </c>
      <c r="L103" s="10">
        <f t="shared" si="48"/>
        <v>48262</v>
      </c>
      <c r="M103" s="10">
        <f t="shared" si="48"/>
        <v>48262</v>
      </c>
      <c r="N103" s="10">
        <f t="shared" si="48"/>
        <v>48262</v>
      </c>
      <c r="O103" s="10">
        <f t="shared" si="48"/>
        <v>48262</v>
      </c>
      <c r="P103" s="10">
        <f t="shared" si="48"/>
        <v>48262</v>
      </c>
      <c r="Q103" s="10">
        <f t="shared" si="48"/>
        <v>48262</v>
      </c>
      <c r="R103" s="10">
        <f t="shared" si="48"/>
        <v>48262</v>
      </c>
      <c r="S103" s="10">
        <f t="shared" si="48"/>
        <v>48262</v>
      </c>
      <c r="T103" s="10">
        <f t="shared" si="48"/>
        <v>48262</v>
      </c>
      <c r="U103" s="10">
        <f t="shared" si="48"/>
        <v>48262</v>
      </c>
      <c r="V103" s="10">
        <f t="shared" si="48"/>
        <v>48262</v>
      </c>
      <c r="W103" s="10">
        <f t="shared" si="48"/>
        <v>48262</v>
      </c>
      <c r="X103" s="10">
        <f t="shared" si="48"/>
        <v>48262</v>
      </c>
      <c r="Y103" s="10">
        <f t="shared" si="48"/>
        <v>48262</v>
      </c>
      <c r="Z103" s="10">
        <f t="shared" si="48"/>
        <v>48262</v>
      </c>
      <c r="AA103" s="10">
        <f t="shared" si="48"/>
        <v>48262</v>
      </c>
      <c r="AB103" s="10">
        <f t="shared" si="48"/>
        <v>48262</v>
      </c>
      <c r="AC103" s="10">
        <f t="shared" si="48"/>
        <v>48262</v>
      </c>
      <c r="AD103" s="10">
        <f t="shared" si="48"/>
        <v>48262</v>
      </c>
      <c r="AE103" s="10">
        <f t="shared" si="48"/>
        <v>48262</v>
      </c>
      <c r="AF103" s="10">
        <f t="shared" si="48"/>
        <v>48262</v>
      </c>
      <c r="AG103" s="10">
        <f t="shared" si="48"/>
        <v>48261</v>
      </c>
    </row>
    <row r="104" spans="1:49" ht="12.75" customHeight="1" x14ac:dyDescent="0.2">
      <c r="A104" s="18"/>
      <c r="B104" s="11" t="s">
        <v>49</v>
      </c>
      <c r="C104" s="6">
        <f t="shared" ref="C104:AG104" si="49">C101/C103</f>
        <v>0.97952840744270853</v>
      </c>
      <c r="D104" s="6">
        <f t="shared" si="49"/>
        <v>0.97905184202892548</v>
      </c>
      <c r="E104" s="6">
        <f t="shared" si="49"/>
        <v>0.97944552650118111</v>
      </c>
      <c r="F104" s="6">
        <f t="shared" si="49"/>
        <v>0.97963200861961797</v>
      </c>
      <c r="G104" s="6">
        <f t="shared" si="49"/>
        <v>0.97948696697194482</v>
      </c>
      <c r="H104" s="6">
        <f t="shared" si="49"/>
        <v>0.97944552650118111</v>
      </c>
      <c r="I104" s="6">
        <f t="shared" si="49"/>
        <v>0.99575235174671584</v>
      </c>
      <c r="J104" s="6">
        <f t="shared" si="49"/>
        <v>0.99575235174671584</v>
      </c>
      <c r="K104" s="6">
        <f t="shared" si="49"/>
        <v>0.99591811362977078</v>
      </c>
      <c r="L104" s="6">
        <f t="shared" si="49"/>
        <v>0.99633251833740832</v>
      </c>
      <c r="M104" s="6">
        <f t="shared" si="49"/>
        <v>0.99622891716049899</v>
      </c>
      <c r="N104" s="6">
        <f t="shared" si="49"/>
        <v>0.99602171480668023</v>
      </c>
      <c r="O104" s="6">
        <f t="shared" si="49"/>
        <v>0.99699556586962823</v>
      </c>
      <c r="P104" s="6">
        <f t="shared" si="49"/>
        <v>0.99699556586962823</v>
      </c>
      <c r="Q104" s="6">
        <f t="shared" si="49"/>
        <v>0.99697484563424643</v>
      </c>
      <c r="R104" s="6">
        <f t="shared" si="49"/>
        <v>0.99703700634039205</v>
      </c>
      <c r="S104" s="6">
        <f t="shared" si="49"/>
        <v>0.9959388338651527</v>
      </c>
      <c r="T104" s="6">
        <f t="shared" si="49"/>
        <v>0.99612531598358955</v>
      </c>
      <c r="U104" s="6">
        <f t="shared" si="49"/>
        <v>0.99575235174671584</v>
      </c>
      <c r="V104" s="6">
        <f t="shared" si="49"/>
        <v>0.99587667315900708</v>
      </c>
      <c r="W104" s="6">
        <f t="shared" si="49"/>
        <v>0.99714060751730138</v>
      </c>
      <c r="X104" s="6">
        <f t="shared" si="49"/>
        <v>0.99707844681115576</v>
      </c>
      <c r="Y104" s="6">
        <f t="shared" si="49"/>
        <v>0.99589739339438899</v>
      </c>
      <c r="Z104" s="6">
        <f t="shared" si="49"/>
        <v>0.997202768223447</v>
      </c>
      <c r="AA104" s="6">
        <f t="shared" si="49"/>
        <v>0.99728564916497453</v>
      </c>
      <c r="AB104" s="6">
        <f t="shared" si="49"/>
        <v>0.99736853010650206</v>
      </c>
      <c r="AC104" s="6">
        <f t="shared" si="49"/>
        <v>0.99722348845882891</v>
      </c>
      <c r="AD104" s="6">
        <f t="shared" si="49"/>
        <v>0.99740997057726577</v>
      </c>
      <c r="AE104" s="6">
        <f t="shared" si="49"/>
        <v>0.98620032323567197</v>
      </c>
      <c r="AF104" s="6">
        <f t="shared" si="49"/>
        <v>0.98603456135261691</v>
      </c>
      <c r="AG104" s="6">
        <f t="shared" si="49"/>
        <v>0.98622075796191544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 customHeight="1" x14ac:dyDescent="0.2">
      <c r="A105" s="20">
        <f>A101+1</f>
        <v>44768</v>
      </c>
      <c r="B105" s="10" t="s">
        <v>46</v>
      </c>
      <c r="C105" s="10">
        <v>80547</v>
      </c>
      <c r="D105" s="10">
        <v>80554</v>
      </c>
      <c r="E105" s="10">
        <v>80549</v>
      </c>
      <c r="F105" s="10">
        <v>80560</v>
      </c>
      <c r="G105" s="10">
        <v>80541</v>
      </c>
      <c r="H105" s="10">
        <v>80546</v>
      </c>
      <c r="I105" s="10">
        <v>82640</v>
      </c>
      <c r="J105" s="10">
        <v>82618</v>
      </c>
      <c r="K105" s="10">
        <v>82646</v>
      </c>
      <c r="L105" s="10">
        <v>82659</v>
      </c>
      <c r="M105" s="10">
        <v>82639</v>
      </c>
      <c r="N105" s="10">
        <v>82625</v>
      </c>
      <c r="O105" s="10">
        <v>82648</v>
      </c>
      <c r="P105" s="10">
        <v>82653</v>
      </c>
      <c r="Q105" s="10">
        <v>82652</v>
      </c>
      <c r="R105" s="10">
        <v>82661</v>
      </c>
      <c r="S105" s="10">
        <v>82638</v>
      </c>
      <c r="T105" s="10">
        <v>82636</v>
      </c>
      <c r="U105" s="10">
        <v>82632</v>
      </c>
      <c r="V105" s="10">
        <v>82633</v>
      </c>
      <c r="W105" s="10">
        <v>82643</v>
      </c>
      <c r="X105" s="10">
        <v>82654</v>
      </c>
      <c r="Y105" s="10">
        <v>82656</v>
      </c>
      <c r="Z105" s="10">
        <v>82655</v>
      </c>
      <c r="AA105" s="10">
        <v>82637</v>
      </c>
      <c r="AB105" s="10">
        <v>82623</v>
      </c>
      <c r="AC105" s="10">
        <v>82624</v>
      </c>
      <c r="AD105" s="10">
        <v>82633</v>
      </c>
      <c r="AE105" s="10">
        <v>75764</v>
      </c>
      <c r="AF105" s="10">
        <v>75779</v>
      </c>
      <c r="AG105" s="10">
        <v>78227</v>
      </c>
    </row>
    <row r="106" spans="1:49" ht="12.75" customHeight="1" x14ac:dyDescent="0.2">
      <c r="A106" s="15"/>
      <c r="B106" s="10" t="s">
        <v>47</v>
      </c>
      <c r="C106" s="10">
        <v>2204</v>
      </c>
      <c r="D106" s="10">
        <v>2197</v>
      </c>
      <c r="E106" s="10">
        <v>2202</v>
      </c>
      <c r="F106" s="10">
        <v>2191</v>
      </c>
      <c r="G106" s="10">
        <v>2210</v>
      </c>
      <c r="H106" s="10">
        <v>2205</v>
      </c>
      <c r="I106" s="10">
        <v>111</v>
      </c>
      <c r="J106" s="10">
        <v>133</v>
      </c>
      <c r="K106" s="10">
        <v>105</v>
      </c>
      <c r="L106" s="10">
        <v>92</v>
      </c>
      <c r="M106" s="10">
        <v>112</v>
      </c>
      <c r="N106" s="10">
        <v>126</v>
      </c>
      <c r="O106" s="10">
        <v>103</v>
      </c>
      <c r="P106" s="10">
        <v>98</v>
      </c>
      <c r="Q106" s="10">
        <v>99</v>
      </c>
      <c r="R106" s="10">
        <v>90</v>
      </c>
      <c r="S106" s="10">
        <v>113</v>
      </c>
      <c r="T106" s="10">
        <v>115</v>
      </c>
      <c r="U106" s="10">
        <v>119</v>
      </c>
      <c r="V106" s="10">
        <v>118</v>
      </c>
      <c r="W106" s="10">
        <v>108</v>
      </c>
      <c r="X106" s="10">
        <v>97</v>
      </c>
      <c r="Y106" s="10">
        <v>95</v>
      </c>
      <c r="Z106" s="10">
        <v>96</v>
      </c>
      <c r="AA106" s="10">
        <v>114</v>
      </c>
      <c r="AB106" s="10">
        <v>128</v>
      </c>
      <c r="AC106" s="10">
        <v>127</v>
      </c>
      <c r="AD106" s="10">
        <v>118</v>
      </c>
      <c r="AE106" s="10">
        <v>6987</v>
      </c>
      <c r="AF106" s="10">
        <v>6972</v>
      </c>
      <c r="AG106" s="10">
        <v>4524</v>
      </c>
    </row>
    <row r="107" spans="1:49" ht="12.75" customHeight="1" x14ac:dyDescent="0.2">
      <c r="A107" s="15"/>
      <c r="B107" s="10" t="s">
        <v>48</v>
      </c>
      <c r="C107" s="10">
        <f t="shared" ref="C107:AG107" si="50">SUM(C105:C106)</f>
        <v>82751</v>
      </c>
      <c r="D107" s="10">
        <f t="shared" si="50"/>
        <v>82751</v>
      </c>
      <c r="E107" s="10">
        <f t="shared" si="50"/>
        <v>82751</v>
      </c>
      <c r="F107" s="10">
        <f t="shared" si="50"/>
        <v>82751</v>
      </c>
      <c r="G107" s="10">
        <f t="shared" si="50"/>
        <v>82751</v>
      </c>
      <c r="H107" s="10">
        <f t="shared" si="50"/>
        <v>82751</v>
      </c>
      <c r="I107" s="10">
        <f t="shared" si="50"/>
        <v>82751</v>
      </c>
      <c r="J107" s="10">
        <f t="shared" si="50"/>
        <v>82751</v>
      </c>
      <c r="K107" s="10">
        <f t="shared" si="50"/>
        <v>82751</v>
      </c>
      <c r="L107" s="10">
        <f t="shared" si="50"/>
        <v>82751</v>
      </c>
      <c r="M107" s="10">
        <f t="shared" si="50"/>
        <v>82751</v>
      </c>
      <c r="N107" s="10">
        <f t="shared" si="50"/>
        <v>82751</v>
      </c>
      <c r="O107" s="10">
        <f t="shared" si="50"/>
        <v>82751</v>
      </c>
      <c r="P107" s="10">
        <f t="shared" si="50"/>
        <v>82751</v>
      </c>
      <c r="Q107" s="10">
        <f t="shared" si="50"/>
        <v>82751</v>
      </c>
      <c r="R107" s="10">
        <f t="shared" si="50"/>
        <v>82751</v>
      </c>
      <c r="S107" s="10">
        <f t="shared" si="50"/>
        <v>82751</v>
      </c>
      <c r="T107" s="10">
        <f t="shared" si="50"/>
        <v>82751</v>
      </c>
      <c r="U107" s="10">
        <f t="shared" si="50"/>
        <v>82751</v>
      </c>
      <c r="V107" s="10">
        <f t="shared" si="50"/>
        <v>82751</v>
      </c>
      <c r="W107" s="10">
        <f t="shared" si="50"/>
        <v>82751</v>
      </c>
      <c r="X107" s="10">
        <f t="shared" si="50"/>
        <v>82751</v>
      </c>
      <c r="Y107" s="10">
        <f t="shared" si="50"/>
        <v>82751</v>
      </c>
      <c r="Z107" s="10">
        <f t="shared" si="50"/>
        <v>82751</v>
      </c>
      <c r="AA107" s="10">
        <f t="shared" si="50"/>
        <v>82751</v>
      </c>
      <c r="AB107" s="10">
        <f t="shared" si="50"/>
        <v>82751</v>
      </c>
      <c r="AC107" s="10">
        <f t="shared" si="50"/>
        <v>82751</v>
      </c>
      <c r="AD107" s="10">
        <f t="shared" si="50"/>
        <v>82751</v>
      </c>
      <c r="AE107" s="10">
        <f t="shared" si="50"/>
        <v>82751</v>
      </c>
      <c r="AF107" s="10">
        <f t="shared" si="50"/>
        <v>82751</v>
      </c>
      <c r="AG107" s="10">
        <f t="shared" si="50"/>
        <v>82751</v>
      </c>
    </row>
    <row r="108" spans="1:49" ht="12.75" customHeight="1" x14ac:dyDescent="0.2">
      <c r="A108" s="18"/>
      <c r="B108" s="11" t="s">
        <v>49</v>
      </c>
      <c r="C108" s="6">
        <f t="shared" ref="C108:AG108" si="51">C105/C107</f>
        <v>0.97336588077485464</v>
      </c>
      <c r="D108" s="6">
        <f t="shared" si="51"/>
        <v>0.97345047189762057</v>
      </c>
      <c r="E108" s="6">
        <f t="shared" si="51"/>
        <v>0.97339004966707354</v>
      </c>
      <c r="F108" s="6">
        <f t="shared" si="51"/>
        <v>0.97352297857427705</v>
      </c>
      <c r="G108" s="6">
        <f t="shared" si="51"/>
        <v>0.97329337409819816</v>
      </c>
      <c r="H108" s="6">
        <f t="shared" si="51"/>
        <v>0.9733537963287453</v>
      </c>
      <c r="I108" s="6">
        <f t="shared" si="51"/>
        <v>0.99865862648185522</v>
      </c>
      <c r="J108" s="6">
        <f t="shared" si="51"/>
        <v>0.99839276866744808</v>
      </c>
      <c r="K108" s="6">
        <f t="shared" si="51"/>
        <v>0.9987311331585117</v>
      </c>
      <c r="L108" s="6">
        <f t="shared" si="51"/>
        <v>0.998888230957934</v>
      </c>
      <c r="M108" s="6">
        <f t="shared" si="51"/>
        <v>0.99864654203574577</v>
      </c>
      <c r="N108" s="6">
        <f t="shared" si="51"/>
        <v>0.99847735979021401</v>
      </c>
      <c r="O108" s="6">
        <f t="shared" si="51"/>
        <v>0.99875530205073049</v>
      </c>
      <c r="P108" s="6">
        <f t="shared" si="51"/>
        <v>0.99881572428127752</v>
      </c>
      <c r="Q108" s="6">
        <f t="shared" si="51"/>
        <v>0.99880363983516818</v>
      </c>
      <c r="R108" s="6">
        <f t="shared" si="51"/>
        <v>0.9989123998501529</v>
      </c>
      <c r="S108" s="6">
        <f t="shared" si="51"/>
        <v>0.99863445758963643</v>
      </c>
      <c r="T108" s="6">
        <f t="shared" si="51"/>
        <v>0.99861028869741753</v>
      </c>
      <c r="U108" s="6">
        <f t="shared" si="51"/>
        <v>0.99856195091297995</v>
      </c>
      <c r="V108" s="6">
        <f t="shared" si="51"/>
        <v>0.99857403535908928</v>
      </c>
      <c r="W108" s="6">
        <f t="shared" si="51"/>
        <v>0.99869487982018346</v>
      </c>
      <c r="X108" s="6">
        <f t="shared" si="51"/>
        <v>0.99882780872738697</v>
      </c>
      <c r="Y108" s="6">
        <f t="shared" si="51"/>
        <v>0.99885197761960576</v>
      </c>
      <c r="Z108" s="6">
        <f t="shared" si="51"/>
        <v>0.99883989317349642</v>
      </c>
      <c r="AA108" s="6">
        <f t="shared" si="51"/>
        <v>0.99862237314352698</v>
      </c>
      <c r="AB108" s="6">
        <f t="shared" si="51"/>
        <v>0.99845319089799522</v>
      </c>
      <c r="AC108" s="6">
        <f t="shared" si="51"/>
        <v>0.99846527534410456</v>
      </c>
      <c r="AD108" s="6">
        <f t="shared" si="51"/>
        <v>0.99857403535908928</v>
      </c>
      <c r="AE108" s="6">
        <f t="shared" si="51"/>
        <v>0.91556597503353432</v>
      </c>
      <c r="AF108" s="6">
        <f t="shared" si="51"/>
        <v>0.91574724172517552</v>
      </c>
      <c r="AG108" s="6">
        <f t="shared" si="51"/>
        <v>0.94532996580101747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 customHeight="1" x14ac:dyDescent="0.2">
      <c r="A109" s="20">
        <f>A105+1</f>
        <v>44769</v>
      </c>
      <c r="B109" s="10" t="s">
        <v>46</v>
      </c>
      <c r="C109" s="10">
        <v>82059</v>
      </c>
      <c r="D109" s="10">
        <v>82009</v>
      </c>
      <c r="E109" s="10">
        <v>82043</v>
      </c>
      <c r="F109" s="10">
        <v>82062</v>
      </c>
      <c r="G109" s="10">
        <v>82051</v>
      </c>
      <c r="H109" s="10">
        <v>82049</v>
      </c>
      <c r="I109" s="10">
        <v>64013</v>
      </c>
      <c r="J109" s="10">
        <v>63981</v>
      </c>
      <c r="K109" s="10">
        <v>64008</v>
      </c>
      <c r="L109" s="10">
        <v>83627</v>
      </c>
      <c r="M109" s="10">
        <v>64007</v>
      </c>
      <c r="N109" s="10">
        <v>64015</v>
      </c>
      <c r="O109" s="10">
        <v>83639</v>
      </c>
      <c r="P109" s="10">
        <v>83648</v>
      </c>
      <c r="Q109" s="10">
        <v>83638</v>
      </c>
      <c r="R109" s="10">
        <v>83651</v>
      </c>
      <c r="S109" s="10">
        <v>83654</v>
      </c>
      <c r="T109" s="10">
        <v>83649</v>
      </c>
      <c r="U109" s="10">
        <v>83653</v>
      </c>
      <c r="V109" s="10">
        <v>83658</v>
      </c>
      <c r="W109" s="10">
        <v>80137</v>
      </c>
      <c r="X109" s="10">
        <v>80186</v>
      </c>
      <c r="Y109" s="10">
        <v>80185</v>
      </c>
      <c r="Z109" s="10">
        <v>80189</v>
      </c>
      <c r="AA109" s="10">
        <v>83637</v>
      </c>
      <c r="AB109" s="10">
        <v>83630</v>
      </c>
      <c r="AC109" s="10">
        <v>83649</v>
      </c>
      <c r="AD109" s="10">
        <v>83650</v>
      </c>
      <c r="AE109" s="10">
        <v>82753</v>
      </c>
      <c r="AF109" s="10">
        <v>82732</v>
      </c>
      <c r="AG109" s="10">
        <v>82755</v>
      </c>
    </row>
    <row r="110" spans="1:49" ht="12.75" customHeight="1" x14ac:dyDescent="0.2">
      <c r="A110" s="15"/>
      <c r="B110" s="10" t="s">
        <v>47</v>
      </c>
      <c r="C110" s="10">
        <v>1724</v>
      </c>
      <c r="D110" s="10">
        <v>1774</v>
      </c>
      <c r="E110" s="10">
        <v>1740</v>
      </c>
      <c r="F110" s="10">
        <v>1721</v>
      </c>
      <c r="G110" s="10">
        <v>1732</v>
      </c>
      <c r="H110" s="10">
        <v>1734</v>
      </c>
      <c r="I110" s="10">
        <v>19770</v>
      </c>
      <c r="J110" s="10">
        <v>19802</v>
      </c>
      <c r="K110" s="10">
        <v>19775</v>
      </c>
      <c r="L110" s="10">
        <v>156</v>
      </c>
      <c r="M110" s="10">
        <v>19776</v>
      </c>
      <c r="N110" s="10">
        <v>19768</v>
      </c>
      <c r="O110" s="10">
        <v>144</v>
      </c>
      <c r="P110" s="10">
        <v>135</v>
      </c>
      <c r="Q110" s="10">
        <v>145</v>
      </c>
      <c r="R110" s="10">
        <v>132</v>
      </c>
      <c r="S110" s="10">
        <v>129</v>
      </c>
      <c r="T110" s="10">
        <v>134</v>
      </c>
      <c r="U110" s="10">
        <v>130</v>
      </c>
      <c r="V110" s="10">
        <v>125</v>
      </c>
      <c r="W110" s="10">
        <v>3646</v>
      </c>
      <c r="X110" s="10">
        <v>3597</v>
      </c>
      <c r="Y110" s="10">
        <v>3598</v>
      </c>
      <c r="Z110" s="10">
        <v>3594</v>
      </c>
      <c r="AA110" s="10">
        <v>146</v>
      </c>
      <c r="AB110" s="10">
        <v>153</v>
      </c>
      <c r="AC110" s="10">
        <v>134</v>
      </c>
      <c r="AD110" s="10">
        <v>133</v>
      </c>
      <c r="AE110" s="10">
        <v>1030</v>
      </c>
      <c r="AF110" s="10">
        <v>1051</v>
      </c>
      <c r="AG110" s="10">
        <v>1028</v>
      </c>
    </row>
    <row r="111" spans="1:49" ht="12.75" customHeight="1" x14ac:dyDescent="0.2">
      <c r="A111" s="15"/>
      <c r="B111" s="10" t="s">
        <v>48</v>
      </c>
      <c r="C111" s="10">
        <f t="shared" ref="C111:AG111" si="52">SUM(C109:C110)</f>
        <v>83783</v>
      </c>
      <c r="D111" s="10">
        <f t="shared" si="52"/>
        <v>83783</v>
      </c>
      <c r="E111" s="10">
        <f t="shared" si="52"/>
        <v>83783</v>
      </c>
      <c r="F111" s="10">
        <f t="shared" si="52"/>
        <v>83783</v>
      </c>
      <c r="G111" s="10">
        <f t="shared" si="52"/>
        <v>83783</v>
      </c>
      <c r="H111" s="10">
        <f t="shared" si="52"/>
        <v>83783</v>
      </c>
      <c r="I111" s="10">
        <f t="shared" si="52"/>
        <v>83783</v>
      </c>
      <c r="J111" s="10">
        <f t="shared" si="52"/>
        <v>83783</v>
      </c>
      <c r="K111" s="10">
        <f t="shared" si="52"/>
        <v>83783</v>
      </c>
      <c r="L111" s="10">
        <f t="shared" si="52"/>
        <v>83783</v>
      </c>
      <c r="M111" s="10">
        <f t="shared" si="52"/>
        <v>83783</v>
      </c>
      <c r="N111" s="10">
        <f t="shared" si="52"/>
        <v>83783</v>
      </c>
      <c r="O111" s="10">
        <f t="shared" si="52"/>
        <v>83783</v>
      </c>
      <c r="P111" s="10">
        <f t="shared" si="52"/>
        <v>83783</v>
      </c>
      <c r="Q111" s="10">
        <f t="shared" si="52"/>
        <v>83783</v>
      </c>
      <c r="R111" s="10">
        <f t="shared" si="52"/>
        <v>83783</v>
      </c>
      <c r="S111" s="10">
        <f t="shared" si="52"/>
        <v>83783</v>
      </c>
      <c r="T111" s="10">
        <f t="shared" si="52"/>
        <v>83783</v>
      </c>
      <c r="U111" s="10">
        <f t="shared" si="52"/>
        <v>83783</v>
      </c>
      <c r="V111" s="10">
        <f t="shared" si="52"/>
        <v>83783</v>
      </c>
      <c r="W111" s="10">
        <f t="shared" si="52"/>
        <v>83783</v>
      </c>
      <c r="X111" s="10">
        <f t="shared" si="52"/>
        <v>83783</v>
      </c>
      <c r="Y111" s="10">
        <f t="shared" si="52"/>
        <v>83783</v>
      </c>
      <c r="Z111" s="10">
        <f t="shared" si="52"/>
        <v>83783</v>
      </c>
      <c r="AA111" s="10">
        <f t="shared" si="52"/>
        <v>83783</v>
      </c>
      <c r="AB111" s="10">
        <f t="shared" si="52"/>
        <v>83783</v>
      </c>
      <c r="AC111" s="10">
        <f t="shared" si="52"/>
        <v>83783</v>
      </c>
      <c r="AD111" s="10">
        <f t="shared" si="52"/>
        <v>83783</v>
      </c>
      <c r="AE111" s="10">
        <f t="shared" si="52"/>
        <v>83783</v>
      </c>
      <c r="AF111" s="10">
        <f t="shared" si="52"/>
        <v>83783</v>
      </c>
      <c r="AG111" s="10">
        <f t="shared" si="52"/>
        <v>83783</v>
      </c>
    </row>
    <row r="112" spans="1:49" ht="12.75" customHeight="1" x14ac:dyDescent="0.2">
      <c r="A112" s="18"/>
      <c r="B112" s="11" t="s">
        <v>49</v>
      </c>
      <c r="C112" s="6">
        <f t="shared" ref="C112:AG112" si="53">C109/C111</f>
        <v>0.97942303331224712</v>
      </c>
      <c r="D112" s="6">
        <f t="shared" si="53"/>
        <v>0.97882625353592012</v>
      </c>
      <c r="E112" s="6">
        <f t="shared" si="53"/>
        <v>0.97923206378382255</v>
      </c>
      <c r="F112" s="6">
        <f t="shared" si="53"/>
        <v>0.97945884009882678</v>
      </c>
      <c r="G112" s="6">
        <f t="shared" si="53"/>
        <v>0.97932754854803483</v>
      </c>
      <c r="H112" s="6">
        <f t="shared" si="53"/>
        <v>0.97930367735698176</v>
      </c>
      <c r="I112" s="6">
        <f t="shared" si="53"/>
        <v>0.76403327644032804</v>
      </c>
      <c r="J112" s="6">
        <f t="shared" si="53"/>
        <v>0.76365133738347879</v>
      </c>
      <c r="K112" s="6">
        <f t="shared" si="53"/>
        <v>0.7639735984626953</v>
      </c>
      <c r="L112" s="6">
        <f t="shared" si="53"/>
        <v>0.99813804709785992</v>
      </c>
      <c r="M112" s="6">
        <f t="shared" si="53"/>
        <v>0.76396166286716871</v>
      </c>
      <c r="N112" s="6">
        <f t="shared" si="53"/>
        <v>0.76405714763138111</v>
      </c>
      <c r="O112" s="6">
        <f t="shared" si="53"/>
        <v>0.99828127424417845</v>
      </c>
      <c r="P112" s="6">
        <f t="shared" si="53"/>
        <v>0.99838869460391721</v>
      </c>
      <c r="Q112" s="6">
        <f t="shared" si="53"/>
        <v>0.99826933864865186</v>
      </c>
      <c r="R112" s="6">
        <f t="shared" si="53"/>
        <v>0.99842450139049688</v>
      </c>
      <c r="S112" s="6">
        <f t="shared" si="53"/>
        <v>0.99846030817707654</v>
      </c>
      <c r="T112" s="6">
        <f t="shared" si="53"/>
        <v>0.99840063019944381</v>
      </c>
      <c r="U112" s="6">
        <f t="shared" si="53"/>
        <v>0.99844837258154995</v>
      </c>
      <c r="V112" s="6">
        <f t="shared" si="53"/>
        <v>0.99850805055918268</v>
      </c>
      <c r="W112" s="6">
        <f t="shared" si="53"/>
        <v>0.95648281871023955</v>
      </c>
      <c r="X112" s="6">
        <f t="shared" si="53"/>
        <v>0.95706766289103995</v>
      </c>
      <c r="Y112" s="6">
        <f t="shared" si="53"/>
        <v>0.95705572729551336</v>
      </c>
      <c r="Z112" s="6">
        <f t="shared" si="53"/>
        <v>0.95710346967761961</v>
      </c>
      <c r="AA112" s="6">
        <f t="shared" si="53"/>
        <v>0.99825740305312538</v>
      </c>
      <c r="AB112" s="6">
        <f t="shared" si="53"/>
        <v>0.99817385388443958</v>
      </c>
      <c r="AC112" s="6">
        <f t="shared" si="53"/>
        <v>0.99840063019944381</v>
      </c>
      <c r="AD112" s="6">
        <f t="shared" si="53"/>
        <v>0.99841256579497029</v>
      </c>
      <c r="AE112" s="6">
        <f t="shared" si="53"/>
        <v>0.98770633660766505</v>
      </c>
      <c r="AF112" s="6">
        <f t="shared" si="53"/>
        <v>0.98745568910160775</v>
      </c>
      <c r="AG112" s="6">
        <f t="shared" si="53"/>
        <v>0.98773020779871812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 customHeight="1" x14ac:dyDescent="0.2">
      <c r="A113" s="20">
        <f>A109+1</f>
        <v>44770</v>
      </c>
      <c r="B113" s="10" t="s">
        <v>46</v>
      </c>
      <c r="C113" s="10">
        <v>83814</v>
      </c>
      <c r="D113" s="10">
        <v>83779</v>
      </c>
      <c r="E113" s="10">
        <v>83820</v>
      </c>
      <c r="F113" s="10">
        <v>83829</v>
      </c>
      <c r="G113" s="10">
        <v>83810</v>
      </c>
      <c r="H113" s="10">
        <v>83809</v>
      </c>
      <c r="I113" s="10">
        <v>84778</v>
      </c>
      <c r="J113" s="10">
        <v>84759</v>
      </c>
      <c r="K113" s="10">
        <v>84780</v>
      </c>
      <c r="L113" s="10">
        <v>84784</v>
      </c>
      <c r="M113" s="10">
        <v>84774</v>
      </c>
      <c r="N113" s="10">
        <v>84784</v>
      </c>
      <c r="O113" s="10">
        <v>82322</v>
      </c>
      <c r="P113" s="10">
        <v>82335</v>
      </c>
      <c r="Q113" s="10">
        <v>82332</v>
      </c>
      <c r="R113" s="10">
        <v>84786</v>
      </c>
      <c r="S113" s="10">
        <v>84790</v>
      </c>
      <c r="T113" s="10">
        <v>84781</v>
      </c>
      <c r="U113" s="10">
        <v>84785</v>
      </c>
      <c r="V113" s="10">
        <v>84784</v>
      </c>
      <c r="W113" s="10">
        <v>84801</v>
      </c>
      <c r="X113" s="10">
        <v>84793</v>
      </c>
      <c r="Y113" s="10">
        <v>84801</v>
      </c>
      <c r="Z113" s="10">
        <v>84800</v>
      </c>
      <c r="AA113" s="10">
        <v>84774</v>
      </c>
      <c r="AB113" s="10">
        <v>84762</v>
      </c>
      <c r="AC113" s="10">
        <v>84764</v>
      </c>
      <c r="AD113" s="10">
        <v>84780</v>
      </c>
      <c r="AE113" s="10">
        <v>84302</v>
      </c>
      <c r="AF113" s="10">
        <v>84298</v>
      </c>
      <c r="AG113" s="10">
        <v>84300</v>
      </c>
    </row>
    <row r="114" spans="1:49" ht="12.75" customHeight="1" x14ac:dyDescent="0.2">
      <c r="A114" s="15"/>
      <c r="B114" s="10" t="s">
        <v>47</v>
      </c>
      <c r="C114" s="10">
        <v>1084</v>
      </c>
      <c r="D114" s="10">
        <v>1119</v>
      </c>
      <c r="E114" s="10">
        <v>1078</v>
      </c>
      <c r="F114" s="10">
        <v>1069</v>
      </c>
      <c r="G114" s="10">
        <v>1088</v>
      </c>
      <c r="H114" s="10">
        <v>1089</v>
      </c>
      <c r="I114" s="10">
        <v>120</v>
      </c>
      <c r="J114" s="10">
        <v>139</v>
      </c>
      <c r="K114" s="10">
        <v>118</v>
      </c>
      <c r="L114" s="10">
        <v>114</v>
      </c>
      <c r="M114" s="10">
        <v>124</v>
      </c>
      <c r="N114" s="10">
        <v>114</v>
      </c>
      <c r="O114" s="10">
        <v>2575</v>
      </c>
      <c r="P114" s="10">
        <v>2562</v>
      </c>
      <c r="Q114" s="10">
        <v>2565</v>
      </c>
      <c r="R114" s="10">
        <v>112</v>
      </c>
      <c r="S114" s="10">
        <v>108</v>
      </c>
      <c r="T114" s="10">
        <v>117</v>
      </c>
      <c r="U114" s="10">
        <v>113</v>
      </c>
      <c r="V114" s="10">
        <v>114</v>
      </c>
      <c r="W114" s="10">
        <v>97</v>
      </c>
      <c r="X114" s="10">
        <v>105</v>
      </c>
      <c r="Y114" s="10">
        <v>97</v>
      </c>
      <c r="Z114" s="10">
        <v>98</v>
      </c>
      <c r="AA114" s="10">
        <v>124</v>
      </c>
      <c r="AB114" s="10">
        <v>136</v>
      </c>
      <c r="AC114" s="10">
        <v>134</v>
      </c>
      <c r="AD114" s="10">
        <v>118</v>
      </c>
      <c r="AE114" s="10">
        <v>596</v>
      </c>
      <c r="AF114" s="10">
        <v>600</v>
      </c>
      <c r="AG114" s="10">
        <v>598</v>
      </c>
    </row>
    <row r="115" spans="1:49" ht="12.75" customHeight="1" x14ac:dyDescent="0.2">
      <c r="A115" s="15"/>
      <c r="B115" s="10" t="s">
        <v>48</v>
      </c>
      <c r="C115" s="10">
        <f t="shared" ref="C115:AG115" si="54">SUM(C113:C114)</f>
        <v>84898</v>
      </c>
      <c r="D115" s="10">
        <f t="shared" si="54"/>
        <v>84898</v>
      </c>
      <c r="E115" s="10">
        <f t="shared" si="54"/>
        <v>84898</v>
      </c>
      <c r="F115" s="10">
        <f t="shared" si="54"/>
        <v>84898</v>
      </c>
      <c r="G115" s="10">
        <f t="shared" si="54"/>
        <v>84898</v>
      </c>
      <c r="H115" s="10">
        <f t="shared" si="54"/>
        <v>84898</v>
      </c>
      <c r="I115" s="10">
        <f t="shared" si="54"/>
        <v>84898</v>
      </c>
      <c r="J115" s="10">
        <f t="shared" si="54"/>
        <v>84898</v>
      </c>
      <c r="K115" s="10">
        <f t="shared" si="54"/>
        <v>84898</v>
      </c>
      <c r="L115" s="10">
        <f t="shared" si="54"/>
        <v>84898</v>
      </c>
      <c r="M115" s="10">
        <f t="shared" si="54"/>
        <v>84898</v>
      </c>
      <c r="N115" s="10">
        <f t="shared" si="54"/>
        <v>84898</v>
      </c>
      <c r="O115" s="10">
        <f t="shared" si="54"/>
        <v>84897</v>
      </c>
      <c r="P115" s="10">
        <f t="shared" si="54"/>
        <v>84897</v>
      </c>
      <c r="Q115" s="10">
        <f t="shared" si="54"/>
        <v>84897</v>
      </c>
      <c r="R115" s="10">
        <f t="shared" si="54"/>
        <v>84898</v>
      </c>
      <c r="S115" s="10">
        <f t="shared" si="54"/>
        <v>84898</v>
      </c>
      <c r="T115" s="10">
        <f t="shared" si="54"/>
        <v>84898</v>
      </c>
      <c r="U115" s="10">
        <f t="shared" si="54"/>
        <v>84898</v>
      </c>
      <c r="V115" s="10">
        <f t="shared" si="54"/>
        <v>84898</v>
      </c>
      <c r="W115" s="10">
        <f t="shared" si="54"/>
        <v>84898</v>
      </c>
      <c r="X115" s="10">
        <f t="shared" si="54"/>
        <v>84898</v>
      </c>
      <c r="Y115" s="10">
        <f t="shared" si="54"/>
        <v>84898</v>
      </c>
      <c r="Z115" s="10">
        <f t="shared" si="54"/>
        <v>84898</v>
      </c>
      <c r="AA115" s="10">
        <f t="shared" si="54"/>
        <v>84898</v>
      </c>
      <c r="AB115" s="10">
        <f t="shared" si="54"/>
        <v>84898</v>
      </c>
      <c r="AC115" s="10">
        <f t="shared" si="54"/>
        <v>84898</v>
      </c>
      <c r="AD115" s="10">
        <f t="shared" si="54"/>
        <v>84898</v>
      </c>
      <c r="AE115" s="10">
        <f t="shared" si="54"/>
        <v>84898</v>
      </c>
      <c r="AF115" s="10">
        <f t="shared" si="54"/>
        <v>84898</v>
      </c>
      <c r="AG115" s="10">
        <f t="shared" si="54"/>
        <v>84898</v>
      </c>
    </row>
    <row r="116" spans="1:49" ht="12.75" customHeight="1" x14ac:dyDescent="0.2">
      <c r="A116" s="18"/>
      <c r="B116" s="11" t="s">
        <v>49</v>
      </c>
      <c r="C116" s="6">
        <f t="shared" ref="C116:AG116" si="55">C113/C115</f>
        <v>0.98723173690781885</v>
      </c>
      <c r="D116" s="6">
        <f t="shared" si="55"/>
        <v>0.98681947749063581</v>
      </c>
      <c r="E116" s="6">
        <f t="shared" si="55"/>
        <v>0.98730240995076446</v>
      </c>
      <c r="F116" s="6">
        <f t="shared" si="55"/>
        <v>0.98740841951518288</v>
      </c>
      <c r="G116" s="6">
        <f t="shared" si="55"/>
        <v>0.98718462154585507</v>
      </c>
      <c r="H116" s="6">
        <f t="shared" si="55"/>
        <v>0.9871728427053641</v>
      </c>
      <c r="I116" s="6">
        <f t="shared" si="55"/>
        <v>0.99858653914108697</v>
      </c>
      <c r="J116" s="6">
        <f t="shared" si="55"/>
        <v>0.99836274117175905</v>
      </c>
      <c r="K116" s="6">
        <f t="shared" si="55"/>
        <v>0.9986100968220688</v>
      </c>
      <c r="L116" s="6">
        <f t="shared" si="55"/>
        <v>0.99865721218403258</v>
      </c>
      <c r="M116" s="6">
        <f t="shared" si="55"/>
        <v>0.99853942377912319</v>
      </c>
      <c r="N116" s="6">
        <f t="shared" si="55"/>
        <v>0.99865721218403258</v>
      </c>
      <c r="O116" s="6">
        <f t="shared" si="55"/>
        <v>0.96966912847332654</v>
      </c>
      <c r="P116" s="6">
        <f t="shared" si="55"/>
        <v>0.96982225520336407</v>
      </c>
      <c r="Q116" s="6">
        <f t="shared" si="55"/>
        <v>0.9697869182656631</v>
      </c>
      <c r="R116" s="6">
        <f t="shared" si="55"/>
        <v>0.99868076986501453</v>
      </c>
      <c r="S116" s="6">
        <f t="shared" si="55"/>
        <v>0.99872788522697831</v>
      </c>
      <c r="T116" s="6">
        <f t="shared" si="55"/>
        <v>0.99862187566255978</v>
      </c>
      <c r="U116" s="6">
        <f t="shared" si="55"/>
        <v>0.99866899102452356</v>
      </c>
      <c r="V116" s="6">
        <f t="shared" si="55"/>
        <v>0.99865721218403258</v>
      </c>
      <c r="W116" s="6">
        <f t="shared" si="55"/>
        <v>0.99885745247237867</v>
      </c>
      <c r="X116" s="6">
        <f t="shared" si="55"/>
        <v>0.99876322174845111</v>
      </c>
      <c r="Y116" s="6">
        <f t="shared" si="55"/>
        <v>0.99885745247237867</v>
      </c>
      <c r="Z116" s="6">
        <f t="shared" si="55"/>
        <v>0.9988456736318877</v>
      </c>
      <c r="AA116" s="6">
        <f t="shared" si="55"/>
        <v>0.99853942377912319</v>
      </c>
      <c r="AB116" s="6">
        <f t="shared" si="55"/>
        <v>0.99839807769323186</v>
      </c>
      <c r="AC116" s="6">
        <f t="shared" si="55"/>
        <v>0.9984216353742138</v>
      </c>
      <c r="AD116" s="6">
        <f t="shared" si="55"/>
        <v>0.9986100968220688</v>
      </c>
      <c r="AE116" s="6">
        <f t="shared" si="55"/>
        <v>0.99297981106739852</v>
      </c>
      <c r="AF116" s="6">
        <f t="shared" si="55"/>
        <v>0.99293269570543474</v>
      </c>
      <c r="AG116" s="6">
        <f t="shared" si="55"/>
        <v>0.99295625338641669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 customHeight="1" x14ac:dyDescent="0.2">
      <c r="A117" s="20">
        <f>A113+1</f>
        <v>44771</v>
      </c>
      <c r="B117" s="10" t="s">
        <v>46</v>
      </c>
      <c r="C117" s="10">
        <v>82852</v>
      </c>
      <c r="D117" s="10">
        <v>82820</v>
      </c>
      <c r="E117" s="10">
        <v>82856</v>
      </c>
      <c r="F117" s="10">
        <v>82862</v>
      </c>
      <c r="G117" s="10">
        <v>82856</v>
      </c>
      <c r="H117" s="10">
        <v>82851</v>
      </c>
      <c r="I117" s="10">
        <v>81754</v>
      </c>
      <c r="J117" s="10">
        <v>81754</v>
      </c>
      <c r="K117" s="10">
        <v>81757</v>
      </c>
      <c r="L117" s="10">
        <v>84037</v>
      </c>
      <c r="M117" s="10">
        <v>81752</v>
      </c>
      <c r="N117" s="10">
        <v>81759</v>
      </c>
      <c r="O117" s="10">
        <v>67254</v>
      </c>
      <c r="P117" s="10">
        <v>67250</v>
      </c>
      <c r="Q117" s="10">
        <v>67252</v>
      </c>
      <c r="R117" s="10">
        <v>84015</v>
      </c>
      <c r="S117" s="10">
        <v>84034</v>
      </c>
      <c r="T117" s="10">
        <v>84034</v>
      </c>
      <c r="U117" s="10">
        <v>84037</v>
      </c>
      <c r="V117" s="10">
        <v>84043</v>
      </c>
      <c r="W117" s="10">
        <v>84036</v>
      </c>
      <c r="X117" s="10">
        <v>84030</v>
      </c>
      <c r="Y117" s="10">
        <v>84024</v>
      </c>
      <c r="Z117" s="10">
        <v>84032</v>
      </c>
      <c r="AA117" s="10">
        <v>84004</v>
      </c>
      <c r="AB117" s="10">
        <v>84007</v>
      </c>
      <c r="AC117" s="10">
        <v>84014</v>
      </c>
      <c r="AD117" s="10">
        <v>84019</v>
      </c>
      <c r="AE117" s="10">
        <v>83367</v>
      </c>
      <c r="AF117" s="10">
        <v>83367</v>
      </c>
      <c r="AG117" s="10">
        <v>83364</v>
      </c>
    </row>
    <row r="118" spans="1:49" ht="12.75" customHeight="1" x14ac:dyDescent="0.2">
      <c r="A118" s="15"/>
      <c r="B118" s="10" t="s">
        <v>47</v>
      </c>
      <c r="C118" s="10">
        <v>1298</v>
      </c>
      <c r="D118" s="10">
        <v>1330</v>
      </c>
      <c r="E118" s="10">
        <v>1294</v>
      </c>
      <c r="F118" s="10">
        <v>1288</v>
      </c>
      <c r="G118" s="10">
        <v>1294</v>
      </c>
      <c r="H118" s="10">
        <v>1299</v>
      </c>
      <c r="I118" s="10">
        <v>2395</v>
      </c>
      <c r="J118" s="10">
        <v>2395</v>
      </c>
      <c r="K118" s="10">
        <v>2392</v>
      </c>
      <c r="L118" s="10">
        <v>113</v>
      </c>
      <c r="M118" s="10">
        <v>2397</v>
      </c>
      <c r="N118" s="10">
        <v>2390</v>
      </c>
      <c r="O118" s="10">
        <v>16897</v>
      </c>
      <c r="P118" s="10">
        <v>16901</v>
      </c>
      <c r="Q118" s="10">
        <v>16899</v>
      </c>
      <c r="R118" s="10">
        <v>135</v>
      </c>
      <c r="S118" s="10">
        <v>116</v>
      </c>
      <c r="T118" s="10">
        <v>116</v>
      </c>
      <c r="U118" s="10">
        <v>113</v>
      </c>
      <c r="V118" s="10">
        <v>107</v>
      </c>
      <c r="W118" s="10">
        <v>114</v>
      </c>
      <c r="X118" s="10">
        <v>120</v>
      </c>
      <c r="Y118" s="10">
        <v>126</v>
      </c>
      <c r="Z118" s="10">
        <v>118</v>
      </c>
      <c r="AA118" s="10">
        <v>146</v>
      </c>
      <c r="AB118" s="10">
        <v>143</v>
      </c>
      <c r="AC118" s="10">
        <v>136</v>
      </c>
      <c r="AD118" s="10">
        <v>131</v>
      </c>
      <c r="AE118" s="10">
        <v>783</v>
      </c>
      <c r="AF118" s="10">
        <v>783</v>
      </c>
      <c r="AG118" s="10">
        <v>786</v>
      </c>
    </row>
    <row r="119" spans="1:49" ht="12.75" customHeight="1" x14ac:dyDescent="0.2">
      <c r="A119" s="15"/>
      <c r="B119" s="10" t="s">
        <v>48</v>
      </c>
      <c r="C119" s="10">
        <f t="shared" ref="C119:AG119" si="56">SUM(C117:C118)</f>
        <v>84150</v>
      </c>
      <c r="D119" s="10">
        <f t="shared" si="56"/>
        <v>84150</v>
      </c>
      <c r="E119" s="10">
        <f t="shared" si="56"/>
        <v>84150</v>
      </c>
      <c r="F119" s="10">
        <f t="shared" si="56"/>
        <v>84150</v>
      </c>
      <c r="G119" s="10">
        <f t="shared" si="56"/>
        <v>84150</v>
      </c>
      <c r="H119" s="10">
        <f t="shared" si="56"/>
        <v>84150</v>
      </c>
      <c r="I119" s="10">
        <f t="shared" si="56"/>
        <v>84149</v>
      </c>
      <c r="J119" s="10">
        <f t="shared" si="56"/>
        <v>84149</v>
      </c>
      <c r="K119" s="10">
        <f t="shared" si="56"/>
        <v>84149</v>
      </c>
      <c r="L119" s="10">
        <f t="shared" si="56"/>
        <v>84150</v>
      </c>
      <c r="M119" s="10">
        <f t="shared" si="56"/>
        <v>84149</v>
      </c>
      <c r="N119" s="10">
        <f t="shared" si="56"/>
        <v>84149</v>
      </c>
      <c r="O119" s="10">
        <f t="shared" si="56"/>
        <v>84151</v>
      </c>
      <c r="P119" s="10">
        <f t="shared" si="56"/>
        <v>84151</v>
      </c>
      <c r="Q119" s="10">
        <f t="shared" si="56"/>
        <v>84151</v>
      </c>
      <c r="R119" s="10">
        <f t="shared" si="56"/>
        <v>84150</v>
      </c>
      <c r="S119" s="10">
        <f t="shared" si="56"/>
        <v>84150</v>
      </c>
      <c r="T119" s="10">
        <f t="shared" si="56"/>
        <v>84150</v>
      </c>
      <c r="U119" s="10">
        <f t="shared" si="56"/>
        <v>84150</v>
      </c>
      <c r="V119" s="10">
        <f t="shared" si="56"/>
        <v>84150</v>
      </c>
      <c r="W119" s="10">
        <f t="shared" si="56"/>
        <v>84150</v>
      </c>
      <c r="X119" s="10">
        <f t="shared" si="56"/>
        <v>84150</v>
      </c>
      <c r="Y119" s="10">
        <f t="shared" si="56"/>
        <v>84150</v>
      </c>
      <c r="Z119" s="10">
        <f t="shared" si="56"/>
        <v>84150</v>
      </c>
      <c r="AA119" s="10">
        <f t="shared" si="56"/>
        <v>84150</v>
      </c>
      <c r="AB119" s="10">
        <f t="shared" si="56"/>
        <v>84150</v>
      </c>
      <c r="AC119" s="10">
        <f t="shared" si="56"/>
        <v>84150</v>
      </c>
      <c r="AD119" s="10">
        <f t="shared" si="56"/>
        <v>84150</v>
      </c>
      <c r="AE119" s="10">
        <f t="shared" si="56"/>
        <v>84150</v>
      </c>
      <c r="AF119" s="10">
        <f t="shared" si="56"/>
        <v>84150</v>
      </c>
      <c r="AG119" s="10">
        <f t="shared" si="56"/>
        <v>84150</v>
      </c>
    </row>
    <row r="120" spans="1:49" ht="12.75" customHeight="1" x14ac:dyDescent="0.2">
      <c r="A120" s="18"/>
      <c r="B120" s="11" t="s">
        <v>49</v>
      </c>
      <c r="C120" s="6">
        <f t="shared" ref="C120:AG120" si="57">C117/C119</f>
        <v>0.98457516339869278</v>
      </c>
      <c r="D120" s="6">
        <f t="shared" si="57"/>
        <v>0.98419489007724303</v>
      </c>
      <c r="E120" s="6">
        <f t="shared" si="57"/>
        <v>0.98462269756387399</v>
      </c>
      <c r="F120" s="6">
        <f t="shared" si="57"/>
        <v>0.98469399881164588</v>
      </c>
      <c r="G120" s="6">
        <f t="shared" si="57"/>
        <v>0.98462269756387399</v>
      </c>
      <c r="H120" s="6">
        <f t="shared" si="57"/>
        <v>0.98456327985739756</v>
      </c>
      <c r="I120" s="6">
        <f t="shared" si="57"/>
        <v>0.97153858037528673</v>
      </c>
      <c r="J120" s="6">
        <f t="shared" si="57"/>
        <v>0.97153858037528673</v>
      </c>
      <c r="K120" s="6">
        <f t="shared" si="57"/>
        <v>0.97157423142283328</v>
      </c>
      <c r="L120" s="6">
        <f t="shared" si="57"/>
        <v>0.99865715983363046</v>
      </c>
      <c r="M120" s="6">
        <f t="shared" si="57"/>
        <v>0.97151481301025566</v>
      </c>
      <c r="N120" s="6">
        <f t="shared" si="57"/>
        <v>0.97159799878786435</v>
      </c>
      <c r="O120" s="6">
        <f t="shared" si="57"/>
        <v>0.7992061888747608</v>
      </c>
      <c r="P120" s="6">
        <f t="shared" si="57"/>
        <v>0.79915865527444707</v>
      </c>
      <c r="Q120" s="6">
        <f t="shared" si="57"/>
        <v>0.79918242207460399</v>
      </c>
      <c r="R120" s="6">
        <f t="shared" si="57"/>
        <v>0.99839572192513371</v>
      </c>
      <c r="S120" s="6">
        <f t="shared" si="57"/>
        <v>0.99862150920974446</v>
      </c>
      <c r="T120" s="6">
        <f t="shared" si="57"/>
        <v>0.99862150920974446</v>
      </c>
      <c r="U120" s="6">
        <f t="shared" si="57"/>
        <v>0.99865715983363046</v>
      </c>
      <c r="V120" s="6">
        <f t="shared" si="57"/>
        <v>0.99872846108140223</v>
      </c>
      <c r="W120" s="6">
        <f t="shared" si="57"/>
        <v>0.99864527629233513</v>
      </c>
      <c r="X120" s="6">
        <f t="shared" si="57"/>
        <v>0.99857397504456324</v>
      </c>
      <c r="Y120" s="6">
        <f t="shared" si="57"/>
        <v>0.99850267379679147</v>
      </c>
      <c r="Z120" s="6">
        <f t="shared" si="57"/>
        <v>0.99859774212715391</v>
      </c>
      <c r="AA120" s="6">
        <f t="shared" si="57"/>
        <v>0.99826500297088527</v>
      </c>
      <c r="AB120" s="6">
        <f t="shared" si="57"/>
        <v>0.99830065359477127</v>
      </c>
      <c r="AC120" s="6">
        <f t="shared" si="57"/>
        <v>0.99838383838383837</v>
      </c>
      <c r="AD120" s="6">
        <f t="shared" si="57"/>
        <v>0.99844325609031492</v>
      </c>
      <c r="AE120" s="6">
        <f t="shared" si="57"/>
        <v>0.99069518716577543</v>
      </c>
      <c r="AF120" s="6">
        <f t="shared" si="57"/>
        <v>0.99069518716577543</v>
      </c>
      <c r="AG120" s="6">
        <f t="shared" si="57"/>
        <v>0.99065953654188943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 customHeight="1" x14ac:dyDescent="0.2">
      <c r="A121" s="20">
        <f>A117+1</f>
        <v>44772</v>
      </c>
      <c r="B121" s="10" t="s">
        <v>46</v>
      </c>
      <c r="C121" s="10">
        <v>82547</v>
      </c>
      <c r="D121" s="10">
        <v>82449</v>
      </c>
      <c r="E121" s="10">
        <v>82536</v>
      </c>
      <c r="F121" s="10">
        <v>82507</v>
      </c>
      <c r="G121" s="10">
        <v>82503</v>
      </c>
      <c r="H121" s="10">
        <v>82509</v>
      </c>
      <c r="I121" s="10">
        <v>67500</v>
      </c>
      <c r="J121" s="10">
        <v>67479</v>
      </c>
      <c r="K121" s="10">
        <v>67509</v>
      </c>
      <c r="L121" s="10">
        <v>84129</v>
      </c>
      <c r="M121" s="10">
        <v>67505</v>
      </c>
      <c r="N121" s="10">
        <v>67506</v>
      </c>
      <c r="O121" s="10">
        <v>84197</v>
      </c>
      <c r="P121" s="10">
        <v>84193</v>
      </c>
      <c r="Q121" s="10">
        <v>84195</v>
      </c>
      <c r="R121" s="10">
        <v>84201</v>
      </c>
      <c r="S121" s="10">
        <v>84096</v>
      </c>
      <c r="T121" s="10">
        <v>84093</v>
      </c>
      <c r="U121" s="10">
        <v>84107</v>
      </c>
      <c r="V121" s="10">
        <v>84107</v>
      </c>
      <c r="W121" s="10">
        <v>84184</v>
      </c>
      <c r="X121" s="10">
        <v>84182</v>
      </c>
      <c r="Y121" s="10">
        <v>84195</v>
      </c>
      <c r="Z121" s="10">
        <v>84190</v>
      </c>
      <c r="AA121" s="10">
        <v>84196</v>
      </c>
      <c r="AB121" s="10">
        <v>84196</v>
      </c>
      <c r="AC121" s="10">
        <v>84189</v>
      </c>
      <c r="AD121" s="10">
        <v>84193</v>
      </c>
      <c r="AE121" s="10">
        <v>83203</v>
      </c>
      <c r="AF121" s="10">
        <v>83206</v>
      </c>
      <c r="AG121" s="10">
        <v>83201</v>
      </c>
    </row>
    <row r="122" spans="1:49" ht="12.75" customHeight="1" x14ac:dyDescent="0.2">
      <c r="A122" s="15"/>
      <c r="B122" s="10" t="s">
        <v>47</v>
      </c>
      <c r="C122" s="10">
        <v>1757</v>
      </c>
      <c r="D122" s="10">
        <v>1855</v>
      </c>
      <c r="E122" s="10">
        <v>1768</v>
      </c>
      <c r="F122" s="10">
        <v>1797</v>
      </c>
      <c r="G122" s="10">
        <v>1801</v>
      </c>
      <c r="H122" s="10">
        <v>1795</v>
      </c>
      <c r="I122" s="10">
        <v>16805</v>
      </c>
      <c r="J122" s="10">
        <v>16826</v>
      </c>
      <c r="K122" s="10">
        <v>16796</v>
      </c>
      <c r="L122" s="10">
        <v>175</v>
      </c>
      <c r="M122" s="10">
        <v>16800</v>
      </c>
      <c r="N122" s="10">
        <v>16799</v>
      </c>
      <c r="O122" s="10">
        <v>107</v>
      </c>
      <c r="P122" s="10">
        <v>111</v>
      </c>
      <c r="Q122" s="10">
        <v>109</v>
      </c>
      <c r="R122" s="10">
        <v>103</v>
      </c>
      <c r="S122" s="10">
        <v>208</v>
      </c>
      <c r="T122" s="10">
        <v>211</v>
      </c>
      <c r="U122" s="10">
        <v>197</v>
      </c>
      <c r="V122" s="10">
        <v>197</v>
      </c>
      <c r="W122" s="10">
        <v>120</v>
      </c>
      <c r="X122" s="10">
        <v>122</v>
      </c>
      <c r="Y122" s="10">
        <v>109</v>
      </c>
      <c r="Z122" s="10">
        <v>114</v>
      </c>
      <c r="AA122" s="10">
        <v>108</v>
      </c>
      <c r="AB122" s="10">
        <v>108</v>
      </c>
      <c r="AC122" s="10">
        <v>115</v>
      </c>
      <c r="AD122" s="10">
        <v>111</v>
      </c>
      <c r="AE122" s="10">
        <v>1101</v>
      </c>
      <c r="AF122" s="10">
        <v>1098</v>
      </c>
      <c r="AG122" s="10">
        <v>1103</v>
      </c>
    </row>
    <row r="123" spans="1:49" ht="12.75" customHeight="1" x14ac:dyDescent="0.2">
      <c r="A123" s="15"/>
      <c r="B123" s="10" t="s">
        <v>48</v>
      </c>
      <c r="C123" s="10">
        <f t="shared" ref="C123:AG123" si="58">SUM(C121:C122)</f>
        <v>84304</v>
      </c>
      <c r="D123" s="10">
        <f t="shared" si="58"/>
        <v>84304</v>
      </c>
      <c r="E123" s="10">
        <f t="shared" si="58"/>
        <v>84304</v>
      </c>
      <c r="F123" s="10">
        <f t="shared" si="58"/>
        <v>84304</v>
      </c>
      <c r="G123" s="10">
        <f t="shared" si="58"/>
        <v>84304</v>
      </c>
      <c r="H123" s="10">
        <f t="shared" si="58"/>
        <v>84304</v>
      </c>
      <c r="I123" s="10">
        <f t="shared" si="58"/>
        <v>84305</v>
      </c>
      <c r="J123" s="10">
        <f t="shared" si="58"/>
        <v>84305</v>
      </c>
      <c r="K123" s="10">
        <f t="shared" si="58"/>
        <v>84305</v>
      </c>
      <c r="L123" s="10">
        <f t="shared" si="58"/>
        <v>84304</v>
      </c>
      <c r="M123" s="10">
        <f t="shared" si="58"/>
        <v>84305</v>
      </c>
      <c r="N123" s="10">
        <f t="shared" si="58"/>
        <v>84305</v>
      </c>
      <c r="O123" s="10">
        <f t="shared" si="58"/>
        <v>84304</v>
      </c>
      <c r="P123" s="10">
        <f t="shared" si="58"/>
        <v>84304</v>
      </c>
      <c r="Q123" s="10">
        <f t="shared" si="58"/>
        <v>84304</v>
      </c>
      <c r="R123" s="10">
        <f t="shared" si="58"/>
        <v>84304</v>
      </c>
      <c r="S123" s="10">
        <f t="shared" si="58"/>
        <v>84304</v>
      </c>
      <c r="T123" s="10">
        <f t="shared" si="58"/>
        <v>84304</v>
      </c>
      <c r="U123" s="10">
        <f t="shared" si="58"/>
        <v>84304</v>
      </c>
      <c r="V123" s="10">
        <f t="shared" si="58"/>
        <v>84304</v>
      </c>
      <c r="W123" s="10">
        <f t="shared" si="58"/>
        <v>84304</v>
      </c>
      <c r="X123" s="10">
        <f t="shared" si="58"/>
        <v>84304</v>
      </c>
      <c r="Y123" s="10">
        <f t="shared" si="58"/>
        <v>84304</v>
      </c>
      <c r="Z123" s="10">
        <f t="shared" si="58"/>
        <v>84304</v>
      </c>
      <c r="AA123" s="10">
        <f t="shared" si="58"/>
        <v>84304</v>
      </c>
      <c r="AB123" s="10">
        <f t="shared" si="58"/>
        <v>84304</v>
      </c>
      <c r="AC123" s="10">
        <f t="shared" si="58"/>
        <v>84304</v>
      </c>
      <c r="AD123" s="10">
        <f t="shared" si="58"/>
        <v>84304</v>
      </c>
      <c r="AE123" s="10">
        <f t="shared" si="58"/>
        <v>84304</v>
      </c>
      <c r="AF123" s="10">
        <f t="shared" si="58"/>
        <v>84304</v>
      </c>
      <c r="AG123" s="10">
        <f t="shared" si="58"/>
        <v>84304</v>
      </c>
    </row>
    <row r="124" spans="1:49" ht="12.75" customHeight="1" x14ac:dyDescent="0.2">
      <c r="A124" s="18"/>
      <c r="B124" s="11" t="s">
        <v>49</v>
      </c>
      <c r="C124" s="6">
        <f t="shared" ref="C124:AG124" si="59">C121/C123</f>
        <v>0.97915875877775671</v>
      </c>
      <c r="D124" s="6">
        <f t="shared" si="59"/>
        <v>0.97799629910799013</v>
      </c>
      <c r="E124" s="6">
        <f t="shared" si="59"/>
        <v>0.97902827861074204</v>
      </c>
      <c r="F124" s="6">
        <f t="shared" si="59"/>
        <v>0.97868428544315811</v>
      </c>
      <c r="G124" s="6">
        <f t="shared" si="59"/>
        <v>0.97863683810969826</v>
      </c>
      <c r="H124" s="6">
        <f t="shared" si="59"/>
        <v>0.97870800910988798</v>
      </c>
      <c r="I124" s="6">
        <f t="shared" si="59"/>
        <v>0.80066425478915837</v>
      </c>
      <c r="J124" s="6">
        <f t="shared" si="59"/>
        <v>0.80041515924322404</v>
      </c>
      <c r="K124" s="6">
        <f t="shared" si="59"/>
        <v>0.80077101002313034</v>
      </c>
      <c r="L124" s="6">
        <f t="shared" si="59"/>
        <v>0.99792417916113119</v>
      </c>
      <c r="M124" s="6">
        <f t="shared" si="59"/>
        <v>0.80072356325247618</v>
      </c>
      <c r="N124" s="6">
        <f t="shared" si="59"/>
        <v>0.80073542494513972</v>
      </c>
      <c r="O124" s="6">
        <f t="shared" si="59"/>
        <v>0.99873078382994873</v>
      </c>
      <c r="P124" s="6">
        <f t="shared" si="59"/>
        <v>0.99868333649648888</v>
      </c>
      <c r="Q124" s="6">
        <f t="shared" si="59"/>
        <v>0.99870706016321886</v>
      </c>
      <c r="R124" s="6">
        <f t="shared" si="59"/>
        <v>0.99877823116340858</v>
      </c>
      <c r="S124" s="6">
        <f t="shared" si="59"/>
        <v>0.99753273866008729</v>
      </c>
      <c r="T124" s="6">
        <f t="shared" si="59"/>
        <v>0.99749715315999243</v>
      </c>
      <c r="U124" s="6">
        <f t="shared" si="59"/>
        <v>0.99766321882710196</v>
      </c>
      <c r="V124" s="6">
        <f t="shared" si="59"/>
        <v>0.99766321882710196</v>
      </c>
      <c r="W124" s="6">
        <f t="shared" si="59"/>
        <v>0.99857657999620419</v>
      </c>
      <c r="X124" s="6">
        <f t="shared" si="59"/>
        <v>0.99855285632947433</v>
      </c>
      <c r="Y124" s="6">
        <f t="shared" si="59"/>
        <v>0.99870706016321886</v>
      </c>
      <c r="Z124" s="6">
        <f t="shared" si="59"/>
        <v>0.99864775099639402</v>
      </c>
      <c r="AA124" s="6">
        <f t="shared" si="59"/>
        <v>0.99871892199658374</v>
      </c>
      <c r="AB124" s="6">
        <f t="shared" si="59"/>
        <v>0.99871892199658374</v>
      </c>
      <c r="AC124" s="6">
        <f t="shared" si="59"/>
        <v>0.99863588916302903</v>
      </c>
      <c r="AD124" s="6">
        <f t="shared" si="59"/>
        <v>0.99868333649648888</v>
      </c>
      <c r="AE124" s="6">
        <f t="shared" si="59"/>
        <v>0.98694012146517363</v>
      </c>
      <c r="AF124" s="6">
        <f t="shared" si="59"/>
        <v>0.9869757069652686</v>
      </c>
      <c r="AG124" s="6">
        <f t="shared" si="59"/>
        <v>0.98691639779844376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 customHeight="1" x14ac:dyDescent="0.2">
      <c r="A125" s="20">
        <f>A121+1</f>
        <v>44773</v>
      </c>
      <c r="B125" s="10" t="s">
        <v>46</v>
      </c>
      <c r="C125" s="10">
        <v>62762</v>
      </c>
      <c r="D125" s="10">
        <v>62718</v>
      </c>
      <c r="E125" s="10">
        <v>62763</v>
      </c>
      <c r="F125" s="10">
        <v>62768</v>
      </c>
      <c r="G125" s="10">
        <v>62762</v>
      </c>
      <c r="H125" s="10">
        <v>62761</v>
      </c>
      <c r="I125" s="10">
        <v>63706</v>
      </c>
      <c r="J125" s="10">
        <v>63691</v>
      </c>
      <c r="K125" s="10">
        <v>63708</v>
      </c>
      <c r="L125" s="10">
        <v>63715</v>
      </c>
      <c r="M125" s="10">
        <v>63711</v>
      </c>
      <c r="N125" s="10">
        <v>63702</v>
      </c>
      <c r="O125" s="10">
        <v>61344</v>
      </c>
      <c r="P125" s="10">
        <v>61352</v>
      </c>
      <c r="Q125" s="10">
        <v>61349</v>
      </c>
      <c r="R125" s="10">
        <v>63715</v>
      </c>
      <c r="S125" s="10">
        <v>63716</v>
      </c>
      <c r="T125" s="10">
        <v>63716</v>
      </c>
      <c r="U125" s="10">
        <v>63718</v>
      </c>
      <c r="V125" s="10">
        <v>63718</v>
      </c>
      <c r="W125" s="10">
        <v>63638</v>
      </c>
      <c r="X125" s="10">
        <v>63626</v>
      </c>
      <c r="Y125" s="10">
        <v>63619</v>
      </c>
      <c r="Z125" s="10">
        <v>63622</v>
      </c>
      <c r="AA125" s="10">
        <v>63706</v>
      </c>
      <c r="AB125" s="10">
        <v>63704</v>
      </c>
      <c r="AC125" s="10">
        <v>63712</v>
      </c>
      <c r="AD125" s="10">
        <v>63709</v>
      </c>
      <c r="AE125" s="10">
        <v>63269</v>
      </c>
      <c r="AF125" s="10">
        <v>63270</v>
      </c>
      <c r="AG125" s="10">
        <v>63274</v>
      </c>
    </row>
    <row r="126" spans="1:49" ht="12.75" customHeight="1" x14ac:dyDescent="0.2">
      <c r="A126" s="15"/>
      <c r="B126" s="10" t="s">
        <v>47</v>
      </c>
      <c r="C126" s="10">
        <v>1058</v>
      </c>
      <c r="D126" s="10">
        <v>1102</v>
      </c>
      <c r="E126" s="10">
        <v>1057</v>
      </c>
      <c r="F126" s="10">
        <v>1052</v>
      </c>
      <c r="G126" s="10">
        <v>1058</v>
      </c>
      <c r="H126" s="10">
        <v>1059</v>
      </c>
      <c r="I126" s="10">
        <v>114</v>
      </c>
      <c r="J126" s="10">
        <v>129</v>
      </c>
      <c r="K126" s="10">
        <v>111</v>
      </c>
      <c r="L126" s="10">
        <v>104</v>
      </c>
      <c r="M126" s="10">
        <v>108</v>
      </c>
      <c r="N126" s="10">
        <v>117</v>
      </c>
      <c r="O126" s="10">
        <v>2475</v>
      </c>
      <c r="P126" s="10">
        <v>2467</v>
      </c>
      <c r="Q126" s="10">
        <v>2470</v>
      </c>
      <c r="R126" s="10">
        <v>104</v>
      </c>
      <c r="S126" s="10">
        <v>103</v>
      </c>
      <c r="T126" s="10">
        <v>103</v>
      </c>
      <c r="U126" s="10">
        <v>101</v>
      </c>
      <c r="V126" s="10">
        <v>101</v>
      </c>
      <c r="W126" s="10">
        <v>181</v>
      </c>
      <c r="X126" s="10">
        <v>193</v>
      </c>
      <c r="Y126" s="10">
        <v>200</v>
      </c>
      <c r="Z126" s="10">
        <v>197</v>
      </c>
      <c r="AA126" s="10">
        <v>113</v>
      </c>
      <c r="AB126" s="10">
        <v>115</v>
      </c>
      <c r="AC126" s="10">
        <v>107</v>
      </c>
      <c r="AD126" s="10">
        <v>110</v>
      </c>
      <c r="AE126" s="10">
        <v>550</v>
      </c>
      <c r="AF126" s="10">
        <v>549</v>
      </c>
      <c r="AG126" s="10">
        <v>545</v>
      </c>
    </row>
    <row r="127" spans="1:49" ht="12.75" customHeight="1" x14ac:dyDescent="0.2">
      <c r="A127" s="15"/>
      <c r="B127" s="10" t="s">
        <v>48</v>
      </c>
      <c r="C127" s="10">
        <f t="shared" ref="C127:AG127" si="60">SUM(C125:C126)</f>
        <v>63820</v>
      </c>
      <c r="D127" s="10">
        <f t="shared" si="60"/>
        <v>63820</v>
      </c>
      <c r="E127" s="10">
        <f t="shared" si="60"/>
        <v>63820</v>
      </c>
      <c r="F127" s="10">
        <f t="shared" si="60"/>
        <v>63820</v>
      </c>
      <c r="G127" s="10">
        <f t="shared" si="60"/>
        <v>63820</v>
      </c>
      <c r="H127" s="10">
        <f t="shared" si="60"/>
        <v>63820</v>
      </c>
      <c r="I127" s="10">
        <f t="shared" si="60"/>
        <v>63820</v>
      </c>
      <c r="J127" s="10">
        <f t="shared" si="60"/>
        <v>63820</v>
      </c>
      <c r="K127" s="10">
        <f t="shared" si="60"/>
        <v>63819</v>
      </c>
      <c r="L127" s="10">
        <f t="shared" si="60"/>
        <v>63819</v>
      </c>
      <c r="M127" s="10">
        <f t="shared" si="60"/>
        <v>63819</v>
      </c>
      <c r="N127" s="10">
        <f t="shared" si="60"/>
        <v>63819</v>
      </c>
      <c r="O127" s="10">
        <f t="shared" si="60"/>
        <v>63819</v>
      </c>
      <c r="P127" s="10">
        <f t="shared" si="60"/>
        <v>63819</v>
      </c>
      <c r="Q127" s="10">
        <f t="shared" si="60"/>
        <v>63819</v>
      </c>
      <c r="R127" s="10">
        <f t="shared" si="60"/>
        <v>63819</v>
      </c>
      <c r="S127" s="10">
        <f t="shared" si="60"/>
        <v>63819</v>
      </c>
      <c r="T127" s="10">
        <f t="shared" si="60"/>
        <v>63819</v>
      </c>
      <c r="U127" s="10">
        <f t="shared" si="60"/>
        <v>63819</v>
      </c>
      <c r="V127" s="10">
        <f t="shared" si="60"/>
        <v>63819</v>
      </c>
      <c r="W127" s="10">
        <f t="shared" si="60"/>
        <v>63819</v>
      </c>
      <c r="X127" s="10">
        <f t="shared" si="60"/>
        <v>63819</v>
      </c>
      <c r="Y127" s="10">
        <f t="shared" si="60"/>
        <v>63819</v>
      </c>
      <c r="Z127" s="10">
        <f t="shared" si="60"/>
        <v>63819</v>
      </c>
      <c r="AA127" s="10">
        <f t="shared" si="60"/>
        <v>63819</v>
      </c>
      <c r="AB127" s="10">
        <f t="shared" si="60"/>
        <v>63819</v>
      </c>
      <c r="AC127" s="10">
        <f t="shared" si="60"/>
        <v>63819</v>
      </c>
      <c r="AD127" s="10">
        <f t="shared" si="60"/>
        <v>63819</v>
      </c>
      <c r="AE127" s="10">
        <f t="shared" si="60"/>
        <v>63819</v>
      </c>
      <c r="AF127" s="10">
        <f t="shared" si="60"/>
        <v>63819</v>
      </c>
      <c r="AG127" s="10">
        <f t="shared" si="60"/>
        <v>63819</v>
      </c>
    </row>
    <row r="128" spans="1:49" ht="12.75" customHeight="1" x14ac:dyDescent="0.2">
      <c r="A128" s="18"/>
      <c r="B128" s="11" t="s">
        <v>49</v>
      </c>
      <c r="C128" s="6">
        <f t="shared" ref="C128:AG128" si="61">C125/C127</f>
        <v>0.98342212472579127</v>
      </c>
      <c r="D128" s="6">
        <f t="shared" si="61"/>
        <v>0.98273268567847072</v>
      </c>
      <c r="E128" s="6">
        <f t="shared" si="61"/>
        <v>0.98343779379504859</v>
      </c>
      <c r="F128" s="6">
        <f t="shared" si="61"/>
        <v>0.98351613914133496</v>
      </c>
      <c r="G128" s="6">
        <f t="shared" si="61"/>
        <v>0.98342212472579127</v>
      </c>
      <c r="H128" s="6">
        <f t="shared" si="61"/>
        <v>0.98340645565653395</v>
      </c>
      <c r="I128" s="6">
        <f t="shared" si="61"/>
        <v>0.99821372610466941</v>
      </c>
      <c r="J128" s="6">
        <f t="shared" si="61"/>
        <v>0.99797869006581008</v>
      </c>
      <c r="K128" s="6">
        <f t="shared" si="61"/>
        <v>0.99826070605932404</v>
      </c>
      <c r="L128" s="6">
        <f t="shared" si="61"/>
        <v>0.99837039126279004</v>
      </c>
      <c r="M128" s="6">
        <f t="shared" si="61"/>
        <v>0.99830771400366658</v>
      </c>
      <c r="N128" s="6">
        <f t="shared" si="61"/>
        <v>0.99816669017063886</v>
      </c>
      <c r="O128" s="6">
        <f t="shared" si="61"/>
        <v>0.96121844591736005</v>
      </c>
      <c r="P128" s="6">
        <f t="shared" si="61"/>
        <v>0.96134380043560697</v>
      </c>
      <c r="Q128" s="6">
        <f t="shared" si="61"/>
        <v>0.96129679249126432</v>
      </c>
      <c r="R128" s="6">
        <f t="shared" si="61"/>
        <v>0.99837039126279004</v>
      </c>
      <c r="S128" s="6">
        <f t="shared" si="61"/>
        <v>0.99838606057757096</v>
      </c>
      <c r="T128" s="6">
        <f t="shared" si="61"/>
        <v>0.99838606057757096</v>
      </c>
      <c r="U128" s="6">
        <f t="shared" si="61"/>
        <v>0.99841739920713268</v>
      </c>
      <c r="V128" s="6">
        <f t="shared" si="61"/>
        <v>0.99841739920713268</v>
      </c>
      <c r="W128" s="6">
        <f t="shared" si="61"/>
        <v>0.99716385402466345</v>
      </c>
      <c r="X128" s="6">
        <f t="shared" si="61"/>
        <v>0.99697582224729309</v>
      </c>
      <c r="Y128" s="6">
        <f t="shared" si="61"/>
        <v>0.99686613704382709</v>
      </c>
      <c r="Z128" s="6">
        <f t="shared" si="61"/>
        <v>0.99691314498816963</v>
      </c>
      <c r="AA128" s="6">
        <f t="shared" si="61"/>
        <v>0.99822936742976232</v>
      </c>
      <c r="AB128" s="6">
        <f t="shared" si="61"/>
        <v>0.99819802880020059</v>
      </c>
      <c r="AC128" s="6">
        <f t="shared" si="61"/>
        <v>0.9983233833184475</v>
      </c>
      <c r="AD128" s="6">
        <f t="shared" si="61"/>
        <v>0.99827637537410485</v>
      </c>
      <c r="AE128" s="6">
        <f t="shared" si="61"/>
        <v>0.99138187687052448</v>
      </c>
      <c r="AF128" s="6">
        <f t="shared" si="61"/>
        <v>0.99139754618530529</v>
      </c>
      <c r="AG128" s="6">
        <f t="shared" si="61"/>
        <v>0.99146022344442875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</sheetData>
  <mergeCells count="38">
    <mergeCell ref="A125:A128"/>
    <mergeCell ref="A89:A92"/>
    <mergeCell ref="A93:A96"/>
    <mergeCell ref="A97:A100"/>
    <mergeCell ref="A101:A104"/>
    <mergeCell ref="A105:A108"/>
    <mergeCell ref="A109:A112"/>
    <mergeCell ref="A113:A116"/>
    <mergeCell ref="A77:A80"/>
    <mergeCell ref="A81:A84"/>
    <mergeCell ref="A85:A88"/>
    <mergeCell ref="A117:A120"/>
    <mergeCell ref="A121:A124"/>
    <mergeCell ref="A57:A60"/>
    <mergeCell ref="A61:A64"/>
    <mergeCell ref="A65:A68"/>
    <mergeCell ref="A69:A72"/>
    <mergeCell ref="A73:A76"/>
    <mergeCell ref="A37:A40"/>
    <mergeCell ref="A41:A44"/>
    <mergeCell ref="A45:A48"/>
    <mergeCell ref="A49:A52"/>
    <mergeCell ref="A53:A56"/>
    <mergeCell ref="A17:A20"/>
    <mergeCell ref="A21:A24"/>
    <mergeCell ref="A25:A28"/>
    <mergeCell ref="A29:A32"/>
    <mergeCell ref="A33:A36"/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</mergeCells>
  <phoneticPr fontId="3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3" priority="1" operator="lessThan">
      <formula>"90%"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28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7109375" defaultRowHeight="15.75" customHeight="1" x14ac:dyDescent="0.2"/>
  <cols>
    <col min="1" max="1" width="9" style="13" customWidth="1"/>
    <col min="2" max="2" width="6.7109375" style="13" customWidth="1"/>
    <col min="3" max="3" width="8.85546875" style="13" customWidth="1"/>
    <col min="4" max="4" width="9.7109375" style="13" customWidth="1"/>
    <col min="5" max="5" width="8.85546875" style="13" customWidth="1"/>
    <col min="6" max="6" width="10.7109375" style="13" customWidth="1"/>
    <col min="7" max="9" width="8.85546875" style="13" customWidth="1"/>
    <col min="10" max="10" width="9.7109375" style="13" customWidth="1"/>
    <col min="11" max="11" width="8.85546875" style="13" customWidth="1"/>
    <col min="12" max="12" width="10.7109375" style="13" customWidth="1"/>
    <col min="13" max="14" width="8.85546875" style="13" customWidth="1"/>
    <col min="15" max="16" width="10.7109375" style="13" customWidth="1"/>
    <col min="17" max="17" width="10.42578125" style="13" customWidth="1"/>
    <col min="18" max="20" width="10.7109375" style="13" customWidth="1"/>
    <col min="21" max="21" width="10.42578125" style="13" customWidth="1"/>
    <col min="22" max="24" width="10.7109375" style="13" customWidth="1"/>
    <col min="25" max="25" width="10.42578125" style="13" customWidth="1"/>
    <col min="26" max="28" width="10.7109375" style="13" customWidth="1"/>
    <col min="29" max="29" width="10.42578125" style="13" customWidth="1"/>
    <col min="30" max="31" width="10.7109375" style="13" customWidth="1"/>
    <col min="32" max="32" width="10.42578125" style="13" customWidth="1"/>
    <col min="33" max="49" width="10.7109375" style="13" customWidth="1"/>
  </cols>
  <sheetData>
    <row r="1" spans="1:49" ht="15.75" customHeight="1" x14ac:dyDescent="0.2">
      <c r="A1" s="10"/>
      <c r="B1" s="10"/>
      <c r="C1" s="16" t="s">
        <v>0</v>
      </c>
      <c r="D1" s="15"/>
      <c r="E1" s="15"/>
      <c r="F1" s="15"/>
      <c r="G1" s="15"/>
      <c r="H1" s="15"/>
      <c r="I1" s="14" t="s">
        <v>1</v>
      </c>
      <c r="J1" s="15"/>
      <c r="K1" s="15"/>
      <c r="L1" s="15"/>
      <c r="M1" s="15"/>
      <c r="N1" s="15"/>
      <c r="O1" s="16" t="s">
        <v>2</v>
      </c>
      <c r="P1" s="15"/>
      <c r="Q1" s="15"/>
      <c r="R1" s="15"/>
      <c r="S1" s="14" t="s">
        <v>3</v>
      </c>
      <c r="T1" s="15"/>
      <c r="U1" s="15"/>
      <c r="V1" s="15"/>
      <c r="W1" s="16" t="s">
        <v>4</v>
      </c>
      <c r="X1" s="15"/>
      <c r="Y1" s="15"/>
      <c r="Z1" s="15"/>
      <c r="AA1" s="14" t="s">
        <v>5</v>
      </c>
      <c r="AB1" s="15"/>
      <c r="AC1" s="15"/>
      <c r="AD1" s="15"/>
      <c r="AE1" s="16" t="s">
        <v>6</v>
      </c>
      <c r="AF1" s="15"/>
      <c r="AG1" s="15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15.75" customHeight="1" x14ac:dyDescent="0.2">
      <c r="A2" s="10"/>
      <c r="B2" s="10"/>
      <c r="C2" s="10" t="s">
        <v>7</v>
      </c>
      <c r="D2" s="10" t="s">
        <v>7</v>
      </c>
      <c r="E2" s="10" t="s">
        <v>7</v>
      </c>
      <c r="F2" s="10" t="s">
        <v>8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9</v>
      </c>
      <c r="M2" s="10" t="s">
        <v>7</v>
      </c>
      <c r="N2" s="10" t="s">
        <v>7</v>
      </c>
      <c r="O2" s="10" t="s">
        <v>10</v>
      </c>
      <c r="P2" s="10" t="s">
        <v>10</v>
      </c>
      <c r="Q2" s="10" t="s">
        <v>10</v>
      </c>
      <c r="R2" s="10" t="s">
        <v>9</v>
      </c>
      <c r="S2" s="10" t="s">
        <v>10</v>
      </c>
      <c r="T2" s="10" t="s">
        <v>10</v>
      </c>
      <c r="U2" s="10" t="s">
        <v>10</v>
      </c>
      <c r="V2" s="10" t="s">
        <v>9</v>
      </c>
      <c r="W2" s="10" t="s">
        <v>10</v>
      </c>
      <c r="X2" s="10" t="s">
        <v>10</v>
      </c>
      <c r="Y2" s="10" t="s">
        <v>10</v>
      </c>
      <c r="Z2" s="10" t="s">
        <v>9</v>
      </c>
      <c r="AA2" s="10" t="s">
        <v>10</v>
      </c>
      <c r="AB2" s="10" t="s">
        <v>10</v>
      </c>
      <c r="AC2" s="10" t="s">
        <v>10</v>
      </c>
      <c r="AD2" s="10" t="s">
        <v>9</v>
      </c>
      <c r="AE2" s="10" t="s">
        <v>10</v>
      </c>
      <c r="AF2" s="10" t="s">
        <v>10</v>
      </c>
      <c r="AG2" s="10" t="s">
        <v>8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5.75" customHeight="1" x14ac:dyDescent="0.2">
      <c r="A3" s="10"/>
      <c r="B3" s="10"/>
      <c r="C3" s="10" t="s">
        <v>11</v>
      </c>
      <c r="D3" s="10" t="s">
        <v>12</v>
      </c>
      <c r="E3" s="10" t="s">
        <v>11</v>
      </c>
      <c r="F3" s="10" t="s">
        <v>13</v>
      </c>
      <c r="G3" s="10" t="s">
        <v>11</v>
      </c>
      <c r="H3" s="10" t="s">
        <v>11</v>
      </c>
      <c r="I3" s="10" t="s">
        <v>11</v>
      </c>
      <c r="J3" s="10" t="s">
        <v>12</v>
      </c>
      <c r="K3" s="10" t="s">
        <v>11</v>
      </c>
      <c r="L3" s="10" t="s">
        <v>13</v>
      </c>
      <c r="M3" s="10" t="s">
        <v>11</v>
      </c>
      <c r="N3" s="10" t="s">
        <v>11</v>
      </c>
      <c r="O3" s="10" t="s">
        <v>11</v>
      </c>
      <c r="P3" s="10" t="s">
        <v>11</v>
      </c>
      <c r="Q3" s="10" t="s">
        <v>12</v>
      </c>
      <c r="R3" s="10" t="s">
        <v>13</v>
      </c>
      <c r="S3" s="10" t="s">
        <v>11</v>
      </c>
      <c r="T3" s="10" t="s">
        <v>11</v>
      </c>
      <c r="U3" s="10" t="s">
        <v>12</v>
      </c>
      <c r="V3" s="10" t="s">
        <v>13</v>
      </c>
      <c r="W3" s="10" t="s">
        <v>11</v>
      </c>
      <c r="X3" s="10" t="s">
        <v>11</v>
      </c>
      <c r="Y3" s="10" t="s">
        <v>12</v>
      </c>
      <c r="Z3" s="10" t="s">
        <v>13</v>
      </c>
      <c r="AA3" s="10" t="s">
        <v>11</v>
      </c>
      <c r="AB3" s="10" t="s">
        <v>11</v>
      </c>
      <c r="AC3" s="10" t="s">
        <v>12</v>
      </c>
      <c r="AD3" s="10" t="s">
        <v>13</v>
      </c>
      <c r="AE3" s="10" t="s">
        <v>11</v>
      </c>
      <c r="AF3" s="10" t="s">
        <v>12</v>
      </c>
      <c r="AG3" s="10" t="s">
        <v>13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15.75" customHeight="1" x14ac:dyDescent="0.2">
      <c r="A4" s="1" t="s">
        <v>50</v>
      </c>
      <c r="B4" s="1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35</v>
      </c>
      <c r="X4" s="1" t="s">
        <v>36</v>
      </c>
      <c r="Y4" s="1" t="s">
        <v>37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1" t="s">
        <v>45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15.75" customHeight="1" x14ac:dyDescent="0.2">
      <c r="A5" s="20">
        <v>44774</v>
      </c>
      <c r="B5" s="10" t="s">
        <v>46</v>
      </c>
      <c r="C5" s="10">
        <v>81139</v>
      </c>
      <c r="D5" s="10">
        <v>81100</v>
      </c>
      <c r="E5" s="10">
        <v>81136</v>
      </c>
      <c r="F5" s="10">
        <v>81167</v>
      </c>
      <c r="G5" s="10">
        <v>81133</v>
      </c>
      <c r="H5" s="10">
        <v>81129</v>
      </c>
      <c r="I5" s="10">
        <v>81170</v>
      </c>
      <c r="J5" s="10">
        <v>81125</v>
      </c>
      <c r="K5" s="10">
        <v>81170</v>
      </c>
      <c r="L5" s="10">
        <v>81185</v>
      </c>
      <c r="M5" s="10">
        <v>81191</v>
      </c>
      <c r="N5" s="10">
        <v>81178</v>
      </c>
      <c r="O5" s="10">
        <v>64401</v>
      </c>
      <c r="P5" s="10">
        <v>64399</v>
      </c>
      <c r="Q5" s="10">
        <v>64395</v>
      </c>
      <c r="R5" s="10">
        <v>81180</v>
      </c>
      <c r="S5" s="10">
        <v>81217</v>
      </c>
      <c r="T5" s="10">
        <v>81219</v>
      </c>
      <c r="U5" s="10">
        <v>81206</v>
      </c>
      <c r="V5" s="10">
        <v>81221</v>
      </c>
      <c r="W5" s="10">
        <v>81198</v>
      </c>
      <c r="X5" s="10">
        <v>81192</v>
      </c>
      <c r="Y5" s="10">
        <v>81198</v>
      </c>
      <c r="Z5" s="10">
        <v>81200</v>
      </c>
      <c r="AA5" s="10">
        <v>81193</v>
      </c>
      <c r="AB5" s="10">
        <v>81180</v>
      </c>
      <c r="AC5" s="10">
        <v>81173</v>
      </c>
      <c r="AD5" s="10">
        <v>81193</v>
      </c>
      <c r="AE5" s="10">
        <v>79648</v>
      </c>
      <c r="AF5" s="10">
        <v>79644</v>
      </c>
      <c r="AG5" s="10">
        <v>79654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5.75" customHeight="1" x14ac:dyDescent="0.2">
      <c r="A6" s="15"/>
      <c r="B6" s="10" t="s">
        <v>47</v>
      </c>
      <c r="C6" s="10">
        <v>212</v>
      </c>
      <c r="D6" s="10">
        <v>251</v>
      </c>
      <c r="E6" s="10">
        <v>215</v>
      </c>
      <c r="F6" s="10">
        <v>184</v>
      </c>
      <c r="G6" s="10">
        <v>218</v>
      </c>
      <c r="H6" s="10">
        <v>222</v>
      </c>
      <c r="I6" s="10">
        <v>181</v>
      </c>
      <c r="J6" s="10">
        <v>226</v>
      </c>
      <c r="K6" s="10">
        <v>182</v>
      </c>
      <c r="L6" s="10">
        <v>167</v>
      </c>
      <c r="M6" s="10">
        <v>161</v>
      </c>
      <c r="N6" s="10">
        <v>174</v>
      </c>
      <c r="O6" s="10">
        <v>16951</v>
      </c>
      <c r="P6" s="10">
        <v>16953</v>
      </c>
      <c r="Q6" s="10">
        <v>16957</v>
      </c>
      <c r="R6" s="10">
        <v>172</v>
      </c>
      <c r="S6" s="10">
        <v>135</v>
      </c>
      <c r="T6" s="10">
        <v>133</v>
      </c>
      <c r="U6" s="10">
        <v>146</v>
      </c>
      <c r="V6" s="10">
        <v>131</v>
      </c>
      <c r="W6" s="10">
        <v>154</v>
      </c>
      <c r="X6" s="10">
        <v>160</v>
      </c>
      <c r="Y6" s="10">
        <v>154</v>
      </c>
      <c r="Z6" s="10">
        <v>152</v>
      </c>
      <c r="AA6" s="10">
        <v>159</v>
      </c>
      <c r="AB6" s="10">
        <v>172</v>
      </c>
      <c r="AC6" s="10">
        <v>179</v>
      </c>
      <c r="AD6" s="10">
        <v>159</v>
      </c>
      <c r="AE6" s="10">
        <v>1704</v>
      </c>
      <c r="AF6" s="10">
        <v>1708</v>
      </c>
      <c r="AG6" s="10">
        <v>1698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ht="15.75" customHeight="1" x14ac:dyDescent="0.2">
      <c r="A7" s="15"/>
      <c r="B7" s="10" t="s">
        <v>48</v>
      </c>
      <c r="C7" s="10">
        <f t="shared" ref="C7:AG7" si="0">SUM(C5:C6)</f>
        <v>81351</v>
      </c>
      <c r="D7" s="10">
        <f t="shared" si="0"/>
        <v>81351</v>
      </c>
      <c r="E7" s="10">
        <f t="shared" si="0"/>
        <v>81351</v>
      </c>
      <c r="F7" s="10">
        <f t="shared" si="0"/>
        <v>81351</v>
      </c>
      <c r="G7" s="10">
        <f t="shared" si="0"/>
        <v>81351</v>
      </c>
      <c r="H7" s="10">
        <f t="shared" si="0"/>
        <v>81351</v>
      </c>
      <c r="I7" s="10">
        <f t="shared" si="0"/>
        <v>81351</v>
      </c>
      <c r="J7" s="10">
        <f t="shared" si="0"/>
        <v>81351</v>
      </c>
      <c r="K7" s="10">
        <f t="shared" si="0"/>
        <v>81352</v>
      </c>
      <c r="L7" s="10">
        <f t="shared" si="0"/>
        <v>81352</v>
      </c>
      <c r="M7" s="10">
        <f t="shared" si="0"/>
        <v>81352</v>
      </c>
      <c r="N7" s="10">
        <f t="shared" si="0"/>
        <v>81352</v>
      </c>
      <c r="O7" s="10">
        <f t="shared" si="0"/>
        <v>81352</v>
      </c>
      <c r="P7" s="10">
        <f t="shared" si="0"/>
        <v>81352</v>
      </c>
      <c r="Q7" s="10">
        <f t="shared" si="0"/>
        <v>81352</v>
      </c>
      <c r="R7" s="10">
        <f t="shared" si="0"/>
        <v>81352</v>
      </c>
      <c r="S7" s="10">
        <f t="shared" si="0"/>
        <v>81352</v>
      </c>
      <c r="T7" s="10">
        <f t="shared" si="0"/>
        <v>81352</v>
      </c>
      <c r="U7" s="10">
        <f t="shared" si="0"/>
        <v>81352</v>
      </c>
      <c r="V7" s="10">
        <f t="shared" si="0"/>
        <v>81352</v>
      </c>
      <c r="W7" s="10">
        <f t="shared" si="0"/>
        <v>81352</v>
      </c>
      <c r="X7" s="10">
        <f t="shared" si="0"/>
        <v>81352</v>
      </c>
      <c r="Y7" s="10">
        <f t="shared" si="0"/>
        <v>81352</v>
      </c>
      <c r="Z7" s="10">
        <f t="shared" si="0"/>
        <v>81352</v>
      </c>
      <c r="AA7" s="10">
        <f t="shared" si="0"/>
        <v>81352</v>
      </c>
      <c r="AB7" s="10">
        <f t="shared" si="0"/>
        <v>81352</v>
      </c>
      <c r="AC7" s="10">
        <f t="shared" si="0"/>
        <v>81352</v>
      </c>
      <c r="AD7" s="10">
        <f t="shared" si="0"/>
        <v>81352</v>
      </c>
      <c r="AE7" s="10">
        <f t="shared" si="0"/>
        <v>81352</v>
      </c>
      <c r="AF7" s="10">
        <f t="shared" si="0"/>
        <v>81352</v>
      </c>
      <c r="AG7" s="10">
        <f t="shared" si="0"/>
        <v>81352</v>
      </c>
    </row>
    <row r="8" spans="1:49" ht="15.75" customHeight="1" x14ac:dyDescent="0.2">
      <c r="A8" s="18"/>
      <c r="B8" s="11" t="s">
        <v>49</v>
      </c>
      <c r="C8" s="6">
        <f t="shared" ref="C8:AG8" si="1">C5/C7</f>
        <v>0.99739400867844275</v>
      </c>
      <c r="D8" s="6">
        <f t="shared" si="1"/>
        <v>0.99691460461457138</v>
      </c>
      <c r="E8" s="6">
        <f t="shared" si="1"/>
        <v>0.99735713144276039</v>
      </c>
      <c r="F8" s="6">
        <f t="shared" si="1"/>
        <v>0.99773819621147863</v>
      </c>
      <c r="G8" s="6">
        <f t="shared" si="1"/>
        <v>0.99732025420707793</v>
      </c>
      <c r="H8" s="6">
        <f t="shared" si="1"/>
        <v>0.99727108455950142</v>
      </c>
      <c r="I8" s="6">
        <f t="shared" si="1"/>
        <v>0.9977750734471611</v>
      </c>
      <c r="J8" s="6">
        <f t="shared" si="1"/>
        <v>0.99722191491192491</v>
      </c>
      <c r="K8" s="6">
        <f t="shared" si="1"/>
        <v>0.99776280853574595</v>
      </c>
      <c r="L8" s="6">
        <f t="shared" si="1"/>
        <v>0.99794719244763497</v>
      </c>
      <c r="M8" s="6">
        <f t="shared" si="1"/>
        <v>0.99802094601239055</v>
      </c>
      <c r="N8" s="6">
        <f t="shared" si="1"/>
        <v>0.99786114662208669</v>
      </c>
      <c r="O8" s="6">
        <f t="shared" si="1"/>
        <v>0.79163388730455309</v>
      </c>
      <c r="P8" s="6">
        <f t="shared" si="1"/>
        <v>0.79160930278296782</v>
      </c>
      <c r="Q8" s="6">
        <f t="shared" si="1"/>
        <v>0.79156013373979739</v>
      </c>
      <c r="R8" s="6">
        <f t="shared" si="1"/>
        <v>0.99788573114367196</v>
      </c>
      <c r="S8" s="6">
        <f t="shared" si="1"/>
        <v>0.99834054479299827</v>
      </c>
      <c r="T8" s="6">
        <f t="shared" si="1"/>
        <v>0.99836512931458354</v>
      </c>
      <c r="U8" s="6">
        <f t="shared" si="1"/>
        <v>0.99820532992427968</v>
      </c>
      <c r="V8" s="6">
        <f t="shared" si="1"/>
        <v>0.9983897138361687</v>
      </c>
      <c r="W8" s="6">
        <f t="shared" si="1"/>
        <v>0.99810699183793883</v>
      </c>
      <c r="X8" s="6">
        <f t="shared" si="1"/>
        <v>0.99803323827318324</v>
      </c>
      <c r="Y8" s="6">
        <f t="shared" si="1"/>
        <v>0.99810699183793883</v>
      </c>
      <c r="Z8" s="6">
        <f t="shared" si="1"/>
        <v>0.9981315763595241</v>
      </c>
      <c r="AA8" s="6">
        <f t="shared" si="1"/>
        <v>0.99804553053397582</v>
      </c>
      <c r="AB8" s="6">
        <f t="shared" si="1"/>
        <v>0.99788573114367196</v>
      </c>
      <c r="AC8" s="6">
        <f t="shared" si="1"/>
        <v>0.99779968531812369</v>
      </c>
      <c r="AD8" s="6">
        <f t="shared" si="1"/>
        <v>0.99804553053397582</v>
      </c>
      <c r="AE8" s="6">
        <f t="shared" si="1"/>
        <v>0.9790539876094011</v>
      </c>
      <c r="AF8" s="6">
        <f t="shared" si="1"/>
        <v>0.97900481856623067</v>
      </c>
      <c r="AG8" s="6">
        <f t="shared" si="1"/>
        <v>0.9791277411741568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15.75" customHeight="1" x14ac:dyDescent="0.2">
      <c r="A9" s="20">
        <f>A5+1</f>
        <v>44775</v>
      </c>
      <c r="B9" s="10" t="s">
        <v>46</v>
      </c>
      <c r="C9" s="10">
        <v>82263</v>
      </c>
      <c r="D9" s="10">
        <v>82241</v>
      </c>
      <c r="E9" s="10">
        <v>82254</v>
      </c>
      <c r="F9" s="10">
        <v>82280</v>
      </c>
      <c r="G9" s="10">
        <v>82252</v>
      </c>
      <c r="H9" s="10">
        <v>82256</v>
      </c>
      <c r="I9" s="10">
        <v>82743</v>
      </c>
      <c r="J9" s="10">
        <v>82721</v>
      </c>
      <c r="K9" s="10">
        <v>82748</v>
      </c>
      <c r="L9" s="10">
        <v>82760</v>
      </c>
      <c r="M9" s="10">
        <v>82745</v>
      </c>
      <c r="N9" s="10">
        <v>82744</v>
      </c>
      <c r="O9" s="10">
        <v>82764</v>
      </c>
      <c r="P9" s="10">
        <v>82754</v>
      </c>
      <c r="Q9" s="10">
        <v>82735</v>
      </c>
      <c r="R9" s="10">
        <v>82758</v>
      </c>
      <c r="S9" s="10">
        <v>82780</v>
      </c>
      <c r="T9" s="10">
        <v>82780</v>
      </c>
      <c r="U9" s="10">
        <v>82779</v>
      </c>
      <c r="V9" s="10">
        <v>82789</v>
      </c>
      <c r="W9" s="10">
        <v>82771</v>
      </c>
      <c r="X9" s="10">
        <v>82757</v>
      </c>
      <c r="Y9" s="10">
        <v>82756</v>
      </c>
      <c r="Z9" s="10">
        <v>82757</v>
      </c>
      <c r="AA9" s="10">
        <v>82794</v>
      </c>
      <c r="AB9" s="10">
        <v>82784</v>
      </c>
      <c r="AC9" s="10">
        <v>82795</v>
      </c>
      <c r="AD9" s="10">
        <v>82797</v>
      </c>
      <c r="AE9" s="10">
        <v>81635</v>
      </c>
      <c r="AF9" s="10">
        <v>81631</v>
      </c>
      <c r="AG9" s="10">
        <v>81626</v>
      </c>
    </row>
    <row r="10" spans="1:49" ht="15.75" customHeight="1" x14ac:dyDescent="0.2">
      <c r="A10" s="15"/>
      <c r="B10" s="10" t="s">
        <v>47</v>
      </c>
      <c r="C10" s="10">
        <v>691</v>
      </c>
      <c r="D10" s="10">
        <v>713</v>
      </c>
      <c r="E10" s="10">
        <v>700</v>
      </c>
      <c r="F10" s="10">
        <v>674</v>
      </c>
      <c r="G10" s="10">
        <v>702</v>
      </c>
      <c r="H10" s="10">
        <v>698</v>
      </c>
      <c r="I10" s="10">
        <v>211</v>
      </c>
      <c r="J10" s="10">
        <v>233</v>
      </c>
      <c r="K10" s="10">
        <v>206</v>
      </c>
      <c r="L10" s="10">
        <v>194</v>
      </c>
      <c r="M10" s="10">
        <v>209</v>
      </c>
      <c r="N10" s="10">
        <v>210</v>
      </c>
      <c r="O10" s="10">
        <v>190</v>
      </c>
      <c r="P10" s="10">
        <v>200</v>
      </c>
      <c r="Q10" s="10">
        <v>219</v>
      </c>
      <c r="R10" s="10">
        <v>196</v>
      </c>
      <c r="S10" s="10">
        <v>174</v>
      </c>
      <c r="T10" s="10">
        <v>174</v>
      </c>
      <c r="U10" s="10">
        <v>175</v>
      </c>
      <c r="V10" s="10">
        <v>165</v>
      </c>
      <c r="W10" s="10">
        <v>183</v>
      </c>
      <c r="X10" s="10">
        <v>197</v>
      </c>
      <c r="Y10" s="10">
        <v>198</v>
      </c>
      <c r="Z10" s="10">
        <v>197</v>
      </c>
      <c r="AA10" s="10">
        <v>160</v>
      </c>
      <c r="AB10" s="10">
        <v>170</v>
      </c>
      <c r="AC10" s="10">
        <v>159</v>
      </c>
      <c r="AD10" s="10">
        <v>157</v>
      </c>
      <c r="AE10" s="10">
        <v>1318</v>
      </c>
      <c r="AF10" s="10">
        <v>1322</v>
      </c>
      <c r="AG10" s="10">
        <v>1327</v>
      </c>
    </row>
    <row r="11" spans="1:49" ht="15.75" customHeight="1" x14ac:dyDescent="0.2">
      <c r="A11" s="15"/>
      <c r="B11" s="10" t="s">
        <v>48</v>
      </c>
      <c r="C11" s="10">
        <f t="shared" ref="C11:AG11" si="2">SUM(C9:C10)</f>
        <v>82954</v>
      </c>
      <c r="D11" s="10">
        <f t="shared" si="2"/>
        <v>82954</v>
      </c>
      <c r="E11" s="10">
        <f t="shared" si="2"/>
        <v>82954</v>
      </c>
      <c r="F11" s="10">
        <f t="shared" si="2"/>
        <v>82954</v>
      </c>
      <c r="G11" s="10">
        <f t="shared" si="2"/>
        <v>82954</v>
      </c>
      <c r="H11" s="10">
        <f t="shared" si="2"/>
        <v>82954</v>
      </c>
      <c r="I11" s="10">
        <f t="shared" si="2"/>
        <v>82954</v>
      </c>
      <c r="J11" s="10">
        <f t="shared" si="2"/>
        <v>82954</v>
      </c>
      <c r="K11" s="10">
        <f t="shared" si="2"/>
        <v>82954</v>
      </c>
      <c r="L11" s="10">
        <f t="shared" si="2"/>
        <v>82954</v>
      </c>
      <c r="M11" s="10">
        <f t="shared" si="2"/>
        <v>82954</v>
      </c>
      <c r="N11" s="10">
        <f t="shared" si="2"/>
        <v>82954</v>
      </c>
      <c r="O11" s="10">
        <f t="shared" si="2"/>
        <v>82954</v>
      </c>
      <c r="P11" s="10">
        <f t="shared" si="2"/>
        <v>82954</v>
      </c>
      <c r="Q11" s="10">
        <f t="shared" si="2"/>
        <v>82954</v>
      </c>
      <c r="R11" s="10">
        <f t="shared" si="2"/>
        <v>82954</v>
      </c>
      <c r="S11" s="10">
        <f t="shared" si="2"/>
        <v>82954</v>
      </c>
      <c r="T11" s="10">
        <f t="shared" si="2"/>
        <v>82954</v>
      </c>
      <c r="U11" s="10">
        <f t="shared" si="2"/>
        <v>82954</v>
      </c>
      <c r="V11" s="10">
        <f t="shared" si="2"/>
        <v>82954</v>
      </c>
      <c r="W11" s="10">
        <f t="shared" si="2"/>
        <v>82954</v>
      </c>
      <c r="X11" s="10">
        <f t="shared" si="2"/>
        <v>82954</v>
      </c>
      <c r="Y11" s="10">
        <f t="shared" si="2"/>
        <v>82954</v>
      </c>
      <c r="Z11" s="10">
        <f t="shared" si="2"/>
        <v>82954</v>
      </c>
      <c r="AA11" s="10">
        <f t="shared" si="2"/>
        <v>82954</v>
      </c>
      <c r="AB11" s="10">
        <f t="shared" si="2"/>
        <v>82954</v>
      </c>
      <c r="AC11" s="10">
        <f t="shared" si="2"/>
        <v>82954</v>
      </c>
      <c r="AD11" s="10">
        <f t="shared" si="2"/>
        <v>82954</v>
      </c>
      <c r="AE11" s="10">
        <f t="shared" si="2"/>
        <v>82953</v>
      </c>
      <c r="AF11" s="10">
        <f t="shared" si="2"/>
        <v>82953</v>
      </c>
      <c r="AG11" s="10">
        <f t="shared" si="2"/>
        <v>82953</v>
      </c>
    </row>
    <row r="12" spans="1:49" ht="15.75" customHeight="1" x14ac:dyDescent="0.2">
      <c r="A12" s="18"/>
      <c r="B12" s="11" t="s">
        <v>49</v>
      </c>
      <c r="C12" s="6">
        <f t="shared" ref="C12:AG12" si="3">C9/C11</f>
        <v>0.99167008221423925</v>
      </c>
      <c r="D12" s="6">
        <f t="shared" si="3"/>
        <v>0.99140487499095886</v>
      </c>
      <c r="E12" s="6">
        <f t="shared" si="3"/>
        <v>0.99156158835016994</v>
      </c>
      <c r="F12" s="6">
        <f t="shared" si="3"/>
        <v>0.99187501506859221</v>
      </c>
      <c r="G12" s="6">
        <f t="shared" si="3"/>
        <v>0.991537478602599</v>
      </c>
      <c r="H12" s="6">
        <f t="shared" si="3"/>
        <v>0.99158569809774089</v>
      </c>
      <c r="I12" s="6">
        <f t="shared" si="3"/>
        <v>0.99745642163126547</v>
      </c>
      <c r="J12" s="6">
        <f t="shared" si="3"/>
        <v>0.99719121440798519</v>
      </c>
      <c r="K12" s="6">
        <f t="shared" si="3"/>
        <v>0.99751669600019288</v>
      </c>
      <c r="L12" s="6">
        <f t="shared" si="3"/>
        <v>0.99766135448561855</v>
      </c>
      <c r="M12" s="6">
        <f t="shared" si="3"/>
        <v>0.99748053137883641</v>
      </c>
      <c r="N12" s="6">
        <f t="shared" si="3"/>
        <v>0.99746847650505099</v>
      </c>
      <c r="O12" s="6">
        <f t="shared" si="3"/>
        <v>0.99770957398076043</v>
      </c>
      <c r="P12" s="6">
        <f t="shared" si="3"/>
        <v>0.99758902524290571</v>
      </c>
      <c r="Q12" s="6">
        <f t="shared" si="3"/>
        <v>0.9973599826409818</v>
      </c>
      <c r="R12" s="6">
        <f t="shared" si="3"/>
        <v>0.9976372447380476</v>
      </c>
      <c r="S12" s="6">
        <f t="shared" si="3"/>
        <v>0.99790245196132799</v>
      </c>
      <c r="T12" s="6">
        <f t="shared" si="3"/>
        <v>0.99790245196132799</v>
      </c>
      <c r="U12" s="6">
        <f t="shared" si="3"/>
        <v>0.99789039708754246</v>
      </c>
      <c r="V12" s="6">
        <f t="shared" si="3"/>
        <v>0.99801094582539718</v>
      </c>
      <c r="W12" s="6">
        <f t="shared" si="3"/>
        <v>0.99779395809725868</v>
      </c>
      <c r="X12" s="6">
        <f t="shared" si="3"/>
        <v>0.99762518986426207</v>
      </c>
      <c r="Y12" s="6">
        <f t="shared" si="3"/>
        <v>0.99761313499047666</v>
      </c>
      <c r="Z12" s="6">
        <f t="shared" si="3"/>
        <v>0.99762518986426207</v>
      </c>
      <c r="AA12" s="6">
        <f t="shared" si="3"/>
        <v>0.99807122019432459</v>
      </c>
      <c r="AB12" s="6">
        <f t="shared" si="3"/>
        <v>0.99795067145646987</v>
      </c>
      <c r="AC12" s="6">
        <f t="shared" si="3"/>
        <v>0.99808327506811001</v>
      </c>
      <c r="AD12" s="6">
        <f t="shared" si="3"/>
        <v>0.99810738481568095</v>
      </c>
      <c r="AE12" s="6">
        <f t="shared" si="3"/>
        <v>0.98411148481670341</v>
      </c>
      <c r="AF12" s="6">
        <f t="shared" si="3"/>
        <v>0.98406326474027461</v>
      </c>
      <c r="AG12" s="6">
        <f t="shared" si="3"/>
        <v>0.98400298964473853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5.75" customHeight="1" x14ac:dyDescent="0.2">
      <c r="A13" s="20">
        <f>A9+1</f>
        <v>44776</v>
      </c>
      <c r="B13" s="10" t="s">
        <v>46</v>
      </c>
      <c r="C13" s="10">
        <v>84888</v>
      </c>
      <c r="D13" s="10">
        <v>84851</v>
      </c>
      <c r="E13" s="10">
        <v>84896</v>
      </c>
      <c r="F13" s="10">
        <v>84901</v>
      </c>
      <c r="G13" s="10">
        <v>84898</v>
      </c>
      <c r="H13" s="10">
        <v>84899</v>
      </c>
      <c r="I13" s="10">
        <v>85327</v>
      </c>
      <c r="J13" s="10">
        <v>85286</v>
      </c>
      <c r="K13" s="10">
        <v>85334</v>
      </c>
      <c r="L13" s="10">
        <v>85343</v>
      </c>
      <c r="M13" s="10">
        <v>85330</v>
      </c>
      <c r="N13" s="10">
        <v>85324</v>
      </c>
      <c r="O13" s="10">
        <v>82903</v>
      </c>
      <c r="P13" s="10">
        <v>82903</v>
      </c>
      <c r="Q13" s="10">
        <v>82902</v>
      </c>
      <c r="R13" s="10">
        <v>85308</v>
      </c>
      <c r="S13" s="10">
        <v>85338</v>
      </c>
      <c r="T13" s="10">
        <v>85329</v>
      </c>
      <c r="U13" s="10">
        <v>85323</v>
      </c>
      <c r="V13" s="10">
        <v>85336</v>
      </c>
      <c r="W13" s="10">
        <v>84547</v>
      </c>
      <c r="X13" s="10">
        <v>84552</v>
      </c>
      <c r="Y13" s="10">
        <v>84554</v>
      </c>
      <c r="Z13" s="10">
        <v>84555</v>
      </c>
      <c r="AA13" s="10">
        <v>82923</v>
      </c>
      <c r="AB13" s="10">
        <v>82920</v>
      </c>
      <c r="AC13" s="10">
        <v>82927</v>
      </c>
      <c r="AD13" s="10">
        <v>85341</v>
      </c>
      <c r="AE13" s="10">
        <v>82523</v>
      </c>
      <c r="AF13" s="10">
        <v>82523</v>
      </c>
      <c r="AG13" s="10">
        <v>82521</v>
      </c>
    </row>
    <row r="14" spans="1:49" ht="15.75" customHeight="1" x14ac:dyDescent="0.2">
      <c r="A14" s="15"/>
      <c r="B14" s="10" t="s">
        <v>47</v>
      </c>
      <c r="C14" s="10">
        <v>560</v>
      </c>
      <c r="D14" s="10">
        <v>597</v>
      </c>
      <c r="E14" s="10">
        <v>552</v>
      </c>
      <c r="F14" s="10">
        <v>547</v>
      </c>
      <c r="G14" s="10">
        <v>550</v>
      </c>
      <c r="H14" s="10">
        <v>549</v>
      </c>
      <c r="I14" s="10">
        <v>121</v>
      </c>
      <c r="J14" s="10">
        <v>162</v>
      </c>
      <c r="K14" s="10">
        <v>114</v>
      </c>
      <c r="L14" s="10">
        <v>105</v>
      </c>
      <c r="M14" s="10">
        <v>118</v>
      </c>
      <c r="N14" s="10">
        <v>124</v>
      </c>
      <c r="O14" s="10">
        <v>2544</v>
      </c>
      <c r="P14" s="10">
        <v>2544</v>
      </c>
      <c r="Q14" s="10">
        <v>2545</v>
      </c>
      <c r="R14" s="10">
        <v>140</v>
      </c>
      <c r="S14" s="10">
        <v>110</v>
      </c>
      <c r="T14" s="10">
        <v>119</v>
      </c>
      <c r="U14" s="10">
        <v>125</v>
      </c>
      <c r="V14" s="10">
        <v>112</v>
      </c>
      <c r="W14" s="10">
        <v>901</v>
      </c>
      <c r="X14" s="10">
        <v>896</v>
      </c>
      <c r="Y14" s="10">
        <v>894</v>
      </c>
      <c r="Z14" s="10">
        <v>893</v>
      </c>
      <c r="AA14" s="10">
        <v>2524</v>
      </c>
      <c r="AB14" s="10">
        <v>2527</v>
      </c>
      <c r="AC14" s="10">
        <v>2520</v>
      </c>
      <c r="AD14" s="10">
        <v>107</v>
      </c>
      <c r="AE14" s="10">
        <v>2926</v>
      </c>
      <c r="AF14" s="10">
        <v>2926</v>
      </c>
      <c r="AG14" s="10">
        <v>2928</v>
      </c>
    </row>
    <row r="15" spans="1:49" ht="15.75" customHeight="1" x14ac:dyDescent="0.2">
      <c r="A15" s="15"/>
      <c r="B15" s="10" t="s">
        <v>48</v>
      </c>
      <c r="C15" s="10">
        <f t="shared" ref="C15:AG15" si="4">SUM(C13:C14)</f>
        <v>85448</v>
      </c>
      <c r="D15" s="10">
        <f t="shared" si="4"/>
        <v>85448</v>
      </c>
      <c r="E15" s="10">
        <f t="shared" si="4"/>
        <v>85448</v>
      </c>
      <c r="F15" s="10">
        <f t="shared" si="4"/>
        <v>85448</v>
      </c>
      <c r="G15" s="10">
        <f t="shared" si="4"/>
        <v>85448</v>
      </c>
      <c r="H15" s="10">
        <f t="shared" si="4"/>
        <v>85448</v>
      </c>
      <c r="I15" s="10">
        <f t="shared" si="4"/>
        <v>85448</v>
      </c>
      <c r="J15" s="10">
        <f t="shared" si="4"/>
        <v>85448</v>
      </c>
      <c r="K15" s="10">
        <f t="shared" si="4"/>
        <v>85448</v>
      </c>
      <c r="L15" s="10">
        <f t="shared" si="4"/>
        <v>85448</v>
      </c>
      <c r="M15" s="10">
        <f t="shared" si="4"/>
        <v>85448</v>
      </c>
      <c r="N15" s="10">
        <f t="shared" si="4"/>
        <v>85448</v>
      </c>
      <c r="O15" s="10">
        <f t="shared" si="4"/>
        <v>85447</v>
      </c>
      <c r="P15" s="10">
        <f t="shared" si="4"/>
        <v>85447</v>
      </c>
      <c r="Q15" s="10">
        <f t="shared" si="4"/>
        <v>85447</v>
      </c>
      <c r="R15" s="10">
        <f t="shared" si="4"/>
        <v>85448</v>
      </c>
      <c r="S15" s="10">
        <f t="shared" si="4"/>
        <v>85448</v>
      </c>
      <c r="T15" s="10">
        <f t="shared" si="4"/>
        <v>85448</v>
      </c>
      <c r="U15" s="10">
        <f t="shared" si="4"/>
        <v>85448</v>
      </c>
      <c r="V15" s="10">
        <f t="shared" si="4"/>
        <v>85448</v>
      </c>
      <c r="W15" s="10">
        <f t="shared" si="4"/>
        <v>85448</v>
      </c>
      <c r="X15" s="10">
        <f t="shared" si="4"/>
        <v>85448</v>
      </c>
      <c r="Y15" s="10">
        <f t="shared" si="4"/>
        <v>85448</v>
      </c>
      <c r="Z15" s="10">
        <f t="shared" si="4"/>
        <v>85448</v>
      </c>
      <c r="AA15" s="10">
        <f t="shared" si="4"/>
        <v>85447</v>
      </c>
      <c r="AB15" s="10">
        <f t="shared" si="4"/>
        <v>85447</v>
      </c>
      <c r="AC15" s="10">
        <f t="shared" si="4"/>
        <v>85447</v>
      </c>
      <c r="AD15" s="10">
        <f t="shared" si="4"/>
        <v>85448</v>
      </c>
      <c r="AE15" s="10">
        <f t="shared" si="4"/>
        <v>85449</v>
      </c>
      <c r="AF15" s="10">
        <f t="shared" si="4"/>
        <v>85449</v>
      </c>
      <c r="AG15" s="10">
        <f t="shared" si="4"/>
        <v>85449</v>
      </c>
    </row>
    <row r="16" spans="1:49" ht="15.75" customHeight="1" x14ac:dyDescent="0.2">
      <c r="A16" s="18"/>
      <c r="B16" s="11" t="s">
        <v>49</v>
      </c>
      <c r="C16" s="6">
        <f t="shared" ref="C16:AG16" si="5">C13/C15</f>
        <v>0.99344630652560617</v>
      </c>
      <c r="D16" s="6">
        <f t="shared" si="5"/>
        <v>0.99301329463533372</v>
      </c>
      <c r="E16" s="6">
        <f t="shared" si="5"/>
        <v>0.99353993071809754</v>
      </c>
      <c r="F16" s="6">
        <f t="shared" si="5"/>
        <v>0.99359844583840462</v>
      </c>
      <c r="G16" s="6">
        <f t="shared" si="5"/>
        <v>0.99356333676622044</v>
      </c>
      <c r="H16" s="6">
        <f t="shared" si="5"/>
        <v>0.99357503979028183</v>
      </c>
      <c r="I16" s="6">
        <f t="shared" si="5"/>
        <v>0.99858393408856849</v>
      </c>
      <c r="J16" s="6">
        <f t="shared" si="5"/>
        <v>0.99810411010205036</v>
      </c>
      <c r="K16" s="6">
        <f t="shared" si="5"/>
        <v>0.99866585525699836</v>
      </c>
      <c r="L16" s="6">
        <f t="shared" si="5"/>
        <v>0.99877118247355112</v>
      </c>
      <c r="M16" s="6">
        <f t="shared" si="5"/>
        <v>0.99861904316075278</v>
      </c>
      <c r="N16" s="6">
        <f t="shared" si="5"/>
        <v>0.9985488250163842</v>
      </c>
      <c r="O16" s="6">
        <f t="shared" si="5"/>
        <v>0.9702271583554718</v>
      </c>
      <c r="P16" s="6">
        <f t="shared" si="5"/>
        <v>0.9702271583554718</v>
      </c>
      <c r="Q16" s="6">
        <f t="shared" si="5"/>
        <v>0.97021545519444807</v>
      </c>
      <c r="R16" s="6">
        <f t="shared" si="5"/>
        <v>0.99836157663140157</v>
      </c>
      <c r="S16" s="6">
        <f t="shared" si="5"/>
        <v>0.99871266735324404</v>
      </c>
      <c r="T16" s="6">
        <f t="shared" si="5"/>
        <v>0.99860734013669128</v>
      </c>
      <c r="U16" s="6">
        <f t="shared" si="5"/>
        <v>0.99853712199232281</v>
      </c>
      <c r="V16" s="6">
        <f t="shared" si="5"/>
        <v>0.99868926130512126</v>
      </c>
      <c r="W16" s="6">
        <f t="shared" si="5"/>
        <v>0.98945557532066286</v>
      </c>
      <c r="X16" s="6">
        <f t="shared" si="5"/>
        <v>0.98951409044096994</v>
      </c>
      <c r="Y16" s="6">
        <f t="shared" si="5"/>
        <v>0.98953749648909273</v>
      </c>
      <c r="Z16" s="6">
        <f t="shared" si="5"/>
        <v>0.98954919951315423</v>
      </c>
      <c r="AA16" s="6">
        <f t="shared" si="5"/>
        <v>0.97046122157594761</v>
      </c>
      <c r="AB16" s="6">
        <f t="shared" si="5"/>
        <v>0.97042611209287633</v>
      </c>
      <c r="AC16" s="6">
        <f t="shared" si="5"/>
        <v>0.97050803422004284</v>
      </c>
      <c r="AD16" s="6">
        <f t="shared" si="5"/>
        <v>0.99874777642542834</v>
      </c>
      <c r="AE16" s="6">
        <f t="shared" si="5"/>
        <v>0.96575735233882198</v>
      </c>
      <c r="AF16" s="6">
        <f t="shared" si="5"/>
        <v>0.96575735233882198</v>
      </c>
      <c r="AG16" s="6">
        <f t="shared" si="5"/>
        <v>0.96573394656461753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5.75" customHeight="1" x14ac:dyDescent="0.2">
      <c r="A17" s="20">
        <f>A13+1</f>
        <v>44777</v>
      </c>
      <c r="B17" s="10" t="s">
        <v>46</v>
      </c>
      <c r="C17" s="10">
        <v>82290</v>
      </c>
      <c r="D17" s="10">
        <v>82236</v>
      </c>
      <c r="E17" s="10">
        <v>82262</v>
      </c>
      <c r="F17" s="10">
        <v>82293</v>
      </c>
      <c r="G17" s="10">
        <v>82273</v>
      </c>
      <c r="H17" s="10">
        <v>82267</v>
      </c>
      <c r="I17" s="10">
        <v>82489</v>
      </c>
      <c r="J17" s="10">
        <v>82445</v>
      </c>
      <c r="K17" s="10">
        <v>82490</v>
      </c>
      <c r="L17" s="10">
        <v>82496</v>
      </c>
      <c r="M17" s="10">
        <v>82488</v>
      </c>
      <c r="N17" s="10">
        <v>82488</v>
      </c>
      <c r="O17" s="10">
        <v>66952</v>
      </c>
      <c r="P17" s="10">
        <v>66944</v>
      </c>
      <c r="Q17" s="10">
        <v>66946</v>
      </c>
      <c r="R17" s="10">
        <v>82496</v>
      </c>
      <c r="S17" s="10">
        <v>82450</v>
      </c>
      <c r="T17" s="10">
        <v>82461</v>
      </c>
      <c r="U17" s="10">
        <v>82434</v>
      </c>
      <c r="V17" s="10">
        <v>82464</v>
      </c>
      <c r="W17" s="10">
        <v>80049</v>
      </c>
      <c r="X17" s="10">
        <v>80050</v>
      </c>
      <c r="Y17" s="10">
        <v>80053</v>
      </c>
      <c r="Z17" s="10">
        <v>82496</v>
      </c>
      <c r="AA17" s="10">
        <v>67291</v>
      </c>
      <c r="AB17" s="10">
        <v>67292</v>
      </c>
      <c r="AC17" s="10">
        <v>67290</v>
      </c>
      <c r="AD17" s="10">
        <v>82488</v>
      </c>
      <c r="AE17" s="10">
        <v>80855</v>
      </c>
      <c r="AF17" s="10">
        <v>80883</v>
      </c>
      <c r="AG17" s="10">
        <v>80879</v>
      </c>
    </row>
    <row r="18" spans="1:49" ht="15.75" customHeight="1" x14ac:dyDescent="0.2">
      <c r="A18" s="15"/>
      <c r="B18" s="10" t="s">
        <v>47</v>
      </c>
      <c r="C18" s="10">
        <v>352</v>
      </c>
      <c r="D18" s="10">
        <v>406</v>
      </c>
      <c r="E18" s="10">
        <v>380</v>
      </c>
      <c r="F18" s="10">
        <v>348</v>
      </c>
      <c r="G18" s="10">
        <v>369</v>
      </c>
      <c r="H18" s="10">
        <v>375</v>
      </c>
      <c r="I18" s="10">
        <v>153</v>
      </c>
      <c r="J18" s="10">
        <v>197</v>
      </c>
      <c r="K18" s="10">
        <v>152</v>
      </c>
      <c r="L18" s="10">
        <v>144</v>
      </c>
      <c r="M18" s="10">
        <v>154</v>
      </c>
      <c r="N18" s="10">
        <v>154</v>
      </c>
      <c r="O18" s="10">
        <v>15691</v>
      </c>
      <c r="P18" s="10">
        <v>15699</v>
      </c>
      <c r="Q18" s="10">
        <v>15697</v>
      </c>
      <c r="R18" s="10">
        <v>143</v>
      </c>
      <c r="S18" s="10">
        <v>191</v>
      </c>
      <c r="T18" s="10">
        <v>180</v>
      </c>
      <c r="U18" s="10">
        <v>207</v>
      </c>
      <c r="V18" s="10">
        <v>174</v>
      </c>
      <c r="W18" s="10">
        <v>2592</v>
      </c>
      <c r="X18" s="10">
        <v>2591</v>
      </c>
      <c r="Y18" s="10">
        <v>2588</v>
      </c>
      <c r="Z18" s="10">
        <v>141</v>
      </c>
      <c r="AA18" s="10">
        <v>15351</v>
      </c>
      <c r="AB18" s="10">
        <v>15350</v>
      </c>
      <c r="AC18" s="10">
        <v>15352</v>
      </c>
      <c r="AD18" s="10">
        <v>149</v>
      </c>
      <c r="AE18" s="10">
        <v>1786</v>
      </c>
      <c r="AF18" s="10">
        <v>1758</v>
      </c>
      <c r="AG18" s="10">
        <v>1756</v>
      </c>
    </row>
    <row r="19" spans="1:49" ht="15.75" customHeight="1" x14ac:dyDescent="0.2">
      <c r="A19" s="15"/>
      <c r="B19" s="10" t="s">
        <v>48</v>
      </c>
      <c r="C19" s="10">
        <f t="shared" ref="C19:AG19" si="6">SUM(C17:C18)</f>
        <v>82642</v>
      </c>
      <c r="D19" s="10">
        <f t="shared" si="6"/>
        <v>82642</v>
      </c>
      <c r="E19" s="10">
        <f t="shared" si="6"/>
        <v>82642</v>
      </c>
      <c r="F19" s="10">
        <f t="shared" si="6"/>
        <v>82641</v>
      </c>
      <c r="G19" s="10">
        <f t="shared" si="6"/>
        <v>82642</v>
      </c>
      <c r="H19" s="10">
        <f t="shared" si="6"/>
        <v>82642</v>
      </c>
      <c r="I19" s="10">
        <f t="shared" si="6"/>
        <v>82642</v>
      </c>
      <c r="J19" s="10">
        <f t="shared" si="6"/>
        <v>82642</v>
      </c>
      <c r="K19" s="10">
        <f t="shared" si="6"/>
        <v>82642</v>
      </c>
      <c r="L19" s="10">
        <f t="shared" si="6"/>
        <v>82640</v>
      </c>
      <c r="M19" s="10">
        <f t="shared" si="6"/>
        <v>82642</v>
      </c>
      <c r="N19" s="10">
        <f t="shared" si="6"/>
        <v>82642</v>
      </c>
      <c r="O19" s="10">
        <f t="shared" si="6"/>
        <v>82643</v>
      </c>
      <c r="P19" s="10">
        <f t="shared" si="6"/>
        <v>82643</v>
      </c>
      <c r="Q19" s="10">
        <f t="shared" si="6"/>
        <v>82643</v>
      </c>
      <c r="R19" s="10">
        <f t="shared" si="6"/>
        <v>82639</v>
      </c>
      <c r="S19" s="10">
        <f t="shared" si="6"/>
        <v>82641</v>
      </c>
      <c r="T19" s="10">
        <f t="shared" si="6"/>
        <v>82641</v>
      </c>
      <c r="U19" s="10">
        <f t="shared" si="6"/>
        <v>82641</v>
      </c>
      <c r="V19" s="10">
        <f t="shared" si="6"/>
        <v>82638</v>
      </c>
      <c r="W19" s="10">
        <f t="shared" si="6"/>
        <v>82641</v>
      </c>
      <c r="X19" s="10">
        <f t="shared" si="6"/>
        <v>82641</v>
      </c>
      <c r="Y19" s="10">
        <f t="shared" si="6"/>
        <v>82641</v>
      </c>
      <c r="Z19" s="10">
        <f t="shared" si="6"/>
        <v>82637</v>
      </c>
      <c r="AA19" s="10">
        <f t="shared" si="6"/>
        <v>82642</v>
      </c>
      <c r="AB19" s="10">
        <f t="shared" si="6"/>
        <v>82642</v>
      </c>
      <c r="AC19" s="10">
        <f t="shared" si="6"/>
        <v>82642</v>
      </c>
      <c r="AD19" s="10">
        <f t="shared" si="6"/>
        <v>82637</v>
      </c>
      <c r="AE19" s="10">
        <f t="shared" si="6"/>
        <v>82641</v>
      </c>
      <c r="AF19" s="10">
        <f t="shared" si="6"/>
        <v>82641</v>
      </c>
      <c r="AG19" s="10">
        <f t="shared" si="6"/>
        <v>82635</v>
      </c>
    </row>
    <row r="20" spans="1:49" ht="15.75" customHeight="1" x14ac:dyDescent="0.2">
      <c r="A20" s="18"/>
      <c r="B20" s="11" t="s">
        <v>49</v>
      </c>
      <c r="C20" s="6">
        <f t="shared" ref="C20:AG20" si="7">C17/C19</f>
        <v>0.99574066455313281</v>
      </c>
      <c r="D20" s="6">
        <f t="shared" si="7"/>
        <v>0.99508724377435198</v>
      </c>
      <c r="E20" s="6">
        <f t="shared" si="7"/>
        <v>0.99540185377895019</v>
      </c>
      <c r="F20" s="6">
        <f t="shared" si="7"/>
        <v>0.99578901513776452</v>
      </c>
      <c r="G20" s="6">
        <f t="shared" si="7"/>
        <v>0.99553495801166481</v>
      </c>
      <c r="H20" s="6">
        <f t="shared" si="7"/>
        <v>0.99546235570291131</v>
      </c>
      <c r="I20" s="6">
        <f t="shared" si="7"/>
        <v>0.99814864112678781</v>
      </c>
      <c r="J20" s="6">
        <f t="shared" si="7"/>
        <v>0.99761622419592944</v>
      </c>
      <c r="K20" s="6">
        <f t="shared" si="7"/>
        <v>0.99816074151158007</v>
      </c>
      <c r="L20" s="6">
        <f t="shared" si="7"/>
        <v>0.99825750242013556</v>
      </c>
      <c r="M20" s="6">
        <f t="shared" si="7"/>
        <v>0.99813654074199565</v>
      </c>
      <c r="N20" s="6">
        <f t="shared" si="7"/>
        <v>0.99813654074199565</v>
      </c>
      <c r="O20" s="6">
        <f t="shared" si="7"/>
        <v>0.81013515966264538</v>
      </c>
      <c r="P20" s="6">
        <f t="shared" si="7"/>
        <v>0.81003835775564781</v>
      </c>
      <c r="Q20" s="6">
        <f t="shared" si="7"/>
        <v>0.81006255823239715</v>
      </c>
      <c r="R20" s="6">
        <f t="shared" si="7"/>
        <v>0.998269582158545</v>
      </c>
      <c r="S20" s="6">
        <f t="shared" si="7"/>
        <v>0.99768879853825587</v>
      </c>
      <c r="T20" s="6">
        <f t="shared" si="7"/>
        <v>0.99782190438160234</v>
      </c>
      <c r="U20" s="6">
        <f t="shared" si="7"/>
        <v>0.99749519003884268</v>
      </c>
      <c r="V20" s="6">
        <f t="shared" si="7"/>
        <v>0.99789443113337695</v>
      </c>
      <c r="W20" s="6">
        <f t="shared" si="7"/>
        <v>0.96863542309507389</v>
      </c>
      <c r="X20" s="6">
        <f t="shared" si="7"/>
        <v>0.96864752362628714</v>
      </c>
      <c r="Y20" s="6">
        <f t="shared" si="7"/>
        <v>0.96868382521992713</v>
      </c>
      <c r="Z20" s="6">
        <f t="shared" si="7"/>
        <v>0.99829374251243386</v>
      </c>
      <c r="AA20" s="6">
        <f t="shared" si="7"/>
        <v>0.81424699305437909</v>
      </c>
      <c r="AB20" s="6">
        <f t="shared" si="7"/>
        <v>0.81425909343917136</v>
      </c>
      <c r="AC20" s="6">
        <f t="shared" si="7"/>
        <v>0.81423489266958693</v>
      </c>
      <c r="AD20" s="6">
        <f t="shared" si="7"/>
        <v>0.99819693357696915</v>
      </c>
      <c r="AE20" s="6">
        <f t="shared" si="7"/>
        <v>0.97838845125300999</v>
      </c>
      <c r="AF20" s="6">
        <f t="shared" si="7"/>
        <v>0.97872726612698302</v>
      </c>
      <c r="AG20" s="6">
        <f t="shared" si="7"/>
        <v>0.97874992436618868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5.75" customHeight="1" x14ac:dyDescent="0.2">
      <c r="A21" s="20">
        <f>A17+1</f>
        <v>44778</v>
      </c>
      <c r="B21" s="10" t="s">
        <v>46</v>
      </c>
      <c r="C21" s="10">
        <v>82310</v>
      </c>
      <c r="D21" s="10">
        <v>82276</v>
      </c>
      <c r="E21" s="10">
        <v>82304</v>
      </c>
      <c r="F21" s="10">
        <v>82321</v>
      </c>
      <c r="G21" s="10">
        <v>82304</v>
      </c>
      <c r="H21" s="10">
        <v>82313</v>
      </c>
      <c r="I21" s="10">
        <v>83405</v>
      </c>
      <c r="J21" s="10">
        <v>83367</v>
      </c>
      <c r="K21" s="10">
        <v>83406</v>
      </c>
      <c r="L21" s="10">
        <v>83409</v>
      </c>
      <c r="M21" s="10">
        <v>83409</v>
      </c>
      <c r="N21" s="10">
        <v>83400</v>
      </c>
      <c r="O21" s="10">
        <v>83395</v>
      </c>
      <c r="P21" s="10">
        <v>83395</v>
      </c>
      <c r="Q21" s="10">
        <v>83394</v>
      </c>
      <c r="R21" s="10">
        <v>83395</v>
      </c>
      <c r="S21" s="10">
        <v>83400</v>
      </c>
      <c r="T21" s="10">
        <v>83403</v>
      </c>
      <c r="U21" s="10">
        <v>83389</v>
      </c>
      <c r="V21" s="10">
        <v>83403</v>
      </c>
      <c r="W21" s="10">
        <v>67533</v>
      </c>
      <c r="X21" s="10">
        <v>67534</v>
      </c>
      <c r="Y21" s="10">
        <v>67557</v>
      </c>
      <c r="Z21" s="10">
        <v>83298</v>
      </c>
      <c r="AA21" s="10">
        <v>83416</v>
      </c>
      <c r="AB21" s="10">
        <v>83404</v>
      </c>
      <c r="AC21" s="10">
        <v>83410</v>
      </c>
      <c r="AD21" s="10">
        <v>83413</v>
      </c>
      <c r="AE21" s="10">
        <v>82978</v>
      </c>
      <c r="AF21" s="10">
        <v>82979</v>
      </c>
      <c r="AG21" s="10">
        <v>82982</v>
      </c>
    </row>
    <row r="22" spans="1:49" ht="15.75" customHeight="1" x14ac:dyDescent="0.2">
      <c r="A22" s="15"/>
      <c r="B22" s="10" t="s">
        <v>47</v>
      </c>
      <c r="C22" s="10">
        <v>1231</v>
      </c>
      <c r="D22" s="10">
        <v>1265</v>
      </c>
      <c r="E22" s="10">
        <v>1237</v>
      </c>
      <c r="F22" s="10">
        <v>1220</v>
      </c>
      <c r="G22" s="10">
        <v>1237</v>
      </c>
      <c r="H22" s="10">
        <v>1228</v>
      </c>
      <c r="I22" s="10">
        <v>136</v>
      </c>
      <c r="J22" s="10">
        <v>174</v>
      </c>
      <c r="K22" s="10">
        <v>135</v>
      </c>
      <c r="L22" s="10">
        <v>132</v>
      </c>
      <c r="M22" s="10">
        <v>132</v>
      </c>
      <c r="N22" s="10">
        <v>140</v>
      </c>
      <c r="O22" s="10">
        <v>146</v>
      </c>
      <c r="P22" s="10">
        <v>146</v>
      </c>
      <c r="Q22" s="10">
        <v>146</v>
      </c>
      <c r="R22" s="10">
        <v>146</v>
      </c>
      <c r="S22" s="10">
        <v>141</v>
      </c>
      <c r="T22" s="10">
        <v>138</v>
      </c>
      <c r="U22" s="10">
        <v>152</v>
      </c>
      <c r="V22" s="10">
        <v>138</v>
      </c>
      <c r="W22" s="10">
        <v>16008</v>
      </c>
      <c r="X22" s="10">
        <v>16007</v>
      </c>
      <c r="Y22" s="10">
        <v>15984</v>
      </c>
      <c r="Z22" s="10">
        <v>243</v>
      </c>
      <c r="AA22" s="10">
        <v>125</v>
      </c>
      <c r="AB22" s="10">
        <v>137</v>
      </c>
      <c r="AC22" s="10">
        <v>131</v>
      </c>
      <c r="AD22" s="10">
        <v>128</v>
      </c>
      <c r="AE22" s="10">
        <v>563</v>
      </c>
      <c r="AF22" s="10">
        <v>562</v>
      </c>
      <c r="AG22" s="10">
        <v>559</v>
      </c>
    </row>
    <row r="23" spans="1:49" ht="15.75" customHeight="1" x14ac:dyDescent="0.2">
      <c r="A23" s="15"/>
      <c r="B23" s="10" t="s">
        <v>48</v>
      </c>
      <c r="C23" s="10">
        <f t="shared" ref="C23:AG23" si="8">SUM(C21:C22)</f>
        <v>83541</v>
      </c>
      <c r="D23" s="10">
        <f t="shared" si="8"/>
        <v>83541</v>
      </c>
      <c r="E23" s="10">
        <f t="shared" si="8"/>
        <v>83541</v>
      </c>
      <c r="F23" s="10">
        <f t="shared" si="8"/>
        <v>83541</v>
      </c>
      <c r="G23" s="10">
        <f t="shared" si="8"/>
        <v>83541</v>
      </c>
      <c r="H23" s="10">
        <f t="shared" si="8"/>
        <v>83541</v>
      </c>
      <c r="I23" s="10">
        <f t="shared" si="8"/>
        <v>83541</v>
      </c>
      <c r="J23" s="10">
        <f t="shared" si="8"/>
        <v>83541</v>
      </c>
      <c r="K23" s="10">
        <f t="shared" si="8"/>
        <v>83541</v>
      </c>
      <c r="L23" s="10">
        <f t="shared" si="8"/>
        <v>83541</v>
      </c>
      <c r="M23" s="10">
        <f t="shared" si="8"/>
        <v>83541</v>
      </c>
      <c r="N23" s="10">
        <f t="shared" si="8"/>
        <v>83540</v>
      </c>
      <c r="O23" s="10">
        <f t="shared" si="8"/>
        <v>83541</v>
      </c>
      <c r="P23" s="10">
        <f t="shared" si="8"/>
        <v>83541</v>
      </c>
      <c r="Q23" s="10">
        <f t="shared" si="8"/>
        <v>83540</v>
      </c>
      <c r="R23" s="10">
        <f t="shared" si="8"/>
        <v>83541</v>
      </c>
      <c r="S23" s="10">
        <f t="shared" si="8"/>
        <v>83541</v>
      </c>
      <c r="T23" s="10">
        <f t="shared" si="8"/>
        <v>83541</v>
      </c>
      <c r="U23" s="10">
        <f t="shared" si="8"/>
        <v>83541</v>
      </c>
      <c r="V23" s="10">
        <f t="shared" si="8"/>
        <v>83541</v>
      </c>
      <c r="W23" s="10">
        <f t="shared" si="8"/>
        <v>83541</v>
      </c>
      <c r="X23" s="10">
        <f t="shared" si="8"/>
        <v>83541</v>
      </c>
      <c r="Y23" s="10">
        <f t="shared" si="8"/>
        <v>83541</v>
      </c>
      <c r="Z23" s="10">
        <f t="shared" si="8"/>
        <v>83541</v>
      </c>
      <c r="AA23" s="10">
        <f t="shared" si="8"/>
        <v>83541</v>
      </c>
      <c r="AB23" s="10">
        <f t="shared" si="8"/>
        <v>83541</v>
      </c>
      <c r="AC23" s="10">
        <f t="shared" si="8"/>
        <v>83541</v>
      </c>
      <c r="AD23" s="10">
        <f t="shared" si="8"/>
        <v>83541</v>
      </c>
      <c r="AE23" s="10">
        <f t="shared" si="8"/>
        <v>83541</v>
      </c>
      <c r="AF23" s="10">
        <f t="shared" si="8"/>
        <v>83541</v>
      </c>
      <c r="AG23" s="10">
        <f t="shared" si="8"/>
        <v>83541</v>
      </c>
    </row>
    <row r="24" spans="1:49" ht="15.75" customHeight="1" x14ac:dyDescent="0.2">
      <c r="A24" s="18"/>
      <c r="B24" s="11" t="s">
        <v>49</v>
      </c>
      <c r="C24" s="6">
        <f t="shared" ref="C24:AG24" si="9">C21/C23</f>
        <v>0.9852647203169701</v>
      </c>
      <c r="D24" s="6">
        <f t="shared" si="9"/>
        <v>0.98485773452556225</v>
      </c>
      <c r="E24" s="6">
        <f t="shared" si="9"/>
        <v>0.98519289929495701</v>
      </c>
      <c r="F24" s="6">
        <f t="shared" si="9"/>
        <v>0.98539639219066089</v>
      </c>
      <c r="G24" s="6">
        <f t="shared" si="9"/>
        <v>0.98519289929495701</v>
      </c>
      <c r="H24" s="6">
        <f t="shared" si="9"/>
        <v>0.9853006308279767</v>
      </c>
      <c r="I24" s="6">
        <f t="shared" si="9"/>
        <v>0.9983720568343688</v>
      </c>
      <c r="J24" s="6">
        <f t="shared" si="9"/>
        <v>0.99791719036161886</v>
      </c>
      <c r="K24" s="6">
        <f t="shared" si="9"/>
        <v>0.9983840270047043</v>
      </c>
      <c r="L24" s="6">
        <f t="shared" si="9"/>
        <v>0.9984199375157109</v>
      </c>
      <c r="M24" s="6">
        <f t="shared" si="9"/>
        <v>0.9984199375157109</v>
      </c>
      <c r="N24" s="6">
        <f t="shared" si="9"/>
        <v>0.9983241560928896</v>
      </c>
      <c r="O24" s="6">
        <f t="shared" si="9"/>
        <v>0.99825235513101351</v>
      </c>
      <c r="P24" s="6">
        <f t="shared" si="9"/>
        <v>0.99825235513101351</v>
      </c>
      <c r="Q24" s="6">
        <f t="shared" si="9"/>
        <v>0.99825233421115633</v>
      </c>
      <c r="R24" s="6">
        <f t="shared" si="9"/>
        <v>0.99825235513101351</v>
      </c>
      <c r="S24" s="6">
        <f t="shared" si="9"/>
        <v>0.9983122059826911</v>
      </c>
      <c r="T24" s="6">
        <f t="shared" si="9"/>
        <v>0.9983481164936977</v>
      </c>
      <c r="U24" s="6">
        <f t="shared" si="9"/>
        <v>0.99818053410900032</v>
      </c>
      <c r="V24" s="6">
        <f t="shared" si="9"/>
        <v>0.9983481164936977</v>
      </c>
      <c r="W24" s="6">
        <f t="shared" si="9"/>
        <v>0.80838151326893382</v>
      </c>
      <c r="X24" s="6">
        <f t="shared" si="9"/>
        <v>0.80839348343926931</v>
      </c>
      <c r="Y24" s="6">
        <f t="shared" si="9"/>
        <v>0.80866879735698638</v>
      </c>
      <c r="Z24" s="6">
        <f t="shared" si="9"/>
        <v>0.99709124860846765</v>
      </c>
      <c r="AA24" s="6">
        <f t="shared" si="9"/>
        <v>0.99850372870805948</v>
      </c>
      <c r="AB24" s="6">
        <f t="shared" si="9"/>
        <v>0.9983600866640332</v>
      </c>
      <c r="AC24" s="6">
        <f t="shared" si="9"/>
        <v>0.99843190768604639</v>
      </c>
      <c r="AD24" s="6">
        <f t="shared" si="9"/>
        <v>0.99846781819705299</v>
      </c>
      <c r="AE24" s="6">
        <f t="shared" si="9"/>
        <v>0.99326079410110002</v>
      </c>
      <c r="AF24" s="6">
        <f t="shared" si="9"/>
        <v>0.99327276427143563</v>
      </c>
      <c r="AG24" s="6">
        <f t="shared" si="9"/>
        <v>0.99330867478244211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5.75" customHeight="1" x14ac:dyDescent="0.2">
      <c r="A25" s="20">
        <f>A21+1</f>
        <v>44779</v>
      </c>
      <c r="B25" s="10" t="s">
        <v>46</v>
      </c>
      <c r="C25" s="10">
        <v>84275</v>
      </c>
      <c r="D25" s="10">
        <v>84232</v>
      </c>
      <c r="E25" s="10">
        <v>84279</v>
      </c>
      <c r="F25" s="10">
        <v>84291</v>
      </c>
      <c r="G25" s="10">
        <v>84279</v>
      </c>
      <c r="H25" s="10">
        <v>84284</v>
      </c>
      <c r="I25" s="10">
        <v>85923</v>
      </c>
      <c r="J25" s="10">
        <v>85877</v>
      </c>
      <c r="K25" s="10">
        <v>85909</v>
      </c>
      <c r="L25" s="10">
        <v>85930</v>
      </c>
      <c r="M25" s="10">
        <v>85913</v>
      </c>
      <c r="N25" s="10">
        <v>85906</v>
      </c>
      <c r="O25" s="10">
        <v>85917</v>
      </c>
      <c r="P25" s="10">
        <v>85914</v>
      </c>
      <c r="Q25" s="10">
        <v>85908</v>
      </c>
      <c r="R25" s="10">
        <v>85930</v>
      </c>
      <c r="S25" s="10">
        <v>85925</v>
      </c>
      <c r="T25" s="10">
        <v>85912</v>
      </c>
      <c r="U25" s="10">
        <v>85919</v>
      </c>
      <c r="V25" s="10">
        <v>85927</v>
      </c>
      <c r="W25" s="10">
        <v>85930</v>
      </c>
      <c r="X25" s="10">
        <v>85921</v>
      </c>
      <c r="Y25" s="10">
        <v>85923</v>
      </c>
      <c r="Z25" s="10">
        <v>85937</v>
      </c>
      <c r="AA25" s="10">
        <v>85902</v>
      </c>
      <c r="AB25" s="10">
        <v>85887</v>
      </c>
      <c r="AC25" s="10">
        <v>85884</v>
      </c>
      <c r="AD25" s="10">
        <v>85901</v>
      </c>
      <c r="AE25" s="10">
        <v>85045</v>
      </c>
      <c r="AF25" s="10">
        <v>85043</v>
      </c>
      <c r="AG25" s="10">
        <v>85045</v>
      </c>
    </row>
    <row r="26" spans="1:49" ht="15.75" customHeight="1" x14ac:dyDescent="0.2">
      <c r="A26" s="15"/>
      <c r="B26" s="10" t="s">
        <v>47</v>
      </c>
      <c r="C26" s="10">
        <v>1815</v>
      </c>
      <c r="D26" s="10">
        <v>1858</v>
      </c>
      <c r="E26" s="10">
        <v>1811</v>
      </c>
      <c r="F26" s="10">
        <v>1799</v>
      </c>
      <c r="G26" s="10">
        <v>1811</v>
      </c>
      <c r="H26" s="10">
        <v>1806</v>
      </c>
      <c r="I26" s="10">
        <v>167</v>
      </c>
      <c r="J26" s="10">
        <v>213</v>
      </c>
      <c r="K26" s="10">
        <v>181</v>
      </c>
      <c r="L26" s="10">
        <v>160</v>
      </c>
      <c r="M26" s="10">
        <v>177</v>
      </c>
      <c r="N26" s="10">
        <v>185</v>
      </c>
      <c r="O26" s="10">
        <v>173</v>
      </c>
      <c r="P26" s="10">
        <v>176</v>
      </c>
      <c r="Q26" s="10">
        <v>183</v>
      </c>
      <c r="R26" s="10">
        <v>161</v>
      </c>
      <c r="S26" s="10">
        <v>166</v>
      </c>
      <c r="T26" s="10">
        <v>179</v>
      </c>
      <c r="U26" s="10">
        <v>172</v>
      </c>
      <c r="V26" s="10">
        <v>164</v>
      </c>
      <c r="W26" s="10">
        <v>161</v>
      </c>
      <c r="X26" s="10">
        <v>170</v>
      </c>
      <c r="Y26" s="10">
        <v>168</v>
      </c>
      <c r="Z26" s="10">
        <v>154</v>
      </c>
      <c r="AA26" s="10">
        <v>189</v>
      </c>
      <c r="AB26" s="10">
        <v>203</v>
      </c>
      <c r="AC26" s="10">
        <v>206</v>
      </c>
      <c r="AD26" s="10">
        <v>190</v>
      </c>
      <c r="AE26" s="10">
        <v>1046</v>
      </c>
      <c r="AF26" s="10">
        <v>1047</v>
      </c>
      <c r="AG26" s="10">
        <v>1045</v>
      </c>
    </row>
    <row r="27" spans="1:49" ht="15.75" customHeight="1" x14ac:dyDescent="0.2">
      <c r="A27" s="15"/>
      <c r="B27" s="10" t="s">
        <v>48</v>
      </c>
      <c r="C27" s="10">
        <f t="shared" ref="C27:AG27" si="10">SUM(C25:C26)</f>
        <v>86090</v>
      </c>
      <c r="D27" s="10">
        <f t="shared" si="10"/>
        <v>86090</v>
      </c>
      <c r="E27" s="10">
        <f t="shared" si="10"/>
        <v>86090</v>
      </c>
      <c r="F27" s="10">
        <f t="shared" si="10"/>
        <v>86090</v>
      </c>
      <c r="G27" s="10">
        <f t="shared" si="10"/>
        <v>86090</v>
      </c>
      <c r="H27" s="10">
        <f t="shared" si="10"/>
        <v>86090</v>
      </c>
      <c r="I27" s="10">
        <f t="shared" si="10"/>
        <v>86090</v>
      </c>
      <c r="J27" s="10">
        <f t="shared" si="10"/>
        <v>86090</v>
      </c>
      <c r="K27" s="10">
        <f t="shared" si="10"/>
        <v>86090</v>
      </c>
      <c r="L27" s="10">
        <f t="shared" si="10"/>
        <v>86090</v>
      </c>
      <c r="M27" s="10">
        <f t="shared" si="10"/>
        <v>86090</v>
      </c>
      <c r="N27" s="10">
        <f t="shared" si="10"/>
        <v>86091</v>
      </c>
      <c r="O27" s="10">
        <f t="shared" si="10"/>
        <v>86090</v>
      </c>
      <c r="P27" s="10">
        <f t="shared" si="10"/>
        <v>86090</v>
      </c>
      <c r="Q27" s="10">
        <f t="shared" si="10"/>
        <v>86091</v>
      </c>
      <c r="R27" s="10">
        <f t="shared" si="10"/>
        <v>86091</v>
      </c>
      <c r="S27" s="10">
        <f t="shared" si="10"/>
        <v>86091</v>
      </c>
      <c r="T27" s="10">
        <f t="shared" si="10"/>
        <v>86091</v>
      </c>
      <c r="U27" s="10">
        <f t="shared" si="10"/>
        <v>86091</v>
      </c>
      <c r="V27" s="10">
        <f t="shared" si="10"/>
        <v>86091</v>
      </c>
      <c r="W27" s="10">
        <f t="shared" si="10"/>
        <v>86091</v>
      </c>
      <c r="X27" s="10">
        <f t="shared" si="10"/>
        <v>86091</v>
      </c>
      <c r="Y27" s="10">
        <f t="shared" si="10"/>
        <v>86091</v>
      </c>
      <c r="Z27" s="10">
        <f t="shared" si="10"/>
        <v>86091</v>
      </c>
      <c r="AA27" s="10">
        <f t="shared" si="10"/>
        <v>86091</v>
      </c>
      <c r="AB27" s="10">
        <f t="shared" si="10"/>
        <v>86090</v>
      </c>
      <c r="AC27" s="10">
        <f t="shared" si="10"/>
        <v>86090</v>
      </c>
      <c r="AD27" s="10">
        <f t="shared" si="10"/>
        <v>86091</v>
      </c>
      <c r="AE27" s="10">
        <f t="shared" si="10"/>
        <v>86091</v>
      </c>
      <c r="AF27" s="10">
        <f t="shared" si="10"/>
        <v>86090</v>
      </c>
      <c r="AG27" s="10">
        <f t="shared" si="10"/>
        <v>86090</v>
      </c>
    </row>
    <row r="28" spans="1:49" ht="15.75" customHeight="1" x14ac:dyDescent="0.2">
      <c r="A28" s="18"/>
      <c r="B28" s="11" t="s">
        <v>49</v>
      </c>
      <c r="C28" s="6">
        <f t="shared" ref="C28:AG28" si="11">C25/C27</f>
        <v>0.97891741201068649</v>
      </c>
      <c r="D28" s="6">
        <f t="shared" si="11"/>
        <v>0.97841793471947958</v>
      </c>
      <c r="E28" s="6">
        <f t="shared" si="11"/>
        <v>0.97896387501451965</v>
      </c>
      <c r="F28" s="6">
        <f t="shared" si="11"/>
        <v>0.97910326402601933</v>
      </c>
      <c r="G28" s="6">
        <f t="shared" si="11"/>
        <v>0.97896387501451965</v>
      </c>
      <c r="H28" s="6">
        <f t="shared" si="11"/>
        <v>0.97902195376931123</v>
      </c>
      <c r="I28" s="6">
        <f t="shared" si="11"/>
        <v>0.99806016958996402</v>
      </c>
      <c r="J28" s="6">
        <f t="shared" si="11"/>
        <v>0.99752584504588226</v>
      </c>
      <c r="K28" s="6">
        <f t="shared" si="11"/>
        <v>0.99789754907654782</v>
      </c>
      <c r="L28" s="6">
        <f t="shared" si="11"/>
        <v>0.99814147984667212</v>
      </c>
      <c r="M28" s="6">
        <f t="shared" si="11"/>
        <v>0.99794401208038097</v>
      </c>
      <c r="N28" s="6">
        <f t="shared" si="11"/>
        <v>0.99785111103367363</v>
      </c>
      <c r="O28" s="6">
        <f t="shared" si="11"/>
        <v>0.99799047508421423</v>
      </c>
      <c r="P28" s="6">
        <f t="shared" si="11"/>
        <v>0.99795562783133929</v>
      </c>
      <c r="Q28" s="6">
        <f t="shared" si="11"/>
        <v>0.99787434226574201</v>
      </c>
      <c r="R28" s="6">
        <f t="shared" si="11"/>
        <v>0.99812988581849438</v>
      </c>
      <c r="S28" s="6">
        <f t="shared" si="11"/>
        <v>0.99807180773832338</v>
      </c>
      <c r="T28" s="6">
        <f t="shared" si="11"/>
        <v>0.99792080472987887</v>
      </c>
      <c r="U28" s="6">
        <f t="shared" si="11"/>
        <v>0.99800211404211825</v>
      </c>
      <c r="V28" s="6">
        <f t="shared" si="11"/>
        <v>0.99809503897039176</v>
      </c>
      <c r="W28" s="6">
        <f t="shared" si="11"/>
        <v>0.99812988581849438</v>
      </c>
      <c r="X28" s="6">
        <f t="shared" si="11"/>
        <v>0.99802534527418663</v>
      </c>
      <c r="Y28" s="6">
        <f t="shared" si="11"/>
        <v>0.998048576506255</v>
      </c>
      <c r="Z28" s="6">
        <f t="shared" si="11"/>
        <v>0.99821119513073375</v>
      </c>
      <c r="AA28" s="6">
        <f t="shared" si="11"/>
        <v>0.99780464856953688</v>
      </c>
      <c r="AB28" s="6">
        <f t="shared" si="11"/>
        <v>0.9976420025554652</v>
      </c>
      <c r="AC28" s="6">
        <f t="shared" si="11"/>
        <v>0.99760715530259036</v>
      </c>
      <c r="AD28" s="6">
        <f t="shared" si="11"/>
        <v>0.99779303295350263</v>
      </c>
      <c r="AE28" s="6">
        <f t="shared" si="11"/>
        <v>0.98785006562823063</v>
      </c>
      <c r="AF28" s="6">
        <f t="shared" si="11"/>
        <v>0.98783830874666045</v>
      </c>
      <c r="AG28" s="6">
        <f t="shared" si="11"/>
        <v>0.98786154024857709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5.75" customHeight="1" x14ac:dyDescent="0.2">
      <c r="A29" s="20">
        <f>A25+1</f>
        <v>44780</v>
      </c>
      <c r="B29" s="10" t="s">
        <v>46</v>
      </c>
      <c r="C29" s="10">
        <v>85498</v>
      </c>
      <c r="D29" s="10">
        <v>85450</v>
      </c>
      <c r="E29" s="10">
        <v>85496</v>
      </c>
      <c r="F29" s="10">
        <v>85505</v>
      </c>
      <c r="G29" s="10">
        <v>85490</v>
      </c>
      <c r="H29" s="10">
        <v>85488</v>
      </c>
      <c r="I29" s="10">
        <v>85680</v>
      </c>
      <c r="J29" s="10">
        <v>85625</v>
      </c>
      <c r="K29" s="10">
        <v>85675</v>
      </c>
      <c r="L29" s="10">
        <v>85680</v>
      </c>
      <c r="M29" s="10">
        <v>85654</v>
      </c>
      <c r="N29" s="10">
        <v>85673</v>
      </c>
      <c r="O29" s="10">
        <v>85780</v>
      </c>
      <c r="P29" s="10">
        <v>85779</v>
      </c>
      <c r="Q29" s="10">
        <v>85777</v>
      </c>
      <c r="R29" s="10">
        <v>85792</v>
      </c>
      <c r="S29" s="10">
        <v>85794</v>
      </c>
      <c r="T29" s="10">
        <v>85780</v>
      </c>
      <c r="U29" s="10">
        <v>85790</v>
      </c>
      <c r="V29" s="10">
        <v>85800</v>
      </c>
      <c r="W29" s="10">
        <v>85798</v>
      </c>
      <c r="X29" s="10">
        <v>85793</v>
      </c>
      <c r="Y29" s="10">
        <v>85797</v>
      </c>
      <c r="Z29" s="10">
        <v>85804</v>
      </c>
      <c r="AA29" s="10">
        <v>85665</v>
      </c>
      <c r="AB29" s="10">
        <v>85666</v>
      </c>
      <c r="AC29" s="10">
        <v>85681</v>
      </c>
      <c r="AD29" s="10">
        <v>85686</v>
      </c>
      <c r="AE29" s="10">
        <v>84098</v>
      </c>
      <c r="AF29" s="10">
        <v>84105</v>
      </c>
      <c r="AG29" s="10">
        <v>84106</v>
      </c>
    </row>
    <row r="30" spans="1:49" ht="15.75" customHeight="1" x14ac:dyDescent="0.2">
      <c r="A30" s="15"/>
      <c r="B30" s="10" t="s">
        <v>47</v>
      </c>
      <c r="C30" s="10">
        <v>377</v>
      </c>
      <c r="D30" s="10">
        <v>425</v>
      </c>
      <c r="E30" s="10">
        <v>379</v>
      </c>
      <c r="F30" s="10">
        <v>370</v>
      </c>
      <c r="G30" s="10">
        <v>385</v>
      </c>
      <c r="H30" s="10">
        <v>387</v>
      </c>
      <c r="I30" s="10">
        <v>195</v>
      </c>
      <c r="J30" s="10">
        <v>250</v>
      </c>
      <c r="K30" s="10">
        <v>200</v>
      </c>
      <c r="L30" s="10">
        <v>195</v>
      </c>
      <c r="M30" s="10">
        <v>221</v>
      </c>
      <c r="N30" s="10">
        <v>202</v>
      </c>
      <c r="O30" s="10">
        <v>95</v>
      </c>
      <c r="P30" s="10">
        <v>96</v>
      </c>
      <c r="Q30" s="10">
        <v>98</v>
      </c>
      <c r="R30" s="10">
        <v>83</v>
      </c>
      <c r="S30" s="10">
        <v>81</v>
      </c>
      <c r="T30" s="10">
        <v>95</v>
      </c>
      <c r="U30" s="10">
        <v>85</v>
      </c>
      <c r="V30" s="10">
        <v>75</v>
      </c>
      <c r="W30" s="10">
        <v>77</v>
      </c>
      <c r="X30" s="10">
        <v>82</v>
      </c>
      <c r="Y30" s="10">
        <v>78</v>
      </c>
      <c r="Z30" s="10">
        <v>71</v>
      </c>
      <c r="AA30" s="10">
        <v>210</v>
      </c>
      <c r="AB30" s="10">
        <v>210</v>
      </c>
      <c r="AC30" s="10">
        <v>195</v>
      </c>
      <c r="AD30" s="10">
        <v>188</v>
      </c>
      <c r="AE30" s="10">
        <v>1776</v>
      </c>
      <c r="AF30" s="10">
        <v>1770</v>
      </c>
      <c r="AG30" s="10">
        <v>1769</v>
      </c>
    </row>
    <row r="31" spans="1:49" ht="15.75" customHeight="1" x14ac:dyDescent="0.2">
      <c r="A31" s="15"/>
      <c r="B31" s="10" t="s">
        <v>48</v>
      </c>
      <c r="C31" s="10">
        <f t="shared" ref="C31:AG31" si="12">SUM(C29:C30)</f>
        <v>85875</v>
      </c>
      <c r="D31" s="10">
        <f t="shared" si="12"/>
        <v>85875</v>
      </c>
      <c r="E31" s="10">
        <f t="shared" si="12"/>
        <v>85875</v>
      </c>
      <c r="F31" s="10">
        <f t="shared" si="12"/>
        <v>85875</v>
      </c>
      <c r="G31" s="10">
        <f t="shared" si="12"/>
        <v>85875</v>
      </c>
      <c r="H31" s="10">
        <f t="shared" si="12"/>
        <v>85875</v>
      </c>
      <c r="I31" s="10">
        <f t="shared" si="12"/>
        <v>85875</v>
      </c>
      <c r="J31" s="10">
        <f t="shared" si="12"/>
        <v>85875</v>
      </c>
      <c r="K31" s="10">
        <f t="shared" si="12"/>
        <v>85875</v>
      </c>
      <c r="L31" s="10">
        <f t="shared" si="12"/>
        <v>85875</v>
      </c>
      <c r="M31" s="10">
        <f t="shared" si="12"/>
        <v>85875</v>
      </c>
      <c r="N31" s="10">
        <f t="shared" si="12"/>
        <v>85875</v>
      </c>
      <c r="O31" s="10">
        <f t="shared" si="12"/>
        <v>85875</v>
      </c>
      <c r="P31" s="10">
        <f t="shared" si="12"/>
        <v>85875</v>
      </c>
      <c r="Q31" s="10">
        <f t="shared" si="12"/>
        <v>85875</v>
      </c>
      <c r="R31" s="10">
        <f t="shared" si="12"/>
        <v>85875</v>
      </c>
      <c r="S31" s="10">
        <f t="shared" si="12"/>
        <v>85875</v>
      </c>
      <c r="T31" s="10">
        <f t="shared" si="12"/>
        <v>85875</v>
      </c>
      <c r="U31" s="10">
        <f t="shared" si="12"/>
        <v>85875</v>
      </c>
      <c r="V31" s="10">
        <f t="shared" si="12"/>
        <v>85875</v>
      </c>
      <c r="W31" s="10">
        <f t="shared" si="12"/>
        <v>85875</v>
      </c>
      <c r="X31" s="10">
        <f t="shared" si="12"/>
        <v>85875</v>
      </c>
      <c r="Y31" s="10">
        <f t="shared" si="12"/>
        <v>85875</v>
      </c>
      <c r="Z31" s="10">
        <f t="shared" si="12"/>
        <v>85875</v>
      </c>
      <c r="AA31" s="10">
        <f t="shared" si="12"/>
        <v>85875</v>
      </c>
      <c r="AB31" s="10">
        <f t="shared" si="12"/>
        <v>85876</v>
      </c>
      <c r="AC31" s="10">
        <f t="shared" si="12"/>
        <v>85876</v>
      </c>
      <c r="AD31" s="10">
        <f t="shared" si="12"/>
        <v>85874</v>
      </c>
      <c r="AE31" s="10">
        <f t="shared" si="12"/>
        <v>85874</v>
      </c>
      <c r="AF31" s="10">
        <f t="shared" si="12"/>
        <v>85875</v>
      </c>
      <c r="AG31" s="10">
        <f t="shared" si="12"/>
        <v>85875</v>
      </c>
    </row>
    <row r="32" spans="1:49" ht="15.75" customHeight="1" x14ac:dyDescent="0.2">
      <c r="A32" s="18"/>
      <c r="B32" s="11" t="s">
        <v>49</v>
      </c>
      <c r="C32" s="6">
        <f t="shared" ref="C32:AG32" si="13">C29/C31</f>
        <v>0.99560989810771472</v>
      </c>
      <c r="D32" s="6">
        <f t="shared" si="13"/>
        <v>0.99505094614264922</v>
      </c>
      <c r="E32" s="6">
        <f t="shared" si="13"/>
        <v>0.99558660844250368</v>
      </c>
      <c r="F32" s="6">
        <f t="shared" si="13"/>
        <v>0.99569141193595345</v>
      </c>
      <c r="G32" s="6">
        <f t="shared" si="13"/>
        <v>0.99551673944687047</v>
      </c>
      <c r="H32" s="6">
        <f t="shared" si="13"/>
        <v>0.99549344978165943</v>
      </c>
      <c r="I32" s="6">
        <f t="shared" si="13"/>
        <v>0.99772925764192144</v>
      </c>
      <c r="J32" s="6">
        <f t="shared" si="13"/>
        <v>0.99708879184861721</v>
      </c>
      <c r="K32" s="6">
        <f t="shared" si="13"/>
        <v>0.99767103347889374</v>
      </c>
      <c r="L32" s="6">
        <f t="shared" si="13"/>
        <v>0.99772925764192144</v>
      </c>
      <c r="M32" s="6">
        <f t="shared" si="13"/>
        <v>0.99742649199417754</v>
      </c>
      <c r="N32" s="6">
        <f t="shared" si="13"/>
        <v>0.99764774381368271</v>
      </c>
      <c r="O32" s="6">
        <f t="shared" si="13"/>
        <v>0.99889374090247451</v>
      </c>
      <c r="P32" s="6">
        <f t="shared" si="13"/>
        <v>0.998882096069869</v>
      </c>
      <c r="Q32" s="6">
        <f t="shared" si="13"/>
        <v>0.99885880640465796</v>
      </c>
      <c r="R32" s="6">
        <f t="shared" si="13"/>
        <v>0.99903347889374094</v>
      </c>
      <c r="S32" s="6">
        <f t="shared" si="13"/>
        <v>0.99905676855895198</v>
      </c>
      <c r="T32" s="6">
        <f t="shared" si="13"/>
        <v>0.99889374090247451</v>
      </c>
      <c r="U32" s="6">
        <f t="shared" si="13"/>
        <v>0.9990101892285298</v>
      </c>
      <c r="V32" s="6">
        <f t="shared" si="13"/>
        <v>0.9991266375545852</v>
      </c>
      <c r="W32" s="6">
        <f t="shared" si="13"/>
        <v>0.99910334788937405</v>
      </c>
      <c r="X32" s="6">
        <f t="shared" si="13"/>
        <v>0.99904512372634646</v>
      </c>
      <c r="Y32" s="6">
        <f t="shared" si="13"/>
        <v>0.99909170305676853</v>
      </c>
      <c r="Z32" s="6">
        <f t="shared" si="13"/>
        <v>0.99917321688500726</v>
      </c>
      <c r="AA32" s="6">
        <f t="shared" si="13"/>
        <v>0.99755458515283846</v>
      </c>
      <c r="AB32" s="6">
        <f t="shared" si="13"/>
        <v>0.99755461362895337</v>
      </c>
      <c r="AC32" s="6">
        <f t="shared" si="13"/>
        <v>0.99772928408402817</v>
      </c>
      <c r="AD32" s="6">
        <f t="shared" si="13"/>
        <v>0.99781074597666353</v>
      </c>
      <c r="AE32" s="6">
        <f t="shared" si="13"/>
        <v>0.97931853646039546</v>
      </c>
      <c r="AF32" s="6">
        <f t="shared" si="13"/>
        <v>0.97938864628820965</v>
      </c>
      <c r="AG32" s="6">
        <f t="shared" si="13"/>
        <v>0.97940029112081517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5.75" customHeight="1" x14ac:dyDescent="0.2">
      <c r="A33" s="20">
        <f>A29+1</f>
        <v>44781</v>
      </c>
      <c r="B33" s="10" t="s">
        <v>46</v>
      </c>
      <c r="C33" s="10">
        <v>84196</v>
      </c>
      <c r="D33" s="10">
        <v>84141</v>
      </c>
      <c r="E33" s="10">
        <v>84189</v>
      </c>
      <c r="F33" s="10">
        <v>84200</v>
      </c>
      <c r="G33" s="10">
        <v>84183</v>
      </c>
      <c r="H33" s="10">
        <v>84192</v>
      </c>
      <c r="I33" s="10">
        <v>85353</v>
      </c>
      <c r="J33" s="10">
        <v>85317</v>
      </c>
      <c r="K33" s="10">
        <v>85354</v>
      </c>
      <c r="L33" s="10">
        <v>85373</v>
      </c>
      <c r="M33" s="10">
        <v>85352</v>
      </c>
      <c r="N33" s="10">
        <v>85353</v>
      </c>
      <c r="O33" s="10">
        <v>85376</v>
      </c>
      <c r="P33" s="10">
        <v>85370</v>
      </c>
      <c r="Q33" s="10">
        <v>85366</v>
      </c>
      <c r="R33" s="10">
        <v>85377</v>
      </c>
      <c r="S33" s="10">
        <v>85361</v>
      </c>
      <c r="T33" s="10">
        <v>85362</v>
      </c>
      <c r="U33" s="10">
        <v>85356</v>
      </c>
      <c r="V33" s="10">
        <v>85368</v>
      </c>
      <c r="W33" s="10">
        <v>83066</v>
      </c>
      <c r="X33" s="10">
        <v>83053</v>
      </c>
      <c r="Y33" s="10">
        <v>83062</v>
      </c>
      <c r="Z33" s="10">
        <v>85345</v>
      </c>
      <c r="AA33" s="10">
        <v>85344</v>
      </c>
      <c r="AB33" s="10">
        <v>85352</v>
      </c>
      <c r="AC33" s="10">
        <v>85358</v>
      </c>
      <c r="AD33" s="10">
        <v>85360</v>
      </c>
      <c r="AE33" s="10">
        <v>84903</v>
      </c>
      <c r="AF33" s="10">
        <v>84904</v>
      </c>
      <c r="AG33" s="10">
        <v>84890</v>
      </c>
    </row>
    <row r="34" spans="1:49" ht="15.75" customHeight="1" x14ac:dyDescent="0.2">
      <c r="A34" s="15"/>
      <c r="B34" s="10" t="s">
        <v>47</v>
      </c>
      <c r="C34" s="10">
        <v>1268</v>
      </c>
      <c r="D34" s="10">
        <v>1323</v>
      </c>
      <c r="E34" s="10">
        <v>1275</v>
      </c>
      <c r="F34" s="10">
        <v>1261</v>
      </c>
      <c r="G34" s="10">
        <v>1281</v>
      </c>
      <c r="H34" s="10">
        <v>1272</v>
      </c>
      <c r="I34" s="10">
        <v>111</v>
      </c>
      <c r="J34" s="10">
        <v>147</v>
      </c>
      <c r="K34" s="10">
        <v>110</v>
      </c>
      <c r="L34" s="10">
        <v>88</v>
      </c>
      <c r="M34" s="10">
        <v>112</v>
      </c>
      <c r="N34" s="10">
        <v>111</v>
      </c>
      <c r="O34" s="10">
        <v>88</v>
      </c>
      <c r="P34" s="10">
        <v>94</v>
      </c>
      <c r="Q34" s="10">
        <v>98</v>
      </c>
      <c r="R34" s="10">
        <v>82</v>
      </c>
      <c r="S34" s="10">
        <v>103</v>
      </c>
      <c r="T34" s="10">
        <v>102</v>
      </c>
      <c r="U34" s="10">
        <v>108</v>
      </c>
      <c r="V34" s="10">
        <v>90</v>
      </c>
      <c r="W34" s="10">
        <v>2397</v>
      </c>
      <c r="X34" s="10">
        <v>2410</v>
      </c>
      <c r="Y34" s="10">
        <v>2401</v>
      </c>
      <c r="Z34" s="10">
        <v>111</v>
      </c>
      <c r="AA34" s="10">
        <v>119</v>
      </c>
      <c r="AB34" s="10">
        <v>111</v>
      </c>
      <c r="AC34" s="10">
        <v>105</v>
      </c>
      <c r="AD34" s="10">
        <v>96</v>
      </c>
      <c r="AE34" s="10">
        <v>561</v>
      </c>
      <c r="AF34" s="10">
        <v>560</v>
      </c>
      <c r="AG34" s="10">
        <v>564</v>
      </c>
    </row>
    <row r="35" spans="1:49" ht="15.75" customHeight="1" x14ac:dyDescent="0.2">
      <c r="A35" s="15"/>
      <c r="B35" s="10" t="s">
        <v>48</v>
      </c>
      <c r="C35" s="10">
        <f t="shared" ref="C35:AG35" si="14">SUM(C33:C34)</f>
        <v>85464</v>
      </c>
      <c r="D35" s="10">
        <f t="shared" si="14"/>
        <v>85464</v>
      </c>
      <c r="E35" s="10">
        <f t="shared" si="14"/>
        <v>85464</v>
      </c>
      <c r="F35" s="10">
        <f t="shared" si="14"/>
        <v>85461</v>
      </c>
      <c r="G35" s="10">
        <f t="shared" si="14"/>
        <v>85464</v>
      </c>
      <c r="H35" s="10">
        <f t="shared" si="14"/>
        <v>85464</v>
      </c>
      <c r="I35" s="10">
        <f t="shared" si="14"/>
        <v>85464</v>
      </c>
      <c r="J35" s="10">
        <f t="shared" si="14"/>
        <v>85464</v>
      </c>
      <c r="K35" s="10">
        <f t="shared" si="14"/>
        <v>85464</v>
      </c>
      <c r="L35" s="10">
        <f t="shared" si="14"/>
        <v>85461</v>
      </c>
      <c r="M35" s="10">
        <f t="shared" si="14"/>
        <v>85464</v>
      </c>
      <c r="N35" s="10">
        <f t="shared" si="14"/>
        <v>85464</v>
      </c>
      <c r="O35" s="10">
        <f t="shared" si="14"/>
        <v>85464</v>
      </c>
      <c r="P35" s="10">
        <f t="shared" si="14"/>
        <v>85464</v>
      </c>
      <c r="Q35" s="10">
        <f t="shared" si="14"/>
        <v>85464</v>
      </c>
      <c r="R35" s="10">
        <f t="shared" si="14"/>
        <v>85459</v>
      </c>
      <c r="S35" s="10">
        <f t="shared" si="14"/>
        <v>85464</v>
      </c>
      <c r="T35" s="10">
        <f t="shared" si="14"/>
        <v>85464</v>
      </c>
      <c r="U35" s="10">
        <f t="shared" si="14"/>
        <v>85464</v>
      </c>
      <c r="V35" s="10">
        <f t="shared" si="14"/>
        <v>85458</v>
      </c>
      <c r="W35" s="10">
        <f t="shared" si="14"/>
        <v>85463</v>
      </c>
      <c r="X35" s="10">
        <f t="shared" si="14"/>
        <v>85463</v>
      </c>
      <c r="Y35" s="10">
        <f t="shared" si="14"/>
        <v>85463</v>
      </c>
      <c r="Z35" s="10">
        <f t="shared" si="14"/>
        <v>85456</v>
      </c>
      <c r="AA35" s="10">
        <f t="shared" si="14"/>
        <v>85463</v>
      </c>
      <c r="AB35" s="10">
        <f t="shared" si="14"/>
        <v>85463</v>
      </c>
      <c r="AC35" s="10">
        <f t="shared" si="14"/>
        <v>85463</v>
      </c>
      <c r="AD35" s="10">
        <f t="shared" si="14"/>
        <v>85456</v>
      </c>
      <c r="AE35" s="10">
        <f t="shared" si="14"/>
        <v>85464</v>
      </c>
      <c r="AF35" s="10">
        <f t="shared" si="14"/>
        <v>85464</v>
      </c>
      <c r="AG35" s="10">
        <f t="shared" si="14"/>
        <v>85454</v>
      </c>
    </row>
    <row r="36" spans="1:49" ht="15.75" customHeight="1" x14ac:dyDescent="0.2">
      <c r="A36" s="18"/>
      <c r="B36" s="11" t="s">
        <v>49</v>
      </c>
      <c r="C36" s="6">
        <f t="shared" ref="C36:AG36" si="15">C33/C35</f>
        <v>0.98516334363006641</v>
      </c>
      <c r="D36" s="6">
        <f t="shared" si="15"/>
        <v>0.98451979780960408</v>
      </c>
      <c r="E36" s="6">
        <f t="shared" si="15"/>
        <v>0.98508143779837121</v>
      </c>
      <c r="F36" s="6">
        <f t="shared" si="15"/>
        <v>0.98524473151496006</v>
      </c>
      <c r="G36" s="6">
        <f t="shared" si="15"/>
        <v>0.98501123279977532</v>
      </c>
      <c r="H36" s="6">
        <f t="shared" si="15"/>
        <v>0.98511654029766915</v>
      </c>
      <c r="I36" s="6">
        <f t="shared" si="15"/>
        <v>0.9987012075259758</v>
      </c>
      <c r="J36" s="6">
        <f t="shared" si="15"/>
        <v>0.99827997753440045</v>
      </c>
      <c r="K36" s="6">
        <f t="shared" si="15"/>
        <v>0.99871290835907511</v>
      </c>
      <c r="L36" s="6">
        <f t="shared" si="15"/>
        <v>0.99897029054188458</v>
      </c>
      <c r="M36" s="6">
        <f t="shared" si="15"/>
        <v>0.99868950669287648</v>
      </c>
      <c r="N36" s="6">
        <f t="shared" si="15"/>
        <v>0.9987012075259758</v>
      </c>
      <c r="O36" s="6">
        <f t="shared" si="15"/>
        <v>0.99897032668726016</v>
      </c>
      <c r="P36" s="6">
        <f t="shared" si="15"/>
        <v>0.99890012168866427</v>
      </c>
      <c r="Q36" s="6">
        <f t="shared" si="15"/>
        <v>0.99885331835626701</v>
      </c>
      <c r="R36" s="6">
        <f t="shared" si="15"/>
        <v>0.99904047554967879</v>
      </c>
      <c r="S36" s="6">
        <f t="shared" si="15"/>
        <v>0.99879481419077043</v>
      </c>
      <c r="T36" s="6">
        <f t="shared" si="15"/>
        <v>0.99880651502386975</v>
      </c>
      <c r="U36" s="6">
        <f t="shared" si="15"/>
        <v>0.99873631002527385</v>
      </c>
      <c r="V36" s="6">
        <f t="shared" si="15"/>
        <v>0.99894685108474335</v>
      </c>
      <c r="W36" s="6">
        <f t="shared" si="15"/>
        <v>0.97195277488503795</v>
      </c>
      <c r="X36" s="6">
        <f t="shared" si="15"/>
        <v>0.97180066227490258</v>
      </c>
      <c r="Y36" s="6">
        <f t="shared" si="15"/>
        <v>0.97190597100499632</v>
      </c>
      <c r="Z36" s="6">
        <f t="shared" si="15"/>
        <v>0.99870108593896278</v>
      </c>
      <c r="AA36" s="6">
        <f t="shared" si="15"/>
        <v>0.99860758456876075</v>
      </c>
      <c r="AB36" s="6">
        <f t="shared" si="15"/>
        <v>0.99870119232884402</v>
      </c>
      <c r="AC36" s="6">
        <f t="shared" si="15"/>
        <v>0.99877139814890659</v>
      </c>
      <c r="AD36" s="6">
        <f t="shared" si="15"/>
        <v>0.99887661486612989</v>
      </c>
      <c r="AE36" s="6">
        <f t="shared" si="15"/>
        <v>0.99343583263128332</v>
      </c>
      <c r="AF36" s="6">
        <f t="shared" si="15"/>
        <v>0.99344753346438264</v>
      </c>
      <c r="AG36" s="6">
        <f t="shared" si="15"/>
        <v>0.99339995787207147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5.75" customHeight="1" x14ac:dyDescent="0.2">
      <c r="A37" s="20">
        <f>A33+1</f>
        <v>44782</v>
      </c>
      <c r="B37" s="10" t="s">
        <v>46</v>
      </c>
      <c r="C37" s="10">
        <v>70016</v>
      </c>
      <c r="D37" s="10">
        <v>69976</v>
      </c>
      <c r="E37" s="10">
        <v>70006</v>
      </c>
      <c r="F37" s="10">
        <v>70018</v>
      </c>
      <c r="G37" s="10">
        <v>70005</v>
      </c>
      <c r="H37" s="10">
        <v>69996</v>
      </c>
      <c r="I37" s="10">
        <v>70695</v>
      </c>
      <c r="J37" s="10">
        <v>70649</v>
      </c>
      <c r="K37" s="10">
        <v>70690</v>
      </c>
      <c r="L37" s="10">
        <v>70705</v>
      </c>
      <c r="M37" s="10">
        <v>70687</v>
      </c>
      <c r="N37" s="10">
        <v>70693</v>
      </c>
      <c r="O37" s="10">
        <v>70730</v>
      </c>
      <c r="P37" s="10">
        <v>70720</v>
      </c>
      <c r="Q37" s="10">
        <v>70716</v>
      </c>
      <c r="R37" s="10">
        <v>70735</v>
      </c>
      <c r="S37" s="10">
        <v>70712</v>
      </c>
      <c r="T37" s="10">
        <v>70717</v>
      </c>
      <c r="U37" s="10">
        <v>70718</v>
      </c>
      <c r="V37" s="10">
        <v>70720</v>
      </c>
      <c r="W37" s="10">
        <v>53062</v>
      </c>
      <c r="X37" s="10">
        <v>53062</v>
      </c>
      <c r="Y37" s="10">
        <v>53047</v>
      </c>
      <c r="Z37" s="10">
        <v>70707</v>
      </c>
      <c r="AA37" s="10">
        <v>70710</v>
      </c>
      <c r="AB37" s="10">
        <v>70689</v>
      </c>
      <c r="AC37" s="10">
        <v>70700</v>
      </c>
      <c r="AD37" s="10">
        <v>70707</v>
      </c>
      <c r="AE37" s="10">
        <v>68827</v>
      </c>
      <c r="AF37" s="10">
        <v>68829</v>
      </c>
      <c r="AG37" s="10">
        <v>68824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ht="15.75" customHeight="1" x14ac:dyDescent="0.2">
      <c r="A38" s="15"/>
      <c r="B38" s="10" t="s">
        <v>47</v>
      </c>
      <c r="C38" s="10">
        <v>868</v>
      </c>
      <c r="D38" s="10">
        <v>908</v>
      </c>
      <c r="E38" s="10">
        <v>878</v>
      </c>
      <c r="F38" s="10">
        <v>881</v>
      </c>
      <c r="G38" s="10">
        <v>879</v>
      </c>
      <c r="H38" s="10">
        <v>888</v>
      </c>
      <c r="I38" s="10">
        <v>189</v>
      </c>
      <c r="J38" s="10">
        <v>235</v>
      </c>
      <c r="K38" s="10">
        <v>194</v>
      </c>
      <c r="L38" s="10">
        <v>179</v>
      </c>
      <c r="M38" s="10">
        <v>197</v>
      </c>
      <c r="N38" s="10">
        <v>191</v>
      </c>
      <c r="O38" s="10">
        <v>154</v>
      </c>
      <c r="P38" s="10">
        <v>164</v>
      </c>
      <c r="Q38" s="10">
        <v>168</v>
      </c>
      <c r="R38" s="10">
        <v>149</v>
      </c>
      <c r="S38" s="10">
        <v>172</v>
      </c>
      <c r="T38" s="10">
        <v>167</v>
      </c>
      <c r="U38" s="10">
        <v>166</v>
      </c>
      <c r="V38" s="10">
        <v>164</v>
      </c>
      <c r="W38" s="10">
        <v>17823</v>
      </c>
      <c r="X38" s="10">
        <v>17823</v>
      </c>
      <c r="Y38" s="10">
        <v>17838</v>
      </c>
      <c r="Z38" s="10">
        <v>178</v>
      </c>
      <c r="AA38" s="10">
        <v>175</v>
      </c>
      <c r="AB38" s="10">
        <v>196</v>
      </c>
      <c r="AC38" s="10">
        <v>185</v>
      </c>
      <c r="AD38" s="10">
        <v>178</v>
      </c>
      <c r="AE38" s="10">
        <v>2058</v>
      </c>
      <c r="AF38" s="10">
        <v>2056</v>
      </c>
      <c r="AG38" s="10">
        <v>2059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ht="15.75" customHeight="1" x14ac:dyDescent="0.2">
      <c r="A39" s="15"/>
      <c r="B39" s="10" t="s">
        <v>48</v>
      </c>
      <c r="C39" s="10">
        <f t="shared" ref="C39:AG39" si="16">SUM(C37:C38)</f>
        <v>70884</v>
      </c>
      <c r="D39" s="10">
        <f t="shared" si="16"/>
        <v>70884</v>
      </c>
      <c r="E39" s="10">
        <f t="shared" si="16"/>
        <v>70884</v>
      </c>
      <c r="F39" s="10">
        <f t="shared" si="16"/>
        <v>70899</v>
      </c>
      <c r="G39" s="10">
        <f t="shared" si="16"/>
        <v>70884</v>
      </c>
      <c r="H39" s="10">
        <f t="shared" si="16"/>
        <v>70884</v>
      </c>
      <c r="I39" s="10">
        <f t="shared" si="16"/>
        <v>70884</v>
      </c>
      <c r="J39" s="10">
        <f t="shared" si="16"/>
        <v>70884</v>
      </c>
      <c r="K39" s="10">
        <f t="shared" si="16"/>
        <v>70884</v>
      </c>
      <c r="L39" s="10">
        <f t="shared" si="16"/>
        <v>70884</v>
      </c>
      <c r="M39" s="10">
        <f t="shared" si="16"/>
        <v>70884</v>
      </c>
      <c r="N39" s="10">
        <f t="shared" si="16"/>
        <v>70884</v>
      </c>
      <c r="O39" s="10">
        <f t="shared" si="16"/>
        <v>70884</v>
      </c>
      <c r="P39" s="10">
        <f t="shared" si="16"/>
        <v>70884</v>
      </c>
      <c r="Q39" s="10">
        <f t="shared" si="16"/>
        <v>70884</v>
      </c>
      <c r="R39" s="10">
        <f t="shared" si="16"/>
        <v>70884</v>
      </c>
      <c r="S39" s="10">
        <f t="shared" si="16"/>
        <v>70884</v>
      </c>
      <c r="T39" s="10">
        <f t="shared" si="16"/>
        <v>70884</v>
      </c>
      <c r="U39" s="10">
        <f t="shared" si="16"/>
        <v>70884</v>
      </c>
      <c r="V39" s="10">
        <f t="shared" si="16"/>
        <v>70884</v>
      </c>
      <c r="W39" s="10">
        <f t="shared" si="16"/>
        <v>70885</v>
      </c>
      <c r="X39" s="10">
        <f t="shared" si="16"/>
        <v>70885</v>
      </c>
      <c r="Y39" s="10">
        <f t="shared" si="16"/>
        <v>70885</v>
      </c>
      <c r="Z39" s="10">
        <f t="shared" si="16"/>
        <v>70885</v>
      </c>
      <c r="AA39" s="10">
        <f t="shared" si="16"/>
        <v>70885</v>
      </c>
      <c r="AB39" s="10">
        <f t="shared" si="16"/>
        <v>70885</v>
      </c>
      <c r="AC39" s="10">
        <f t="shared" si="16"/>
        <v>70885</v>
      </c>
      <c r="AD39" s="10">
        <f t="shared" si="16"/>
        <v>70885</v>
      </c>
      <c r="AE39" s="10">
        <f t="shared" si="16"/>
        <v>70885</v>
      </c>
      <c r="AF39" s="10">
        <f t="shared" si="16"/>
        <v>70885</v>
      </c>
      <c r="AG39" s="10">
        <f t="shared" si="16"/>
        <v>70883</v>
      </c>
    </row>
    <row r="40" spans="1:49" ht="15.75" customHeight="1" x14ac:dyDescent="0.2">
      <c r="A40" s="18"/>
      <c r="B40" s="11" t="s">
        <v>49</v>
      </c>
      <c r="C40" s="6">
        <f t="shared" ref="C40:AG40" si="17">C37/C39</f>
        <v>0.98775464138592628</v>
      </c>
      <c r="D40" s="6">
        <f t="shared" si="17"/>
        <v>0.98719033914564636</v>
      </c>
      <c r="E40" s="6">
        <f t="shared" si="17"/>
        <v>0.98761356582585635</v>
      </c>
      <c r="F40" s="6">
        <f t="shared" si="17"/>
        <v>0.98757387269213948</v>
      </c>
      <c r="G40" s="6">
        <f t="shared" si="17"/>
        <v>0.9875994582698493</v>
      </c>
      <c r="H40" s="6">
        <f t="shared" si="17"/>
        <v>0.98747249026578632</v>
      </c>
      <c r="I40" s="6">
        <f t="shared" si="17"/>
        <v>0.99733367191467748</v>
      </c>
      <c r="J40" s="6">
        <f t="shared" si="17"/>
        <v>0.99668472433835564</v>
      </c>
      <c r="K40" s="6">
        <f t="shared" si="17"/>
        <v>0.99726313413464251</v>
      </c>
      <c r="L40" s="6">
        <f t="shared" si="17"/>
        <v>0.99747474747474751</v>
      </c>
      <c r="M40" s="6">
        <f t="shared" si="17"/>
        <v>0.99722081146662156</v>
      </c>
      <c r="N40" s="6">
        <f t="shared" si="17"/>
        <v>0.99730545680266347</v>
      </c>
      <c r="O40" s="6">
        <f t="shared" si="17"/>
        <v>0.99782743637492244</v>
      </c>
      <c r="P40" s="6">
        <f t="shared" si="17"/>
        <v>0.9976863608148524</v>
      </c>
      <c r="Q40" s="6">
        <f t="shared" si="17"/>
        <v>0.9976299305908245</v>
      </c>
      <c r="R40" s="6">
        <f t="shared" si="17"/>
        <v>0.9978979741549574</v>
      </c>
      <c r="S40" s="6">
        <f t="shared" si="17"/>
        <v>0.99757350036679648</v>
      </c>
      <c r="T40" s="6">
        <f t="shared" si="17"/>
        <v>0.99764403814683145</v>
      </c>
      <c r="U40" s="6">
        <f t="shared" si="17"/>
        <v>0.99765814570283839</v>
      </c>
      <c r="V40" s="6">
        <f t="shared" si="17"/>
        <v>0.9976863608148524</v>
      </c>
      <c r="W40" s="6">
        <f t="shared" si="17"/>
        <v>0.74856457642660645</v>
      </c>
      <c r="X40" s="6">
        <f t="shared" si="17"/>
        <v>0.74856457642660645</v>
      </c>
      <c r="Y40" s="6">
        <f t="shared" si="17"/>
        <v>0.74835296607180646</v>
      </c>
      <c r="Z40" s="6">
        <f t="shared" si="17"/>
        <v>0.99748889045637301</v>
      </c>
      <c r="AA40" s="6">
        <f t="shared" si="17"/>
        <v>0.99753121252733301</v>
      </c>
      <c r="AB40" s="6">
        <f t="shared" si="17"/>
        <v>0.99723495803061302</v>
      </c>
      <c r="AC40" s="6">
        <f t="shared" si="17"/>
        <v>0.99739013895746631</v>
      </c>
      <c r="AD40" s="6">
        <f t="shared" si="17"/>
        <v>0.99748889045637301</v>
      </c>
      <c r="AE40" s="6">
        <f t="shared" si="17"/>
        <v>0.97096705932143612</v>
      </c>
      <c r="AF40" s="6">
        <f t="shared" si="17"/>
        <v>0.97099527403540942</v>
      </c>
      <c r="AG40" s="6">
        <f t="shared" si="17"/>
        <v>0.97095213238717326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5.75" customHeight="1" x14ac:dyDescent="0.2">
      <c r="A41" s="20">
        <f>A37+1</f>
        <v>44783</v>
      </c>
      <c r="B41" s="10" t="s">
        <v>46</v>
      </c>
      <c r="C41" s="10">
        <v>79755</v>
      </c>
      <c r="D41" s="10">
        <v>79708</v>
      </c>
      <c r="E41" s="10">
        <v>79750</v>
      </c>
      <c r="F41" s="10">
        <v>79771</v>
      </c>
      <c r="G41" s="10">
        <v>79751</v>
      </c>
      <c r="H41" s="10">
        <v>79743</v>
      </c>
      <c r="I41" s="10">
        <v>80984</v>
      </c>
      <c r="J41" s="10">
        <v>80937</v>
      </c>
      <c r="K41" s="10">
        <v>80985</v>
      </c>
      <c r="L41" s="10">
        <v>80988</v>
      </c>
      <c r="M41" s="10">
        <v>80974</v>
      </c>
      <c r="N41" s="10">
        <v>80967</v>
      </c>
      <c r="O41" s="10">
        <v>82978</v>
      </c>
      <c r="P41" s="10">
        <v>82988</v>
      </c>
      <c r="Q41" s="10">
        <v>82975</v>
      </c>
      <c r="R41" s="10">
        <v>82988</v>
      </c>
      <c r="S41" s="10">
        <v>82993</v>
      </c>
      <c r="T41" s="10">
        <v>83008</v>
      </c>
      <c r="U41" s="10">
        <v>83002</v>
      </c>
      <c r="V41" s="10">
        <v>83003</v>
      </c>
      <c r="W41" s="10">
        <v>82998</v>
      </c>
      <c r="X41" s="10">
        <v>82977</v>
      </c>
      <c r="Y41" s="10">
        <v>82983</v>
      </c>
      <c r="Z41" s="10">
        <v>82991</v>
      </c>
      <c r="AA41" s="10">
        <v>83011</v>
      </c>
      <c r="AB41" s="10">
        <v>82996</v>
      </c>
      <c r="AC41" s="10">
        <v>82987</v>
      </c>
      <c r="AD41" s="10">
        <v>83002</v>
      </c>
      <c r="AE41" s="10">
        <v>82651</v>
      </c>
      <c r="AF41" s="10">
        <v>82633</v>
      </c>
      <c r="AG41" s="10">
        <v>82649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ht="15.75" customHeight="1" x14ac:dyDescent="0.2">
      <c r="A42" s="15"/>
      <c r="B42" s="10" t="s">
        <v>47</v>
      </c>
      <c r="C42" s="10">
        <v>3363</v>
      </c>
      <c r="D42" s="10">
        <v>3410</v>
      </c>
      <c r="E42" s="10">
        <v>3368</v>
      </c>
      <c r="F42" s="10">
        <v>3347</v>
      </c>
      <c r="G42" s="10">
        <v>3367</v>
      </c>
      <c r="H42" s="10">
        <v>3375</v>
      </c>
      <c r="I42" s="10">
        <v>2134</v>
      </c>
      <c r="J42" s="10">
        <v>2181</v>
      </c>
      <c r="K42" s="10">
        <v>2133</v>
      </c>
      <c r="L42" s="10">
        <v>2130</v>
      </c>
      <c r="M42" s="10">
        <v>2144</v>
      </c>
      <c r="N42" s="10">
        <v>2151</v>
      </c>
      <c r="O42" s="10">
        <v>140</v>
      </c>
      <c r="P42" s="10">
        <v>130</v>
      </c>
      <c r="Q42" s="10">
        <v>143</v>
      </c>
      <c r="R42" s="10">
        <v>130</v>
      </c>
      <c r="S42" s="10">
        <v>125</v>
      </c>
      <c r="T42" s="10">
        <v>110</v>
      </c>
      <c r="U42" s="10">
        <v>116</v>
      </c>
      <c r="V42" s="10">
        <v>115</v>
      </c>
      <c r="W42" s="10">
        <v>120</v>
      </c>
      <c r="X42" s="10">
        <v>141</v>
      </c>
      <c r="Y42" s="10">
        <v>135</v>
      </c>
      <c r="Z42" s="10">
        <v>127</v>
      </c>
      <c r="AA42" s="10">
        <v>107</v>
      </c>
      <c r="AB42" s="10">
        <v>122</v>
      </c>
      <c r="AC42" s="10">
        <v>131</v>
      </c>
      <c r="AD42" s="10">
        <v>116</v>
      </c>
      <c r="AE42" s="10">
        <v>467</v>
      </c>
      <c r="AF42" s="10">
        <v>485</v>
      </c>
      <c r="AG42" s="10">
        <v>466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ht="15.75" customHeight="1" x14ac:dyDescent="0.2">
      <c r="A43" s="15"/>
      <c r="B43" s="10" t="s">
        <v>48</v>
      </c>
      <c r="C43" s="10">
        <f t="shared" ref="C43:AG43" si="18">SUM(C41:C42)</f>
        <v>83118</v>
      </c>
      <c r="D43" s="10">
        <f t="shared" si="18"/>
        <v>83118</v>
      </c>
      <c r="E43" s="10">
        <f t="shared" si="18"/>
        <v>83118</v>
      </c>
      <c r="F43" s="10">
        <f t="shared" si="18"/>
        <v>83118</v>
      </c>
      <c r="G43" s="10">
        <f t="shared" si="18"/>
        <v>83118</v>
      </c>
      <c r="H43" s="10">
        <f t="shared" si="18"/>
        <v>83118</v>
      </c>
      <c r="I43" s="10">
        <f t="shared" si="18"/>
        <v>83118</v>
      </c>
      <c r="J43" s="10">
        <f t="shared" si="18"/>
        <v>83118</v>
      </c>
      <c r="K43" s="10">
        <f t="shared" si="18"/>
        <v>83118</v>
      </c>
      <c r="L43" s="10">
        <f t="shared" si="18"/>
        <v>83118</v>
      </c>
      <c r="M43" s="10">
        <f t="shared" si="18"/>
        <v>83118</v>
      </c>
      <c r="N43" s="10">
        <f t="shared" si="18"/>
        <v>83118</v>
      </c>
      <c r="O43" s="10">
        <f t="shared" si="18"/>
        <v>83118</v>
      </c>
      <c r="P43" s="10">
        <f t="shared" si="18"/>
        <v>83118</v>
      </c>
      <c r="Q43" s="10">
        <f t="shared" si="18"/>
        <v>83118</v>
      </c>
      <c r="R43" s="10">
        <f t="shared" si="18"/>
        <v>83118</v>
      </c>
      <c r="S43" s="10">
        <f t="shared" si="18"/>
        <v>83118</v>
      </c>
      <c r="T43" s="10">
        <f t="shared" si="18"/>
        <v>83118</v>
      </c>
      <c r="U43" s="10">
        <f t="shared" si="18"/>
        <v>83118</v>
      </c>
      <c r="V43" s="10">
        <f t="shared" si="18"/>
        <v>83118</v>
      </c>
      <c r="W43" s="10">
        <f t="shared" si="18"/>
        <v>83118</v>
      </c>
      <c r="X43" s="10">
        <f t="shared" si="18"/>
        <v>83118</v>
      </c>
      <c r="Y43" s="10">
        <f t="shared" si="18"/>
        <v>83118</v>
      </c>
      <c r="Z43" s="10">
        <f t="shared" si="18"/>
        <v>83118</v>
      </c>
      <c r="AA43" s="10">
        <f t="shared" si="18"/>
        <v>83118</v>
      </c>
      <c r="AB43" s="10">
        <f t="shared" si="18"/>
        <v>83118</v>
      </c>
      <c r="AC43" s="10">
        <f t="shared" si="18"/>
        <v>83118</v>
      </c>
      <c r="AD43" s="10">
        <f t="shared" si="18"/>
        <v>83118</v>
      </c>
      <c r="AE43" s="10">
        <f t="shared" si="18"/>
        <v>83118</v>
      </c>
      <c r="AF43" s="10">
        <f t="shared" si="18"/>
        <v>83118</v>
      </c>
      <c r="AG43" s="10">
        <f t="shared" si="18"/>
        <v>83115</v>
      </c>
    </row>
    <row r="44" spans="1:49" ht="15.75" customHeight="1" x14ac:dyDescent="0.2">
      <c r="A44" s="18"/>
      <c r="B44" s="11" t="s">
        <v>49</v>
      </c>
      <c r="C44" s="6">
        <f t="shared" ref="C44:AG44" si="19">C41/C43</f>
        <v>0.95953944993864149</v>
      </c>
      <c r="D44" s="6">
        <f t="shared" si="19"/>
        <v>0.95897398878702567</v>
      </c>
      <c r="E44" s="6">
        <f t="shared" si="19"/>
        <v>0.95947929449698022</v>
      </c>
      <c r="F44" s="6">
        <f t="shared" si="19"/>
        <v>0.95973194735195744</v>
      </c>
      <c r="G44" s="6">
        <f t="shared" si="19"/>
        <v>0.95949132558531247</v>
      </c>
      <c r="H44" s="6">
        <f t="shared" si="19"/>
        <v>0.95939507687865444</v>
      </c>
      <c r="I44" s="6">
        <f t="shared" si="19"/>
        <v>0.97432565749897737</v>
      </c>
      <c r="J44" s="6">
        <f t="shared" si="19"/>
        <v>0.97376019634736155</v>
      </c>
      <c r="K44" s="6">
        <f t="shared" si="19"/>
        <v>0.97433768858730962</v>
      </c>
      <c r="L44" s="6">
        <f t="shared" si="19"/>
        <v>0.97437378185230639</v>
      </c>
      <c r="M44" s="6">
        <f t="shared" si="19"/>
        <v>0.97420534661565483</v>
      </c>
      <c r="N44" s="6">
        <f t="shared" si="19"/>
        <v>0.97412112899732906</v>
      </c>
      <c r="O44" s="6">
        <f t="shared" si="19"/>
        <v>0.9983156476334849</v>
      </c>
      <c r="P44" s="6">
        <f t="shared" si="19"/>
        <v>0.99843595851680744</v>
      </c>
      <c r="Q44" s="6">
        <f t="shared" si="19"/>
        <v>0.99827955436848814</v>
      </c>
      <c r="R44" s="6">
        <f t="shared" si="19"/>
        <v>0.99843595851680744</v>
      </c>
      <c r="S44" s="6">
        <f t="shared" si="19"/>
        <v>0.99849611395846871</v>
      </c>
      <c r="T44" s="6">
        <f t="shared" si="19"/>
        <v>0.99867658028345241</v>
      </c>
      <c r="U44" s="6">
        <f t="shared" si="19"/>
        <v>0.99860439375345889</v>
      </c>
      <c r="V44" s="6">
        <f t="shared" si="19"/>
        <v>0.99861642484179114</v>
      </c>
      <c r="W44" s="6">
        <f t="shared" si="19"/>
        <v>0.99855626940012998</v>
      </c>
      <c r="X44" s="6">
        <f t="shared" si="19"/>
        <v>0.99830361654515265</v>
      </c>
      <c r="Y44" s="6">
        <f t="shared" si="19"/>
        <v>0.99837580307514617</v>
      </c>
      <c r="Z44" s="6">
        <f t="shared" si="19"/>
        <v>0.9984720517818042</v>
      </c>
      <c r="AA44" s="6">
        <f t="shared" si="19"/>
        <v>0.99871267354844917</v>
      </c>
      <c r="AB44" s="6">
        <f t="shared" si="19"/>
        <v>0.99853220722346547</v>
      </c>
      <c r="AC44" s="6">
        <f t="shared" si="19"/>
        <v>0.99842392742847519</v>
      </c>
      <c r="AD44" s="6">
        <f t="shared" si="19"/>
        <v>0.99860439375345889</v>
      </c>
      <c r="AE44" s="6">
        <f t="shared" si="19"/>
        <v>0.994381481748839</v>
      </c>
      <c r="AF44" s="6">
        <f t="shared" si="19"/>
        <v>0.99416492215885854</v>
      </c>
      <c r="AG44" s="6">
        <f t="shared" si="19"/>
        <v>0.99439331047344037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5.75" customHeight="1" x14ac:dyDescent="0.2">
      <c r="A45" s="20">
        <f>A41+1</f>
        <v>44784</v>
      </c>
      <c r="B45" s="10" t="s">
        <v>46</v>
      </c>
      <c r="C45" s="10">
        <v>47257</v>
      </c>
      <c r="D45" s="10">
        <v>47237</v>
      </c>
      <c r="E45" s="10">
        <v>47250</v>
      </c>
      <c r="F45" s="10">
        <v>47263</v>
      </c>
      <c r="G45" s="10">
        <v>47254</v>
      </c>
      <c r="H45" s="10">
        <v>47255</v>
      </c>
      <c r="I45" s="10">
        <v>49158</v>
      </c>
      <c r="J45" s="10">
        <v>49114</v>
      </c>
      <c r="K45" s="10">
        <v>49165</v>
      </c>
      <c r="L45" s="10">
        <v>49167</v>
      </c>
      <c r="M45" s="10">
        <v>49160</v>
      </c>
      <c r="N45" s="10">
        <v>49159</v>
      </c>
      <c r="O45" s="10">
        <v>49172</v>
      </c>
      <c r="P45" s="10">
        <v>49178</v>
      </c>
      <c r="Q45" s="10">
        <v>49173</v>
      </c>
      <c r="R45" s="10">
        <v>49176</v>
      </c>
      <c r="S45" s="10">
        <v>49173</v>
      </c>
      <c r="T45" s="10">
        <v>49171</v>
      </c>
      <c r="U45" s="10">
        <v>49175</v>
      </c>
      <c r="V45" s="10">
        <v>49175</v>
      </c>
      <c r="W45" s="10">
        <v>49152</v>
      </c>
      <c r="X45" s="10">
        <v>49147</v>
      </c>
      <c r="Y45" s="10">
        <v>49145</v>
      </c>
      <c r="Z45" s="10">
        <v>49155</v>
      </c>
      <c r="AA45" s="10">
        <v>49155</v>
      </c>
      <c r="AB45" s="10">
        <v>49156</v>
      </c>
      <c r="AC45" s="10">
        <v>49152</v>
      </c>
      <c r="AD45" s="10">
        <v>49159</v>
      </c>
      <c r="AE45" s="10">
        <v>48134</v>
      </c>
      <c r="AF45" s="10">
        <v>48131</v>
      </c>
      <c r="AG45" s="10">
        <v>48135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ht="15.75" customHeight="1" x14ac:dyDescent="0.2">
      <c r="A46" s="15"/>
      <c r="B46" s="10" t="s">
        <v>47</v>
      </c>
      <c r="C46" s="10">
        <v>2048</v>
      </c>
      <c r="D46" s="10">
        <v>2068</v>
      </c>
      <c r="E46" s="10">
        <v>2055</v>
      </c>
      <c r="F46" s="10">
        <v>2042</v>
      </c>
      <c r="G46" s="10">
        <v>2051</v>
      </c>
      <c r="H46" s="10">
        <v>2050</v>
      </c>
      <c r="I46" s="10">
        <v>147</v>
      </c>
      <c r="J46" s="10">
        <v>191</v>
      </c>
      <c r="K46" s="10">
        <v>140</v>
      </c>
      <c r="L46" s="10">
        <v>138</v>
      </c>
      <c r="M46" s="10">
        <v>145</v>
      </c>
      <c r="N46" s="10">
        <v>146</v>
      </c>
      <c r="O46" s="10">
        <v>133</v>
      </c>
      <c r="P46" s="10">
        <v>127</v>
      </c>
      <c r="Q46" s="10">
        <v>132</v>
      </c>
      <c r="R46" s="10">
        <v>129</v>
      </c>
      <c r="S46" s="10">
        <v>132</v>
      </c>
      <c r="T46" s="10">
        <v>134</v>
      </c>
      <c r="U46" s="10">
        <v>130</v>
      </c>
      <c r="V46" s="10">
        <v>130</v>
      </c>
      <c r="W46" s="10">
        <v>153</v>
      </c>
      <c r="X46" s="10">
        <v>158</v>
      </c>
      <c r="Y46" s="10">
        <v>160</v>
      </c>
      <c r="Z46" s="10">
        <v>150</v>
      </c>
      <c r="AA46" s="10">
        <v>150</v>
      </c>
      <c r="AB46" s="10">
        <v>149</v>
      </c>
      <c r="AC46" s="10">
        <v>153</v>
      </c>
      <c r="AD46" s="10">
        <v>146</v>
      </c>
      <c r="AE46" s="10">
        <v>1171</v>
      </c>
      <c r="AF46" s="10">
        <v>1174</v>
      </c>
      <c r="AG46" s="10">
        <v>1170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ht="12.75" customHeight="1" x14ac:dyDescent="0.2">
      <c r="A47" s="15"/>
      <c r="B47" s="10" t="s">
        <v>48</v>
      </c>
      <c r="C47" s="10">
        <f t="shared" ref="C47:AG47" si="20">SUM(C45:C46)</f>
        <v>49305</v>
      </c>
      <c r="D47" s="10">
        <f t="shared" si="20"/>
        <v>49305</v>
      </c>
      <c r="E47" s="10">
        <f t="shared" si="20"/>
        <v>49305</v>
      </c>
      <c r="F47" s="10">
        <f t="shared" si="20"/>
        <v>49305</v>
      </c>
      <c r="G47" s="10">
        <f t="shared" si="20"/>
        <v>49305</v>
      </c>
      <c r="H47" s="10">
        <f t="shared" si="20"/>
        <v>49305</v>
      </c>
      <c r="I47" s="10">
        <f t="shared" si="20"/>
        <v>49305</v>
      </c>
      <c r="J47" s="10">
        <f t="shared" si="20"/>
        <v>49305</v>
      </c>
      <c r="K47" s="10">
        <f t="shared" si="20"/>
        <v>49305</v>
      </c>
      <c r="L47" s="10">
        <f t="shared" si="20"/>
        <v>49305</v>
      </c>
      <c r="M47" s="10">
        <f t="shared" si="20"/>
        <v>49305</v>
      </c>
      <c r="N47" s="10">
        <f t="shared" si="20"/>
        <v>49305</v>
      </c>
      <c r="O47" s="10">
        <f t="shared" si="20"/>
        <v>49305</v>
      </c>
      <c r="P47" s="10">
        <f t="shared" si="20"/>
        <v>49305</v>
      </c>
      <c r="Q47" s="10">
        <f t="shared" si="20"/>
        <v>49305</v>
      </c>
      <c r="R47" s="10">
        <f t="shared" si="20"/>
        <v>49305</v>
      </c>
      <c r="S47" s="10">
        <f t="shared" si="20"/>
        <v>49305</v>
      </c>
      <c r="T47" s="10">
        <f t="shared" si="20"/>
        <v>49305</v>
      </c>
      <c r="U47" s="10">
        <f t="shared" si="20"/>
        <v>49305</v>
      </c>
      <c r="V47" s="10">
        <f t="shared" si="20"/>
        <v>49305</v>
      </c>
      <c r="W47" s="10">
        <f t="shared" si="20"/>
        <v>49305</v>
      </c>
      <c r="X47" s="10">
        <f t="shared" si="20"/>
        <v>49305</v>
      </c>
      <c r="Y47" s="10">
        <f t="shared" si="20"/>
        <v>49305</v>
      </c>
      <c r="Z47" s="10">
        <f t="shared" si="20"/>
        <v>49305</v>
      </c>
      <c r="AA47" s="10">
        <f t="shared" si="20"/>
        <v>49305</v>
      </c>
      <c r="AB47" s="10">
        <f t="shared" si="20"/>
        <v>49305</v>
      </c>
      <c r="AC47" s="10">
        <f t="shared" si="20"/>
        <v>49305</v>
      </c>
      <c r="AD47" s="10">
        <f t="shared" si="20"/>
        <v>49305</v>
      </c>
      <c r="AE47" s="10">
        <f t="shared" si="20"/>
        <v>49305</v>
      </c>
      <c r="AF47" s="10">
        <f t="shared" si="20"/>
        <v>49305</v>
      </c>
      <c r="AG47" s="10">
        <f t="shared" si="20"/>
        <v>49305</v>
      </c>
    </row>
    <row r="48" spans="1:49" ht="12.75" customHeight="1" x14ac:dyDescent="0.2">
      <c r="A48" s="18"/>
      <c r="B48" s="11" t="s">
        <v>49</v>
      </c>
      <c r="C48" s="6">
        <f t="shared" ref="C48:AG48" si="21">C45/C47</f>
        <v>0.95846263056485148</v>
      </c>
      <c r="D48" s="6">
        <f t="shared" si="21"/>
        <v>0.95805699219146134</v>
      </c>
      <c r="E48" s="6">
        <f t="shared" si="21"/>
        <v>0.95832065713416492</v>
      </c>
      <c r="F48" s="6">
        <f t="shared" si="21"/>
        <v>0.9585843220768685</v>
      </c>
      <c r="G48" s="6">
        <f t="shared" si="21"/>
        <v>0.95840178480884297</v>
      </c>
      <c r="H48" s="6">
        <f t="shared" si="21"/>
        <v>0.9584220667275124</v>
      </c>
      <c r="I48" s="6">
        <f t="shared" si="21"/>
        <v>0.99701855795558258</v>
      </c>
      <c r="J48" s="6">
        <f t="shared" si="21"/>
        <v>0.99612615353412437</v>
      </c>
      <c r="K48" s="6">
        <f t="shared" si="21"/>
        <v>0.99716053138626914</v>
      </c>
      <c r="L48" s="6">
        <f t="shared" si="21"/>
        <v>0.99720109522360811</v>
      </c>
      <c r="M48" s="6">
        <f t="shared" si="21"/>
        <v>0.99705912179292167</v>
      </c>
      <c r="N48" s="6">
        <f t="shared" si="21"/>
        <v>0.99703883987425213</v>
      </c>
      <c r="O48" s="6">
        <f t="shared" si="21"/>
        <v>0.9973025048169557</v>
      </c>
      <c r="P48" s="6">
        <f t="shared" si="21"/>
        <v>0.99742419632897272</v>
      </c>
      <c r="Q48" s="6">
        <f t="shared" si="21"/>
        <v>0.99732278673562524</v>
      </c>
      <c r="R48" s="6">
        <f t="shared" si="21"/>
        <v>0.99738363249163375</v>
      </c>
      <c r="S48" s="6">
        <f t="shared" si="21"/>
        <v>0.99732278673562524</v>
      </c>
      <c r="T48" s="6">
        <f t="shared" si="21"/>
        <v>0.99728222289828616</v>
      </c>
      <c r="U48" s="6">
        <f t="shared" si="21"/>
        <v>0.99736335057296421</v>
      </c>
      <c r="V48" s="6">
        <f t="shared" si="21"/>
        <v>0.99736335057296421</v>
      </c>
      <c r="W48" s="6">
        <f t="shared" si="21"/>
        <v>0.99689686644356557</v>
      </c>
      <c r="X48" s="6">
        <f t="shared" si="21"/>
        <v>0.99679545685021798</v>
      </c>
      <c r="Y48" s="6">
        <f t="shared" si="21"/>
        <v>0.99675489301287901</v>
      </c>
      <c r="Z48" s="6">
        <f t="shared" si="21"/>
        <v>0.99695771219957408</v>
      </c>
      <c r="AA48" s="6">
        <f t="shared" si="21"/>
        <v>0.99695771219957408</v>
      </c>
      <c r="AB48" s="6">
        <f t="shared" si="21"/>
        <v>0.99697799411824362</v>
      </c>
      <c r="AC48" s="6">
        <f t="shared" si="21"/>
        <v>0.99689686644356557</v>
      </c>
      <c r="AD48" s="6">
        <f t="shared" si="21"/>
        <v>0.99703883987425213</v>
      </c>
      <c r="AE48" s="6">
        <f t="shared" si="21"/>
        <v>0.97624987323800827</v>
      </c>
      <c r="AF48" s="6">
        <f t="shared" si="21"/>
        <v>0.97618902748199976</v>
      </c>
      <c r="AG48" s="6">
        <f t="shared" si="21"/>
        <v>0.97627015515667781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2.75" customHeight="1" x14ac:dyDescent="0.2">
      <c r="A49" s="20">
        <f>A45+1</f>
        <v>44785</v>
      </c>
      <c r="B49" s="10" t="s">
        <v>46</v>
      </c>
      <c r="C49" s="10">
        <v>85655</v>
      </c>
      <c r="D49" s="10">
        <v>85601</v>
      </c>
      <c r="E49" s="10">
        <v>85653</v>
      </c>
      <c r="F49" s="10">
        <v>85659</v>
      </c>
      <c r="G49" s="10">
        <v>85650</v>
      </c>
      <c r="H49" s="10">
        <v>85645</v>
      </c>
      <c r="I49" s="10">
        <v>85949</v>
      </c>
      <c r="J49" s="10">
        <v>85900</v>
      </c>
      <c r="K49" s="10">
        <v>85948</v>
      </c>
      <c r="L49" s="10">
        <v>85955</v>
      </c>
      <c r="M49" s="10">
        <v>85942</v>
      </c>
      <c r="N49" s="10">
        <v>85940</v>
      </c>
      <c r="O49" s="10">
        <v>85964</v>
      </c>
      <c r="P49" s="10">
        <v>85958</v>
      </c>
      <c r="Q49" s="10">
        <v>85948</v>
      </c>
      <c r="R49" s="10">
        <v>85961</v>
      </c>
      <c r="S49" s="10">
        <v>85954</v>
      </c>
      <c r="T49" s="10">
        <v>85959</v>
      </c>
      <c r="U49" s="10">
        <v>85958</v>
      </c>
      <c r="V49" s="10">
        <v>85962</v>
      </c>
      <c r="W49" s="10">
        <v>85968</v>
      </c>
      <c r="X49" s="10">
        <v>85964</v>
      </c>
      <c r="Y49" s="10">
        <v>85970</v>
      </c>
      <c r="Z49" s="10">
        <v>85971</v>
      </c>
      <c r="AA49" s="10">
        <v>85961</v>
      </c>
      <c r="AB49" s="10">
        <v>85945</v>
      </c>
      <c r="AC49" s="10">
        <v>85958</v>
      </c>
      <c r="AD49" s="10">
        <v>85962</v>
      </c>
      <c r="AE49" s="10">
        <v>84494</v>
      </c>
      <c r="AF49" s="10">
        <v>84503</v>
      </c>
      <c r="AG49" s="10">
        <v>84492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ht="12.75" customHeight="1" x14ac:dyDescent="0.2">
      <c r="A50" s="15"/>
      <c r="B50" s="10" t="s">
        <v>47</v>
      </c>
      <c r="C50" s="10">
        <v>459</v>
      </c>
      <c r="D50" s="10">
        <v>513</v>
      </c>
      <c r="E50" s="10">
        <v>461</v>
      </c>
      <c r="F50" s="10">
        <v>455</v>
      </c>
      <c r="G50" s="10">
        <v>464</v>
      </c>
      <c r="H50" s="10">
        <v>469</v>
      </c>
      <c r="I50" s="10">
        <v>165</v>
      </c>
      <c r="J50" s="10">
        <v>214</v>
      </c>
      <c r="K50" s="10">
        <v>166</v>
      </c>
      <c r="L50" s="10">
        <v>159</v>
      </c>
      <c r="M50" s="10">
        <v>172</v>
      </c>
      <c r="N50" s="10">
        <v>174</v>
      </c>
      <c r="O50" s="10">
        <v>150</v>
      </c>
      <c r="P50" s="10">
        <v>156</v>
      </c>
      <c r="Q50" s="10">
        <v>166</v>
      </c>
      <c r="R50" s="10">
        <v>153</v>
      </c>
      <c r="S50" s="10">
        <v>160</v>
      </c>
      <c r="T50" s="10">
        <v>155</v>
      </c>
      <c r="U50" s="10">
        <v>156</v>
      </c>
      <c r="V50" s="10">
        <v>152</v>
      </c>
      <c r="W50" s="10">
        <v>146</v>
      </c>
      <c r="X50" s="10">
        <v>150</v>
      </c>
      <c r="Y50" s="10">
        <v>144</v>
      </c>
      <c r="Z50" s="10">
        <v>143</v>
      </c>
      <c r="AA50" s="10">
        <v>153</v>
      </c>
      <c r="AB50" s="10">
        <v>169</v>
      </c>
      <c r="AC50" s="10">
        <v>156</v>
      </c>
      <c r="AD50" s="10">
        <v>152</v>
      </c>
      <c r="AE50" s="10">
        <v>1620</v>
      </c>
      <c r="AF50" s="10">
        <v>1611</v>
      </c>
      <c r="AG50" s="10">
        <v>1622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ht="12.75" customHeight="1" x14ac:dyDescent="0.2">
      <c r="A51" s="15"/>
      <c r="B51" s="10" t="s">
        <v>48</v>
      </c>
      <c r="C51" s="10">
        <f t="shared" ref="C51:AG51" si="22">SUM(C49:C50)</f>
        <v>86114</v>
      </c>
      <c r="D51" s="10">
        <f t="shared" si="22"/>
        <v>86114</v>
      </c>
      <c r="E51" s="10">
        <f t="shared" si="22"/>
        <v>86114</v>
      </c>
      <c r="F51" s="10">
        <f t="shared" si="22"/>
        <v>86114</v>
      </c>
      <c r="G51" s="10">
        <f t="shared" si="22"/>
        <v>86114</v>
      </c>
      <c r="H51" s="10">
        <f t="shared" si="22"/>
        <v>86114</v>
      </c>
      <c r="I51" s="10">
        <f t="shared" si="22"/>
        <v>86114</v>
      </c>
      <c r="J51" s="10">
        <f t="shared" si="22"/>
        <v>86114</v>
      </c>
      <c r="K51" s="10">
        <f t="shared" si="22"/>
        <v>86114</v>
      </c>
      <c r="L51" s="10">
        <f t="shared" si="22"/>
        <v>86114</v>
      </c>
      <c r="M51" s="10">
        <f t="shared" si="22"/>
        <v>86114</v>
      </c>
      <c r="N51" s="10">
        <f t="shared" si="22"/>
        <v>86114</v>
      </c>
      <c r="O51" s="10">
        <f t="shared" si="22"/>
        <v>86114</v>
      </c>
      <c r="P51" s="10">
        <f t="shared" si="22"/>
        <v>86114</v>
      </c>
      <c r="Q51" s="10">
        <f t="shared" si="22"/>
        <v>86114</v>
      </c>
      <c r="R51" s="10">
        <f t="shared" si="22"/>
        <v>86114</v>
      </c>
      <c r="S51" s="10">
        <f t="shared" si="22"/>
        <v>86114</v>
      </c>
      <c r="T51" s="10">
        <f t="shared" si="22"/>
        <v>86114</v>
      </c>
      <c r="U51" s="10">
        <f t="shared" si="22"/>
        <v>86114</v>
      </c>
      <c r="V51" s="10">
        <f t="shared" si="22"/>
        <v>86114</v>
      </c>
      <c r="W51" s="10">
        <f t="shared" si="22"/>
        <v>86114</v>
      </c>
      <c r="X51" s="10">
        <f t="shared" si="22"/>
        <v>86114</v>
      </c>
      <c r="Y51" s="10">
        <f t="shared" si="22"/>
        <v>86114</v>
      </c>
      <c r="Z51" s="10">
        <f t="shared" si="22"/>
        <v>86114</v>
      </c>
      <c r="AA51" s="10">
        <f t="shared" si="22"/>
        <v>86114</v>
      </c>
      <c r="AB51" s="10">
        <f t="shared" si="22"/>
        <v>86114</v>
      </c>
      <c r="AC51" s="10">
        <f t="shared" si="22"/>
        <v>86114</v>
      </c>
      <c r="AD51" s="10">
        <f t="shared" si="22"/>
        <v>86114</v>
      </c>
      <c r="AE51" s="10">
        <f t="shared" si="22"/>
        <v>86114</v>
      </c>
      <c r="AF51" s="10">
        <f t="shared" si="22"/>
        <v>86114</v>
      </c>
      <c r="AG51" s="10">
        <f t="shared" si="22"/>
        <v>86114</v>
      </c>
    </row>
    <row r="52" spans="1:49" ht="12.75" customHeight="1" x14ac:dyDescent="0.2">
      <c r="A52" s="18"/>
      <c r="B52" s="11" t="s">
        <v>49</v>
      </c>
      <c r="C52" s="6">
        <f t="shared" ref="C52:AG52" si="23">C49/C51</f>
        <v>0.99466985623708104</v>
      </c>
      <c r="D52" s="6">
        <f t="shared" si="23"/>
        <v>0.99404278050026706</v>
      </c>
      <c r="E52" s="6">
        <f t="shared" si="23"/>
        <v>0.99464663120979169</v>
      </c>
      <c r="F52" s="6">
        <f t="shared" si="23"/>
        <v>0.99471630629165986</v>
      </c>
      <c r="G52" s="6">
        <f t="shared" si="23"/>
        <v>0.99461179366885755</v>
      </c>
      <c r="H52" s="6">
        <f t="shared" si="23"/>
        <v>0.99455373110063405</v>
      </c>
      <c r="I52" s="6">
        <f t="shared" si="23"/>
        <v>0.99808393524862393</v>
      </c>
      <c r="J52" s="6">
        <f t="shared" si="23"/>
        <v>0.99751492208003345</v>
      </c>
      <c r="K52" s="6">
        <f t="shared" si="23"/>
        <v>0.99807232273497926</v>
      </c>
      <c r="L52" s="6">
        <f t="shared" si="23"/>
        <v>0.9981536103304921</v>
      </c>
      <c r="M52" s="6">
        <f t="shared" si="23"/>
        <v>0.99800264765311097</v>
      </c>
      <c r="N52" s="6">
        <f t="shared" si="23"/>
        <v>0.99797942262582162</v>
      </c>
      <c r="O52" s="6">
        <f t="shared" si="23"/>
        <v>0.99825812295329452</v>
      </c>
      <c r="P52" s="6">
        <f t="shared" si="23"/>
        <v>0.99818844787142624</v>
      </c>
      <c r="Q52" s="6">
        <f t="shared" si="23"/>
        <v>0.99807232273497926</v>
      </c>
      <c r="R52" s="6">
        <f t="shared" si="23"/>
        <v>0.99822328541236038</v>
      </c>
      <c r="S52" s="6">
        <f t="shared" si="23"/>
        <v>0.99814199781684743</v>
      </c>
      <c r="T52" s="6">
        <f t="shared" si="23"/>
        <v>0.99820006038507092</v>
      </c>
      <c r="U52" s="6">
        <f t="shared" si="23"/>
        <v>0.99818844787142624</v>
      </c>
      <c r="V52" s="6">
        <f t="shared" si="23"/>
        <v>0.99823489792600506</v>
      </c>
      <c r="W52" s="6">
        <f t="shared" si="23"/>
        <v>0.99830457300787323</v>
      </c>
      <c r="X52" s="6">
        <f t="shared" si="23"/>
        <v>0.99825812295329452</v>
      </c>
      <c r="Y52" s="6">
        <f t="shared" si="23"/>
        <v>0.99832779803516269</v>
      </c>
      <c r="Z52" s="6">
        <f t="shared" si="23"/>
        <v>0.99833941054880737</v>
      </c>
      <c r="AA52" s="6">
        <f t="shared" si="23"/>
        <v>0.99822328541236038</v>
      </c>
      <c r="AB52" s="6">
        <f t="shared" si="23"/>
        <v>0.99803748519404512</v>
      </c>
      <c r="AC52" s="6">
        <f t="shared" si="23"/>
        <v>0.99818844787142624</v>
      </c>
      <c r="AD52" s="6">
        <f t="shared" si="23"/>
        <v>0.99823489792600506</v>
      </c>
      <c r="AE52" s="6">
        <f t="shared" si="23"/>
        <v>0.98118772789558029</v>
      </c>
      <c r="AF52" s="6">
        <f t="shared" si="23"/>
        <v>0.9812922405183826</v>
      </c>
      <c r="AG52" s="6">
        <f t="shared" si="23"/>
        <v>0.98116450286829082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ht="12.75" customHeight="1" x14ac:dyDescent="0.2">
      <c r="A53" s="20">
        <f>A49+1</f>
        <v>44786</v>
      </c>
      <c r="B53" s="10" t="s">
        <v>46</v>
      </c>
      <c r="C53" s="10">
        <v>85207</v>
      </c>
      <c r="D53" s="10">
        <v>85156</v>
      </c>
      <c r="E53" s="10">
        <v>85198</v>
      </c>
      <c r="F53" s="10">
        <v>85211</v>
      </c>
      <c r="G53" s="10">
        <v>85199</v>
      </c>
      <c r="H53" s="10">
        <v>85189</v>
      </c>
      <c r="I53" s="10">
        <v>86005</v>
      </c>
      <c r="J53" s="10">
        <v>85966</v>
      </c>
      <c r="K53" s="10">
        <v>86013</v>
      </c>
      <c r="L53" s="10">
        <v>86017</v>
      </c>
      <c r="M53" s="10">
        <v>86008</v>
      </c>
      <c r="N53" s="10">
        <v>86002</v>
      </c>
      <c r="O53" s="10">
        <v>85999</v>
      </c>
      <c r="P53" s="10">
        <v>85993</v>
      </c>
      <c r="Q53" s="10">
        <v>85995</v>
      </c>
      <c r="R53" s="10">
        <v>86003</v>
      </c>
      <c r="S53" s="10">
        <v>85995</v>
      </c>
      <c r="T53" s="10">
        <v>85998</v>
      </c>
      <c r="U53" s="10">
        <v>85987</v>
      </c>
      <c r="V53" s="10">
        <v>86004</v>
      </c>
      <c r="W53" s="10">
        <v>85993</v>
      </c>
      <c r="X53" s="10">
        <v>85982</v>
      </c>
      <c r="Y53" s="10">
        <v>85984</v>
      </c>
      <c r="Z53" s="10">
        <v>85990</v>
      </c>
      <c r="AA53" s="10">
        <v>85976</v>
      </c>
      <c r="AB53" s="10">
        <v>85970</v>
      </c>
      <c r="AC53" s="10">
        <v>85982</v>
      </c>
      <c r="AD53" s="10">
        <v>85992</v>
      </c>
      <c r="AE53" s="10">
        <v>84237</v>
      </c>
      <c r="AF53" s="10">
        <v>84236</v>
      </c>
      <c r="AG53" s="10">
        <v>84238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ht="12.75" customHeight="1" x14ac:dyDescent="0.2">
      <c r="A54" s="15"/>
      <c r="B54" s="10" t="s">
        <v>47</v>
      </c>
      <c r="C54" s="10">
        <v>946</v>
      </c>
      <c r="D54" s="10">
        <v>997</v>
      </c>
      <c r="E54" s="10">
        <v>955</v>
      </c>
      <c r="F54" s="10">
        <v>942</v>
      </c>
      <c r="G54" s="10">
        <v>954</v>
      </c>
      <c r="H54" s="10">
        <v>964</v>
      </c>
      <c r="I54" s="10">
        <v>148</v>
      </c>
      <c r="J54" s="10">
        <v>187</v>
      </c>
      <c r="K54" s="10">
        <v>140</v>
      </c>
      <c r="L54" s="10">
        <v>136</v>
      </c>
      <c r="M54" s="10">
        <v>145</v>
      </c>
      <c r="N54" s="10">
        <v>151</v>
      </c>
      <c r="O54" s="10">
        <v>154</v>
      </c>
      <c r="P54" s="10">
        <v>160</v>
      </c>
      <c r="Q54" s="10">
        <v>158</v>
      </c>
      <c r="R54" s="10">
        <v>150</v>
      </c>
      <c r="S54" s="10">
        <v>158</v>
      </c>
      <c r="T54" s="10">
        <v>155</v>
      </c>
      <c r="U54" s="10">
        <v>166</v>
      </c>
      <c r="V54" s="10">
        <v>149</v>
      </c>
      <c r="W54" s="10">
        <v>160</v>
      </c>
      <c r="X54" s="10">
        <v>171</v>
      </c>
      <c r="Y54" s="10">
        <v>169</v>
      </c>
      <c r="Z54" s="10">
        <v>163</v>
      </c>
      <c r="AA54" s="10">
        <v>177</v>
      </c>
      <c r="AB54" s="10">
        <v>183</v>
      </c>
      <c r="AC54" s="10">
        <v>171</v>
      </c>
      <c r="AD54" s="10">
        <v>161</v>
      </c>
      <c r="AE54" s="10">
        <v>1916</v>
      </c>
      <c r="AF54" s="10">
        <v>1917</v>
      </c>
      <c r="AG54" s="10">
        <v>1915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ht="12.75" customHeight="1" x14ac:dyDescent="0.2">
      <c r="A55" s="15"/>
      <c r="B55" s="10" t="s">
        <v>48</v>
      </c>
      <c r="C55" s="10">
        <f t="shared" ref="C55:AG55" si="24">SUM(C53:C54)</f>
        <v>86153</v>
      </c>
      <c r="D55" s="10">
        <f t="shared" si="24"/>
        <v>86153</v>
      </c>
      <c r="E55" s="10">
        <f t="shared" si="24"/>
        <v>86153</v>
      </c>
      <c r="F55" s="10">
        <f t="shared" si="24"/>
        <v>86153</v>
      </c>
      <c r="G55" s="10">
        <f t="shared" si="24"/>
        <v>86153</v>
      </c>
      <c r="H55" s="10">
        <f t="shared" si="24"/>
        <v>86153</v>
      </c>
      <c r="I55" s="10">
        <f t="shared" si="24"/>
        <v>86153</v>
      </c>
      <c r="J55" s="10">
        <f t="shared" si="24"/>
        <v>86153</v>
      </c>
      <c r="K55" s="10">
        <f t="shared" si="24"/>
        <v>86153</v>
      </c>
      <c r="L55" s="10">
        <f t="shared" si="24"/>
        <v>86153</v>
      </c>
      <c r="M55" s="10">
        <f t="shared" si="24"/>
        <v>86153</v>
      </c>
      <c r="N55" s="10">
        <f t="shared" si="24"/>
        <v>86153</v>
      </c>
      <c r="O55" s="10">
        <f t="shared" si="24"/>
        <v>86153</v>
      </c>
      <c r="P55" s="10">
        <f t="shared" si="24"/>
        <v>86153</v>
      </c>
      <c r="Q55" s="10">
        <f t="shared" si="24"/>
        <v>86153</v>
      </c>
      <c r="R55" s="10">
        <f t="shared" si="24"/>
        <v>86153</v>
      </c>
      <c r="S55" s="10">
        <f t="shared" si="24"/>
        <v>86153</v>
      </c>
      <c r="T55" s="10">
        <f t="shared" si="24"/>
        <v>86153</v>
      </c>
      <c r="U55" s="10">
        <f t="shared" si="24"/>
        <v>86153</v>
      </c>
      <c r="V55" s="10">
        <f t="shared" si="24"/>
        <v>86153</v>
      </c>
      <c r="W55" s="10">
        <f t="shared" si="24"/>
        <v>86153</v>
      </c>
      <c r="X55" s="10">
        <f t="shared" si="24"/>
        <v>86153</v>
      </c>
      <c r="Y55" s="10">
        <f t="shared" si="24"/>
        <v>86153</v>
      </c>
      <c r="Z55" s="10">
        <f t="shared" si="24"/>
        <v>86153</v>
      </c>
      <c r="AA55" s="10">
        <f t="shared" si="24"/>
        <v>86153</v>
      </c>
      <c r="AB55" s="10">
        <f t="shared" si="24"/>
        <v>86153</v>
      </c>
      <c r="AC55" s="10">
        <f t="shared" si="24"/>
        <v>86153</v>
      </c>
      <c r="AD55" s="10">
        <f t="shared" si="24"/>
        <v>86153</v>
      </c>
      <c r="AE55" s="10">
        <f t="shared" si="24"/>
        <v>86153</v>
      </c>
      <c r="AF55" s="10">
        <f t="shared" si="24"/>
        <v>86153</v>
      </c>
      <c r="AG55" s="10">
        <f t="shared" si="24"/>
        <v>86153</v>
      </c>
    </row>
    <row r="56" spans="1:49" ht="12.75" customHeight="1" x14ac:dyDescent="0.2">
      <c r="A56" s="18"/>
      <c r="B56" s="11" t="s">
        <v>49</v>
      </c>
      <c r="C56" s="6">
        <f t="shared" ref="C56:AG56" si="25">C53/C55</f>
        <v>0.98901953501329032</v>
      </c>
      <c r="D56" s="6">
        <f t="shared" si="25"/>
        <v>0.98842756491358397</v>
      </c>
      <c r="E56" s="6">
        <f t="shared" si="25"/>
        <v>0.98891506970157739</v>
      </c>
      <c r="F56" s="6">
        <f t="shared" si="25"/>
        <v>0.98906596404071823</v>
      </c>
      <c r="G56" s="6">
        <f t="shared" si="25"/>
        <v>0.98892667695843439</v>
      </c>
      <c r="H56" s="6">
        <f t="shared" si="25"/>
        <v>0.98881060438986457</v>
      </c>
      <c r="I56" s="6">
        <f t="shared" si="25"/>
        <v>0.99828212598516597</v>
      </c>
      <c r="J56" s="6">
        <f t="shared" si="25"/>
        <v>0.99782944296774345</v>
      </c>
      <c r="K56" s="6">
        <f t="shared" si="25"/>
        <v>0.99837498404002178</v>
      </c>
      <c r="L56" s="6">
        <f t="shared" si="25"/>
        <v>0.9984214130674498</v>
      </c>
      <c r="M56" s="6">
        <f t="shared" si="25"/>
        <v>0.99831694775573687</v>
      </c>
      <c r="N56" s="6">
        <f t="shared" si="25"/>
        <v>0.99824730421459495</v>
      </c>
      <c r="O56" s="6">
        <f t="shared" si="25"/>
        <v>0.99821248244402405</v>
      </c>
      <c r="P56" s="6">
        <f t="shared" si="25"/>
        <v>0.99814283890288213</v>
      </c>
      <c r="Q56" s="6">
        <f t="shared" si="25"/>
        <v>0.99816605341659603</v>
      </c>
      <c r="R56" s="6">
        <f t="shared" si="25"/>
        <v>0.99825891147145196</v>
      </c>
      <c r="S56" s="6">
        <f t="shared" si="25"/>
        <v>0.99816605341659603</v>
      </c>
      <c r="T56" s="6">
        <f t="shared" si="25"/>
        <v>0.99820087518716705</v>
      </c>
      <c r="U56" s="6">
        <f t="shared" si="25"/>
        <v>0.99807319536174011</v>
      </c>
      <c r="V56" s="6">
        <f t="shared" si="25"/>
        <v>0.99827051872830896</v>
      </c>
      <c r="W56" s="6">
        <f t="shared" si="25"/>
        <v>0.99814283890288213</v>
      </c>
      <c r="X56" s="6">
        <f t="shared" si="25"/>
        <v>0.99801515907745519</v>
      </c>
      <c r="Y56" s="6">
        <f t="shared" si="25"/>
        <v>0.9980383735911692</v>
      </c>
      <c r="Z56" s="6">
        <f t="shared" si="25"/>
        <v>0.99810801713231112</v>
      </c>
      <c r="AA56" s="6">
        <f t="shared" si="25"/>
        <v>0.99794551553631328</v>
      </c>
      <c r="AB56" s="6">
        <f t="shared" si="25"/>
        <v>0.99787587199517136</v>
      </c>
      <c r="AC56" s="6">
        <f t="shared" si="25"/>
        <v>0.99801515907745519</v>
      </c>
      <c r="AD56" s="6">
        <f t="shared" si="25"/>
        <v>0.99813123164602513</v>
      </c>
      <c r="AE56" s="6">
        <f t="shared" si="25"/>
        <v>0.97776049586201297</v>
      </c>
      <c r="AF56" s="6">
        <f t="shared" si="25"/>
        <v>0.97774888860515596</v>
      </c>
      <c r="AG56" s="6">
        <f t="shared" si="25"/>
        <v>0.97777210311886997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ht="12.75" customHeight="1" x14ac:dyDescent="0.2">
      <c r="A57" s="20">
        <f>A53+1</f>
        <v>44787</v>
      </c>
      <c r="B57" s="10" t="s">
        <v>46</v>
      </c>
      <c r="C57" s="10">
        <v>84416</v>
      </c>
      <c r="D57" s="10">
        <v>84373</v>
      </c>
      <c r="E57" s="10">
        <v>84413</v>
      </c>
      <c r="F57" s="10">
        <v>84421</v>
      </c>
      <c r="G57" s="10">
        <v>84411</v>
      </c>
      <c r="H57" s="10">
        <v>84414</v>
      </c>
      <c r="I57" s="10">
        <v>85669</v>
      </c>
      <c r="J57" s="10">
        <v>85623</v>
      </c>
      <c r="K57" s="10">
        <v>85663</v>
      </c>
      <c r="L57" s="10">
        <v>85674</v>
      </c>
      <c r="M57" s="10">
        <v>85668</v>
      </c>
      <c r="N57" s="10">
        <v>85660</v>
      </c>
      <c r="O57" s="10">
        <v>85670</v>
      </c>
      <c r="P57" s="10">
        <v>85673</v>
      </c>
      <c r="Q57" s="10">
        <v>85664</v>
      </c>
      <c r="R57" s="10">
        <v>85672</v>
      </c>
      <c r="S57" s="10">
        <v>85695</v>
      </c>
      <c r="T57" s="10">
        <v>85691</v>
      </c>
      <c r="U57" s="10">
        <v>85682</v>
      </c>
      <c r="V57" s="10">
        <v>85682</v>
      </c>
      <c r="W57" s="10">
        <v>85663</v>
      </c>
      <c r="X57" s="10">
        <v>85662</v>
      </c>
      <c r="Y57" s="10">
        <v>85667</v>
      </c>
      <c r="Z57" s="10">
        <v>85678</v>
      </c>
      <c r="AA57" s="10">
        <v>85669</v>
      </c>
      <c r="AB57" s="10">
        <v>85668</v>
      </c>
      <c r="AC57" s="10">
        <v>85673</v>
      </c>
      <c r="AD57" s="10">
        <v>85676</v>
      </c>
      <c r="AE57" s="10">
        <v>85243</v>
      </c>
      <c r="AF57" s="10">
        <v>85241</v>
      </c>
      <c r="AG57" s="10">
        <v>85250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ht="12.75" customHeight="1" x14ac:dyDescent="0.2">
      <c r="A58" s="15"/>
      <c r="B58" s="10" t="s">
        <v>47</v>
      </c>
      <c r="C58" s="10">
        <v>1404</v>
      </c>
      <c r="D58" s="10">
        <v>1447</v>
      </c>
      <c r="E58" s="10">
        <v>1407</v>
      </c>
      <c r="F58" s="10">
        <v>1399</v>
      </c>
      <c r="G58" s="10">
        <v>1409</v>
      </c>
      <c r="H58" s="10">
        <v>1406</v>
      </c>
      <c r="I58" s="10">
        <v>151</v>
      </c>
      <c r="J58" s="10">
        <v>197</v>
      </c>
      <c r="K58" s="10">
        <v>157</v>
      </c>
      <c r="L58" s="10">
        <v>146</v>
      </c>
      <c r="M58" s="10">
        <v>152</v>
      </c>
      <c r="N58" s="10">
        <v>160</v>
      </c>
      <c r="O58" s="10">
        <v>150</v>
      </c>
      <c r="P58" s="10">
        <v>147</v>
      </c>
      <c r="Q58" s="10">
        <v>156</v>
      </c>
      <c r="R58" s="10">
        <v>148</v>
      </c>
      <c r="S58" s="10">
        <v>125</v>
      </c>
      <c r="T58" s="10">
        <v>129</v>
      </c>
      <c r="U58" s="10">
        <v>138</v>
      </c>
      <c r="V58" s="10">
        <v>138</v>
      </c>
      <c r="W58" s="10">
        <v>157</v>
      </c>
      <c r="X58" s="10">
        <v>158</v>
      </c>
      <c r="Y58" s="10">
        <v>153</v>
      </c>
      <c r="Z58" s="10">
        <v>142</v>
      </c>
      <c r="AA58" s="10">
        <v>151</v>
      </c>
      <c r="AB58" s="10">
        <v>152</v>
      </c>
      <c r="AC58" s="10">
        <v>147</v>
      </c>
      <c r="AD58" s="10">
        <v>144</v>
      </c>
      <c r="AE58" s="10">
        <v>577</v>
      </c>
      <c r="AF58" s="10">
        <v>579</v>
      </c>
      <c r="AG58" s="10">
        <v>570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ht="12.75" customHeight="1" x14ac:dyDescent="0.2">
      <c r="A59" s="15"/>
      <c r="B59" s="10" t="s">
        <v>48</v>
      </c>
      <c r="C59" s="10">
        <f t="shared" ref="C59:AG59" si="26">SUM(C57:C58)</f>
        <v>85820</v>
      </c>
      <c r="D59" s="10">
        <f t="shared" si="26"/>
        <v>85820</v>
      </c>
      <c r="E59" s="10">
        <f t="shared" si="26"/>
        <v>85820</v>
      </c>
      <c r="F59" s="10">
        <f t="shared" si="26"/>
        <v>85820</v>
      </c>
      <c r="G59" s="10">
        <f t="shared" si="26"/>
        <v>85820</v>
      </c>
      <c r="H59" s="10">
        <f t="shared" si="26"/>
        <v>85820</v>
      </c>
      <c r="I59" s="10">
        <f t="shared" si="26"/>
        <v>85820</v>
      </c>
      <c r="J59" s="10">
        <f t="shared" si="26"/>
        <v>85820</v>
      </c>
      <c r="K59" s="10">
        <f t="shared" si="26"/>
        <v>85820</v>
      </c>
      <c r="L59" s="10">
        <f t="shared" si="26"/>
        <v>85820</v>
      </c>
      <c r="M59" s="10">
        <f t="shared" si="26"/>
        <v>85820</v>
      </c>
      <c r="N59" s="10">
        <f t="shared" si="26"/>
        <v>85820</v>
      </c>
      <c r="O59" s="10">
        <f t="shared" si="26"/>
        <v>85820</v>
      </c>
      <c r="P59" s="10">
        <f t="shared" si="26"/>
        <v>85820</v>
      </c>
      <c r="Q59" s="10">
        <f t="shared" si="26"/>
        <v>85820</v>
      </c>
      <c r="R59" s="10">
        <f t="shared" si="26"/>
        <v>85820</v>
      </c>
      <c r="S59" s="10">
        <f t="shared" si="26"/>
        <v>85820</v>
      </c>
      <c r="T59" s="10">
        <f t="shared" si="26"/>
        <v>85820</v>
      </c>
      <c r="U59" s="10">
        <f t="shared" si="26"/>
        <v>85820</v>
      </c>
      <c r="V59" s="10">
        <f t="shared" si="26"/>
        <v>85820</v>
      </c>
      <c r="W59" s="10">
        <f t="shared" si="26"/>
        <v>85820</v>
      </c>
      <c r="X59" s="10">
        <f t="shared" si="26"/>
        <v>85820</v>
      </c>
      <c r="Y59" s="10">
        <f t="shared" si="26"/>
        <v>85820</v>
      </c>
      <c r="Z59" s="10">
        <f t="shared" si="26"/>
        <v>85820</v>
      </c>
      <c r="AA59" s="10">
        <f t="shared" si="26"/>
        <v>85820</v>
      </c>
      <c r="AB59" s="10">
        <f t="shared" si="26"/>
        <v>85820</v>
      </c>
      <c r="AC59" s="10">
        <f t="shared" si="26"/>
        <v>85820</v>
      </c>
      <c r="AD59" s="10">
        <f t="shared" si="26"/>
        <v>85820</v>
      </c>
      <c r="AE59" s="10">
        <f t="shared" si="26"/>
        <v>85820</v>
      </c>
      <c r="AF59" s="10">
        <f t="shared" si="26"/>
        <v>85820</v>
      </c>
      <c r="AG59" s="10">
        <f t="shared" si="26"/>
        <v>85820</v>
      </c>
    </row>
    <row r="60" spans="1:49" ht="12.75" customHeight="1" x14ac:dyDescent="0.2">
      <c r="A60" s="18"/>
      <c r="B60" s="11" t="s">
        <v>49</v>
      </c>
      <c r="C60" s="6">
        <f t="shared" ref="C60:AG60" si="27">C57/C59</f>
        <v>0.9836401771148916</v>
      </c>
      <c r="D60" s="6">
        <f t="shared" si="27"/>
        <v>0.98313912840829643</v>
      </c>
      <c r="E60" s="6">
        <f t="shared" si="27"/>
        <v>0.98360522022838504</v>
      </c>
      <c r="F60" s="6">
        <f t="shared" si="27"/>
        <v>0.98369843859240269</v>
      </c>
      <c r="G60" s="6">
        <f t="shared" si="27"/>
        <v>0.98358191563738051</v>
      </c>
      <c r="H60" s="6">
        <f t="shared" si="27"/>
        <v>0.98361687252388719</v>
      </c>
      <c r="I60" s="6">
        <f t="shared" si="27"/>
        <v>0.9982405033791657</v>
      </c>
      <c r="J60" s="6">
        <f t="shared" si="27"/>
        <v>0.99770449778606385</v>
      </c>
      <c r="K60" s="6">
        <f t="shared" si="27"/>
        <v>0.99817058960615246</v>
      </c>
      <c r="L60" s="6">
        <f t="shared" si="27"/>
        <v>0.99829876485667679</v>
      </c>
      <c r="M60" s="6">
        <f t="shared" si="27"/>
        <v>0.99822885108366344</v>
      </c>
      <c r="N60" s="6">
        <f t="shared" si="27"/>
        <v>0.99813563271964578</v>
      </c>
      <c r="O60" s="6">
        <f t="shared" si="27"/>
        <v>0.99825215567466796</v>
      </c>
      <c r="P60" s="6">
        <f t="shared" si="27"/>
        <v>0.99828711256117453</v>
      </c>
      <c r="Q60" s="6">
        <f t="shared" si="27"/>
        <v>0.99818224190165461</v>
      </c>
      <c r="R60" s="6">
        <f t="shared" si="27"/>
        <v>0.99827546026567238</v>
      </c>
      <c r="S60" s="6">
        <f t="shared" si="27"/>
        <v>0.9985434630622233</v>
      </c>
      <c r="T60" s="6">
        <f t="shared" si="27"/>
        <v>0.99849685388021436</v>
      </c>
      <c r="U60" s="6">
        <f t="shared" si="27"/>
        <v>0.99839198322069445</v>
      </c>
      <c r="V60" s="6">
        <f t="shared" si="27"/>
        <v>0.99839198322069445</v>
      </c>
      <c r="W60" s="6">
        <f t="shared" si="27"/>
        <v>0.99817058960615246</v>
      </c>
      <c r="X60" s="6">
        <f t="shared" si="27"/>
        <v>0.9981589373106502</v>
      </c>
      <c r="Y60" s="6">
        <f t="shared" si="27"/>
        <v>0.99821719878816129</v>
      </c>
      <c r="Z60" s="6">
        <f t="shared" si="27"/>
        <v>0.99834537403868562</v>
      </c>
      <c r="AA60" s="6">
        <f t="shared" si="27"/>
        <v>0.9982405033791657</v>
      </c>
      <c r="AB60" s="6">
        <f t="shared" si="27"/>
        <v>0.99822885108366344</v>
      </c>
      <c r="AC60" s="6">
        <f t="shared" si="27"/>
        <v>0.99828711256117453</v>
      </c>
      <c r="AD60" s="6">
        <f t="shared" si="27"/>
        <v>0.9983220694476812</v>
      </c>
      <c r="AE60" s="6">
        <f t="shared" si="27"/>
        <v>0.99327662549522255</v>
      </c>
      <c r="AF60" s="6">
        <f t="shared" si="27"/>
        <v>0.99325332090421814</v>
      </c>
      <c r="AG60" s="6">
        <f t="shared" si="27"/>
        <v>0.99335819156373806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 customHeight="1" x14ac:dyDescent="0.2">
      <c r="A61" s="20">
        <f>A57+1</f>
        <v>44788</v>
      </c>
      <c r="B61" s="10" t="s">
        <v>46</v>
      </c>
      <c r="C61" s="10">
        <v>66562</v>
      </c>
      <c r="D61" s="10">
        <v>66525</v>
      </c>
      <c r="E61" s="10">
        <v>66563</v>
      </c>
      <c r="F61" s="10">
        <v>66556</v>
      </c>
      <c r="G61" s="10">
        <v>66560</v>
      </c>
      <c r="H61" s="10">
        <v>66536</v>
      </c>
      <c r="I61" s="10">
        <v>82012</v>
      </c>
      <c r="J61" s="10">
        <v>81989</v>
      </c>
      <c r="K61" s="10">
        <v>82008</v>
      </c>
      <c r="L61" s="10">
        <v>82010</v>
      </c>
      <c r="M61" s="10">
        <v>82011</v>
      </c>
      <c r="N61" s="10">
        <v>82005</v>
      </c>
      <c r="O61" s="10">
        <v>81992</v>
      </c>
      <c r="P61" s="10">
        <v>81991</v>
      </c>
      <c r="Q61" s="10">
        <v>81983</v>
      </c>
      <c r="R61" s="10">
        <v>81994</v>
      </c>
      <c r="S61" s="10">
        <v>82010</v>
      </c>
      <c r="T61" s="10">
        <v>82016</v>
      </c>
      <c r="U61" s="10">
        <v>82008</v>
      </c>
      <c r="V61" s="10">
        <v>82011</v>
      </c>
      <c r="W61" s="10">
        <v>81997</v>
      </c>
      <c r="X61" s="10">
        <v>81992</v>
      </c>
      <c r="Y61" s="10">
        <v>81992</v>
      </c>
      <c r="Z61" s="10">
        <v>82001</v>
      </c>
      <c r="AA61" s="10">
        <v>81993</v>
      </c>
      <c r="AB61" s="10">
        <v>81989</v>
      </c>
      <c r="AC61" s="10">
        <v>81978</v>
      </c>
      <c r="AD61" s="10">
        <v>81985</v>
      </c>
      <c r="AE61" s="10">
        <v>81138</v>
      </c>
      <c r="AF61" s="10">
        <v>81134</v>
      </c>
      <c r="AG61" s="10">
        <v>81136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ht="12.75" customHeight="1" x14ac:dyDescent="0.2">
      <c r="A62" s="15"/>
      <c r="B62" s="10" t="s">
        <v>47</v>
      </c>
      <c r="C62" s="10">
        <v>15532</v>
      </c>
      <c r="D62" s="10">
        <v>15569</v>
      </c>
      <c r="E62" s="10">
        <v>15531</v>
      </c>
      <c r="F62" s="10">
        <v>15538</v>
      </c>
      <c r="G62" s="10">
        <v>15534</v>
      </c>
      <c r="H62" s="10">
        <v>15559</v>
      </c>
      <c r="I62" s="10">
        <v>83</v>
      </c>
      <c r="J62" s="10">
        <v>106</v>
      </c>
      <c r="K62" s="10">
        <v>87</v>
      </c>
      <c r="L62" s="10">
        <v>85</v>
      </c>
      <c r="M62" s="10">
        <v>84</v>
      </c>
      <c r="N62" s="10">
        <v>90</v>
      </c>
      <c r="O62" s="10">
        <v>103</v>
      </c>
      <c r="P62" s="10">
        <v>104</v>
      </c>
      <c r="Q62" s="10">
        <v>112</v>
      </c>
      <c r="R62" s="10">
        <v>101</v>
      </c>
      <c r="S62" s="10">
        <v>85</v>
      </c>
      <c r="T62" s="10">
        <v>79</v>
      </c>
      <c r="U62" s="10">
        <v>87</v>
      </c>
      <c r="V62" s="10">
        <v>84</v>
      </c>
      <c r="W62" s="10">
        <v>98</v>
      </c>
      <c r="X62" s="10">
        <v>103</v>
      </c>
      <c r="Y62" s="10">
        <v>103</v>
      </c>
      <c r="Z62" s="10">
        <v>94</v>
      </c>
      <c r="AA62" s="10">
        <v>102</v>
      </c>
      <c r="AB62" s="10">
        <v>106</v>
      </c>
      <c r="AC62" s="10">
        <v>117</v>
      </c>
      <c r="AD62" s="10">
        <v>110</v>
      </c>
      <c r="AE62" s="10">
        <v>957</v>
      </c>
      <c r="AF62" s="10">
        <v>961</v>
      </c>
      <c r="AG62" s="10">
        <v>959</v>
      </c>
    </row>
    <row r="63" spans="1:49" ht="12.75" customHeight="1" x14ac:dyDescent="0.2">
      <c r="A63" s="15"/>
      <c r="B63" s="10" t="s">
        <v>48</v>
      </c>
      <c r="C63" s="10">
        <f t="shared" ref="C63:AG63" si="28">SUM(C61:C62)</f>
        <v>82094</v>
      </c>
      <c r="D63" s="10">
        <f t="shared" si="28"/>
        <v>82094</v>
      </c>
      <c r="E63" s="10">
        <f t="shared" si="28"/>
        <v>82094</v>
      </c>
      <c r="F63" s="10">
        <f t="shared" si="28"/>
        <v>82094</v>
      </c>
      <c r="G63" s="10">
        <f t="shared" si="28"/>
        <v>82094</v>
      </c>
      <c r="H63" s="10">
        <f t="shared" si="28"/>
        <v>82095</v>
      </c>
      <c r="I63" s="10">
        <f t="shared" si="28"/>
        <v>82095</v>
      </c>
      <c r="J63" s="10">
        <f t="shared" si="28"/>
        <v>82095</v>
      </c>
      <c r="K63" s="10">
        <f t="shared" si="28"/>
        <v>82095</v>
      </c>
      <c r="L63" s="10">
        <f t="shared" si="28"/>
        <v>82095</v>
      </c>
      <c r="M63" s="10">
        <f t="shared" si="28"/>
        <v>82095</v>
      </c>
      <c r="N63" s="10">
        <f t="shared" si="28"/>
        <v>82095</v>
      </c>
      <c r="O63" s="10">
        <f t="shared" si="28"/>
        <v>82095</v>
      </c>
      <c r="P63" s="10">
        <f t="shared" si="28"/>
        <v>82095</v>
      </c>
      <c r="Q63" s="10">
        <f t="shared" si="28"/>
        <v>82095</v>
      </c>
      <c r="R63" s="10">
        <f t="shared" si="28"/>
        <v>82095</v>
      </c>
      <c r="S63" s="10">
        <f t="shared" si="28"/>
        <v>82095</v>
      </c>
      <c r="T63" s="10">
        <f t="shared" si="28"/>
        <v>82095</v>
      </c>
      <c r="U63" s="10">
        <f t="shared" si="28"/>
        <v>82095</v>
      </c>
      <c r="V63" s="10">
        <f t="shared" si="28"/>
        <v>82095</v>
      </c>
      <c r="W63" s="10">
        <f t="shared" si="28"/>
        <v>82095</v>
      </c>
      <c r="X63" s="10">
        <f t="shared" si="28"/>
        <v>82095</v>
      </c>
      <c r="Y63" s="10">
        <f t="shared" si="28"/>
        <v>82095</v>
      </c>
      <c r="Z63" s="10">
        <f t="shared" si="28"/>
        <v>82095</v>
      </c>
      <c r="AA63" s="10">
        <f t="shared" si="28"/>
        <v>82095</v>
      </c>
      <c r="AB63" s="10">
        <f t="shared" si="28"/>
        <v>82095</v>
      </c>
      <c r="AC63" s="10">
        <f t="shared" si="28"/>
        <v>82095</v>
      </c>
      <c r="AD63" s="10">
        <f t="shared" si="28"/>
        <v>82095</v>
      </c>
      <c r="AE63" s="10">
        <f t="shared" si="28"/>
        <v>82095</v>
      </c>
      <c r="AF63" s="10">
        <f t="shared" si="28"/>
        <v>82095</v>
      </c>
      <c r="AG63" s="10">
        <f t="shared" si="28"/>
        <v>82095</v>
      </c>
    </row>
    <row r="64" spans="1:49" ht="12.75" customHeight="1" x14ac:dyDescent="0.2">
      <c r="A64" s="18"/>
      <c r="B64" s="11" t="s">
        <v>49</v>
      </c>
      <c r="C64" s="6">
        <f t="shared" ref="C64:AG64" si="29">C61/C63</f>
        <v>0.8108022510780325</v>
      </c>
      <c r="D64" s="6">
        <f t="shared" si="29"/>
        <v>0.81035154822520528</v>
      </c>
      <c r="E64" s="6">
        <f t="shared" si="29"/>
        <v>0.81081443223621696</v>
      </c>
      <c r="F64" s="6">
        <f t="shared" si="29"/>
        <v>0.81072916412892537</v>
      </c>
      <c r="G64" s="6">
        <f t="shared" si="29"/>
        <v>0.81077788876166346</v>
      </c>
      <c r="H64" s="6">
        <f t="shared" si="29"/>
        <v>0.81047566843291308</v>
      </c>
      <c r="I64" s="6">
        <f t="shared" si="29"/>
        <v>0.99898897618612581</v>
      </c>
      <c r="J64" s="6">
        <f t="shared" si="29"/>
        <v>0.99870881296059444</v>
      </c>
      <c r="K64" s="6">
        <f t="shared" si="29"/>
        <v>0.99894025214690296</v>
      </c>
      <c r="L64" s="6">
        <f t="shared" si="29"/>
        <v>0.99896461416651439</v>
      </c>
      <c r="M64" s="6">
        <f t="shared" si="29"/>
        <v>0.9989767951763201</v>
      </c>
      <c r="N64" s="6">
        <f t="shared" si="29"/>
        <v>0.99890370911748583</v>
      </c>
      <c r="O64" s="6">
        <f t="shared" si="29"/>
        <v>0.99874535599001157</v>
      </c>
      <c r="P64" s="6">
        <f t="shared" si="29"/>
        <v>0.99873317498020586</v>
      </c>
      <c r="Q64" s="6">
        <f t="shared" si="29"/>
        <v>0.99863572690176017</v>
      </c>
      <c r="R64" s="6">
        <f t="shared" si="29"/>
        <v>0.998769718009623</v>
      </c>
      <c r="S64" s="6">
        <f t="shared" si="29"/>
        <v>0.99896461416651439</v>
      </c>
      <c r="T64" s="6">
        <f t="shared" si="29"/>
        <v>0.99903770022534866</v>
      </c>
      <c r="U64" s="6">
        <f t="shared" si="29"/>
        <v>0.99894025214690296</v>
      </c>
      <c r="V64" s="6">
        <f t="shared" si="29"/>
        <v>0.9989767951763201</v>
      </c>
      <c r="W64" s="6">
        <f t="shared" si="29"/>
        <v>0.99880626103904013</v>
      </c>
      <c r="X64" s="6">
        <f t="shared" si="29"/>
        <v>0.99874535599001157</v>
      </c>
      <c r="Y64" s="6">
        <f t="shared" si="29"/>
        <v>0.99874535599001157</v>
      </c>
      <c r="Z64" s="6">
        <f t="shared" si="29"/>
        <v>0.99885498507826298</v>
      </c>
      <c r="AA64" s="6">
        <f t="shared" si="29"/>
        <v>0.99875753699981729</v>
      </c>
      <c r="AB64" s="6">
        <f t="shared" si="29"/>
        <v>0.99870881296059444</v>
      </c>
      <c r="AC64" s="6">
        <f t="shared" si="29"/>
        <v>0.99857482185273161</v>
      </c>
      <c r="AD64" s="6">
        <f t="shared" si="29"/>
        <v>0.99866008892137159</v>
      </c>
      <c r="AE64" s="6">
        <f t="shared" si="29"/>
        <v>0.98834277361593281</v>
      </c>
      <c r="AF64" s="6">
        <f t="shared" si="29"/>
        <v>0.98829404957670985</v>
      </c>
      <c r="AG64" s="6">
        <f t="shared" si="29"/>
        <v>0.98831841159632139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 customHeight="1" x14ac:dyDescent="0.2">
      <c r="A65" s="20">
        <f>A61+1</f>
        <v>44789</v>
      </c>
      <c r="B65" s="10" t="s">
        <v>46</v>
      </c>
      <c r="C65" s="10">
        <v>84811</v>
      </c>
      <c r="D65" s="10">
        <v>84773</v>
      </c>
      <c r="E65" s="10">
        <v>84819</v>
      </c>
      <c r="F65" s="10">
        <v>84826</v>
      </c>
      <c r="G65" s="10">
        <v>84814</v>
      </c>
      <c r="H65" s="10">
        <v>84805</v>
      </c>
      <c r="I65" s="10">
        <v>84822</v>
      </c>
      <c r="J65" s="10">
        <v>84798</v>
      </c>
      <c r="K65" s="10">
        <v>84824</v>
      </c>
      <c r="L65" s="10">
        <v>84814</v>
      </c>
      <c r="M65" s="10">
        <v>84821</v>
      </c>
      <c r="N65" s="10">
        <v>84815</v>
      </c>
      <c r="O65" s="10">
        <v>84927</v>
      </c>
      <c r="P65" s="10">
        <v>84934</v>
      </c>
      <c r="Q65" s="10">
        <v>84933</v>
      </c>
      <c r="R65" s="10">
        <v>84945</v>
      </c>
      <c r="S65" s="10">
        <v>84969</v>
      </c>
      <c r="T65" s="10">
        <v>84965</v>
      </c>
      <c r="U65" s="10">
        <v>84967</v>
      </c>
      <c r="V65" s="10">
        <v>84971</v>
      </c>
      <c r="W65" s="10">
        <v>84947</v>
      </c>
      <c r="X65" s="10">
        <v>84945</v>
      </c>
      <c r="Y65" s="10">
        <v>84942</v>
      </c>
      <c r="Z65" s="10">
        <v>84942</v>
      </c>
      <c r="AA65" s="10">
        <v>84961</v>
      </c>
      <c r="AB65" s="10">
        <v>84966</v>
      </c>
      <c r="AC65" s="10">
        <v>84959</v>
      </c>
      <c r="AD65" s="10">
        <v>84969</v>
      </c>
      <c r="AE65" s="10">
        <v>82530</v>
      </c>
      <c r="AF65" s="10">
        <v>82495</v>
      </c>
      <c r="AG65" s="10">
        <v>82523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2.75" customHeight="1" x14ac:dyDescent="0.2">
      <c r="A66" s="15"/>
      <c r="B66" s="10" t="s">
        <v>47</v>
      </c>
      <c r="C66" s="10">
        <v>241</v>
      </c>
      <c r="D66" s="10">
        <v>279</v>
      </c>
      <c r="E66" s="10">
        <v>233</v>
      </c>
      <c r="F66" s="10">
        <v>226</v>
      </c>
      <c r="G66" s="10">
        <v>238</v>
      </c>
      <c r="H66" s="10">
        <v>247</v>
      </c>
      <c r="I66" s="10">
        <v>230</v>
      </c>
      <c r="J66" s="10">
        <v>254</v>
      </c>
      <c r="K66" s="10">
        <v>228</v>
      </c>
      <c r="L66" s="10">
        <v>238</v>
      </c>
      <c r="M66" s="10">
        <v>231</v>
      </c>
      <c r="N66" s="10">
        <v>237</v>
      </c>
      <c r="O66" s="10">
        <v>125</v>
      </c>
      <c r="P66" s="10">
        <v>118</v>
      </c>
      <c r="Q66" s="10">
        <v>119</v>
      </c>
      <c r="R66" s="10">
        <v>107</v>
      </c>
      <c r="S66" s="10">
        <v>83</v>
      </c>
      <c r="T66" s="10">
        <v>87</v>
      </c>
      <c r="U66" s="10">
        <v>85</v>
      </c>
      <c r="V66" s="10">
        <v>81</v>
      </c>
      <c r="W66" s="10">
        <v>105</v>
      </c>
      <c r="X66" s="10">
        <v>107</v>
      </c>
      <c r="Y66" s="10">
        <v>110</v>
      </c>
      <c r="Z66" s="10">
        <v>110</v>
      </c>
      <c r="AA66" s="10">
        <v>91</v>
      </c>
      <c r="AB66" s="10">
        <v>86</v>
      </c>
      <c r="AC66" s="10">
        <v>93</v>
      </c>
      <c r="AD66" s="10">
        <v>83</v>
      </c>
      <c r="AE66" s="10">
        <v>2521</v>
      </c>
      <c r="AF66" s="10">
        <v>2556</v>
      </c>
      <c r="AG66" s="10">
        <v>2528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2.75" customHeight="1" x14ac:dyDescent="0.2">
      <c r="A67" s="15"/>
      <c r="B67" s="10" t="s">
        <v>48</v>
      </c>
      <c r="C67" s="10">
        <f t="shared" ref="C67:AG67" si="30">SUM(C65:C66)</f>
        <v>85052</v>
      </c>
      <c r="D67" s="10">
        <f t="shared" si="30"/>
        <v>85052</v>
      </c>
      <c r="E67" s="10">
        <f t="shared" si="30"/>
        <v>85052</v>
      </c>
      <c r="F67" s="10">
        <f t="shared" si="30"/>
        <v>85052</v>
      </c>
      <c r="G67" s="10">
        <f t="shared" si="30"/>
        <v>85052</v>
      </c>
      <c r="H67" s="10">
        <f t="shared" si="30"/>
        <v>85052</v>
      </c>
      <c r="I67" s="10">
        <f t="shared" si="30"/>
        <v>85052</v>
      </c>
      <c r="J67" s="10">
        <f t="shared" si="30"/>
        <v>85052</v>
      </c>
      <c r="K67" s="10">
        <f t="shared" si="30"/>
        <v>85052</v>
      </c>
      <c r="L67" s="10">
        <f t="shared" si="30"/>
        <v>85052</v>
      </c>
      <c r="M67" s="10">
        <f t="shared" si="30"/>
        <v>85052</v>
      </c>
      <c r="N67" s="10">
        <f t="shared" si="30"/>
        <v>85052</v>
      </c>
      <c r="O67" s="10">
        <f t="shared" si="30"/>
        <v>85052</v>
      </c>
      <c r="P67" s="10">
        <f t="shared" si="30"/>
        <v>85052</v>
      </c>
      <c r="Q67" s="10">
        <f t="shared" si="30"/>
        <v>85052</v>
      </c>
      <c r="R67" s="10">
        <f t="shared" si="30"/>
        <v>85052</v>
      </c>
      <c r="S67" s="10">
        <f t="shared" si="30"/>
        <v>85052</v>
      </c>
      <c r="T67" s="10">
        <f t="shared" si="30"/>
        <v>85052</v>
      </c>
      <c r="U67" s="10">
        <f t="shared" si="30"/>
        <v>85052</v>
      </c>
      <c r="V67" s="10">
        <f t="shared" si="30"/>
        <v>85052</v>
      </c>
      <c r="W67" s="10">
        <f t="shared" si="30"/>
        <v>85052</v>
      </c>
      <c r="X67" s="10">
        <f t="shared" si="30"/>
        <v>85052</v>
      </c>
      <c r="Y67" s="10">
        <f t="shared" si="30"/>
        <v>85052</v>
      </c>
      <c r="Z67" s="10">
        <f t="shared" si="30"/>
        <v>85052</v>
      </c>
      <c r="AA67" s="10">
        <f t="shared" si="30"/>
        <v>85052</v>
      </c>
      <c r="AB67" s="10">
        <f t="shared" si="30"/>
        <v>85052</v>
      </c>
      <c r="AC67" s="10">
        <f t="shared" si="30"/>
        <v>85052</v>
      </c>
      <c r="AD67" s="10">
        <f t="shared" si="30"/>
        <v>85052</v>
      </c>
      <c r="AE67" s="10">
        <f t="shared" si="30"/>
        <v>85051</v>
      </c>
      <c r="AF67" s="10">
        <f t="shared" si="30"/>
        <v>85051</v>
      </c>
      <c r="AG67" s="10">
        <f t="shared" si="30"/>
        <v>85051</v>
      </c>
    </row>
    <row r="68" spans="1:49" ht="12.75" customHeight="1" x14ac:dyDescent="0.2">
      <c r="A68" s="18"/>
      <c r="B68" s="11" t="s">
        <v>49</v>
      </c>
      <c r="C68" s="6">
        <f t="shared" ref="C68:AG68" si="31">C65/C67</f>
        <v>0.99716643935474769</v>
      </c>
      <c r="D68" s="6">
        <f t="shared" si="31"/>
        <v>0.99671965385881578</v>
      </c>
      <c r="E68" s="6">
        <f t="shared" si="31"/>
        <v>0.9972604994591544</v>
      </c>
      <c r="F68" s="6">
        <f t="shared" si="31"/>
        <v>0.99734280205051029</v>
      </c>
      <c r="G68" s="6">
        <f t="shared" si="31"/>
        <v>0.99720171189390017</v>
      </c>
      <c r="H68" s="6">
        <f t="shared" si="31"/>
        <v>0.99709589427644263</v>
      </c>
      <c r="I68" s="6">
        <f t="shared" si="31"/>
        <v>0.99729577199830688</v>
      </c>
      <c r="J68" s="6">
        <f t="shared" si="31"/>
        <v>0.99701359168508674</v>
      </c>
      <c r="K68" s="6">
        <f t="shared" si="31"/>
        <v>0.99731928702440864</v>
      </c>
      <c r="L68" s="6">
        <f t="shared" si="31"/>
        <v>0.99720171189390017</v>
      </c>
      <c r="M68" s="6">
        <f t="shared" si="31"/>
        <v>0.99728401448525605</v>
      </c>
      <c r="N68" s="6">
        <f t="shared" si="31"/>
        <v>0.99721346940695099</v>
      </c>
      <c r="O68" s="6">
        <f t="shared" si="31"/>
        <v>0.99853031086864508</v>
      </c>
      <c r="P68" s="6">
        <f t="shared" si="31"/>
        <v>0.99861261346000096</v>
      </c>
      <c r="Q68" s="6">
        <f t="shared" si="31"/>
        <v>0.99860085594695014</v>
      </c>
      <c r="R68" s="6">
        <f t="shared" si="31"/>
        <v>0.99874194610356015</v>
      </c>
      <c r="S68" s="6">
        <f t="shared" si="31"/>
        <v>0.99902412641678029</v>
      </c>
      <c r="T68" s="6">
        <f t="shared" si="31"/>
        <v>0.99897709636457699</v>
      </c>
      <c r="U68" s="6">
        <f t="shared" si="31"/>
        <v>0.99900061139067864</v>
      </c>
      <c r="V68" s="6">
        <f t="shared" si="31"/>
        <v>0.99904764144288205</v>
      </c>
      <c r="W68" s="6">
        <f t="shared" si="31"/>
        <v>0.9987654611296618</v>
      </c>
      <c r="X68" s="6">
        <f t="shared" si="31"/>
        <v>0.99874194610356015</v>
      </c>
      <c r="Y68" s="6">
        <f t="shared" si="31"/>
        <v>0.99870667356440768</v>
      </c>
      <c r="Z68" s="6">
        <f t="shared" si="31"/>
        <v>0.99870667356440768</v>
      </c>
      <c r="AA68" s="6">
        <f t="shared" si="31"/>
        <v>0.99893006631237358</v>
      </c>
      <c r="AB68" s="6">
        <f t="shared" si="31"/>
        <v>0.99898885387762781</v>
      </c>
      <c r="AC68" s="6">
        <f t="shared" si="31"/>
        <v>0.99890655128627193</v>
      </c>
      <c r="AD68" s="6">
        <f t="shared" si="31"/>
        <v>0.99902412641678029</v>
      </c>
      <c r="AE68" s="6">
        <f t="shared" si="31"/>
        <v>0.97035896109393183</v>
      </c>
      <c r="AF68" s="6">
        <f t="shared" si="31"/>
        <v>0.96994744329872662</v>
      </c>
      <c r="AG68" s="6">
        <f t="shared" si="31"/>
        <v>0.97027665753489079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 customHeight="1" x14ac:dyDescent="0.2">
      <c r="A69" s="20">
        <f>A65+1</f>
        <v>44790</v>
      </c>
      <c r="B69" s="10" t="s">
        <v>46</v>
      </c>
      <c r="C69" s="10">
        <v>84793</v>
      </c>
      <c r="D69" s="10">
        <v>84799</v>
      </c>
      <c r="E69" s="10">
        <v>84786</v>
      </c>
      <c r="F69" s="10">
        <v>84807</v>
      </c>
      <c r="G69" s="10">
        <v>84778</v>
      </c>
      <c r="H69" s="10">
        <v>84785</v>
      </c>
      <c r="I69" s="10">
        <v>85439</v>
      </c>
      <c r="J69" s="10">
        <v>85421</v>
      </c>
      <c r="K69" s="10">
        <v>85448</v>
      </c>
      <c r="L69" s="10">
        <v>85451</v>
      </c>
      <c r="M69" s="10">
        <v>85434</v>
      </c>
      <c r="N69" s="10">
        <v>85433</v>
      </c>
      <c r="O69" s="10">
        <v>85447</v>
      </c>
      <c r="P69" s="10">
        <v>85450</v>
      </c>
      <c r="Q69" s="10">
        <v>85445</v>
      </c>
      <c r="R69" s="10">
        <v>85447</v>
      </c>
      <c r="S69" s="10">
        <v>85431</v>
      </c>
      <c r="T69" s="10">
        <v>85433</v>
      </c>
      <c r="U69" s="10">
        <v>85428</v>
      </c>
      <c r="V69" s="10">
        <v>85431</v>
      </c>
      <c r="W69" s="10">
        <v>85445</v>
      </c>
      <c r="X69" s="10">
        <v>85443</v>
      </c>
      <c r="Y69" s="10">
        <v>85450</v>
      </c>
      <c r="Z69" s="10">
        <v>85459</v>
      </c>
      <c r="AA69" s="10">
        <v>85474</v>
      </c>
      <c r="AB69" s="10">
        <v>85466</v>
      </c>
      <c r="AC69" s="10">
        <v>85464</v>
      </c>
      <c r="AD69" s="10">
        <v>85469</v>
      </c>
      <c r="AE69" s="10">
        <v>84586</v>
      </c>
      <c r="AF69" s="10">
        <v>84594</v>
      </c>
      <c r="AG69" s="10">
        <v>84585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2.75" customHeight="1" x14ac:dyDescent="0.2">
      <c r="A70" s="15"/>
      <c r="B70" s="10" t="s">
        <v>47</v>
      </c>
      <c r="C70" s="10">
        <v>738</v>
      </c>
      <c r="D70" s="10">
        <v>732</v>
      </c>
      <c r="E70" s="10">
        <v>745</v>
      </c>
      <c r="F70" s="10">
        <v>724</v>
      </c>
      <c r="G70" s="10">
        <v>753</v>
      </c>
      <c r="H70" s="10">
        <v>746</v>
      </c>
      <c r="I70" s="10">
        <v>92</v>
      </c>
      <c r="J70" s="10">
        <v>110</v>
      </c>
      <c r="K70" s="10">
        <v>83</v>
      </c>
      <c r="L70" s="10">
        <v>80</v>
      </c>
      <c r="M70" s="10">
        <v>97</v>
      </c>
      <c r="N70" s="10">
        <v>98</v>
      </c>
      <c r="O70" s="10">
        <v>84</v>
      </c>
      <c r="P70" s="10">
        <v>81</v>
      </c>
      <c r="Q70" s="10">
        <v>86</v>
      </c>
      <c r="R70" s="10">
        <v>84</v>
      </c>
      <c r="S70" s="10">
        <v>100</v>
      </c>
      <c r="T70" s="10">
        <v>98</v>
      </c>
      <c r="U70" s="10">
        <v>103</v>
      </c>
      <c r="V70" s="10">
        <v>100</v>
      </c>
      <c r="W70" s="10">
        <v>86</v>
      </c>
      <c r="X70" s="10">
        <v>88</v>
      </c>
      <c r="Y70" s="10">
        <v>81</v>
      </c>
      <c r="Z70" s="10">
        <v>72</v>
      </c>
      <c r="AA70" s="10">
        <v>57</v>
      </c>
      <c r="AB70" s="10">
        <v>65</v>
      </c>
      <c r="AC70" s="10">
        <v>67</v>
      </c>
      <c r="AD70" s="10">
        <v>62</v>
      </c>
      <c r="AE70" s="10">
        <v>946</v>
      </c>
      <c r="AF70" s="10">
        <v>938</v>
      </c>
      <c r="AG70" s="10">
        <v>947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2.75" customHeight="1" x14ac:dyDescent="0.2">
      <c r="A71" s="15"/>
      <c r="B71" s="10" t="s">
        <v>48</v>
      </c>
      <c r="C71" s="10">
        <f t="shared" ref="C71:AG71" si="32">SUM(C69:C70)</f>
        <v>85531</v>
      </c>
      <c r="D71" s="10">
        <f t="shared" si="32"/>
        <v>85531</v>
      </c>
      <c r="E71" s="10">
        <f t="shared" si="32"/>
        <v>85531</v>
      </c>
      <c r="F71" s="10">
        <f t="shared" si="32"/>
        <v>85531</v>
      </c>
      <c r="G71" s="10">
        <f t="shared" si="32"/>
        <v>85531</v>
      </c>
      <c r="H71" s="10">
        <f t="shared" si="32"/>
        <v>85531</v>
      </c>
      <c r="I71" s="10">
        <f t="shared" si="32"/>
        <v>85531</v>
      </c>
      <c r="J71" s="10">
        <f t="shared" si="32"/>
        <v>85531</v>
      </c>
      <c r="K71" s="10">
        <f t="shared" si="32"/>
        <v>85531</v>
      </c>
      <c r="L71" s="10">
        <f t="shared" si="32"/>
        <v>85531</v>
      </c>
      <c r="M71" s="10">
        <f t="shared" si="32"/>
        <v>85531</v>
      </c>
      <c r="N71" s="10">
        <f t="shared" si="32"/>
        <v>85531</v>
      </c>
      <c r="O71" s="10">
        <f t="shared" si="32"/>
        <v>85531</v>
      </c>
      <c r="P71" s="10">
        <f t="shared" si="32"/>
        <v>85531</v>
      </c>
      <c r="Q71" s="10">
        <f t="shared" si="32"/>
        <v>85531</v>
      </c>
      <c r="R71" s="10">
        <f t="shared" si="32"/>
        <v>85531</v>
      </c>
      <c r="S71" s="10">
        <f t="shared" si="32"/>
        <v>85531</v>
      </c>
      <c r="T71" s="10">
        <f t="shared" si="32"/>
        <v>85531</v>
      </c>
      <c r="U71" s="10">
        <f t="shared" si="32"/>
        <v>85531</v>
      </c>
      <c r="V71" s="10">
        <f t="shared" si="32"/>
        <v>85531</v>
      </c>
      <c r="W71" s="10">
        <f t="shared" si="32"/>
        <v>85531</v>
      </c>
      <c r="X71" s="10">
        <f t="shared" si="32"/>
        <v>85531</v>
      </c>
      <c r="Y71" s="10">
        <f t="shared" si="32"/>
        <v>85531</v>
      </c>
      <c r="Z71" s="10">
        <f t="shared" si="32"/>
        <v>85531</v>
      </c>
      <c r="AA71" s="10">
        <f t="shared" si="32"/>
        <v>85531</v>
      </c>
      <c r="AB71" s="10">
        <f t="shared" si="32"/>
        <v>85531</v>
      </c>
      <c r="AC71" s="10">
        <f t="shared" si="32"/>
        <v>85531</v>
      </c>
      <c r="AD71" s="10">
        <f t="shared" si="32"/>
        <v>85531</v>
      </c>
      <c r="AE71" s="10">
        <f t="shared" si="32"/>
        <v>85532</v>
      </c>
      <c r="AF71" s="10">
        <f t="shared" si="32"/>
        <v>85532</v>
      </c>
      <c r="AG71" s="10">
        <f t="shared" si="32"/>
        <v>85532</v>
      </c>
    </row>
    <row r="72" spans="1:49" ht="12.75" customHeight="1" x14ac:dyDescent="0.2">
      <c r="A72" s="18"/>
      <c r="B72" s="11" t="s">
        <v>49</v>
      </c>
      <c r="C72" s="6">
        <f t="shared" ref="C72:AG72" si="33">C69/C71</f>
        <v>0.99137154949667372</v>
      </c>
      <c r="D72" s="6">
        <f t="shared" si="33"/>
        <v>0.99144169950076577</v>
      </c>
      <c r="E72" s="6">
        <f t="shared" si="33"/>
        <v>0.99128970782523296</v>
      </c>
      <c r="F72" s="6">
        <f t="shared" si="33"/>
        <v>0.99153523283955525</v>
      </c>
      <c r="G72" s="6">
        <f t="shared" si="33"/>
        <v>0.99119617448644348</v>
      </c>
      <c r="H72" s="6">
        <f t="shared" si="33"/>
        <v>0.99127801615788425</v>
      </c>
      <c r="I72" s="6">
        <f t="shared" si="33"/>
        <v>0.99892436660392137</v>
      </c>
      <c r="J72" s="6">
        <f t="shared" si="33"/>
        <v>0.9987139165916451</v>
      </c>
      <c r="K72" s="6">
        <f t="shared" si="33"/>
        <v>0.99902959161005955</v>
      </c>
      <c r="L72" s="6">
        <f t="shared" si="33"/>
        <v>0.99906466661210558</v>
      </c>
      <c r="M72" s="6">
        <f t="shared" si="33"/>
        <v>0.99886590826717803</v>
      </c>
      <c r="N72" s="6">
        <f t="shared" si="33"/>
        <v>0.99885421659982931</v>
      </c>
      <c r="O72" s="6">
        <f t="shared" si="33"/>
        <v>0.99901789994271084</v>
      </c>
      <c r="P72" s="6">
        <f t="shared" si="33"/>
        <v>0.99905297494475687</v>
      </c>
      <c r="Q72" s="6">
        <f t="shared" si="33"/>
        <v>0.99899451660801342</v>
      </c>
      <c r="R72" s="6">
        <f t="shared" si="33"/>
        <v>0.99901789994271084</v>
      </c>
      <c r="S72" s="6">
        <f t="shared" si="33"/>
        <v>0.99883083326513189</v>
      </c>
      <c r="T72" s="6">
        <f t="shared" si="33"/>
        <v>0.99885421659982931</v>
      </c>
      <c r="U72" s="6">
        <f t="shared" si="33"/>
        <v>0.99879575826308586</v>
      </c>
      <c r="V72" s="6">
        <f t="shared" si="33"/>
        <v>0.99883083326513189</v>
      </c>
      <c r="W72" s="6">
        <f t="shared" si="33"/>
        <v>0.99899451660801342</v>
      </c>
      <c r="X72" s="6">
        <f t="shared" si="33"/>
        <v>0.9989711332733161</v>
      </c>
      <c r="Y72" s="6">
        <f t="shared" si="33"/>
        <v>0.99905297494475687</v>
      </c>
      <c r="Z72" s="6">
        <f t="shared" si="33"/>
        <v>0.99915819995089494</v>
      </c>
      <c r="AA72" s="6">
        <f t="shared" si="33"/>
        <v>0.99933357496112518</v>
      </c>
      <c r="AB72" s="6">
        <f t="shared" si="33"/>
        <v>0.99924004162233571</v>
      </c>
      <c r="AC72" s="6">
        <f t="shared" si="33"/>
        <v>0.99921665828763839</v>
      </c>
      <c r="AD72" s="6">
        <f t="shared" si="33"/>
        <v>0.99927511662438184</v>
      </c>
      <c r="AE72" s="6">
        <f t="shared" si="33"/>
        <v>0.9889398120001871</v>
      </c>
      <c r="AF72" s="6">
        <f t="shared" si="33"/>
        <v>0.98903334424542866</v>
      </c>
      <c r="AG72" s="6">
        <f t="shared" si="33"/>
        <v>0.98892812046953182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 customHeight="1" x14ac:dyDescent="0.2">
      <c r="A73" s="20">
        <f>A69+1</f>
        <v>44791</v>
      </c>
      <c r="B73" s="10" t="s">
        <v>46</v>
      </c>
      <c r="C73" s="10">
        <v>84372</v>
      </c>
      <c r="D73" s="10">
        <v>84363</v>
      </c>
      <c r="E73" s="10">
        <v>84362</v>
      </c>
      <c r="F73" s="10">
        <v>84375</v>
      </c>
      <c r="G73" s="10">
        <v>84356</v>
      </c>
      <c r="H73" s="10">
        <v>84360</v>
      </c>
      <c r="I73" s="10">
        <v>84315</v>
      </c>
      <c r="J73" s="10">
        <v>84331</v>
      </c>
      <c r="K73" s="10">
        <v>84326</v>
      </c>
      <c r="L73" s="10">
        <v>85940</v>
      </c>
      <c r="M73" s="10">
        <v>84341</v>
      </c>
      <c r="N73" s="10">
        <v>84322</v>
      </c>
      <c r="O73" s="10">
        <v>85938</v>
      </c>
      <c r="P73" s="10">
        <v>85929</v>
      </c>
      <c r="Q73" s="10">
        <v>85929</v>
      </c>
      <c r="R73" s="10">
        <v>85948</v>
      </c>
      <c r="S73" s="10">
        <v>85958</v>
      </c>
      <c r="T73" s="10">
        <v>85957</v>
      </c>
      <c r="U73" s="10">
        <v>85952</v>
      </c>
      <c r="V73" s="10">
        <v>85964</v>
      </c>
      <c r="W73" s="10">
        <v>85962</v>
      </c>
      <c r="X73" s="10">
        <v>85958</v>
      </c>
      <c r="Y73" s="10">
        <v>85946</v>
      </c>
      <c r="Z73" s="10">
        <v>85961</v>
      </c>
      <c r="AA73" s="10">
        <v>85971</v>
      </c>
      <c r="AB73" s="10">
        <v>85957</v>
      </c>
      <c r="AC73" s="10">
        <v>85970</v>
      </c>
      <c r="AD73" s="10">
        <v>85966</v>
      </c>
      <c r="AE73" s="10">
        <v>85142</v>
      </c>
      <c r="AF73" s="10">
        <v>85141</v>
      </c>
      <c r="AG73" s="10">
        <v>85137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2.75" customHeight="1" x14ac:dyDescent="0.2">
      <c r="A74" s="15"/>
      <c r="B74" s="10" t="s">
        <v>47</v>
      </c>
      <c r="C74" s="10">
        <v>1725</v>
      </c>
      <c r="D74" s="10">
        <v>1734</v>
      </c>
      <c r="E74" s="10">
        <v>1735</v>
      </c>
      <c r="F74" s="10">
        <v>1722</v>
      </c>
      <c r="G74" s="10">
        <v>1741</v>
      </c>
      <c r="H74" s="10">
        <v>1737</v>
      </c>
      <c r="I74" s="10">
        <v>1782</v>
      </c>
      <c r="J74" s="10">
        <v>1766</v>
      </c>
      <c r="K74" s="10">
        <v>1771</v>
      </c>
      <c r="L74" s="10">
        <v>158</v>
      </c>
      <c r="M74" s="10">
        <v>1756</v>
      </c>
      <c r="N74" s="10">
        <v>1775</v>
      </c>
      <c r="O74" s="10">
        <v>160</v>
      </c>
      <c r="P74" s="10">
        <v>169</v>
      </c>
      <c r="Q74" s="10">
        <v>169</v>
      </c>
      <c r="R74" s="10">
        <v>150</v>
      </c>
      <c r="S74" s="10">
        <v>140</v>
      </c>
      <c r="T74" s="10">
        <v>141</v>
      </c>
      <c r="U74" s="10">
        <v>146</v>
      </c>
      <c r="V74" s="10">
        <v>134</v>
      </c>
      <c r="W74" s="10">
        <v>136</v>
      </c>
      <c r="X74" s="10">
        <v>140</v>
      </c>
      <c r="Y74" s="10">
        <v>152</v>
      </c>
      <c r="Z74" s="10">
        <v>137</v>
      </c>
      <c r="AA74" s="10">
        <v>127</v>
      </c>
      <c r="AB74" s="10">
        <v>141</v>
      </c>
      <c r="AC74" s="10">
        <v>128</v>
      </c>
      <c r="AD74" s="10">
        <v>132</v>
      </c>
      <c r="AE74" s="10">
        <v>955</v>
      </c>
      <c r="AF74" s="10">
        <v>956</v>
      </c>
      <c r="AG74" s="10">
        <v>960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2.75" customHeight="1" x14ac:dyDescent="0.2">
      <c r="A75" s="15"/>
      <c r="B75" s="10" t="s">
        <v>48</v>
      </c>
      <c r="C75" s="10">
        <f t="shared" ref="C75:AG75" si="34">SUM(C73:C74)</f>
        <v>86097</v>
      </c>
      <c r="D75" s="10">
        <f t="shared" si="34"/>
        <v>86097</v>
      </c>
      <c r="E75" s="10">
        <f t="shared" si="34"/>
        <v>86097</v>
      </c>
      <c r="F75" s="10">
        <f t="shared" si="34"/>
        <v>86097</v>
      </c>
      <c r="G75" s="10">
        <f t="shared" si="34"/>
        <v>86097</v>
      </c>
      <c r="H75" s="10">
        <f t="shared" si="34"/>
        <v>86097</v>
      </c>
      <c r="I75" s="10">
        <f t="shared" si="34"/>
        <v>86097</v>
      </c>
      <c r="J75" s="10">
        <f t="shared" si="34"/>
        <v>86097</v>
      </c>
      <c r="K75" s="10">
        <f t="shared" si="34"/>
        <v>86097</v>
      </c>
      <c r="L75" s="10">
        <f t="shared" si="34"/>
        <v>86098</v>
      </c>
      <c r="M75" s="10">
        <f t="shared" si="34"/>
        <v>86097</v>
      </c>
      <c r="N75" s="10">
        <f t="shared" si="34"/>
        <v>86097</v>
      </c>
      <c r="O75" s="10">
        <f t="shared" si="34"/>
        <v>86098</v>
      </c>
      <c r="P75" s="10">
        <f t="shared" si="34"/>
        <v>86098</v>
      </c>
      <c r="Q75" s="10">
        <f t="shared" si="34"/>
        <v>86098</v>
      </c>
      <c r="R75" s="10">
        <f t="shared" si="34"/>
        <v>86098</v>
      </c>
      <c r="S75" s="10">
        <f t="shared" si="34"/>
        <v>86098</v>
      </c>
      <c r="T75" s="10">
        <f t="shared" si="34"/>
        <v>86098</v>
      </c>
      <c r="U75" s="10">
        <f t="shared" si="34"/>
        <v>86098</v>
      </c>
      <c r="V75" s="10">
        <f t="shared" si="34"/>
        <v>86098</v>
      </c>
      <c r="W75" s="10">
        <f t="shared" si="34"/>
        <v>86098</v>
      </c>
      <c r="X75" s="10">
        <f t="shared" si="34"/>
        <v>86098</v>
      </c>
      <c r="Y75" s="10">
        <f t="shared" si="34"/>
        <v>86098</v>
      </c>
      <c r="Z75" s="10">
        <f t="shared" si="34"/>
        <v>86098</v>
      </c>
      <c r="AA75" s="10">
        <f t="shared" si="34"/>
        <v>86098</v>
      </c>
      <c r="AB75" s="10">
        <f t="shared" si="34"/>
        <v>86098</v>
      </c>
      <c r="AC75" s="10">
        <f t="shared" si="34"/>
        <v>86098</v>
      </c>
      <c r="AD75" s="10">
        <f t="shared" si="34"/>
        <v>86098</v>
      </c>
      <c r="AE75" s="10">
        <f t="shared" si="34"/>
        <v>86097</v>
      </c>
      <c r="AF75" s="10">
        <f t="shared" si="34"/>
        <v>86097</v>
      </c>
      <c r="AG75" s="10">
        <f t="shared" si="34"/>
        <v>86097</v>
      </c>
    </row>
    <row r="76" spans="1:49" ht="12.75" customHeight="1" x14ac:dyDescent="0.2">
      <c r="A76" s="18"/>
      <c r="B76" s="11" t="s">
        <v>49</v>
      </c>
      <c r="C76" s="6">
        <f t="shared" ref="C76:AG76" si="35">C73/C75</f>
        <v>0.97996445869194049</v>
      </c>
      <c r="D76" s="6">
        <f t="shared" si="35"/>
        <v>0.97985992543294187</v>
      </c>
      <c r="E76" s="6">
        <f t="shared" si="35"/>
        <v>0.97984831062638655</v>
      </c>
      <c r="F76" s="6">
        <f t="shared" si="35"/>
        <v>0.97999930311160666</v>
      </c>
      <c r="G76" s="6">
        <f t="shared" si="35"/>
        <v>0.9797786217870541</v>
      </c>
      <c r="H76" s="6">
        <f t="shared" si="35"/>
        <v>0.9798250810132757</v>
      </c>
      <c r="I76" s="6">
        <f t="shared" si="35"/>
        <v>0.97930241471828283</v>
      </c>
      <c r="J76" s="6">
        <f t="shared" si="35"/>
        <v>0.97948825162316921</v>
      </c>
      <c r="K76" s="6">
        <f t="shared" si="35"/>
        <v>0.97943017759039219</v>
      </c>
      <c r="L76" s="6">
        <f t="shared" si="35"/>
        <v>0.99816488187878927</v>
      </c>
      <c r="M76" s="6">
        <f t="shared" si="35"/>
        <v>0.97960439968872315</v>
      </c>
      <c r="N76" s="6">
        <f t="shared" si="35"/>
        <v>0.9793837183641706</v>
      </c>
      <c r="O76" s="6">
        <f t="shared" si="35"/>
        <v>0.99814165253548282</v>
      </c>
      <c r="P76" s="6">
        <f t="shared" si="35"/>
        <v>0.99803712049060378</v>
      </c>
      <c r="Q76" s="6">
        <f t="shared" si="35"/>
        <v>0.99803712049060378</v>
      </c>
      <c r="R76" s="6">
        <f t="shared" si="35"/>
        <v>0.99825779925201519</v>
      </c>
      <c r="S76" s="6">
        <f t="shared" si="35"/>
        <v>0.99837394596854745</v>
      </c>
      <c r="T76" s="6">
        <f t="shared" si="35"/>
        <v>0.99836233129689422</v>
      </c>
      <c r="U76" s="6">
        <f t="shared" si="35"/>
        <v>0.99830425793862809</v>
      </c>
      <c r="V76" s="6">
        <f t="shared" si="35"/>
        <v>0.99844363399846692</v>
      </c>
      <c r="W76" s="6">
        <f t="shared" si="35"/>
        <v>0.99842040465516035</v>
      </c>
      <c r="X76" s="6">
        <f t="shared" si="35"/>
        <v>0.99837394596854745</v>
      </c>
      <c r="Y76" s="6">
        <f t="shared" si="35"/>
        <v>0.99823456990870874</v>
      </c>
      <c r="Z76" s="6">
        <f t="shared" si="35"/>
        <v>0.99840878998350713</v>
      </c>
      <c r="AA76" s="6">
        <f t="shared" si="35"/>
        <v>0.9985249367000395</v>
      </c>
      <c r="AB76" s="6">
        <f t="shared" si="35"/>
        <v>0.99836233129689422</v>
      </c>
      <c r="AC76" s="6">
        <f t="shared" si="35"/>
        <v>0.99851332202838627</v>
      </c>
      <c r="AD76" s="6">
        <f t="shared" si="35"/>
        <v>0.99846686334177337</v>
      </c>
      <c r="AE76" s="6">
        <f t="shared" si="35"/>
        <v>0.98890785973959605</v>
      </c>
      <c r="AF76" s="6">
        <f t="shared" si="35"/>
        <v>0.98889624493304062</v>
      </c>
      <c r="AG76" s="6">
        <f t="shared" si="35"/>
        <v>0.98884978570681903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 customHeight="1" x14ac:dyDescent="0.2">
      <c r="A77" s="20">
        <f>A73+1</f>
        <v>44792</v>
      </c>
      <c r="B77" s="10" t="s">
        <v>46</v>
      </c>
      <c r="C77" s="10">
        <v>83815</v>
      </c>
      <c r="D77" s="10">
        <v>83809</v>
      </c>
      <c r="E77" s="10">
        <v>83791</v>
      </c>
      <c r="F77" s="10">
        <v>83818</v>
      </c>
      <c r="G77" s="10">
        <v>83780</v>
      </c>
      <c r="H77" s="10">
        <v>83794</v>
      </c>
      <c r="I77" s="10">
        <v>67119</v>
      </c>
      <c r="J77" s="10">
        <v>67071</v>
      </c>
      <c r="K77" s="10">
        <v>67123</v>
      </c>
      <c r="L77" s="10">
        <v>84897</v>
      </c>
      <c r="M77" s="10">
        <v>67124</v>
      </c>
      <c r="N77" s="10">
        <v>67120</v>
      </c>
      <c r="O77" s="10">
        <v>84902</v>
      </c>
      <c r="P77" s="10">
        <v>84890</v>
      </c>
      <c r="Q77" s="10">
        <v>84898</v>
      </c>
      <c r="R77" s="10">
        <v>84902</v>
      </c>
      <c r="S77" s="10">
        <v>84880</v>
      </c>
      <c r="T77" s="10">
        <v>84882</v>
      </c>
      <c r="U77" s="10">
        <v>84869</v>
      </c>
      <c r="V77" s="10">
        <v>84886</v>
      </c>
      <c r="W77" s="10">
        <v>84883</v>
      </c>
      <c r="X77" s="10">
        <v>84883</v>
      </c>
      <c r="Y77" s="10">
        <v>84880</v>
      </c>
      <c r="Z77" s="10">
        <v>84893</v>
      </c>
      <c r="AA77" s="10">
        <v>84882</v>
      </c>
      <c r="AB77" s="10">
        <v>84866</v>
      </c>
      <c r="AC77" s="10">
        <v>84863</v>
      </c>
      <c r="AD77" s="10">
        <v>84876</v>
      </c>
      <c r="AE77" s="10">
        <v>84648</v>
      </c>
      <c r="AF77" s="10">
        <v>84647</v>
      </c>
      <c r="AG77" s="10">
        <v>84645</v>
      </c>
    </row>
    <row r="78" spans="1:49" ht="12.75" customHeight="1" x14ac:dyDescent="0.2">
      <c r="A78" s="15"/>
      <c r="B78" s="10" t="s">
        <v>47</v>
      </c>
      <c r="C78" s="10">
        <v>1248</v>
      </c>
      <c r="D78" s="10">
        <v>1254</v>
      </c>
      <c r="E78" s="10">
        <v>1272</v>
      </c>
      <c r="F78" s="10">
        <v>1245</v>
      </c>
      <c r="G78" s="10">
        <v>1283</v>
      </c>
      <c r="H78" s="10">
        <v>1269</v>
      </c>
      <c r="I78" s="10">
        <v>17944</v>
      </c>
      <c r="J78" s="10">
        <v>17992</v>
      </c>
      <c r="K78" s="10">
        <v>17940</v>
      </c>
      <c r="L78" s="10">
        <v>165</v>
      </c>
      <c r="M78" s="10">
        <v>17939</v>
      </c>
      <c r="N78" s="10">
        <v>17943</v>
      </c>
      <c r="O78" s="10">
        <v>160</v>
      </c>
      <c r="P78" s="10">
        <v>172</v>
      </c>
      <c r="Q78" s="10">
        <v>164</v>
      </c>
      <c r="R78" s="10">
        <v>160</v>
      </c>
      <c r="S78" s="10">
        <v>182</v>
      </c>
      <c r="T78" s="10">
        <v>180</v>
      </c>
      <c r="U78" s="10">
        <v>193</v>
      </c>
      <c r="V78" s="10">
        <v>176</v>
      </c>
      <c r="W78" s="10">
        <v>179</v>
      </c>
      <c r="X78" s="10">
        <v>179</v>
      </c>
      <c r="Y78" s="10">
        <v>182</v>
      </c>
      <c r="Z78" s="10">
        <v>169</v>
      </c>
      <c r="AA78" s="10">
        <v>180</v>
      </c>
      <c r="AB78" s="10">
        <v>196</v>
      </c>
      <c r="AC78" s="10">
        <v>199</v>
      </c>
      <c r="AD78" s="10">
        <v>186</v>
      </c>
      <c r="AE78" s="10">
        <v>415</v>
      </c>
      <c r="AF78" s="10">
        <v>416</v>
      </c>
      <c r="AG78" s="10">
        <v>418</v>
      </c>
    </row>
    <row r="79" spans="1:49" ht="12.75" customHeight="1" x14ac:dyDescent="0.2">
      <c r="A79" s="15"/>
      <c r="B79" s="10" t="s">
        <v>48</v>
      </c>
      <c r="C79" s="10">
        <f t="shared" ref="C79:AG79" si="36">SUM(C77:C78)</f>
        <v>85063</v>
      </c>
      <c r="D79" s="10">
        <f t="shared" si="36"/>
        <v>85063</v>
      </c>
      <c r="E79" s="10">
        <f t="shared" si="36"/>
        <v>85063</v>
      </c>
      <c r="F79" s="10">
        <f t="shared" si="36"/>
        <v>85063</v>
      </c>
      <c r="G79" s="10">
        <f t="shared" si="36"/>
        <v>85063</v>
      </c>
      <c r="H79" s="10">
        <f t="shared" si="36"/>
        <v>85063</v>
      </c>
      <c r="I79" s="10">
        <f t="shared" si="36"/>
        <v>85063</v>
      </c>
      <c r="J79" s="10">
        <f t="shared" si="36"/>
        <v>85063</v>
      </c>
      <c r="K79" s="10">
        <f t="shared" si="36"/>
        <v>85063</v>
      </c>
      <c r="L79" s="10">
        <f t="shared" si="36"/>
        <v>85062</v>
      </c>
      <c r="M79" s="10">
        <f t="shared" si="36"/>
        <v>85063</v>
      </c>
      <c r="N79" s="10">
        <f t="shared" si="36"/>
        <v>85063</v>
      </c>
      <c r="O79" s="10">
        <f t="shared" si="36"/>
        <v>85062</v>
      </c>
      <c r="P79" s="10">
        <f t="shared" si="36"/>
        <v>85062</v>
      </c>
      <c r="Q79" s="10">
        <f t="shared" si="36"/>
        <v>85062</v>
      </c>
      <c r="R79" s="10">
        <f t="shared" si="36"/>
        <v>85062</v>
      </c>
      <c r="S79" s="10">
        <f t="shared" si="36"/>
        <v>85062</v>
      </c>
      <c r="T79" s="10">
        <f t="shared" si="36"/>
        <v>85062</v>
      </c>
      <c r="U79" s="10">
        <f t="shared" si="36"/>
        <v>85062</v>
      </c>
      <c r="V79" s="10">
        <f t="shared" si="36"/>
        <v>85062</v>
      </c>
      <c r="W79" s="10">
        <f t="shared" si="36"/>
        <v>85062</v>
      </c>
      <c r="X79" s="10">
        <f t="shared" si="36"/>
        <v>85062</v>
      </c>
      <c r="Y79" s="10">
        <f t="shared" si="36"/>
        <v>85062</v>
      </c>
      <c r="Z79" s="10">
        <f t="shared" si="36"/>
        <v>85062</v>
      </c>
      <c r="AA79" s="10">
        <f t="shared" si="36"/>
        <v>85062</v>
      </c>
      <c r="AB79" s="10">
        <f t="shared" si="36"/>
        <v>85062</v>
      </c>
      <c r="AC79" s="10">
        <f t="shared" si="36"/>
        <v>85062</v>
      </c>
      <c r="AD79" s="10">
        <f t="shared" si="36"/>
        <v>85062</v>
      </c>
      <c r="AE79" s="10">
        <f t="shared" si="36"/>
        <v>85063</v>
      </c>
      <c r="AF79" s="10">
        <f t="shared" si="36"/>
        <v>85063</v>
      </c>
      <c r="AG79" s="10">
        <f t="shared" si="36"/>
        <v>85063</v>
      </c>
    </row>
    <row r="80" spans="1:49" ht="12.75" customHeight="1" x14ac:dyDescent="0.2">
      <c r="A80" s="18"/>
      <c r="B80" s="11" t="s">
        <v>49</v>
      </c>
      <c r="C80" s="6">
        <f t="shared" ref="C80:AG80" si="37">C77/C79</f>
        <v>0.98532852121368864</v>
      </c>
      <c r="D80" s="6">
        <f t="shared" si="37"/>
        <v>0.98525798525798525</v>
      </c>
      <c r="E80" s="6">
        <f t="shared" si="37"/>
        <v>0.98504637739087497</v>
      </c>
      <c r="F80" s="6">
        <f t="shared" si="37"/>
        <v>0.98536378919154044</v>
      </c>
      <c r="G80" s="6">
        <f t="shared" si="37"/>
        <v>0.98491706147208535</v>
      </c>
      <c r="H80" s="6">
        <f t="shared" si="37"/>
        <v>0.98508164536872667</v>
      </c>
      <c r="I80" s="6">
        <f t="shared" si="37"/>
        <v>0.78905046847630578</v>
      </c>
      <c r="J80" s="6">
        <f t="shared" si="37"/>
        <v>0.78848618083067845</v>
      </c>
      <c r="K80" s="6">
        <f t="shared" si="37"/>
        <v>0.78909749244677474</v>
      </c>
      <c r="L80" s="6">
        <f t="shared" si="37"/>
        <v>0.99806023841433311</v>
      </c>
      <c r="M80" s="6">
        <f t="shared" si="37"/>
        <v>0.78910924843939201</v>
      </c>
      <c r="N80" s="6">
        <f t="shared" si="37"/>
        <v>0.78906222446892305</v>
      </c>
      <c r="O80" s="6">
        <f t="shared" si="37"/>
        <v>0.99811901906844425</v>
      </c>
      <c r="P80" s="6">
        <f t="shared" si="37"/>
        <v>0.99797794549857755</v>
      </c>
      <c r="Q80" s="6">
        <f t="shared" si="37"/>
        <v>0.99807199454515527</v>
      </c>
      <c r="R80" s="6">
        <f t="shared" si="37"/>
        <v>0.99811901906844425</v>
      </c>
      <c r="S80" s="6">
        <f t="shared" si="37"/>
        <v>0.99786038419035528</v>
      </c>
      <c r="T80" s="6">
        <f t="shared" si="37"/>
        <v>0.99788389645199971</v>
      </c>
      <c r="U80" s="6">
        <f t="shared" si="37"/>
        <v>0.99773106675131085</v>
      </c>
      <c r="V80" s="6">
        <f t="shared" si="37"/>
        <v>0.99793092097528857</v>
      </c>
      <c r="W80" s="6">
        <f t="shared" si="37"/>
        <v>0.99789565258282198</v>
      </c>
      <c r="X80" s="6">
        <f t="shared" si="37"/>
        <v>0.99789565258282198</v>
      </c>
      <c r="Y80" s="6">
        <f t="shared" si="37"/>
        <v>0.99786038419035528</v>
      </c>
      <c r="Z80" s="6">
        <f t="shared" si="37"/>
        <v>0.99801321389104414</v>
      </c>
      <c r="AA80" s="6">
        <f t="shared" si="37"/>
        <v>0.99788389645199971</v>
      </c>
      <c r="AB80" s="6">
        <f t="shared" si="37"/>
        <v>0.99769579835884414</v>
      </c>
      <c r="AC80" s="6">
        <f t="shared" si="37"/>
        <v>0.99766052996637744</v>
      </c>
      <c r="AD80" s="6">
        <f t="shared" si="37"/>
        <v>0.99781335966706641</v>
      </c>
      <c r="AE80" s="6">
        <f t="shared" si="37"/>
        <v>0.99512126306384685</v>
      </c>
      <c r="AF80" s="6">
        <f t="shared" si="37"/>
        <v>0.99510950707122958</v>
      </c>
      <c r="AG80" s="6">
        <f t="shared" si="37"/>
        <v>0.99508599508599505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 customHeight="1" x14ac:dyDescent="0.2">
      <c r="A81" s="20">
        <f>A77+1</f>
        <v>44793</v>
      </c>
      <c r="B81" s="10" t="s">
        <v>46</v>
      </c>
      <c r="C81" s="10">
        <v>84236</v>
      </c>
      <c r="D81" s="10">
        <v>84243</v>
      </c>
      <c r="E81" s="10">
        <v>84230</v>
      </c>
      <c r="F81" s="10">
        <v>84245</v>
      </c>
      <c r="G81" s="10">
        <v>84232</v>
      </c>
      <c r="H81" s="10">
        <v>84235</v>
      </c>
      <c r="I81" s="10">
        <v>85548</v>
      </c>
      <c r="J81" s="10">
        <v>85460</v>
      </c>
      <c r="K81" s="10">
        <v>85532</v>
      </c>
      <c r="L81" s="10">
        <v>85570</v>
      </c>
      <c r="M81" s="10">
        <v>85554</v>
      </c>
      <c r="N81" s="10">
        <v>85538</v>
      </c>
      <c r="O81" s="10">
        <v>85690</v>
      </c>
      <c r="P81" s="10">
        <v>85695</v>
      </c>
      <c r="Q81" s="10">
        <v>85685</v>
      </c>
      <c r="R81" s="10">
        <v>85694</v>
      </c>
      <c r="S81" s="10">
        <v>85701</v>
      </c>
      <c r="T81" s="10">
        <v>85694</v>
      </c>
      <c r="U81" s="10">
        <v>85700</v>
      </c>
      <c r="V81" s="10">
        <v>85720</v>
      </c>
      <c r="W81" s="10">
        <v>85727</v>
      </c>
      <c r="X81" s="10">
        <v>85727</v>
      </c>
      <c r="Y81" s="10">
        <v>85713</v>
      </c>
      <c r="Z81" s="10">
        <v>85730</v>
      </c>
      <c r="AA81" s="10">
        <v>85731</v>
      </c>
      <c r="AB81" s="10">
        <v>85721</v>
      </c>
      <c r="AC81" s="10">
        <v>85729</v>
      </c>
      <c r="AD81" s="10">
        <v>85733</v>
      </c>
      <c r="AE81" s="10">
        <v>85006</v>
      </c>
      <c r="AF81" s="10">
        <v>85011</v>
      </c>
      <c r="AG81" s="10">
        <v>85011</v>
      </c>
    </row>
    <row r="82" spans="1:49" ht="12.75" customHeight="1" x14ac:dyDescent="0.2">
      <c r="A82" s="15"/>
      <c r="B82" s="10" t="s">
        <v>47</v>
      </c>
      <c r="C82" s="10">
        <v>1603</v>
      </c>
      <c r="D82" s="10">
        <v>1596</v>
      </c>
      <c r="E82" s="10">
        <v>1609</v>
      </c>
      <c r="F82" s="10">
        <v>1594</v>
      </c>
      <c r="G82" s="10">
        <v>1607</v>
      </c>
      <c r="H82" s="10">
        <v>1604</v>
      </c>
      <c r="I82" s="10">
        <v>292</v>
      </c>
      <c r="J82" s="10">
        <v>380</v>
      </c>
      <c r="K82" s="10">
        <v>308</v>
      </c>
      <c r="L82" s="10">
        <v>270</v>
      </c>
      <c r="M82" s="10">
        <v>286</v>
      </c>
      <c r="N82" s="10">
        <v>302</v>
      </c>
      <c r="O82" s="10">
        <v>150</v>
      </c>
      <c r="P82" s="10">
        <v>145</v>
      </c>
      <c r="Q82" s="10">
        <v>155</v>
      </c>
      <c r="R82" s="10">
        <v>146</v>
      </c>
      <c r="S82" s="10">
        <v>139</v>
      </c>
      <c r="T82" s="10">
        <v>146</v>
      </c>
      <c r="U82" s="10">
        <v>140</v>
      </c>
      <c r="V82" s="10">
        <v>120</v>
      </c>
      <c r="W82" s="10">
        <v>113</v>
      </c>
      <c r="X82" s="10">
        <v>113</v>
      </c>
      <c r="Y82" s="10">
        <v>127</v>
      </c>
      <c r="Z82" s="10">
        <v>110</v>
      </c>
      <c r="AA82" s="10">
        <v>109</v>
      </c>
      <c r="AB82" s="10">
        <v>119</v>
      </c>
      <c r="AC82" s="10">
        <v>111</v>
      </c>
      <c r="AD82" s="10">
        <v>107</v>
      </c>
      <c r="AE82" s="10">
        <v>833</v>
      </c>
      <c r="AF82" s="10">
        <v>828</v>
      </c>
      <c r="AG82" s="10">
        <v>828</v>
      </c>
    </row>
    <row r="83" spans="1:49" ht="12.75" customHeight="1" x14ac:dyDescent="0.2">
      <c r="A83" s="15"/>
      <c r="B83" s="10" t="s">
        <v>48</v>
      </c>
      <c r="C83" s="10">
        <f t="shared" ref="C83:AG83" si="38">SUM(C81:C82)</f>
        <v>85839</v>
      </c>
      <c r="D83" s="10">
        <f t="shared" si="38"/>
        <v>85839</v>
      </c>
      <c r="E83" s="10">
        <f t="shared" si="38"/>
        <v>85839</v>
      </c>
      <c r="F83" s="10">
        <f t="shared" si="38"/>
        <v>85839</v>
      </c>
      <c r="G83" s="10">
        <f t="shared" si="38"/>
        <v>85839</v>
      </c>
      <c r="H83" s="10">
        <f t="shared" si="38"/>
        <v>85839</v>
      </c>
      <c r="I83" s="10">
        <f t="shared" si="38"/>
        <v>85840</v>
      </c>
      <c r="J83" s="10">
        <f t="shared" si="38"/>
        <v>85840</v>
      </c>
      <c r="K83" s="10">
        <f t="shared" si="38"/>
        <v>85840</v>
      </c>
      <c r="L83" s="10">
        <f t="shared" si="38"/>
        <v>85840</v>
      </c>
      <c r="M83" s="10">
        <f t="shared" si="38"/>
        <v>85840</v>
      </c>
      <c r="N83" s="10">
        <f t="shared" si="38"/>
        <v>85840</v>
      </c>
      <c r="O83" s="10">
        <f t="shared" si="38"/>
        <v>85840</v>
      </c>
      <c r="P83" s="10">
        <f t="shared" si="38"/>
        <v>85840</v>
      </c>
      <c r="Q83" s="10">
        <f t="shared" si="38"/>
        <v>85840</v>
      </c>
      <c r="R83" s="10">
        <f t="shared" si="38"/>
        <v>85840</v>
      </c>
      <c r="S83" s="10">
        <f t="shared" si="38"/>
        <v>85840</v>
      </c>
      <c r="T83" s="10">
        <f t="shared" si="38"/>
        <v>85840</v>
      </c>
      <c r="U83" s="10">
        <f t="shared" si="38"/>
        <v>85840</v>
      </c>
      <c r="V83" s="10">
        <f t="shared" si="38"/>
        <v>85840</v>
      </c>
      <c r="W83" s="10">
        <f t="shared" si="38"/>
        <v>85840</v>
      </c>
      <c r="X83" s="10">
        <f t="shared" si="38"/>
        <v>85840</v>
      </c>
      <c r="Y83" s="10">
        <f t="shared" si="38"/>
        <v>85840</v>
      </c>
      <c r="Z83" s="10">
        <f t="shared" si="38"/>
        <v>85840</v>
      </c>
      <c r="AA83" s="10">
        <f t="shared" si="38"/>
        <v>85840</v>
      </c>
      <c r="AB83" s="10">
        <f t="shared" si="38"/>
        <v>85840</v>
      </c>
      <c r="AC83" s="10">
        <f t="shared" si="38"/>
        <v>85840</v>
      </c>
      <c r="AD83" s="10">
        <f t="shared" si="38"/>
        <v>85840</v>
      </c>
      <c r="AE83" s="10">
        <f t="shared" si="38"/>
        <v>85839</v>
      </c>
      <c r="AF83" s="10">
        <f t="shared" si="38"/>
        <v>85839</v>
      </c>
      <c r="AG83" s="10">
        <f t="shared" si="38"/>
        <v>85839</v>
      </c>
    </row>
    <row r="84" spans="1:49" ht="12.75" customHeight="1" x14ac:dyDescent="0.2">
      <c r="A84" s="18"/>
      <c r="B84" s="11" t="s">
        <v>49</v>
      </c>
      <c r="C84" s="6">
        <f t="shared" ref="C84:AG84" si="39">C81/C83</f>
        <v>0.98132550472395996</v>
      </c>
      <c r="D84" s="6">
        <f t="shared" si="39"/>
        <v>0.98140705273826578</v>
      </c>
      <c r="E84" s="6">
        <f t="shared" si="39"/>
        <v>0.98125560642598353</v>
      </c>
      <c r="F84" s="6">
        <f t="shared" si="39"/>
        <v>0.98143035217092467</v>
      </c>
      <c r="G84" s="6">
        <f t="shared" si="39"/>
        <v>0.9812789058586423</v>
      </c>
      <c r="H84" s="6">
        <f t="shared" si="39"/>
        <v>0.98131385500763058</v>
      </c>
      <c r="I84" s="6">
        <f t="shared" si="39"/>
        <v>0.99659832246039137</v>
      </c>
      <c r="J84" s="6">
        <f t="shared" si="39"/>
        <v>0.99557315936626278</v>
      </c>
      <c r="K84" s="6">
        <f t="shared" si="39"/>
        <v>0.99641192917054988</v>
      </c>
      <c r="L84" s="6">
        <f t="shared" si="39"/>
        <v>0.99685461323392355</v>
      </c>
      <c r="M84" s="6">
        <f t="shared" si="39"/>
        <v>0.99666821994408206</v>
      </c>
      <c r="N84" s="6">
        <f t="shared" si="39"/>
        <v>0.99648182665424045</v>
      </c>
      <c r="O84" s="6">
        <f t="shared" si="39"/>
        <v>0.99825256290773534</v>
      </c>
      <c r="P84" s="6">
        <f t="shared" si="39"/>
        <v>0.99831081081081086</v>
      </c>
      <c r="Q84" s="6">
        <f t="shared" si="39"/>
        <v>0.99819431500465983</v>
      </c>
      <c r="R84" s="6">
        <f t="shared" si="39"/>
        <v>0.99829916123019569</v>
      </c>
      <c r="S84" s="6">
        <f t="shared" si="39"/>
        <v>0.99838070829450143</v>
      </c>
      <c r="T84" s="6">
        <f t="shared" si="39"/>
        <v>0.99829916123019569</v>
      </c>
      <c r="U84" s="6">
        <f t="shared" si="39"/>
        <v>0.99836905871388626</v>
      </c>
      <c r="V84" s="6">
        <f t="shared" si="39"/>
        <v>0.99860205032618821</v>
      </c>
      <c r="W84" s="6">
        <f t="shared" si="39"/>
        <v>0.99868359739049395</v>
      </c>
      <c r="X84" s="6">
        <f t="shared" si="39"/>
        <v>0.99868359739049395</v>
      </c>
      <c r="Y84" s="6">
        <f t="shared" si="39"/>
        <v>0.99852050326188257</v>
      </c>
      <c r="Z84" s="6">
        <f t="shared" si="39"/>
        <v>0.99871854613233924</v>
      </c>
      <c r="AA84" s="6">
        <f t="shared" si="39"/>
        <v>0.99873019571295429</v>
      </c>
      <c r="AB84" s="6">
        <f t="shared" si="39"/>
        <v>0.99861369990680338</v>
      </c>
      <c r="AC84" s="6">
        <f t="shared" si="39"/>
        <v>0.99870689655172418</v>
      </c>
      <c r="AD84" s="6">
        <f t="shared" si="39"/>
        <v>0.99875349487418452</v>
      </c>
      <c r="AE84" s="6">
        <f t="shared" si="39"/>
        <v>0.99029578629760362</v>
      </c>
      <c r="AF84" s="6">
        <f t="shared" si="39"/>
        <v>0.99035403487925067</v>
      </c>
      <c r="AG84" s="6">
        <f t="shared" si="39"/>
        <v>0.99035403487925067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 customHeight="1" x14ac:dyDescent="0.2">
      <c r="A85" s="20">
        <f>A81+1</f>
        <v>44794</v>
      </c>
      <c r="B85" s="10" t="s">
        <v>46</v>
      </c>
      <c r="C85" s="10">
        <v>85101</v>
      </c>
      <c r="D85" s="10">
        <v>85049</v>
      </c>
      <c r="E85" s="10">
        <v>85111</v>
      </c>
      <c r="F85" s="10">
        <v>85094</v>
      </c>
      <c r="G85" s="10">
        <v>85090</v>
      </c>
      <c r="H85" s="10">
        <v>85117</v>
      </c>
      <c r="I85" s="10">
        <v>85742</v>
      </c>
      <c r="J85" s="10">
        <v>85704</v>
      </c>
      <c r="K85" s="10">
        <v>85751</v>
      </c>
      <c r="L85" s="10">
        <v>85767</v>
      </c>
      <c r="M85" s="10">
        <v>85745</v>
      </c>
      <c r="N85" s="10">
        <v>85732</v>
      </c>
      <c r="O85" s="10">
        <v>85784</v>
      </c>
      <c r="P85" s="10">
        <v>85791</v>
      </c>
      <c r="Q85" s="10">
        <v>85787</v>
      </c>
      <c r="R85" s="10">
        <v>85791</v>
      </c>
      <c r="S85" s="10">
        <v>85808</v>
      </c>
      <c r="T85" s="10">
        <v>85803</v>
      </c>
      <c r="U85" s="10">
        <v>85807</v>
      </c>
      <c r="V85" s="10">
        <v>85807</v>
      </c>
      <c r="W85" s="10">
        <v>85764</v>
      </c>
      <c r="X85" s="10">
        <v>85771</v>
      </c>
      <c r="Y85" s="10">
        <v>85757</v>
      </c>
      <c r="Z85" s="10">
        <v>85764</v>
      </c>
      <c r="AA85" s="10">
        <v>85787</v>
      </c>
      <c r="AB85" s="10">
        <v>85775</v>
      </c>
      <c r="AC85" s="10">
        <v>85779</v>
      </c>
      <c r="AD85" s="10">
        <v>85779</v>
      </c>
      <c r="AE85" s="10">
        <v>84839</v>
      </c>
      <c r="AF85" s="10">
        <v>84837</v>
      </c>
      <c r="AG85" s="10">
        <v>84842</v>
      </c>
    </row>
    <row r="86" spans="1:49" ht="12.75" customHeight="1" x14ac:dyDescent="0.2">
      <c r="A86" s="15"/>
      <c r="B86" s="10" t="s">
        <v>47</v>
      </c>
      <c r="C86" s="10">
        <v>826</v>
      </c>
      <c r="D86" s="10">
        <v>878</v>
      </c>
      <c r="E86" s="10">
        <v>816</v>
      </c>
      <c r="F86" s="10">
        <v>833</v>
      </c>
      <c r="G86" s="10">
        <v>837</v>
      </c>
      <c r="H86" s="10">
        <v>810</v>
      </c>
      <c r="I86" s="10">
        <v>184</v>
      </c>
      <c r="J86" s="10">
        <v>222</v>
      </c>
      <c r="K86" s="10">
        <v>175</v>
      </c>
      <c r="L86" s="10">
        <v>159</v>
      </c>
      <c r="M86" s="10">
        <v>181</v>
      </c>
      <c r="N86" s="10">
        <v>194</v>
      </c>
      <c r="O86" s="10">
        <v>142</v>
      </c>
      <c r="P86" s="10">
        <v>135</v>
      </c>
      <c r="Q86" s="10">
        <v>139</v>
      </c>
      <c r="R86" s="10">
        <v>135</v>
      </c>
      <c r="S86" s="10">
        <v>118</v>
      </c>
      <c r="T86" s="10">
        <v>123</v>
      </c>
      <c r="U86" s="10">
        <v>119</v>
      </c>
      <c r="V86" s="10">
        <v>119</v>
      </c>
      <c r="W86" s="10">
        <v>162</v>
      </c>
      <c r="X86" s="10">
        <v>155</v>
      </c>
      <c r="Y86" s="10">
        <v>169</v>
      </c>
      <c r="Z86" s="10">
        <v>162</v>
      </c>
      <c r="AA86" s="10">
        <v>139</v>
      </c>
      <c r="AB86" s="10">
        <v>151</v>
      </c>
      <c r="AC86" s="10">
        <v>147</v>
      </c>
      <c r="AD86" s="10">
        <v>147</v>
      </c>
      <c r="AE86" s="10">
        <v>1087</v>
      </c>
      <c r="AF86" s="10">
        <v>1089</v>
      </c>
      <c r="AG86" s="10">
        <v>1084</v>
      </c>
    </row>
    <row r="87" spans="1:49" ht="12.75" customHeight="1" x14ac:dyDescent="0.2">
      <c r="A87" s="15"/>
      <c r="B87" s="10" t="s">
        <v>48</v>
      </c>
      <c r="C87" s="10">
        <f t="shared" ref="C87:AG87" si="40">SUM(C85:C86)</f>
        <v>85927</v>
      </c>
      <c r="D87" s="10">
        <f t="shared" si="40"/>
        <v>85927</v>
      </c>
      <c r="E87" s="10">
        <f t="shared" si="40"/>
        <v>85927</v>
      </c>
      <c r="F87" s="10">
        <f t="shared" si="40"/>
        <v>85927</v>
      </c>
      <c r="G87" s="10">
        <f t="shared" si="40"/>
        <v>85927</v>
      </c>
      <c r="H87" s="10">
        <f t="shared" si="40"/>
        <v>85927</v>
      </c>
      <c r="I87" s="10">
        <f t="shared" si="40"/>
        <v>85926</v>
      </c>
      <c r="J87" s="10">
        <f t="shared" si="40"/>
        <v>85926</v>
      </c>
      <c r="K87" s="10">
        <f t="shared" si="40"/>
        <v>85926</v>
      </c>
      <c r="L87" s="10">
        <f t="shared" si="40"/>
        <v>85926</v>
      </c>
      <c r="M87" s="10">
        <f t="shared" si="40"/>
        <v>85926</v>
      </c>
      <c r="N87" s="10">
        <f t="shared" si="40"/>
        <v>85926</v>
      </c>
      <c r="O87" s="10">
        <f t="shared" si="40"/>
        <v>85926</v>
      </c>
      <c r="P87" s="10">
        <f t="shared" si="40"/>
        <v>85926</v>
      </c>
      <c r="Q87" s="10">
        <f t="shared" si="40"/>
        <v>85926</v>
      </c>
      <c r="R87" s="10">
        <f t="shared" si="40"/>
        <v>85926</v>
      </c>
      <c r="S87" s="10">
        <f t="shared" si="40"/>
        <v>85926</v>
      </c>
      <c r="T87" s="10">
        <f t="shared" si="40"/>
        <v>85926</v>
      </c>
      <c r="U87" s="10">
        <f t="shared" si="40"/>
        <v>85926</v>
      </c>
      <c r="V87" s="10">
        <f t="shared" si="40"/>
        <v>85926</v>
      </c>
      <c r="W87" s="10">
        <f t="shared" si="40"/>
        <v>85926</v>
      </c>
      <c r="X87" s="10">
        <f t="shared" si="40"/>
        <v>85926</v>
      </c>
      <c r="Y87" s="10">
        <f t="shared" si="40"/>
        <v>85926</v>
      </c>
      <c r="Z87" s="10">
        <f t="shared" si="40"/>
        <v>85926</v>
      </c>
      <c r="AA87" s="10">
        <f t="shared" si="40"/>
        <v>85926</v>
      </c>
      <c r="AB87" s="10">
        <f t="shared" si="40"/>
        <v>85926</v>
      </c>
      <c r="AC87" s="10">
        <f t="shared" si="40"/>
        <v>85926</v>
      </c>
      <c r="AD87" s="10">
        <f t="shared" si="40"/>
        <v>85926</v>
      </c>
      <c r="AE87" s="10">
        <f t="shared" si="40"/>
        <v>85926</v>
      </c>
      <c r="AF87" s="10">
        <f t="shared" si="40"/>
        <v>85926</v>
      </c>
      <c r="AG87" s="10">
        <f t="shared" si="40"/>
        <v>85926</v>
      </c>
    </row>
    <row r="88" spans="1:49" ht="12.75" customHeight="1" x14ac:dyDescent="0.2">
      <c r="A88" s="18"/>
      <c r="B88" s="11" t="s">
        <v>49</v>
      </c>
      <c r="C88" s="6">
        <f t="shared" ref="C88:AG88" si="41">C85/C87</f>
        <v>0.99038718912565316</v>
      </c>
      <c r="D88" s="6">
        <f t="shared" si="41"/>
        <v>0.9897820242764207</v>
      </c>
      <c r="E88" s="6">
        <f t="shared" si="41"/>
        <v>0.99050356698127484</v>
      </c>
      <c r="F88" s="6">
        <f t="shared" si="41"/>
        <v>0.99030572462671806</v>
      </c>
      <c r="G88" s="6">
        <f t="shared" si="41"/>
        <v>0.99025917348446935</v>
      </c>
      <c r="H88" s="6">
        <f t="shared" si="41"/>
        <v>0.99057339369464781</v>
      </c>
      <c r="I88" s="6">
        <f t="shared" si="41"/>
        <v>0.99785862253567026</v>
      </c>
      <c r="J88" s="6">
        <f t="shared" si="41"/>
        <v>0.99741638153760215</v>
      </c>
      <c r="K88" s="6">
        <f t="shared" si="41"/>
        <v>0.99796336382468631</v>
      </c>
      <c r="L88" s="6">
        <f t="shared" si="41"/>
        <v>0.99814957056071507</v>
      </c>
      <c r="M88" s="6">
        <f t="shared" si="41"/>
        <v>0.99789353629867561</v>
      </c>
      <c r="N88" s="6">
        <f t="shared" si="41"/>
        <v>0.99774224332565231</v>
      </c>
      <c r="O88" s="6">
        <f t="shared" si="41"/>
        <v>0.9983474152177455</v>
      </c>
      <c r="P88" s="6">
        <f t="shared" si="41"/>
        <v>0.9984288806647581</v>
      </c>
      <c r="Q88" s="6">
        <f t="shared" si="41"/>
        <v>0.99838232898075085</v>
      </c>
      <c r="R88" s="6">
        <f t="shared" si="41"/>
        <v>0.9984288806647581</v>
      </c>
      <c r="S88" s="6">
        <f t="shared" si="41"/>
        <v>0.99862672532178853</v>
      </c>
      <c r="T88" s="6">
        <f t="shared" si="41"/>
        <v>0.9985685357167795</v>
      </c>
      <c r="U88" s="6">
        <f t="shared" si="41"/>
        <v>0.99861508740078675</v>
      </c>
      <c r="V88" s="6">
        <f t="shared" si="41"/>
        <v>0.99861508740078675</v>
      </c>
      <c r="W88" s="6">
        <f t="shared" si="41"/>
        <v>0.99811465679770961</v>
      </c>
      <c r="X88" s="6">
        <f t="shared" si="41"/>
        <v>0.99819612224472221</v>
      </c>
      <c r="Y88" s="6">
        <f t="shared" si="41"/>
        <v>0.99803319135069712</v>
      </c>
      <c r="Z88" s="6">
        <f t="shared" si="41"/>
        <v>0.99811465679770961</v>
      </c>
      <c r="AA88" s="6">
        <f t="shared" si="41"/>
        <v>0.99838232898075085</v>
      </c>
      <c r="AB88" s="6">
        <f t="shared" si="41"/>
        <v>0.99824267392872934</v>
      </c>
      <c r="AC88" s="6">
        <f t="shared" si="41"/>
        <v>0.99828922561273659</v>
      </c>
      <c r="AD88" s="6">
        <f t="shared" si="41"/>
        <v>0.99828922561273659</v>
      </c>
      <c r="AE88" s="6">
        <f t="shared" si="41"/>
        <v>0.98734957987105187</v>
      </c>
      <c r="AF88" s="6">
        <f t="shared" si="41"/>
        <v>0.9873263040290482</v>
      </c>
      <c r="AG88" s="6">
        <f t="shared" si="41"/>
        <v>0.98738449363405723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 customHeight="1" x14ac:dyDescent="0.2">
      <c r="A89" s="20">
        <f>A85+1</f>
        <v>44795</v>
      </c>
      <c r="B89" s="10" t="s">
        <v>46</v>
      </c>
      <c r="C89" s="10">
        <v>59572</v>
      </c>
      <c r="D89" s="10">
        <v>59576</v>
      </c>
      <c r="E89" s="10">
        <v>59577</v>
      </c>
      <c r="F89" s="10">
        <v>59582</v>
      </c>
      <c r="G89" s="10">
        <v>59570</v>
      </c>
      <c r="H89" s="10">
        <v>59575</v>
      </c>
      <c r="I89" s="10">
        <v>61077</v>
      </c>
      <c r="J89" s="10">
        <v>61016</v>
      </c>
      <c r="K89" s="10">
        <v>61076</v>
      </c>
      <c r="L89" s="10">
        <v>61081</v>
      </c>
      <c r="M89" s="10">
        <v>61078</v>
      </c>
      <c r="N89" s="10">
        <v>61075</v>
      </c>
      <c r="O89" s="10">
        <v>61096</v>
      </c>
      <c r="P89" s="10">
        <v>61097</v>
      </c>
      <c r="Q89" s="10">
        <v>61095</v>
      </c>
      <c r="R89" s="10">
        <v>61098</v>
      </c>
      <c r="S89" s="10">
        <v>61083</v>
      </c>
      <c r="T89" s="10">
        <v>61085</v>
      </c>
      <c r="U89" s="10">
        <v>61079</v>
      </c>
      <c r="V89" s="10">
        <v>61089</v>
      </c>
      <c r="W89" s="10">
        <v>61047</v>
      </c>
      <c r="X89" s="10">
        <v>61056</v>
      </c>
      <c r="Y89" s="10">
        <v>61053</v>
      </c>
      <c r="Z89" s="10">
        <v>61051</v>
      </c>
      <c r="AA89" s="10">
        <v>61067</v>
      </c>
      <c r="AB89" s="10">
        <v>61055</v>
      </c>
      <c r="AC89" s="10">
        <v>61058</v>
      </c>
      <c r="AD89" s="10">
        <v>61071</v>
      </c>
      <c r="AE89" s="10">
        <v>58533</v>
      </c>
      <c r="AF89" s="10">
        <v>58533</v>
      </c>
      <c r="AG89" s="10">
        <v>58533</v>
      </c>
    </row>
    <row r="90" spans="1:49" ht="12.75" customHeight="1" x14ac:dyDescent="0.2">
      <c r="A90" s="15"/>
      <c r="B90" s="10" t="s">
        <v>47</v>
      </c>
      <c r="C90" s="10">
        <v>1621</v>
      </c>
      <c r="D90" s="10">
        <v>1617</v>
      </c>
      <c r="E90" s="10">
        <v>1616</v>
      </c>
      <c r="F90" s="10">
        <v>1611</v>
      </c>
      <c r="G90" s="10">
        <v>1623</v>
      </c>
      <c r="H90" s="10">
        <v>1618</v>
      </c>
      <c r="I90" s="10">
        <v>116</v>
      </c>
      <c r="J90" s="10">
        <v>177</v>
      </c>
      <c r="K90" s="10">
        <v>117</v>
      </c>
      <c r="L90" s="10">
        <v>112</v>
      </c>
      <c r="M90" s="10">
        <v>115</v>
      </c>
      <c r="N90" s="10">
        <v>118</v>
      </c>
      <c r="O90" s="10">
        <v>97</v>
      </c>
      <c r="P90" s="10">
        <v>96</v>
      </c>
      <c r="Q90" s="10">
        <v>98</v>
      </c>
      <c r="R90" s="10">
        <v>95</v>
      </c>
      <c r="S90" s="10">
        <v>110</v>
      </c>
      <c r="T90" s="10">
        <v>108</v>
      </c>
      <c r="U90" s="10">
        <v>114</v>
      </c>
      <c r="V90" s="10">
        <v>104</v>
      </c>
      <c r="W90" s="10">
        <v>146</v>
      </c>
      <c r="X90" s="10">
        <v>137</v>
      </c>
      <c r="Y90" s="10">
        <v>140</v>
      </c>
      <c r="Z90" s="10">
        <v>142</v>
      </c>
      <c r="AA90" s="10">
        <v>126</v>
      </c>
      <c r="AB90" s="10">
        <v>138</v>
      </c>
      <c r="AC90" s="10">
        <v>135</v>
      </c>
      <c r="AD90" s="10">
        <v>122</v>
      </c>
      <c r="AE90" s="10">
        <v>2661</v>
      </c>
      <c r="AF90" s="10">
        <v>2661</v>
      </c>
      <c r="AG90" s="10">
        <v>2661</v>
      </c>
    </row>
    <row r="91" spans="1:49" ht="12.75" customHeight="1" x14ac:dyDescent="0.2">
      <c r="A91" s="15"/>
      <c r="B91" s="10" t="s">
        <v>48</v>
      </c>
      <c r="C91" s="10">
        <f t="shared" ref="C91:AG91" si="42">SUM(C89:C90)</f>
        <v>61193</v>
      </c>
      <c r="D91" s="10">
        <f t="shared" si="42"/>
        <v>61193</v>
      </c>
      <c r="E91" s="10">
        <f t="shared" si="42"/>
        <v>61193</v>
      </c>
      <c r="F91" s="10">
        <f t="shared" si="42"/>
        <v>61193</v>
      </c>
      <c r="G91" s="10">
        <f t="shared" si="42"/>
        <v>61193</v>
      </c>
      <c r="H91" s="10">
        <f t="shared" si="42"/>
        <v>61193</v>
      </c>
      <c r="I91" s="10">
        <f t="shared" si="42"/>
        <v>61193</v>
      </c>
      <c r="J91" s="10">
        <f t="shared" si="42"/>
        <v>61193</v>
      </c>
      <c r="K91" s="10">
        <f t="shared" si="42"/>
        <v>61193</v>
      </c>
      <c r="L91" s="10">
        <f t="shared" si="42"/>
        <v>61193</v>
      </c>
      <c r="M91" s="10">
        <f t="shared" si="42"/>
        <v>61193</v>
      </c>
      <c r="N91" s="10">
        <f t="shared" si="42"/>
        <v>61193</v>
      </c>
      <c r="O91" s="10">
        <f t="shared" si="42"/>
        <v>61193</v>
      </c>
      <c r="P91" s="10">
        <f t="shared" si="42"/>
        <v>61193</v>
      </c>
      <c r="Q91" s="10">
        <f t="shared" si="42"/>
        <v>61193</v>
      </c>
      <c r="R91" s="10">
        <f t="shared" si="42"/>
        <v>61193</v>
      </c>
      <c r="S91" s="10">
        <f t="shared" si="42"/>
        <v>61193</v>
      </c>
      <c r="T91" s="10">
        <f t="shared" si="42"/>
        <v>61193</v>
      </c>
      <c r="U91" s="10">
        <f t="shared" si="42"/>
        <v>61193</v>
      </c>
      <c r="V91" s="10">
        <f t="shared" si="42"/>
        <v>61193</v>
      </c>
      <c r="W91" s="10">
        <f t="shared" si="42"/>
        <v>61193</v>
      </c>
      <c r="X91" s="10">
        <f t="shared" si="42"/>
        <v>61193</v>
      </c>
      <c r="Y91" s="10">
        <f t="shared" si="42"/>
        <v>61193</v>
      </c>
      <c r="Z91" s="10">
        <f t="shared" si="42"/>
        <v>61193</v>
      </c>
      <c r="AA91" s="10">
        <f t="shared" si="42"/>
        <v>61193</v>
      </c>
      <c r="AB91" s="10">
        <f t="shared" si="42"/>
        <v>61193</v>
      </c>
      <c r="AC91" s="10">
        <f t="shared" si="42"/>
        <v>61193</v>
      </c>
      <c r="AD91" s="10">
        <f t="shared" si="42"/>
        <v>61193</v>
      </c>
      <c r="AE91" s="10">
        <f t="shared" si="42"/>
        <v>61194</v>
      </c>
      <c r="AF91" s="10">
        <f t="shared" si="42"/>
        <v>61194</v>
      </c>
      <c r="AG91" s="10">
        <f t="shared" si="42"/>
        <v>61194</v>
      </c>
    </row>
    <row r="92" spans="1:49" ht="12.75" customHeight="1" x14ac:dyDescent="0.2">
      <c r="A92" s="18"/>
      <c r="B92" s="11" t="s">
        <v>49</v>
      </c>
      <c r="C92" s="6">
        <f t="shared" ref="C92:AG92" si="43">C89/C91</f>
        <v>0.97351004199826774</v>
      </c>
      <c r="D92" s="6">
        <f t="shared" si="43"/>
        <v>0.97357540895200434</v>
      </c>
      <c r="E92" s="6">
        <f t="shared" si="43"/>
        <v>0.97359175069043846</v>
      </c>
      <c r="F92" s="6">
        <f t="shared" si="43"/>
        <v>0.97367345938260907</v>
      </c>
      <c r="G92" s="6">
        <f t="shared" si="43"/>
        <v>0.97347735852139949</v>
      </c>
      <c r="H92" s="6">
        <f t="shared" si="43"/>
        <v>0.97355906721357022</v>
      </c>
      <c r="I92" s="6">
        <f t="shared" si="43"/>
        <v>0.99810435834164035</v>
      </c>
      <c r="J92" s="6">
        <f t="shared" si="43"/>
        <v>0.99710751229715822</v>
      </c>
      <c r="K92" s="6">
        <f t="shared" si="43"/>
        <v>0.99808801660320623</v>
      </c>
      <c r="L92" s="6">
        <f t="shared" si="43"/>
        <v>0.99816972529537695</v>
      </c>
      <c r="M92" s="6">
        <f t="shared" si="43"/>
        <v>0.99812070008007447</v>
      </c>
      <c r="N92" s="6">
        <f t="shared" si="43"/>
        <v>0.99807167486477211</v>
      </c>
      <c r="O92" s="6">
        <f t="shared" si="43"/>
        <v>0.9984148513718889</v>
      </c>
      <c r="P92" s="6">
        <f t="shared" si="43"/>
        <v>0.99843119311032302</v>
      </c>
      <c r="Q92" s="6">
        <f t="shared" si="43"/>
        <v>0.99839850963345478</v>
      </c>
      <c r="R92" s="6">
        <f t="shared" si="43"/>
        <v>0.99844753484875726</v>
      </c>
      <c r="S92" s="6">
        <f t="shared" si="43"/>
        <v>0.9982024087722452</v>
      </c>
      <c r="T92" s="6">
        <f t="shared" si="43"/>
        <v>0.99823509224911344</v>
      </c>
      <c r="U92" s="6">
        <f t="shared" si="43"/>
        <v>0.99813704181850871</v>
      </c>
      <c r="V92" s="6">
        <f t="shared" si="43"/>
        <v>0.99830045920285004</v>
      </c>
      <c r="W92" s="6">
        <f t="shared" si="43"/>
        <v>0.99761410618861635</v>
      </c>
      <c r="X92" s="6">
        <f t="shared" si="43"/>
        <v>0.99776118183452356</v>
      </c>
      <c r="Y92" s="6">
        <f t="shared" si="43"/>
        <v>0.99771215661922119</v>
      </c>
      <c r="Z92" s="6">
        <f t="shared" si="43"/>
        <v>0.99767947314235284</v>
      </c>
      <c r="AA92" s="6">
        <f t="shared" si="43"/>
        <v>0.99794094095729902</v>
      </c>
      <c r="AB92" s="6">
        <f t="shared" si="43"/>
        <v>0.99774484009608944</v>
      </c>
      <c r="AC92" s="6">
        <f t="shared" si="43"/>
        <v>0.9977938653113918</v>
      </c>
      <c r="AD92" s="6">
        <f t="shared" si="43"/>
        <v>0.99800630791103562</v>
      </c>
      <c r="AE92" s="6">
        <f t="shared" si="43"/>
        <v>0.95651534464163157</v>
      </c>
      <c r="AF92" s="6">
        <f t="shared" si="43"/>
        <v>0.95651534464163157</v>
      </c>
      <c r="AG92" s="6">
        <f t="shared" si="43"/>
        <v>0.95651534464163157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 customHeight="1" x14ac:dyDescent="0.2">
      <c r="A93" s="20">
        <f>A89+1</f>
        <v>44796</v>
      </c>
      <c r="B93" s="10" t="s">
        <v>46</v>
      </c>
      <c r="C93">
        <v>52989</v>
      </c>
      <c r="D93">
        <v>52994</v>
      </c>
      <c r="E93">
        <v>52992</v>
      </c>
      <c r="F93">
        <v>52995</v>
      </c>
      <c r="G93">
        <v>52994</v>
      </c>
      <c r="H93">
        <v>52991</v>
      </c>
      <c r="I93">
        <v>54337</v>
      </c>
      <c r="J93">
        <v>54298</v>
      </c>
      <c r="K93">
        <v>54338</v>
      </c>
      <c r="L93">
        <v>54348</v>
      </c>
      <c r="M93">
        <v>54340</v>
      </c>
      <c r="N93">
        <v>54343</v>
      </c>
      <c r="O93">
        <v>54350</v>
      </c>
      <c r="P93">
        <v>54351</v>
      </c>
      <c r="Q93">
        <v>54353</v>
      </c>
      <c r="R93">
        <v>54352</v>
      </c>
      <c r="S93">
        <v>54344</v>
      </c>
      <c r="T93">
        <v>54347</v>
      </c>
      <c r="U93">
        <v>54343</v>
      </c>
      <c r="V93">
        <v>54353</v>
      </c>
      <c r="W93">
        <v>54339</v>
      </c>
      <c r="X93">
        <v>54338</v>
      </c>
      <c r="Y93">
        <v>54333</v>
      </c>
      <c r="Z93">
        <v>54337</v>
      </c>
      <c r="AA93">
        <v>54345</v>
      </c>
      <c r="AB93">
        <v>54345</v>
      </c>
      <c r="AC93">
        <v>54339</v>
      </c>
      <c r="AD93">
        <v>54339</v>
      </c>
      <c r="AE93">
        <v>53802</v>
      </c>
      <c r="AF93">
        <v>53808</v>
      </c>
      <c r="AG93">
        <v>53798</v>
      </c>
    </row>
    <row r="94" spans="1:49" ht="12.75" customHeight="1" x14ac:dyDescent="0.2">
      <c r="A94" s="15"/>
      <c r="B94" s="10" t="s">
        <v>47</v>
      </c>
      <c r="C94">
        <v>1434</v>
      </c>
      <c r="D94">
        <v>1429</v>
      </c>
      <c r="E94">
        <v>1432</v>
      </c>
      <c r="F94">
        <v>1428</v>
      </c>
      <c r="G94">
        <v>1429</v>
      </c>
      <c r="H94">
        <v>1433</v>
      </c>
      <c r="I94">
        <v>88</v>
      </c>
      <c r="J94">
        <v>127</v>
      </c>
      <c r="K94">
        <v>87</v>
      </c>
      <c r="L94">
        <v>77</v>
      </c>
      <c r="M94">
        <v>85</v>
      </c>
      <c r="N94">
        <v>82</v>
      </c>
      <c r="O94">
        <v>75</v>
      </c>
      <c r="P94">
        <v>74</v>
      </c>
      <c r="Q94">
        <v>72</v>
      </c>
      <c r="R94">
        <v>73</v>
      </c>
      <c r="S94">
        <v>81</v>
      </c>
      <c r="T94">
        <v>78</v>
      </c>
      <c r="U94">
        <v>82</v>
      </c>
      <c r="V94">
        <v>72</v>
      </c>
      <c r="W94">
        <v>86</v>
      </c>
      <c r="X94">
        <v>87</v>
      </c>
      <c r="Y94">
        <v>92</v>
      </c>
      <c r="Z94">
        <v>88</v>
      </c>
      <c r="AA94">
        <v>80</v>
      </c>
      <c r="AB94">
        <v>80</v>
      </c>
      <c r="AC94">
        <v>86</v>
      </c>
      <c r="AD94">
        <v>86</v>
      </c>
      <c r="AE94">
        <v>622</v>
      </c>
      <c r="AF94">
        <v>616</v>
      </c>
      <c r="AG94">
        <v>626</v>
      </c>
    </row>
    <row r="95" spans="1:49" ht="12.75" customHeight="1" x14ac:dyDescent="0.2">
      <c r="A95" s="15"/>
      <c r="B95" s="10" t="s">
        <v>48</v>
      </c>
      <c r="C95" s="10">
        <f t="shared" ref="C95:AG95" si="44">SUM(C93:C94)</f>
        <v>54423</v>
      </c>
      <c r="D95" s="10">
        <f t="shared" si="44"/>
        <v>54423</v>
      </c>
      <c r="E95" s="10">
        <f t="shared" si="44"/>
        <v>54424</v>
      </c>
      <c r="F95" s="10">
        <f t="shared" si="44"/>
        <v>54423</v>
      </c>
      <c r="G95" s="10">
        <f t="shared" si="44"/>
        <v>54423</v>
      </c>
      <c r="H95" s="10">
        <f t="shared" si="44"/>
        <v>54424</v>
      </c>
      <c r="I95" s="10">
        <f t="shared" si="44"/>
        <v>54425</v>
      </c>
      <c r="J95" s="10">
        <f t="shared" si="44"/>
        <v>54425</v>
      </c>
      <c r="K95" s="10">
        <f t="shared" si="44"/>
        <v>54425</v>
      </c>
      <c r="L95" s="10">
        <f t="shared" si="44"/>
        <v>54425</v>
      </c>
      <c r="M95" s="10">
        <f t="shared" si="44"/>
        <v>54425</v>
      </c>
      <c r="N95" s="10">
        <f t="shared" si="44"/>
        <v>54425</v>
      </c>
      <c r="O95" s="10">
        <f t="shared" si="44"/>
        <v>54425</v>
      </c>
      <c r="P95" s="10">
        <f t="shared" si="44"/>
        <v>54425</v>
      </c>
      <c r="Q95" s="10">
        <f t="shared" si="44"/>
        <v>54425</v>
      </c>
      <c r="R95" s="10">
        <f t="shared" si="44"/>
        <v>54425</v>
      </c>
      <c r="S95" s="10">
        <f t="shared" si="44"/>
        <v>54425</v>
      </c>
      <c r="T95" s="10">
        <f t="shared" si="44"/>
        <v>54425</v>
      </c>
      <c r="U95" s="10">
        <f t="shared" si="44"/>
        <v>54425</v>
      </c>
      <c r="V95" s="10">
        <f t="shared" si="44"/>
        <v>54425</v>
      </c>
      <c r="W95" s="10">
        <f t="shared" si="44"/>
        <v>54425</v>
      </c>
      <c r="X95" s="10">
        <f t="shared" si="44"/>
        <v>54425</v>
      </c>
      <c r="Y95" s="10">
        <f t="shared" si="44"/>
        <v>54425</v>
      </c>
      <c r="Z95" s="10">
        <f t="shared" si="44"/>
        <v>54425</v>
      </c>
      <c r="AA95" s="10">
        <f t="shared" si="44"/>
        <v>54425</v>
      </c>
      <c r="AB95" s="10">
        <f t="shared" si="44"/>
        <v>54425</v>
      </c>
      <c r="AC95" s="10">
        <f t="shared" si="44"/>
        <v>54425</v>
      </c>
      <c r="AD95" s="10">
        <f t="shared" si="44"/>
        <v>54425</v>
      </c>
      <c r="AE95" s="10">
        <f t="shared" si="44"/>
        <v>54424</v>
      </c>
      <c r="AF95" s="10">
        <f t="shared" si="44"/>
        <v>54424</v>
      </c>
      <c r="AG95" s="10">
        <f t="shared" si="44"/>
        <v>54424</v>
      </c>
    </row>
    <row r="96" spans="1:49" ht="12.75" customHeight="1" x14ac:dyDescent="0.2">
      <c r="A96" s="18"/>
      <c r="B96" s="11" t="s">
        <v>49</v>
      </c>
      <c r="C96" s="6">
        <f t="shared" ref="C96:AG96" si="45">C93/C95</f>
        <v>0.97365084614960584</v>
      </c>
      <c r="D96" s="6">
        <f t="shared" si="45"/>
        <v>0.97374271907098098</v>
      </c>
      <c r="E96" s="6">
        <f t="shared" si="45"/>
        <v>0.97368807878876962</v>
      </c>
      <c r="F96" s="6">
        <f t="shared" si="45"/>
        <v>0.97376109365525609</v>
      </c>
      <c r="G96" s="6">
        <f t="shared" si="45"/>
        <v>0.97374271907098098</v>
      </c>
      <c r="H96" s="6">
        <f t="shared" si="45"/>
        <v>0.97366970454211377</v>
      </c>
      <c r="I96" s="6">
        <f t="shared" si="45"/>
        <v>0.99838309600367481</v>
      </c>
      <c r="J96" s="6">
        <f t="shared" si="45"/>
        <v>0.99766651355075797</v>
      </c>
      <c r="K96" s="6">
        <f t="shared" si="45"/>
        <v>0.99840146991272394</v>
      </c>
      <c r="L96" s="6">
        <f t="shared" si="45"/>
        <v>0.99858520900321546</v>
      </c>
      <c r="M96" s="6">
        <f t="shared" si="45"/>
        <v>0.9984382177308222</v>
      </c>
      <c r="N96" s="6">
        <f t="shared" si="45"/>
        <v>0.9984933394579697</v>
      </c>
      <c r="O96" s="6">
        <f t="shared" si="45"/>
        <v>0.99862195682131372</v>
      </c>
      <c r="P96" s="6">
        <f t="shared" si="45"/>
        <v>0.99864033073036285</v>
      </c>
      <c r="Q96" s="6">
        <f t="shared" si="45"/>
        <v>0.99867707854846122</v>
      </c>
      <c r="R96" s="6">
        <f t="shared" si="45"/>
        <v>0.99865870463941209</v>
      </c>
      <c r="S96" s="6">
        <f t="shared" si="45"/>
        <v>0.99851171336701883</v>
      </c>
      <c r="T96" s="6">
        <f t="shared" si="45"/>
        <v>0.99856683509416633</v>
      </c>
      <c r="U96" s="6">
        <f t="shared" si="45"/>
        <v>0.9984933394579697</v>
      </c>
      <c r="V96" s="6">
        <f t="shared" si="45"/>
        <v>0.99867707854846122</v>
      </c>
      <c r="W96" s="6">
        <f t="shared" si="45"/>
        <v>0.99841984382177307</v>
      </c>
      <c r="X96" s="6">
        <f t="shared" si="45"/>
        <v>0.99840146991272394</v>
      </c>
      <c r="Y96" s="6">
        <f t="shared" si="45"/>
        <v>0.99830960036747818</v>
      </c>
      <c r="Z96" s="6">
        <f t="shared" si="45"/>
        <v>0.99838309600367481</v>
      </c>
      <c r="AA96" s="6">
        <f t="shared" si="45"/>
        <v>0.99853008727606796</v>
      </c>
      <c r="AB96" s="6">
        <f t="shared" si="45"/>
        <v>0.99853008727606796</v>
      </c>
      <c r="AC96" s="6">
        <f t="shared" si="45"/>
        <v>0.99841984382177307</v>
      </c>
      <c r="AD96" s="6">
        <f t="shared" si="45"/>
        <v>0.99841984382177307</v>
      </c>
      <c r="AE96" s="6">
        <f t="shared" si="45"/>
        <v>0.98857121858003827</v>
      </c>
      <c r="AF96" s="6">
        <f t="shared" si="45"/>
        <v>0.98868146405997359</v>
      </c>
      <c r="AG96" s="6">
        <f t="shared" si="45"/>
        <v>0.98849772159341465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 customHeight="1" x14ac:dyDescent="0.2">
      <c r="A97" s="20">
        <f>A93+1</f>
        <v>44797</v>
      </c>
      <c r="B97" s="10" t="s">
        <v>46</v>
      </c>
      <c r="C97">
        <v>84284</v>
      </c>
      <c r="D97">
        <v>84256</v>
      </c>
      <c r="E97">
        <v>84292</v>
      </c>
      <c r="F97">
        <v>84304</v>
      </c>
      <c r="G97">
        <v>84283</v>
      </c>
      <c r="H97">
        <v>84288</v>
      </c>
      <c r="I97">
        <v>85437</v>
      </c>
      <c r="J97">
        <v>85399</v>
      </c>
      <c r="K97">
        <v>85454</v>
      </c>
      <c r="L97">
        <v>85465</v>
      </c>
      <c r="M97">
        <v>85474</v>
      </c>
      <c r="N97">
        <v>85476</v>
      </c>
      <c r="O97">
        <v>85493</v>
      </c>
      <c r="P97">
        <v>85498</v>
      </c>
      <c r="Q97">
        <v>85512</v>
      </c>
      <c r="R97">
        <v>85513</v>
      </c>
      <c r="S97">
        <v>85508</v>
      </c>
      <c r="T97">
        <v>85514</v>
      </c>
      <c r="U97">
        <v>85383</v>
      </c>
      <c r="V97">
        <v>85511</v>
      </c>
      <c r="W97">
        <v>85452</v>
      </c>
      <c r="X97">
        <v>85451</v>
      </c>
      <c r="Y97">
        <v>85440</v>
      </c>
      <c r="Z97">
        <v>85459</v>
      </c>
      <c r="AA97">
        <v>85483</v>
      </c>
      <c r="AB97">
        <v>85475</v>
      </c>
      <c r="AC97">
        <v>85480</v>
      </c>
      <c r="AD97">
        <v>85491</v>
      </c>
      <c r="AE97">
        <v>84478</v>
      </c>
      <c r="AF97">
        <v>84484</v>
      </c>
      <c r="AG97">
        <v>84478</v>
      </c>
    </row>
    <row r="98" spans="1:49" ht="12.75" customHeight="1" x14ac:dyDescent="0.2">
      <c r="A98" s="15"/>
      <c r="B98" s="10" t="s">
        <v>47</v>
      </c>
      <c r="C98">
        <v>1349</v>
      </c>
      <c r="D98">
        <v>1377</v>
      </c>
      <c r="E98">
        <v>1341</v>
      </c>
      <c r="F98">
        <v>1329</v>
      </c>
      <c r="G98">
        <v>1350</v>
      </c>
      <c r="H98">
        <v>1345</v>
      </c>
      <c r="I98">
        <v>195</v>
      </c>
      <c r="J98">
        <v>233</v>
      </c>
      <c r="K98">
        <v>178</v>
      </c>
      <c r="L98">
        <v>167</v>
      </c>
      <c r="M98">
        <v>158</v>
      </c>
      <c r="N98">
        <v>156</v>
      </c>
      <c r="O98">
        <v>139</v>
      </c>
      <c r="P98">
        <v>134</v>
      </c>
      <c r="Q98">
        <v>120</v>
      </c>
      <c r="R98">
        <v>119</v>
      </c>
      <c r="S98">
        <v>124</v>
      </c>
      <c r="T98">
        <v>118</v>
      </c>
      <c r="U98">
        <v>249</v>
      </c>
      <c r="V98">
        <v>121</v>
      </c>
      <c r="W98">
        <v>180</v>
      </c>
      <c r="X98">
        <v>181</v>
      </c>
      <c r="Y98">
        <v>192</v>
      </c>
      <c r="Z98">
        <v>173</v>
      </c>
      <c r="AA98">
        <v>149</v>
      </c>
      <c r="AB98">
        <v>157</v>
      </c>
      <c r="AC98">
        <v>152</v>
      </c>
      <c r="AD98">
        <v>141</v>
      </c>
      <c r="AE98">
        <v>1155</v>
      </c>
      <c r="AF98">
        <v>1149</v>
      </c>
      <c r="AG98">
        <v>1155</v>
      </c>
    </row>
    <row r="99" spans="1:49" ht="12.75" customHeight="1" x14ac:dyDescent="0.2">
      <c r="A99" s="15"/>
      <c r="B99" s="10" t="s">
        <v>48</v>
      </c>
      <c r="C99" s="10">
        <f t="shared" ref="C99:AG99" si="46">SUM(C97:C98)</f>
        <v>85633</v>
      </c>
      <c r="D99" s="10">
        <f t="shared" si="46"/>
        <v>85633</v>
      </c>
      <c r="E99" s="10">
        <f t="shared" si="46"/>
        <v>85633</v>
      </c>
      <c r="F99" s="10">
        <f t="shared" si="46"/>
        <v>85633</v>
      </c>
      <c r="G99" s="10">
        <f t="shared" si="46"/>
        <v>85633</v>
      </c>
      <c r="H99" s="10">
        <f t="shared" si="46"/>
        <v>85633</v>
      </c>
      <c r="I99" s="10">
        <f t="shared" si="46"/>
        <v>85632</v>
      </c>
      <c r="J99" s="10">
        <f t="shared" si="46"/>
        <v>85632</v>
      </c>
      <c r="K99" s="10">
        <f t="shared" si="46"/>
        <v>85632</v>
      </c>
      <c r="L99" s="10">
        <f t="shared" si="46"/>
        <v>85632</v>
      </c>
      <c r="M99" s="10">
        <f t="shared" si="46"/>
        <v>85632</v>
      </c>
      <c r="N99" s="10">
        <f t="shared" si="46"/>
        <v>85632</v>
      </c>
      <c r="O99" s="10">
        <f t="shared" si="46"/>
        <v>85632</v>
      </c>
      <c r="P99" s="10">
        <f t="shared" si="46"/>
        <v>85632</v>
      </c>
      <c r="Q99" s="10">
        <f t="shared" si="46"/>
        <v>85632</v>
      </c>
      <c r="R99" s="10">
        <f t="shared" si="46"/>
        <v>85632</v>
      </c>
      <c r="S99" s="10">
        <f t="shared" si="46"/>
        <v>85632</v>
      </c>
      <c r="T99" s="10">
        <f t="shared" si="46"/>
        <v>85632</v>
      </c>
      <c r="U99" s="10">
        <f t="shared" si="46"/>
        <v>85632</v>
      </c>
      <c r="V99" s="10">
        <f t="shared" si="46"/>
        <v>85632</v>
      </c>
      <c r="W99" s="10">
        <f t="shared" si="46"/>
        <v>85632</v>
      </c>
      <c r="X99" s="10">
        <f t="shared" si="46"/>
        <v>85632</v>
      </c>
      <c r="Y99" s="10">
        <f t="shared" si="46"/>
        <v>85632</v>
      </c>
      <c r="Z99" s="10">
        <f t="shared" si="46"/>
        <v>85632</v>
      </c>
      <c r="AA99" s="10">
        <f t="shared" si="46"/>
        <v>85632</v>
      </c>
      <c r="AB99" s="10">
        <f t="shared" si="46"/>
        <v>85632</v>
      </c>
      <c r="AC99" s="10">
        <f t="shared" si="46"/>
        <v>85632</v>
      </c>
      <c r="AD99" s="10">
        <f t="shared" si="46"/>
        <v>85632</v>
      </c>
      <c r="AE99" s="10">
        <f t="shared" si="46"/>
        <v>85633</v>
      </c>
      <c r="AF99" s="10">
        <f t="shared" si="46"/>
        <v>85633</v>
      </c>
      <c r="AG99" s="10">
        <f t="shared" si="46"/>
        <v>85633</v>
      </c>
    </row>
    <row r="100" spans="1:49" ht="12.75" customHeight="1" x14ac:dyDescent="0.2">
      <c r="A100" s="18"/>
      <c r="B100" s="11" t="s">
        <v>49</v>
      </c>
      <c r="C100" s="6">
        <f t="shared" ref="C100:AG100" si="47">C97/C99</f>
        <v>0.98424672731306861</v>
      </c>
      <c r="D100" s="6">
        <f t="shared" si="47"/>
        <v>0.98391975056345105</v>
      </c>
      <c r="E100" s="6">
        <f t="shared" si="47"/>
        <v>0.98434014924153068</v>
      </c>
      <c r="F100" s="6">
        <f t="shared" si="47"/>
        <v>0.98448028213422401</v>
      </c>
      <c r="G100" s="6">
        <f t="shared" si="47"/>
        <v>0.9842350495720108</v>
      </c>
      <c r="H100" s="6">
        <f t="shared" si="47"/>
        <v>0.98429343827729965</v>
      </c>
      <c r="I100" s="6">
        <f t="shared" si="47"/>
        <v>0.99772281390134532</v>
      </c>
      <c r="J100" s="6">
        <f t="shared" si="47"/>
        <v>0.99727905455904331</v>
      </c>
      <c r="K100" s="6">
        <f t="shared" si="47"/>
        <v>0.99792133781763825</v>
      </c>
      <c r="L100" s="6">
        <f t="shared" si="47"/>
        <v>0.99804979446935727</v>
      </c>
      <c r="M100" s="6">
        <f t="shared" si="47"/>
        <v>0.99815489536621826</v>
      </c>
      <c r="N100" s="6">
        <f t="shared" si="47"/>
        <v>0.99817825112107628</v>
      </c>
      <c r="O100" s="6">
        <f t="shared" si="47"/>
        <v>0.99837677503736921</v>
      </c>
      <c r="P100" s="6">
        <f t="shared" si="47"/>
        <v>0.99843516442451419</v>
      </c>
      <c r="Q100" s="6">
        <f t="shared" si="47"/>
        <v>0.99859865470852016</v>
      </c>
      <c r="R100" s="6">
        <f t="shared" si="47"/>
        <v>0.99861033258594922</v>
      </c>
      <c r="S100" s="6">
        <f t="shared" si="47"/>
        <v>0.99855194319880414</v>
      </c>
      <c r="T100" s="6">
        <f t="shared" si="47"/>
        <v>0.99862201046337817</v>
      </c>
      <c r="U100" s="6">
        <f t="shared" si="47"/>
        <v>0.99709220852017932</v>
      </c>
      <c r="V100" s="6">
        <f t="shared" si="47"/>
        <v>0.99858697683109121</v>
      </c>
      <c r="W100" s="6">
        <f t="shared" si="47"/>
        <v>0.99789798206278024</v>
      </c>
      <c r="X100" s="6">
        <f t="shared" si="47"/>
        <v>0.99788630418535129</v>
      </c>
      <c r="Y100" s="6">
        <f t="shared" si="47"/>
        <v>0.99775784753363228</v>
      </c>
      <c r="Z100" s="6">
        <f t="shared" si="47"/>
        <v>0.99797972720478323</v>
      </c>
      <c r="AA100" s="6">
        <f t="shared" si="47"/>
        <v>0.99825999626307926</v>
      </c>
      <c r="AB100" s="6">
        <f t="shared" si="47"/>
        <v>0.99816657324364721</v>
      </c>
      <c r="AC100" s="6">
        <f t="shared" si="47"/>
        <v>0.99822496263079219</v>
      </c>
      <c r="AD100" s="6">
        <f t="shared" si="47"/>
        <v>0.9983534192825112</v>
      </c>
      <c r="AE100" s="6">
        <f t="shared" si="47"/>
        <v>0.98651220907827586</v>
      </c>
      <c r="AF100" s="6">
        <f t="shared" si="47"/>
        <v>0.98658227552462252</v>
      </c>
      <c r="AG100" s="6">
        <f t="shared" si="47"/>
        <v>0.98651220907827586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 customHeight="1" x14ac:dyDescent="0.2">
      <c r="A101" s="20">
        <f>A97+1</f>
        <v>44798</v>
      </c>
      <c r="B101" s="10" t="s">
        <v>46</v>
      </c>
      <c r="C101">
        <v>61889</v>
      </c>
      <c r="D101">
        <v>61899</v>
      </c>
      <c r="E101">
        <v>61890</v>
      </c>
      <c r="F101">
        <v>61908</v>
      </c>
      <c r="G101">
        <v>61884</v>
      </c>
      <c r="H101">
        <v>61887</v>
      </c>
      <c r="I101">
        <v>61857</v>
      </c>
      <c r="J101">
        <v>61868</v>
      </c>
      <c r="K101">
        <v>61863</v>
      </c>
      <c r="L101">
        <v>61866</v>
      </c>
      <c r="M101">
        <v>61871</v>
      </c>
      <c r="N101">
        <v>61860</v>
      </c>
      <c r="O101">
        <v>61871</v>
      </c>
      <c r="P101">
        <v>61877</v>
      </c>
      <c r="Q101">
        <v>43279</v>
      </c>
      <c r="R101">
        <v>61876</v>
      </c>
      <c r="S101">
        <v>61871</v>
      </c>
      <c r="T101">
        <v>61878</v>
      </c>
      <c r="U101">
        <v>60268</v>
      </c>
      <c r="V101">
        <v>61888</v>
      </c>
      <c r="W101">
        <v>61891</v>
      </c>
      <c r="X101">
        <v>61889</v>
      </c>
      <c r="Y101">
        <v>61191</v>
      </c>
      <c r="Z101">
        <v>61894</v>
      </c>
      <c r="AA101">
        <v>61896</v>
      </c>
      <c r="AB101">
        <v>61899</v>
      </c>
      <c r="AC101">
        <v>61900</v>
      </c>
      <c r="AD101">
        <v>61905</v>
      </c>
      <c r="AE101">
        <v>60486</v>
      </c>
      <c r="AF101">
        <v>60486</v>
      </c>
      <c r="AG101">
        <v>60496</v>
      </c>
    </row>
    <row r="102" spans="1:49" ht="12.75" customHeight="1" x14ac:dyDescent="0.2">
      <c r="A102" s="15"/>
      <c r="B102" s="10" t="s">
        <v>47</v>
      </c>
      <c r="C102">
        <v>46</v>
      </c>
      <c r="D102">
        <v>36</v>
      </c>
      <c r="E102">
        <v>45</v>
      </c>
      <c r="F102">
        <v>27</v>
      </c>
      <c r="G102">
        <v>51</v>
      </c>
      <c r="H102">
        <v>48</v>
      </c>
      <c r="I102">
        <v>78</v>
      </c>
      <c r="J102">
        <v>67</v>
      </c>
      <c r="K102">
        <v>72</v>
      </c>
      <c r="L102">
        <v>69</v>
      </c>
      <c r="M102">
        <v>64</v>
      </c>
      <c r="N102">
        <v>75</v>
      </c>
      <c r="O102">
        <v>64</v>
      </c>
      <c r="P102">
        <v>58</v>
      </c>
      <c r="Q102">
        <v>18655</v>
      </c>
      <c r="R102">
        <v>59</v>
      </c>
      <c r="S102">
        <v>64</v>
      </c>
      <c r="T102">
        <v>57</v>
      </c>
      <c r="U102">
        <v>1666</v>
      </c>
      <c r="V102">
        <v>46</v>
      </c>
      <c r="W102">
        <v>43</v>
      </c>
      <c r="X102">
        <v>45</v>
      </c>
      <c r="Y102">
        <v>743</v>
      </c>
      <c r="Z102">
        <v>40</v>
      </c>
      <c r="AA102">
        <v>38</v>
      </c>
      <c r="AB102">
        <v>35</v>
      </c>
      <c r="AC102">
        <v>34</v>
      </c>
      <c r="AD102">
        <v>29</v>
      </c>
      <c r="AE102">
        <v>1448</v>
      </c>
      <c r="AF102">
        <v>1448</v>
      </c>
      <c r="AG102">
        <v>1438</v>
      </c>
    </row>
    <row r="103" spans="1:49" ht="12.75" customHeight="1" x14ac:dyDescent="0.2">
      <c r="A103" s="15"/>
      <c r="B103" s="10" t="s">
        <v>48</v>
      </c>
      <c r="C103" s="10">
        <f t="shared" ref="C103:AG103" si="48">SUM(C101:C102)</f>
        <v>61935</v>
      </c>
      <c r="D103" s="10">
        <f t="shared" si="48"/>
        <v>61935</v>
      </c>
      <c r="E103" s="10">
        <f t="shared" si="48"/>
        <v>61935</v>
      </c>
      <c r="F103" s="10">
        <f t="shared" si="48"/>
        <v>61935</v>
      </c>
      <c r="G103" s="10">
        <f t="shared" si="48"/>
        <v>61935</v>
      </c>
      <c r="H103" s="10">
        <f t="shared" si="48"/>
        <v>61935</v>
      </c>
      <c r="I103" s="10">
        <f t="shared" si="48"/>
        <v>61935</v>
      </c>
      <c r="J103" s="10">
        <f t="shared" si="48"/>
        <v>61935</v>
      </c>
      <c r="K103" s="10">
        <f t="shared" si="48"/>
        <v>61935</v>
      </c>
      <c r="L103" s="10">
        <f t="shared" si="48"/>
        <v>61935</v>
      </c>
      <c r="M103" s="10">
        <f t="shared" si="48"/>
        <v>61935</v>
      </c>
      <c r="N103" s="10">
        <f t="shared" si="48"/>
        <v>61935</v>
      </c>
      <c r="O103" s="10">
        <f t="shared" si="48"/>
        <v>61935</v>
      </c>
      <c r="P103" s="10">
        <f t="shared" si="48"/>
        <v>61935</v>
      </c>
      <c r="Q103" s="10">
        <f t="shared" si="48"/>
        <v>61934</v>
      </c>
      <c r="R103" s="10">
        <f t="shared" si="48"/>
        <v>61935</v>
      </c>
      <c r="S103" s="10">
        <f t="shared" si="48"/>
        <v>61935</v>
      </c>
      <c r="T103" s="10">
        <f t="shared" si="48"/>
        <v>61935</v>
      </c>
      <c r="U103" s="10">
        <f t="shared" si="48"/>
        <v>61934</v>
      </c>
      <c r="V103" s="10">
        <f t="shared" si="48"/>
        <v>61934</v>
      </c>
      <c r="W103" s="10">
        <f t="shared" si="48"/>
        <v>61934</v>
      </c>
      <c r="X103" s="10">
        <f t="shared" si="48"/>
        <v>61934</v>
      </c>
      <c r="Y103" s="10">
        <f t="shared" si="48"/>
        <v>61934</v>
      </c>
      <c r="Z103" s="10">
        <f t="shared" si="48"/>
        <v>61934</v>
      </c>
      <c r="AA103" s="10">
        <f t="shared" si="48"/>
        <v>61934</v>
      </c>
      <c r="AB103" s="10">
        <f t="shared" si="48"/>
        <v>61934</v>
      </c>
      <c r="AC103" s="10">
        <f t="shared" si="48"/>
        <v>61934</v>
      </c>
      <c r="AD103" s="10">
        <f t="shared" si="48"/>
        <v>61934</v>
      </c>
      <c r="AE103" s="10">
        <f t="shared" si="48"/>
        <v>61934</v>
      </c>
      <c r="AF103" s="10">
        <f t="shared" si="48"/>
        <v>61934</v>
      </c>
      <c r="AG103" s="10">
        <f t="shared" si="48"/>
        <v>61934</v>
      </c>
    </row>
    <row r="104" spans="1:49" ht="12.75" customHeight="1" x14ac:dyDescent="0.2">
      <c r="A104" s="18"/>
      <c r="B104" s="11" t="s">
        <v>49</v>
      </c>
      <c r="C104" s="6">
        <f t="shared" ref="C104:AG104" si="49">C101/C103</f>
        <v>0.99925728586421247</v>
      </c>
      <c r="D104" s="6">
        <f t="shared" si="49"/>
        <v>0.99941874545894893</v>
      </c>
      <c r="E104" s="6">
        <f t="shared" si="49"/>
        <v>0.99927343182368611</v>
      </c>
      <c r="F104" s="6">
        <f t="shared" si="49"/>
        <v>0.99956405909421164</v>
      </c>
      <c r="G104" s="6">
        <f t="shared" si="49"/>
        <v>0.9991765560668443</v>
      </c>
      <c r="H104" s="6">
        <f t="shared" si="49"/>
        <v>0.99922499394526521</v>
      </c>
      <c r="I104" s="6">
        <f t="shared" si="49"/>
        <v>0.99874061516105594</v>
      </c>
      <c r="J104" s="6">
        <f t="shared" si="49"/>
        <v>0.99891822071526604</v>
      </c>
      <c r="K104" s="6">
        <f t="shared" si="49"/>
        <v>0.99883749091789775</v>
      </c>
      <c r="L104" s="6">
        <f t="shared" si="49"/>
        <v>0.99888592879631877</v>
      </c>
      <c r="M104" s="6">
        <f t="shared" si="49"/>
        <v>0.99896665859368694</v>
      </c>
      <c r="N104" s="6">
        <f t="shared" si="49"/>
        <v>0.99878905303947685</v>
      </c>
      <c r="O104" s="6">
        <f t="shared" si="49"/>
        <v>0.99896665859368694</v>
      </c>
      <c r="P104" s="6">
        <f t="shared" si="49"/>
        <v>0.99906353435052875</v>
      </c>
      <c r="Q104" s="6">
        <f t="shared" si="49"/>
        <v>0.69879226273129458</v>
      </c>
      <c r="R104" s="6">
        <f t="shared" si="49"/>
        <v>0.99904738839105511</v>
      </c>
      <c r="S104" s="6">
        <f t="shared" si="49"/>
        <v>0.99896665859368694</v>
      </c>
      <c r="T104" s="6">
        <f t="shared" si="49"/>
        <v>0.99907968031000238</v>
      </c>
      <c r="U104" s="6">
        <f t="shared" si="49"/>
        <v>0.97310039719701613</v>
      </c>
      <c r="V104" s="6">
        <f t="shared" si="49"/>
        <v>0.99925727387218655</v>
      </c>
      <c r="W104" s="6">
        <f t="shared" si="49"/>
        <v>0.99930571253269607</v>
      </c>
      <c r="X104" s="6">
        <f t="shared" si="49"/>
        <v>0.99927342009235642</v>
      </c>
      <c r="Y104" s="6">
        <f t="shared" si="49"/>
        <v>0.98800335841379539</v>
      </c>
      <c r="Z104" s="6">
        <f t="shared" si="49"/>
        <v>0.9993541511932057</v>
      </c>
      <c r="AA104" s="6">
        <f t="shared" si="49"/>
        <v>0.99938644363354534</v>
      </c>
      <c r="AB104" s="6">
        <f t="shared" si="49"/>
        <v>0.99943488229405497</v>
      </c>
      <c r="AC104" s="6">
        <f t="shared" si="49"/>
        <v>0.99945102851422485</v>
      </c>
      <c r="AD104" s="6">
        <f t="shared" si="49"/>
        <v>0.99953175961507412</v>
      </c>
      <c r="AE104" s="6">
        <f t="shared" si="49"/>
        <v>0.97662027319404532</v>
      </c>
      <c r="AF104" s="6">
        <f t="shared" si="49"/>
        <v>0.97662027319404532</v>
      </c>
      <c r="AG104" s="6">
        <f t="shared" si="49"/>
        <v>0.97678173539574387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 customHeight="1" x14ac:dyDescent="0.2">
      <c r="A105" s="20">
        <f>A101+1</f>
        <v>44799</v>
      </c>
      <c r="B105" s="10" t="s">
        <v>46</v>
      </c>
    </row>
    <row r="106" spans="1:49" ht="12.75" customHeight="1" x14ac:dyDescent="0.2">
      <c r="A106" s="15"/>
      <c r="B106" s="10" t="s">
        <v>47</v>
      </c>
    </row>
    <row r="107" spans="1:49" ht="12.75" customHeight="1" x14ac:dyDescent="0.2">
      <c r="A107" s="15"/>
      <c r="B107" s="10" t="s">
        <v>48</v>
      </c>
      <c r="C107" s="10">
        <f t="shared" ref="C107:AG107" si="50">SUM(C105:C106)</f>
        <v>0</v>
      </c>
      <c r="D107" s="10">
        <f t="shared" si="50"/>
        <v>0</v>
      </c>
      <c r="E107" s="10">
        <f t="shared" si="50"/>
        <v>0</v>
      </c>
      <c r="F107" s="10">
        <f t="shared" si="50"/>
        <v>0</v>
      </c>
      <c r="G107" s="10">
        <f t="shared" si="50"/>
        <v>0</v>
      </c>
      <c r="H107" s="10">
        <f t="shared" si="50"/>
        <v>0</v>
      </c>
      <c r="I107" s="10">
        <f t="shared" si="50"/>
        <v>0</v>
      </c>
      <c r="J107" s="10">
        <f t="shared" si="50"/>
        <v>0</v>
      </c>
      <c r="K107" s="10">
        <f t="shared" si="50"/>
        <v>0</v>
      </c>
      <c r="L107" s="10">
        <f t="shared" si="50"/>
        <v>0</v>
      </c>
      <c r="M107" s="10">
        <f t="shared" si="50"/>
        <v>0</v>
      </c>
      <c r="N107" s="10">
        <f t="shared" si="50"/>
        <v>0</v>
      </c>
      <c r="O107" s="10">
        <f t="shared" si="50"/>
        <v>0</v>
      </c>
      <c r="P107" s="10">
        <f t="shared" si="50"/>
        <v>0</v>
      </c>
      <c r="Q107" s="10">
        <f t="shared" si="50"/>
        <v>0</v>
      </c>
      <c r="R107" s="10">
        <f t="shared" si="50"/>
        <v>0</v>
      </c>
      <c r="S107" s="10">
        <f t="shared" si="50"/>
        <v>0</v>
      </c>
      <c r="T107" s="10">
        <f t="shared" si="50"/>
        <v>0</v>
      </c>
      <c r="U107" s="10">
        <f t="shared" si="50"/>
        <v>0</v>
      </c>
      <c r="V107" s="10">
        <f t="shared" si="50"/>
        <v>0</v>
      </c>
      <c r="W107" s="10">
        <f t="shared" si="50"/>
        <v>0</v>
      </c>
      <c r="X107" s="10">
        <f t="shared" si="50"/>
        <v>0</v>
      </c>
      <c r="Y107" s="10">
        <f t="shared" si="50"/>
        <v>0</v>
      </c>
      <c r="Z107" s="10">
        <f t="shared" si="50"/>
        <v>0</v>
      </c>
      <c r="AA107" s="10">
        <f t="shared" si="50"/>
        <v>0</v>
      </c>
      <c r="AB107" s="10">
        <f t="shared" si="50"/>
        <v>0</v>
      </c>
      <c r="AC107" s="10">
        <f t="shared" si="50"/>
        <v>0</v>
      </c>
      <c r="AD107" s="10">
        <f t="shared" si="50"/>
        <v>0</v>
      </c>
      <c r="AE107" s="10">
        <f t="shared" si="50"/>
        <v>0</v>
      </c>
      <c r="AF107" s="10">
        <f t="shared" si="50"/>
        <v>0</v>
      </c>
      <c r="AG107" s="10">
        <f t="shared" si="50"/>
        <v>0</v>
      </c>
    </row>
    <row r="108" spans="1:49" ht="12.75" customHeight="1" x14ac:dyDescent="0.2">
      <c r="A108" s="18"/>
      <c r="B108" s="11" t="s">
        <v>49</v>
      </c>
      <c r="C108" s="6" t="e">
        <f t="shared" ref="C108:AG108" si="51">C105/C107</f>
        <v>#DIV/0!</v>
      </c>
      <c r="D108" s="6" t="e">
        <f t="shared" si="51"/>
        <v>#DIV/0!</v>
      </c>
      <c r="E108" s="6" t="e">
        <f t="shared" si="51"/>
        <v>#DIV/0!</v>
      </c>
      <c r="F108" s="6" t="e">
        <f t="shared" si="51"/>
        <v>#DIV/0!</v>
      </c>
      <c r="G108" s="6" t="e">
        <f t="shared" si="51"/>
        <v>#DIV/0!</v>
      </c>
      <c r="H108" s="6" t="e">
        <f t="shared" si="51"/>
        <v>#DIV/0!</v>
      </c>
      <c r="I108" s="6" t="e">
        <f t="shared" si="51"/>
        <v>#DIV/0!</v>
      </c>
      <c r="J108" s="6" t="e">
        <f t="shared" si="51"/>
        <v>#DIV/0!</v>
      </c>
      <c r="K108" s="6" t="e">
        <f t="shared" si="51"/>
        <v>#DIV/0!</v>
      </c>
      <c r="L108" s="6" t="e">
        <f t="shared" si="51"/>
        <v>#DIV/0!</v>
      </c>
      <c r="M108" s="6" t="e">
        <f t="shared" si="51"/>
        <v>#DIV/0!</v>
      </c>
      <c r="N108" s="6" t="e">
        <f t="shared" si="51"/>
        <v>#DIV/0!</v>
      </c>
      <c r="O108" s="6" t="e">
        <f t="shared" si="51"/>
        <v>#DIV/0!</v>
      </c>
      <c r="P108" s="6" t="e">
        <f t="shared" si="51"/>
        <v>#DIV/0!</v>
      </c>
      <c r="Q108" s="6" t="e">
        <f t="shared" si="51"/>
        <v>#DIV/0!</v>
      </c>
      <c r="R108" s="6" t="e">
        <f t="shared" si="51"/>
        <v>#DIV/0!</v>
      </c>
      <c r="S108" s="6" t="e">
        <f t="shared" si="51"/>
        <v>#DIV/0!</v>
      </c>
      <c r="T108" s="6" t="e">
        <f t="shared" si="51"/>
        <v>#DIV/0!</v>
      </c>
      <c r="U108" s="6" t="e">
        <f t="shared" si="51"/>
        <v>#DIV/0!</v>
      </c>
      <c r="V108" s="6" t="e">
        <f t="shared" si="51"/>
        <v>#DIV/0!</v>
      </c>
      <c r="W108" s="6" t="e">
        <f t="shared" si="51"/>
        <v>#DIV/0!</v>
      </c>
      <c r="X108" s="6" t="e">
        <f t="shared" si="51"/>
        <v>#DIV/0!</v>
      </c>
      <c r="Y108" s="6" t="e">
        <f t="shared" si="51"/>
        <v>#DIV/0!</v>
      </c>
      <c r="Z108" s="6" t="e">
        <f t="shared" si="51"/>
        <v>#DIV/0!</v>
      </c>
      <c r="AA108" s="6" t="e">
        <f t="shared" si="51"/>
        <v>#DIV/0!</v>
      </c>
      <c r="AB108" s="6" t="e">
        <f t="shared" si="51"/>
        <v>#DIV/0!</v>
      </c>
      <c r="AC108" s="6" t="e">
        <f t="shared" si="51"/>
        <v>#DIV/0!</v>
      </c>
      <c r="AD108" s="6" t="e">
        <f t="shared" si="51"/>
        <v>#DIV/0!</v>
      </c>
      <c r="AE108" s="6" t="e">
        <f t="shared" si="51"/>
        <v>#DIV/0!</v>
      </c>
      <c r="AF108" s="6" t="e">
        <f t="shared" si="51"/>
        <v>#DIV/0!</v>
      </c>
      <c r="AG108" s="6" t="e">
        <f t="shared" si="51"/>
        <v>#DIV/0!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 customHeight="1" x14ac:dyDescent="0.2">
      <c r="A109" s="20">
        <f>A105+1</f>
        <v>44800</v>
      </c>
      <c r="B109" s="10" t="s">
        <v>46</v>
      </c>
    </row>
    <row r="110" spans="1:49" ht="12.75" customHeight="1" x14ac:dyDescent="0.2">
      <c r="A110" s="15"/>
      <c r="B110" s="10" t="s">
        <v>47</v>
      </c>
    </row>
    <row r="111" spans="1:49" ht="12.75" customHeight="1" x14ac:dyDescent="0.2">
      <c r="A111" s="15"/>
      <c r="B111" s="10" t="s">
        <v>48</v>
      </c>
      <c r="C111" s="10">
        <f t="shared" ref="C111:AG111" si="52">SUM(C109:C110)</f>
        <v>0</v>
      </c>
      <c r="D111" s="10">
        <f t="shared" si="52"/>
        <v>0</v>
      </c>
      <c r="E111" s="10">
        <f t="shared" si="52"/>
        <v>0</v>
      </c>
      <c r="F111" s="10">
        <f t="shared" si="52"/>
        <v>0</v>
      </c>
      <c r="G111" s="10">
        <f t="shared" si="52"/>
        <v>0</v>
      </c>
      <c r="H111" s="10">
        <f t="shared" si="52"/>
        <v>0</v>
      </c>
      <c r="I111" s="10">
        <f t="shared" si="52"/>
        <v>0</v>
      </c>
      <c r="J111" s="10">
        <f t="shared" si="52"/>
        <v>0</v>
      </c>
      <c r="K111" s="10">
        <f t="shared" si="52"/>
        <v>0</v>
      </c>
      <c r="L111" s="10">
        <f t="shared" si="52"/>
        <v>0</v>
      </c>
      <c r="M111" s="10">
        <f t="shared" si="52"/>
        <v>0</v>
      </c>
      <c r="N111" s="10">
        <f t="shared" si="52"/>
        <v>0</v>
      </c>
      <c r="O111" s="10">
        <f t="shared" si="52"/>
        <v>0</v>
      </c>
      <c r="P111" s="10">
        <f t="shared" si="52"/>
        <v>0</v>
      </c>
      <c r="Q111" s="10">
        <f t="shared" si="52"/>
        <v>0</v>
      </c>
      <c r="R111" s="10">
        <f t="shared" si="52"/>
        <v>0</v>
      </c>
      <c r="S111" s="10">
        <f t="shared" si="52"/>
        <v>0</v>
      </c>
      <c r="T111" s="10">
        <f t="shared" si="52"/>
        <v>0</v>
      </c>
      <c r="U111" s="10">
        <f t="shared" si="52"/>
        <v>0</v>
      </c>
      <c r="V111" s="10">
        <f t="shared" si="52"/>
        <v>0</v>
      </c>
      <c r="W111" s="10">
        <f t="shared" si="52"/>
        <v>0</v>
      </c>
      <c r="X111" s="10">
        <f t="shared" si="52"/>
        <v>0</v>
      </c>
      <c r="Y111" s="10">
        <f t="shared" si="52"/>
        <v>0</v>
      </c>
      <c r="Z111" s="10">
        <f t="shared" si="52"/>
        <v>0</v>
      </c>
      <c r="AA111" s="10">
        <f t="shared" si="52"/>
        <v>0</v>
      </c>
      <c r="AB111" s="10">
        <f t="shared" si="52"/>
        <v>0</v>
      </c>
      <c r="AC111" s="10">
        <f t="shared" si="52"/>
        <v>0</v>
      </c>
      <c r="AD111" s="10">
        <f t="shared" si="52"/>
        <v>0</v>
      </c>
      <c r="AE111" s="10">
        <f t="shared" si="52"/>
        <v>0</v>
      </c>
      <c r="AF111" s="10">
        <f t="shared" si="52"/>
        <v>0</v>
      </c>
      <c r="AG111" s="10">
        <f t="shared" si="52"/>
        <v>0</v>
      </c>
    </row>
    <row r="112" spans="1:49" ht="12.75" customHeight="1" x14ac:dyDescent="0.2">
      <c r="A112" s="18"/>
      <c r="B112" s="11" t="s">
        <v>49</v>
      </c>
      <c r="C112" s="6" t="e">
        <f t="shared" ref="C112:AG112" si="53">C109/C111</f>
        <v>#DIV/0!</v>
      </c>
      <c r="D112" s="6" t="e">
        <f t="shared" si="53"/>
        <v>#DIV/0!</v>
      </c>
      <c r="E112" s="6" t="e">
        <f t="shared" si="53"/>
        <v>#DIV/0!</v>
      </c>
      <c r="F112" s="6" t="e">
        <f t="shared" si="53"/>
        <v>#DIV/0!</v>
      </c>
      <c r="G112" s="6" t="e">
        <f t="shared" si="53"/>
        <v>#DIV/0!</v>
      </c>
      <c r="H112" s="6" t="e">
        <f t="shared" si="53"/>
        <v>#DIV/0!</v>
      </c>
      <c r="I112" s="6" t="e">
        <f t="shared" si="53"/>
        <v>#DIV/0!</v>
      </c>
      <c r="J112" s="6" t="e">
        <f t="shared" si="53"/>
        <v>#DIV/0!</v>
      </c>
      <c r="K112" s="6" t="e">
        <f t="shared" si="53"/>
        <v>#DIV/0!</v>
      </c>
      <c r="L112" s="6" t="e">
        <f t="shared" si="53"/>
        <v>#DIV/0!</v>
      </c>
      <c r="M112" s="6" t="e">
        <f t="shared" si="53"/>
        <v>#DIV/0!</v>
      </c>
      <c r="N112" s="6" t="e">
        <f t="shared" si="53"/>
        <v>#DIV/0!</v>
      </c>
      <c r="O112" s="6" t="e">
        <f t="shared" si="53"/>
        <v>#DIV/0!</v>
      </c>
      <c r="P112" s="6" t="e">
        <f t="shared" si="53"/>
        <v>#DIV/0!</v>
      </c>
      <c r="Q112" s="6" t="e">
        <f t="shared" si="53"/>
        <v>#DIV/0!</v>
      </c>
      <c r="R112" s="6" t="e">
        <f t="shared" si="53"/>
        <v>#DIV/0!</v>
      </c>
      <c r="S112" s="6" t="e">
        <f t="shared" si="53"/>
        <v>#DIV/0!</v>
      </c>
      <c r="T112" s="6" t="e">
        <f t="shared" si="53"/>
        <v>#DIV/0!</v>
      </c>
      <c r="U112" s="6" t="e">
        <f t="shared" si="53"/>
        <v>#DIV/0!</v>
      </c>
      <c r="V112" s="6" t="e">
        <f t="shared" si="53"/>
        <v>#DIV/0!</v>
      </c>
      <c r="W112" s="6" t="e">
        <f t="shared" si="53"/>
        <v>#DIV/0!</v>
      </c>
      <c r="X112" s="6" t="e">
        <f t="shared" si="53"/>
        <v>#DIV/0!</v>
      </c>
      <c r="Y112" s="6" t="e">
        <f t="shared" si="53"/>
        <v>#DIV/0!</v>
      </c>
      <c r="Z112" s="6" t="e">
        <f t="shared" si="53"/>
        <v>#DIV/0!</v>
      </c>
      <c r="AA112" s="6" t="e">
        <f t="shared" si="53"/>
        <v>#DIV/0!</v>
      </c>
      <c r="AB112" s="6" t="e">
        <f t="shared" si="53"/>
        <v>#DIV/0!</v>
      </c>
      <c r="AC112" s="6" t="e">
        <f t="shared" si="53"/>
        <v>#DIV/0!</v>
      </c>
      <c r="AD112" s="6" t="e">
        <f t="shared" si="53"/>
        <v>#DIV/0!</v>
      </c>
      <c r="AE112" s="6" t="e">
        <f t="shared" si="53"/>
        <v>#DIV/0!</v>
      </c>
      <c r="AF112" s="6" t="e">
        <f t="shared" si="53"/>
        <v>#DIV/0!</v>
      </c>
      <c r="AG112" s="6" t="e">
        <f t="shared" si="53"/>
        <v>#DIV/0!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 customHeight="1" x14ac:dyDescent="0.2">
      <c r="A113" s="20">
        <f>A109+1</f>
        <v>44801</v>
      </c>
      <c r="B113" s="10" t="s">
        <v>46</v>
      </c>
    </row>
    <row r="114" spans="1:49" ht="12.75" customHeight="1" x14ac:dyDescent="0.2">
      <c r="A114" s="15"/>
      <c r="B114" s="10" t="s">
        <v>47</v>
      </c>
    </row>
    <row r="115" spans="1:49" ht="12.75" customHeight="1" x14ac:dyDescent="0.2">
      <c r="A115" s="15"/>
      <c r="B115" s="10" t="s">
        <v>48</v>
      </c>
      <c r="C115" s="10">
        <f t="shared" ref="C115:AG115" si="54">SUM(C113:C114)</f>
        <v>0</v>
      </c>
      <c r="D115" s="10">
        <f t="shared" si="54"/>
        <v>0</v>
      </c>
      <c r="E115" s="10">
        <f t="shared" si="54"/>
        <v>0</v>
      </c>
      <c r="F115" s="10">
        <f t="shared" si="54"/>
        <v>0</v>
      </c>
      <c r="G115" s="10">
        <f t="shared" si="54"/>
        <v>0</v>
      </c>
      <c r="H115" s="10">
        <f t="shared" si="54"/>
        <v>0</v>
      </c>
      <c r="I115" s="10">
        <f t="shared" si="54"/>
        <v>0</v>
      </c>
      <c r="J115" s="10">
        <f t="shared" si="54"/>
        <v>0</v>
      </c>
      <c r="K115" s="10">
        <f t="shared" si="54"/>
        <v>0</v>
      </c>
      <c r="L115" s="10">
        <f t="shared" si="54"/>
        <v>0</v>
      </c>
      <c r="M115" s="10">
        <f t="shared" si="54"/>
        <v>0</v>
      </c>
      <c r="N115" s="10">
        <f t="shared" si="54"/>
        <v>0</v>
      </c>
      <c r="O115" s="10">
        <f t="shared" si="54"/>
        <v>0</v>
      </c>
      <c r="P115" s="10">
        <f t="shared" si="54"/>
        <v>0</v>
      </c>
      <c r="Q115" s="10">
        <f t="shared" si="54"/>
        <v>0</v>
      </c>
      <c r="R115" s="10">
        <f t="shared" si="54"/>
        <v>0</v>
      </c>
      <c r="S115" s="10">
        <f t="shared" si="54"/>
        <v>0</v>
      </c>
      <c r="T115" s="10">
        <f t="shared" si="54"/>
        <v>0</v>
      </c>
      <c r="U115" s="10">
        <f t="shared" si="54"/>
        <v>0</v>
      </c>
      <c r="V115" s="10">
        <f t="shared" si="54"/>
        <v>0</v>
      </c>
      <c r="W115" s="10">
        <f t="shared" si="54"/>
        <v>0</v>
      </c>
      <c r="X115" s="10">
        <f t="shared" si="54"/>
        <v>0</v>
      </c>
      <c r="Y115" s="10">
        <f t="shared" si="54"/>
        <v>0</v>
      </c>
      <c r="Z115" s="10">
        <f t="shared" si="54"/>
        <v>0</v>
      </c>
      <c r="AA115" s="10">
        <f t="shared" si="54"/>
        <v>0</v>
      </c>
      <c r="AB115" s="10">
        <f t="shared" si="54"/>
        <v>0</v>
      </c>
      <c r="AC115" s="10">
        <f t="shared" si="54"/>
        <v>0</v>
      </c>
      <c r="AD115" s="10">
        <f t="shared" si="54"/>
        <v>0</v>
      </c>
      <c r="AE115" s="10">
        <f t="shared" si="54"/>
        <v>0</v>
      </c>
      <c r="AF115" s="10">
        <f t="shared" si="54"/>
        <v>0</v>
      </c>
      <c r="AG115" s="10">
        <f t="shared" si="54"/>
        <v>0</v>
      </c>
    </row>
    <row r="116" spans="1:49" ht="12.75" customHeight="1" x14ac:dyDescent="0.2">
      <c r="A116" s="18"/>
      <c r="B116" s="11" t="s">
        <v>49</v>
      </c>
      <c r="C116" s="6" t="e">
        <f t="shared" ref="C116:AG116" si="55">C113/C115</f>
        <v>#DIV/0!</v>
      </c>
      <c r="D116" s="6" t="e">
        <f t="shared" si="55"/>
        <v>#DIV/0!</v>
      </c>
      <c r="E116" s="6" t="e">
        <f t="shared" si="55"/>
        <v>#DIV/0!</v>
      </c>
      <c r="F116" s="6" t="e">
        <f t="shared" si="55"/>
        <v>#DIV/0!</v>
      </c>
      <c r="G116" s="6" t="e">
        <f t="shared" si="55"/>
        <v>#DIV/0!</v>
      </c>
      <c r="H116" s="6" t="e">
        <f t="shared" si="55"/>
        <v>#DIV/0!</v>
      </c>
      <c r="I116" s="6" t="e">
        <f t="shared" si="55"/>
        <v>#DIV/0!</v>
      </c>
      <c r="J116" s="6" t="e">
        <f t="shared" si="55"/>
        <v>#DIV/0!</v>
      </c>
      <c r="K116" s="6" t="e">
        <f t="shared" si="55"/>
        <v>#DIV/0!</v>
      </c>
      <c r="L116" s="6" t="e">
        <f t="shared" si="55"/>
        <v>#DIV/0!</v>
      </c>
      <c r="M116" s="6" t="e">
        <f t="shared" si="55"/>
        <v>#DIV/0!</v>
      </c>
      <c r="N116" s="6" t="e">
        <f t="shared" si="55"/>
        <v>#DIV/0!</v>
      </c>
      <c r="O116" s="6" t="e">
        <f t="shared" si="55"/>
        <v>#DIV/0!</v>
      </c>
      <c r="P116" s="6" t="e">
        <f t="shared" si="55"/>
        <v>#DIV/0!</v>
      </c>
      <c r="Q116" s="6" t="e">
        <f t="shared" si="55"/>
        <v>#DIV/0!</v>
      </c>
      <c r="R116" s="6" t="e">
        <f t="shared" si="55"/>
        <v>#DIV/0!</v>
      </c>
      <c r="S116" s="6" t="e">
        <f t="shared" si="55"/>
        <v>#DIV/0!</v>
      </c>
      <c r="T116" s="6" t="e">
        <f t="shared" si="55"/>
        <v>#DIV/0!</v>
      </c>
      <c r="U116" s="6" t="e">
        <f t="shared" si="55"/>
        <v>#DIV/0!</v>
      </c>
      <c r="V116" s="6" t="e">
        <f t="shared" si="55"/>
        <v>#DIV/0!</v>
      </c>
      <c r="W116" s="6" t="e">
        <f t="shared" si="55"/>
        <v>#DIV/0!</v>
      </c>
      <c r="X116" s="6" t="e">
        <f t="shared" si="55"/>
        <v>#DIV/0!</v>
      </c>
      <c r="Y116" s="6" t="e">
        <f t="shared" si="55"/>
        <v>#DIV/0!</v>
      </c>
      <c r="Z116" s="6" t="e">
        <f t="shared" si="55"/>
        <v>#DIV/0!</v>
      </c>
      <c r="AA116" s="6" t="e">
        <f t="shared" si="55"/>
        <v>#DIV/0!</v>
      </c>
      <c r="AB116" s="6" t="e">
        <f t="shared" si="55"/>
        <v>#DIV/0!</v>
      </c>
      <c r="AC116" s="6" t="e">
        <f t="shared" si="55"/>
        <v>#DIV/0!</v>
      </c>
      <c r="AD116" s="6" t="e">
        <f t="shared" si="55"/>
        <v>#DIV/0!</v>
      </c>
      <c r="AE116" s="6" t="e">
        <f t="shared" si="55"/>
        <v>#DIV/0!</v>
      </c>
      <c r="AF116" s="6" t="e">
        <f t="shared" si="55"/>
        <v>#DIV/0!</v>
      </c>
      <c r="AG116" s="6" t="e">
        <f t="shared" si="55"/>
        <v>#DIV/0!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 customHeight="1" x14ac:dyDescent="0.2">
      <c r="A117" s="20">
        <f>A113+1</f>
        <v>44802</v>
      </c>
      <c r="B117" s="10" t="s">
        <v>46</v>
      </c>
      <c r="C117">
        <v>52791</v>
      </c>
      <c r="D117">
        <v>52777</v>
      </c>
      <c r="E117">
        <v>52794</v>
      </c>
      <c r="F117">
        <v>52820</v>
      </c>
      <c r="G117">
        <v>52786</v>
      </c>
      <c r="H117">
        <v>52785</v>
      </c>
      <c r="I117">
        <v>53665</v>
      </c>
      <c r="J117">
        <v>53618</v>
      </c>
      <c r="K117">
        <v>53653</v>
      </c>
      <c r="L117">
        <v>53669</v>
      </c>
      <c r="M117">
        <v>53652</v>
      </c>
      <c r="N117">
        <v>53654</v>
      </c>
      <c r="O117">
        <v>53673</v>
      </c>
      <c r="P117">
        <v>53678</v>
      </c>
      <c r="Q117">
        <v>53685</v>
      </c>
      <c r="R117">
        <v>53685</v>
      </c>
      <c r="S117">
        <v>53705</v>
      </c>
      <c r="T117">
        <v>53708</v>
      </c>
      <c r="U117">
        <v>53706</v>
      </c>
      <c r="V117">
        <v>53709</v>
      </c>
      <c r="W117">
        <v>53685</v>
      </c>
      <c r="X117">
        <v>53686</v>
      </c>
      <c r="Y117">
        <v>53681</v>
      </c>
      <c r="Z117">
        <v>53693</v>
      </c>
      <c r="AA117">
        <v>53693</v>
      </c>
      <c r="AB117">
        <v>53682</v>
      </c>
      <c r="AC117">
        <v>53685</v>
      </c>
      <c r="AD117">
        <v>53700</v>
      </c>
      <c r="AE117">
        <v>53227</v>
      </c>
      <c r="AF117">
        <v>53230</v>
      </c>
      <c r="AG117">
        <v>53227</v>
      </c>
    </row>
    <row r="118" spans="1:49" ht="12.75" customHeight="1" x14ac:dyDescent="0.2">
      <c r="A118" s="15"/>
      <c r="B118" s="10" t="s">
        <v>47</v>
      </c>
      <c r="C118">
        <v>1029</v>
      </c>
      <c r="D118">
        <v>1043</v>
      </c>
      <c r="E118">
        <v>1026</v>
      </c>
      <c r="F118">
        <v>1000</v>
      </c>
      <c r="G118">
        <v>1034</v>
      </c>
      <c r="H118">
        <v>1035</v>
      </c>
      <c r="I118">
        <v>155</v>
      </c>
      <c r="J118">
        <v>202</v>
      </c>
      <c r="K118">
        <v>167</v>
      </c>
      <c r="L118">
        <v>151</v>
      </c>
      <c r="M118">
        <v>168</v>
      </c>
      <c r="N118">
        <v>166</v>
      </c>
      <c r="O118">
        <v>147</v>
      </c>
      <c r="P118">
        <v>142</v>
      </c>
      <c r="Q118">
        <v>135</v>
      </c>
      <c r="R118">
        <v>135</v>
      </c>
      <c r="S118">
        <v>115</v>
      </c>
      <c r="T118">
        <v>112</v>
      </c>
      <c r="U118">
        <v>114</v>
      </c>
      <c r="V118">
        <v>111</v>
      </c>
      <c r="W118">
        <v>135</v>
      </c>
      <c r="X118">
        <v>134</v>
      </c>
      <c r="Y118">
        <v>139</v>
      </c>
      <c r="Z118">
        <v>127</v>
      </c>
      <c r="AA118">
        <v>127</v>
      </c>
      <c r="AB118">
        <v>138</v>
      </c>
      <c r="AC118">
        <v>135</v>
      </c>
      <c r="AD118">
        <v>120</v>
      </c>
      <c r="AE118">
        <v>592</v>
      </c>
      <c r="AF118">
        <v>589</v>
      </c>
      <c r="AG118">
        <v>592</v>
      </c>
    </row>
    <row r="119" spans="1:49" ht="12.75" customHeight="1" x14ac:dyDescent="0.2">
      <c r="A119" s="15"/>
      <c r="B119" s="10" t="s">
        <v>48</v>
      </c>
      <c r="C119" s="10">
        <f t="shared" ref="C119:AG119" si="56">SUM(C117:C118)</f>
        <v>53820</v>
      </c>
      <c r="D119" s="10">
        <f t="shared" si="56"/>
        <v>53820</v>
      </c>
      <c r="E119" s="10">
        <f t="shared" si="56"/>
        <v>53820</v>
      </c>
      <c r="F119" s="10">
        <f t="shared" si="56"/>
        <v>53820</v>
      </c>
      <c r="G119" s="10">
        <f t="shared" si="56"/>
        <v>53820</v>
      </c>
      <c r="H119" s="10">
        <f t="shared" si="56"/>
        <v>53820</v>
      </c>
      <c r="I119" s="10">
        <f t="shared" si="56"/>
        <v>53820</v>
      </c>
      <c r="J119" s="10">
        <f t="shared" si="56"/>
        <v>53820</v>
      </c>
      <c r="K119" s="10">
        <f t="shared" si="56"/>
        <v>53820</v>
      </c>
      <c r="L119" s="10">
        <f t="shared" si="56"/>
        <v>53820</v>
      </c>
      <c r="M119" s="10">
        <f t="shared" si="56"/>
        <v>53820</v>
      </c>
      <c r="N119" s="10">
        <f t="shared" si="56"/>
        <v>53820</v>
      </c>
      <c r="O119" s="10">
        <f t="shared" si="56"/>
        <v>53820</v>
      </c>
      <c r="P119" s="10">
        <f t="shared" si="56"/>
        <v>53820</v>
      </c>
      <c r="Q119" s="10">
        <f t="shared" si="56"/>
        <v>53820</v>
      </c>
      <c r="R119" s="10">
        <f t="shared" si="56"/>
        <v>53820</v>
      </c>
      <c r="S119" s="10">
        <f t="shared" si="56"/>
        <v>53820</v>
      </c>
      <c r="T119" s="10">
        <f t="shared" si="56"/>
        <v>53820</v>
      </c>
      <c r="U119" s="10">
        <f t="shared" si="56"/>
        <v>53820</v>
      </c>
      <c r="V119" s="10">
        <f t="shared" si="56"/>
        <v>53820</v>
      </c>
      <c r="W119" s="10">
        <f t="shared" si="56"/>
        <v>53820</v>
      </c>
      <c r="X119" s="10">
        <f t="shared" si="56"/>
        <v>53820</v>
      </c>
      <c r="Y119" s="10">
        <f t="shared" si="56"/>
        <v>53820</v>
      </c>
      <c r="Z119" s="10">
        <f t="shared" si="56"/>
        <v>53820</v>
      </c>
      <c r="AA119" s="10">
        <f t="shared" si="56"/>
        <v>53820</v>
      </c>
      <c r="AB119" s="10">
        <f t="shared" si="56"/>
        <v>53820</v>
      </c>
      <c r="AC119" s="10">
        <f t="shared" si="56"/>
        <v>53820</v>
      </c>
      <c r="AD119" s="10">
        <f t="shared" si="56"/>
        <v>53820</v>
      </c>
      <c r="AE119" s="10">
        <f t="shared" si="56"/>
        <v>53819</v>
      </c>
      <c r="AF119" s="10">
        <f t="shared" si="56"/>
        <v>53819</v>
      </c>
      <c r="AG119" s="10">
        <f t="shared" si="56"/>
        <v>53819</v>
      </c>
    </row>
    <row r="120" spans="1:49" ht="12.75" customHeight="1" x14ac:dyDescent="0.2">
      <c r="A120" s="18"/>
      <c r="B120" s="11" t="s">
        <v>49</v>
      </c>
      <c r="C120" s="6">
        <f t="shared" ref="C120:AG120" si="57">C117/C119</f>
        <v>0.9808807134894092</v>
      </c>
      <c r="D120" s="6">
        <f t="shared" si="57"/>
        <v>0.98062058714232625</v>
      </c>
      <c r="E120" s="6">
        <f t="shared" si="57"/>
        <v>0.98093645484949832</v>
      </c>
      <c r="F120" s="6">
        <f t="shared" si="57"/>
        <v>0.98141954663693798</v>
      </c>
      <c r="G120" s="6">
        <f t="shared" si="57"/>
        <v>0.98078781122259384</v>
      </c>
      <c r="H120" s="6">
        <f t="shared" si="57"/>
        <v>0.98076923076923073</v>
      </c>
      <c r="I120" s="6">
        <f t="shared" si="57"/>
        <v>0.99712002972872538</v>
      </c>
      <c r="J120" s="6">
        <f t="shared" si="57"/>
        <v>0.99624674842066141</v>
      </c>
      <c r="K120" s="6">
        <f t="shared" si="57"/>
        <v>0.99689706428836866</v>
      </c>
      <c r="L120" s="6">
        <f t="shared" si="57"/>
        <v>0.99719435154217761</v>
      </c>
      <c r="M120" s="6">
        <f t="shared" si="57"/>
        <v>0.99687848383500555</v>
      </c>
      <c r="N120" s="6">
        <f t="shared" si="57"/>
        <v>0.99691564474173167</v>
      </c>
      <c r="O120" s="6">
        <f t="shared" si="57"/>
        <v>0.99726867335562985</v>
      </c>
      <c r="P120" s="6">
        <f t="shared" si="57"/>
        <v>0.99736157562244521</v>
      </c>
      <c r="Q120" s="6">
        <f t="shared" si="57"/>
        <v>0.99749163879598657</v>
      </c>
      <c r="R120" s="6">
        <f t="shared" si="57"/>
        <v>0.99749163879598657</v>
      </c>
      <c r="S120" s="6">
        <f t="shared" si="57"/>
        <v>0.99786324786324787</v>
      </c>
      <c r="T120" s="6">
        <f t="shared" si="57"/>
        <v>0.99791898922333699</v>
      </c>
      <c r="U120" s="6">
        <f t="shared" si="57"/>
        <v>0.99788182831661087</v>
      </c>
      <c r="V120" s="6">
        <f t="shared" si="57"/>
        <v>0.99793756967670011</v>
      </c>
      <c r="W120" s="6">
        <f t="shared" si="57"/>
        <v>0.99749163879598657</v>
      </c>
      <c r="X120" s="6">
        <f t="shared" si="57"/>
        <v>0.99751021924934968</v>
      </c>
      <c r="Y120" s="6">
        <f t="shared" si="57"/>
        <v>0.99741731698253433</v>
      </c>
      <c r="Z120" s="6">
        <f t="shared" si="57"/>
        <v>0.99764028242289116</v>
      </c>
      <c r="AA120" s="6">
        <f t="shared" si="57"/>
        <v>0.99764028242289116</v>
      </c>
      <c r="AB120" s="6">
        <f t="shared" si="57"/>
        <v>0.99743589743589745</v>
      </c>
      <c r="AC120" s="6">
        <f t="shared" si="57"/>
        <v>0.99749163879598657</v>
      </c>
      <c r="AD120" s="6">
        <f t="shared" si="57"/>
        <v>0.99777034559643252</v>
      </c>
      <c r="AE120" s="6">
        <f t="shared" si="57"/>
        <v>0.98900016722718742</v>
      </c>
      <c r="AF120" s="6">
        <f t="shared" si="57"/>
        <v>0.98905590962299561</v>
      </c>
      <c r="AG120" s="6">
        <f t="shared" si="57"/>
        <v>0.98900016722718742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 customHeight="1" x14ac:dyDescent="0.2">
      <c r="A121" s="20">
        <f>A117+1</f>
        <v>44803</v>
      </c>
      <c r="B121" s="10" t="s">
        <v>46</v>
      </c>
      <c r="C121">
        <v>61281</v>
      </c>
      <c r="D121">
        <v>61279</v>
      </c>
      <c r="E121">
        <v>61288</v>
      </c>
      <c r="F121">
        <v>61276</v>
      </c>
      <c r="G121">
        <v>61289</v>
      </c>
      <c r="H121">
        <v>61301</v>
      </c>
      <c r="I121">
        <v>61360</v>
      </c>
      <c r="J121">
        <v>61363</v>
      </c>
      <c r="K121">
        <v>61351</v>
      </c>
      <c r="L121">
        <v>61364</v>
      </c>
      <c r="M121">
        <v>61356</v>
      </c>
      <c r="N121">
        <v>61362</v>
      </c>
      <c r="O121">
        <v>61369</v>
      </c>
      <c r="P121">
        <v>61361</v>
      </c>
      <c r="Q121">
        <v>61363</v>
      </c>
      <c r="R121">
        <v>61378</v>
      </c>
      <c r="S121">
        <v>61373</v>
      </c>
      <c r="T121">
        <v>61371</v>
      </c>
      <c r="U121">
        <v>61371</v>
      </c>
      <c r="V121">
        <v>61373</v>
      </c>
      <c r="W121">
        <v>61386</v>
      </c>
      <c r="X121">
        <v>61389</v>
      </c>
      <c r="Y121">
        <v>61384</v>
      </c>
      <c r="Z121">
        <v>61393</v>
      </c>
      <c r="AA121">
        <v>61369</v>
      </c>
      <c r="AB121">
        <v>61355</v>
      </c>
      <c r="AC121">
        <v>61372</v>
      </c>
      <c r="AD121">
        <v>61375</v>
      </c>
      <c r="AE121">
        <v>60025</v>
      </c>
      <c r="AF121">
        <v>60029</v>
      </c>
      <c r="AG121">
        <v>60028</v>
      </c>
    </row>
    <row r="122" spans="1:49" ht="12.75" customHeight="1" x14ac:dyDescent="0.2">
      <c r="A122" s="15"/>
      <c r="B122" s="10" t="s">
        <v>47</v>
      </c>
      <c r="C122">
        <v>122</v>
      </c>
      <c r="D122">
        <v>124</v>
      </c>
      <c r="E122">
        <v>115</v>
      </c>
      <c r="F122">
        <v>127</v>
      </c>
      <c r="G122">
        <v>114</v>
      </c>
      <c r="H122">
        <v>102</v>
      </c>
      <c r="I122">
        <v>43</v>
      </c>
      <c r="J122">
        <v>40</v>
      </c>
      <c r="K122">
        <v>52</v>
      </c>
      <c r="L122">
        <v>39</v>
      </c>
      <c r="M122">
        <v>47</v>
      </c>
      <c r="N122">
        <v>41</v>
      </c>
      <c r="O122">
        <v>34</v>
      </c>
      <c r="P122">
        <v>42</v>
      </c>
      <c r="Q122">
        <v>40</v>
      </c>
      <c r="R122">
        <v>25</v>
      </c>
      <c r="S122">
        <v>30</v>
      </c>
      <c r="T122">
        <v>32</v>
      </c>
      <c r="U122">
        <v>32</v>
      </c>
      <c r="V122">
        <v>30</v>
      </c>
      <c r="W122">
        <v>17</v>
      </c>
      <c r="X122">
        <v>14</v>
      </c>
      <c r="Y122">
        <v>19</v>
      </c>
      <c r="Z122">
        <v>10</v>
      </c>
      <c r="AA122">
        <v>34</v>
      </c>
      <c r="AB122">
        <v>48</v>
      </c>
      <c r="AC122">
        <v>31</v>
      </c>
      <c r="AD122">
        <v>28</v>
      </c>
      <c r="AE122">
        <v>1379</v>
      </c>
      <c r="AF122">
        <v>1375</v>
      </c>
      <c r="AG122">
        <v>1376</v>
      </c>
    </row>
    <row r="123" spans="1:49" ht="12.75" customHeight="1" x14ac:dyDescent="0.2">
      <c r="A123" s="15"/>
      <c r="B123" s="10" t="s">
        <v>48</v>
      </c>
      <c r="C123" s="10">
        <f t="shared" ref="C123:AG123" si="58">SUM(C121:C122)</f>
        <v>61403</v>
      </c>
      <c r="D123" s="10">
        <f t="shared" si="58"/>
        <v>61403</v>
      </c>
      <c r="E123" s="10">
        <f t="shared" si="58"/>
        <v>61403</v>
      </c>
      <c r="F123" s="10">
        <f t="shared" si="58"/>
        <v>61403</v>
      </c>
      <c r="G123" s="10">
        <f t="shared" si="58"/>
        <v>61403</v>
      </c>
      <c r="H123" s="10">
        <f t="shared" si="58"/>
        <v>61403</v>
      </c>
      <c r="I123" s="10">
        <f t="shared" si="58"/>
        <v>61403</v>
      </c>
      <c r="J123" s="10">
        <f t="shared" si="58"/>
        <v>61403</v>
      </c>
      <c r="K123" s="10">
        <f t="shared" si="58"/>
        <v>61403</v>
      </c>
      <c r="L123" s="10">
        <f t="shared" si="58"/>
        <v>61403</v>
      </c>
      <c r="M123" s="10">
        <f t="shared" si="58"/>
        <v>61403</v>
      </c>
      <c r="N123" s="10">
        <f t="shared" si="58"/>
        <v>61403</v>
      </c>
      <c r="O123" s="10">
        <f t="shared" si="58"/>
        <v>61403</v>
      </c>
      <c r="P123" s="10">
        <f t="shared" si="58"/>
        <v>61403</v>
      </c>
      <c r="Q123" s="10">
        <f t="shared" si="58"/>
        <v>61403</v>
      </c>
      <c r="R123" s="10">
        <f t="shared" si="58"/>
        <v>61403</v>
      </c>
      <c r="S123" s="10">
        <f t="shared" si="58"/>
        <v>61403</v>
      </c>
      <c r="T123" s="10">
        <f t="shared" si="58"/>
        <v>61403</v>
      </c>
      <c r="U123" s="10">
        <f t="shared" si="58"/>
        <v>61403</v>
      </c>
      <c r="V123" s="10">
        <f t="shared" si="58"/>
        <v>61403</v>
      </c>
      <c r="W123" s="10">
        <f t="shared" si="58"/>
        <v>61403</v>
      </c>
      <c r="X123" s="10">
        <f t="shared" si="58"/>
        <v>61403</v>
      </c>
      <c r="Y123" s="10">
        <f t="shared" si="58"/>
        <v>61403</v>
      </c>
      <c r="Z123" s="10">
        <f t="shared" si="58"/>
        <v>61403</v>
      </c>
      <c r="AA123" s="10">
        <f t="shared" si="58"/>
        <v>61403</v>
      </c>
      <c r="AB123" s="10">
        <f t="shared" si="58"/>
        <v>61403</v>
      </c>
      <c r="AC123" s="10">
        <f t="shared" si="58"/>
        <v>61403</v>
      </c>
      <c r="AD123" s="10">
        <f t="shared" si="58"/>
        <v>61403</v>
      </c>
      <c r="AE123" s="10">
        <f t="shared" si="58"/>
        <v>61404</v>
      </c>
      <c r="AF123" s="10">
        <f t="shared" si="58"/>
        <v>61404</v>
      </c>
      <c r="AG123" s="10">
        <f t="shared" si="58"/>
        <v>61404</v>
      </c>
    </row>
    <row r="124" spans="1:49" ht="12.75" customHeight="1" x14ac:dyDescent="0.2">
      <c r="A124" s="18"/>
      <c r="B124" s="11" t="s">
        <v>49</v>
      </c>
      <c r="C124" s="6">
        <f t="shared" ref="C124:AG124" si="59">C121/C123</f>
        <v>0.99801312639447581</v>
      </c>
      <c r="D124" s="6">
        <f t="shared" si="59"/>
        <v>0.99798055469602465</v>
      </c>
      <c r="E124" s="6">
        <f t="shared" si="59"/>
        <v>0.99812712733905506</v>
      </c>
      <c r="F124" s="6">
        <f t="shared" si="59"/>
        <v>0.99793169714834784</v>
      </c>
      <c r="G124" s="6">
        <f t="shared" si="59"/>
        <v>0.9981434131882807</v>
      </c>
      <c r="H124" s="6">
        <f t="shared" si="59"/>
        <v>0.99833884337898804</v>
      </c>
      <c r="I124" s="6">
        <f t="shared" si="59"/>
        <v>0.99929970848329885</v>
      </c>
      <c r="J124" s="6">
        <f t="shared" si="59"/>
        <v>0.99934856603097566</v>
      </c>
      <c r="K124" s="6">
        <f t="shared" si="59"/>
        <v>0.99915313584026844</v>
      </c>
      <c r="L124" s="6">
        <f t="shared" si="59"/>
        <v>0.9993648518802013</v>
      </c>
      <c r="M124" s="6">
        <f t="shared" si="59"/>
        <v>0.99923456508639641</v>
      </c>
      <c r="N124" s="6">
        <f t="shared" si="59"/>
        <v>0.99933228018175013</v>
      </c>
      <c r="O124" s="6">
        <f t="shared" si="59"/>
        <v>0.99944628112632938</v>
      </c>
      <c r="P124" s="6">
        <f t="shared" si="59"/>
        <v>0.99931599433252449</v>
      </c>
      <c r="Q124" s="6">
        <f t="shared" si="59"/>
        <v>0.99934856603097566</v>
      </c>
      <c r="R124" s="6">
        <f t="shared" si="59"/>
        <v>0.9995928537693598</v>
      </c>
      <c r="S124" s="6">
        <f t="shared" si="59"/>
        <v>0.99951142452323172</v>
      </c>
      <c r="T124" s="6">
        <f t="shared" si="59"/>
        <v>0.99947885282478055</v>
      </c>
      <c r="U124" s="6">
        <f t="shared" si="59"/>
        <v>0.99947885282478055</v>
      </c>
      <c r="V124" s="6">
        <f t="shared" si="59"/>
        <v>0.99951142452323172</v>
      </c>
      <c r="W124" s="6">
        <f t="shared" si="59"/>
        <v>0.99972314056316469</v>
      </c>
      <c r="X124" s="6">
        <f t="shared" si="59"/>
        <v>0.9997719981108415</v>
      </c>
      <c r="Y124" s="6">
        <f t="shared" si="59"/>
        <v>0.99969056886471341</v>
      </c>
      <c r="Z124" s="6">
        <f t="shared" si="59"/>
        <v>0.99983714150774394</v>
      </c>
      <c r="AA124" s="6">
        <f t="shared" si="59"/>
        <v>0.99944628112632938</v>
      </c>
      <c r="AB124" s="6">
        <f t="shared" si="59"/>
        <v>0.99921827923717077</v>
      </c>
      <c r="AC124" s="6">
        <f t="shared" si="59"/>
        <v>0.99949513867400619</v>
      </c>
      <c r="AD124" s="6">
        <f t="shared" si="59"/>
        <v>0.999543996221683</v>
      </c>
      <c r="AE124" s="6">
        <f t="shared" si="59"/>
        <v>0.97754217966256274</v>
      </c>
      <c r="AF124" s="6">
        <f t="shared" si="59"/>
        <v>0.97760732199856681</v>
      </c>
      <c r="AG124" s="6">
        <f t="shared" si="59"/>
        <v>0.97759103641456579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ht="12.75" customHeight="1" x14ac:dyDescent="0.2">
      <c r="A125" s="20">
        <f>A121+1</f>
        <v>44804</v>
      </c>
      <c r="B125" s="10" t="s">
        <v>46</v>
      </c>
      <c r="C125">
        <v>7837</v>
      </c>
      <c r="D125">
        <v>7836</v>
      </c>
      <c r="E125">
        <v>7838</v>
      </c>
      <c r="F125">
        <v>7836</v>
      </c>
      <c r="G125">
        <v>7836</v>
      </c>
      <c r="H125">
        <v>7837</v>
      </c>
      <c r="I125">
        <v>79392</v>
      </c>
      <c r="J125">
        <v>79344</v>
      </c>
      <c r="K125">
        <v>79394</v>
      </c>
      <c r="L125">
        <v>79400</v>
      </c>
      <c r="M125">
        <v>79388</v>
      </c>
      <c r="N125">
        <v>79397</v>
      </c>
      <c r="O125">
        <v>79618</v>
      </c>
      <c r="P125">
        <v>79613</v>
      </c>
      <c r="Q125">
        <v>79609</v>
      </c>
      <c r="R125">
        <v>79621</v>
      </c>
      <c r="S125">
        <v>79624</v>
      </c>
      <c r="T125">
        <v>79633</v>
      </c>
      <c r="U125">
        <v>79624</v>
      </c>
      <c r="V125">
        <v>79636</v>
      </c>
      <c r="W125">
        <v>79634</v>
      </c>
      <c r="X125">
        <v>79633</v>
      </c>
      <c r="Y125">
        <v>79634</v>
      </c>
      <c r="Z125">
        <v>79638</v>
      </c>
      <c r="AA125">
        <v>79611</v>
      </c>
      <c r="AB125">
        <v>79611</v>
      </c>
      <c r="AC125">
        <v>79604</v>
      </c>
      <c r="AD125">
        <v>79610</v>
      </c>
      <c r="AE125">
        <v>57079</v>
      </c>
      <c r="AF125">
        <v>57077</v>
      </c>
      <c r="AG125">
        <v>57084</v>
      </c>
    </row>
    <row r="126" spans="1:49" ht="12.75" customHeight="1" x14ac:dyDescent="0.2">
      <c r="A126" s="15"/>
      <c r="B126" s="10" t="s">
        <v>47</v>
      </c>
      <c r="C126">
        <v>71900</v>
      </c>
      <c r="D126">
        <v>71901</v>
      </c>
      <c r="E126">
        <v>71899</v>
      </c>
      <c r="F126">
        <v>71901</v>
      </c>
      <c r="G126">
        <v>71901</v>
      </c>
      <c r="H126">
        <v>71900</v>
      </c>
      <c r="I126">
        <v>346</v>
      </c>
      <c r="J126">
        <v>394</v>
      </c>
      <c r="K126">
        <v>344</v>
      </c>
      <c r="L126">
        <v>338</v>
      </c>
      <c r="M126">
        <v>350</v>
      </c>
      <c r="N126">
        <v>341</v>
      </c>
      <c r="O126">
        <v>120</v>
      </c>
      <c r="P126">
        <v>125</v>
      </c>
      <c r="Q126">
        <v>129</v>
      </c>
      <c r="R126">
        <v>117</v>
      </c>
      <c r="S126">
        <v>114</v>
      </c>
      <c r="T126">
        <v>105</v>
      </c>
      <c r="U126">
        <v>114</v>
      </c>
      <c r="V126">
        <v>102</v>
      </c>
      <c r="W126">
        <v>104</v>
      </c>
      <c r="X126">
        <v>105</v>
      </c>
      <c r="Y126">
        <v>104</v>
      </c>
      <c r="Z126">
        <v>100</v>
      </c>
      <c r="AA126">
        <v>127</v>
      </c>
      <c r="AB126">
        <v>127</v>
      </c>
      <c r="AC126">
        <v>134</v>
      </c>
      <c r="AD126">
        <v>128</v>
      </c>
      <c r="AE126">
        <v>22658</v>
      </c>
      <c r="AF126">
        <v>22660</v>
      </c>
      <c r="AG126">
        <v>22653</v>
      </c>
    </row>
    <row r="127" spans="1:49" ht="12.75" customHeight="1" x14ac:dyDescent="0.2">
      <c r="A127" s="15"/>
      <c r="B127" s="10" t="s">
        <v>48</v>
      </c>
      <c r="C127" s="10">
        <f t="shared" ref="C127:AG127" si="60">SUM(C125:C126)</f>
        <v>79737</v>
      </c>
      <c r="D127" s="10">
        <f t="shared" si="60"/>
        <v>79737</v>
      </c>
      <c r="E127" s="10">
        <f t="shared" si="60"/>
        <v>79737</v>
      </c>
      <c r="F127" s="10">
        <f t="shared" si="60"/>
        <v>79737</v>
      </c>
      <c r="G127" s="10">
        <f t="shared" si="60"/>
        <v>79737</v>
      </c>
      <c r="H127" s="10">
        <f t="shared" si="60"/>
        <v>79737</v>
      </c>
      <c r="I127" s="10">
        <f t="shared" si="60"/>
        <v>79738</v>
      </c>
      <c r="J127" s="10">
        <f t="shared" si="60"/>
        <v>79738</v>
      </c>
      <c r="K127" s="10">
        <f t="shared" si="60"/>
        <v>79738</v>
      </c>
      <c r="L127" s="10">
        <f t="shared" si="60"/>
        <v>79738</v>
      </c>
      <c r="M127" s="10">
        <f t="shared" si="60"/>
        <v>79738</v>
      </c>
      <c r="N127" s="10">
        <f t="shared" si="60"/>
        <v>79738</v>
      </c>
      <c r="O127" s="10">
        <f t="shared" si="60"/>
        <v>79738</v>
      </c>
      <c r="P127" s="10">
        <f t="shared" si="60"/>
        <v>79738</v>
      </c>
      <c r="Q127" s="10">
        <f t="shared" si="60"/>
        <v>79738</v>
      </c>
      <c r="R127" s="10">
        <f t="shared" si="60"/>
        <v>79738</v>
      </c>
      <c r="S127" s="10">
        <f t="shared" si="60"/>
        <v>79738</v>
      </c>
      <c r="T127" s="10">
        <f t="shared" si="60"/>
        <v>79738</v>
      </c>
      <c r="U127" s="10">
        <f t="shared" si="60"/>
        <v>79738</v>
      </c>
      <c r="V127" s="10">
        <f t="shared" si="60"/>
        <v>79738</v>
      </c>
      <c r="W127" s="10">
        <f t="shared" si="60"/>
        <v>79738</v>
      </c>
      <c r="X127" s="10">
        <f t="shared" si="60"/>
        <v>79738</v>
      </c>
      <c r="Y127" s="10">
        <f t="shared" si="60"/>
        <v>79738</v>
      </c>
      <c r="Z127" s="10">
        <f t="shared" si="60"/>
        <v>79738</v>
      </c>
      <c r="AA127" s="10">
        <f t="shared" si="60"/>
        <v>79738</v>
      </c>
      <c r="AB127" s="10">
        <f t="shared" si="60"/>
        <v>79738</v>
      </c>
      <c r="AC127" s="10">
        <f t="shared" si="60"/>
        <v>79738</v>
      </c>
      <c r="AD127" s="10">
        <f t="shared" si="60"/>
        <v>79738</v>
      </c>
      <c r="AE127" s="10">
        <f t="shared" si="60"/>
        <v>79737</v>
      </c>
      <c r="AF127" s="10">
        <f t="shared" si="60"/>
        <v>79737</v>
      </c>
      <c r="AG127" s="10">
        <f t="shared" si="60"/>
        <v>79737</v>
      </c>
    </row>
    <row r="128" spans="1:49" ht="12.75" customHeight="1" x14ac:dyDescent="0.2">
      <c r="A128" s="18"/>
      <c r="B128" s="11" t="s">
        <v>49</v>
      </c>
      <c r="C128" s="6">
        <f t="shared" ref="C128:AG128" si="61">C125/C127</f>
        <v>9.8285613955879952E-2</v>
      </c>
      <c r="D128" s="6">
        <f t="shared" si="61"/>
        <v>9.8273072726588653E-2</v>
      </c>
      <c r="E128" s="6">
        <f t="shared" si="61"/>
        <v>9.8298155185171252E-2</v>
      </c>
      <c r="F128" s="6">
        <f t="shared" si="61"/>
        <v>9.8273072726588653E-2</v>
      </c>
      <c r="G128" s="6">
        <f t="shared" si="61"/>
        <v>9.8273072726588653E-2</v>
      </c>
      <c r="H128" s="6">
        <f t="shared" si="61"/>
        <v>9.8285613955879952E-2</v>
      </c>
      <c r="I128" s="6">
        <f t="shared" si="61"/>
        <v>0.99566078908425093</v>
      </c>
      <c r="J128" s="6">
        <f t="shared" si="61"/>
        <v>0.99505881762773085</v>
      </c>
      <c r="K128" s="6">
        <f t="shared" si="61"/>
        <v>0.99568587122827257</v>
      </c>
      <c r="L128" s="6">
        <f t="shared" si="61"/>
        <v>0.99576111766033759</v>
      </c>
      <c r="M128" s="6">
        <f t="shared" si="61"/>
        <v>0.99561062479620754</v>
      </c>
      <c r="N128" s="6">
        <f t="shared" si="61"/>
        <v>0.99572349444430508</v>
      </c>
      <c r="O128" s="6">
        <f t="shared" si="61"/>
        <v>0.99849507135869975</v>
      </c>
      <c r="P128" s="6">
        <f t="shared" si="61"/>
        <v>0.9984323659986456</v>
      </c>
      <c r="Q128" s="6">
        <f t="shared" si="61"/>
        <v>0.99838220171060221</v>
      </c>
      <c r="R128" s="6">
        <f t="shared" si="61"/>
        <v>0.99853269457473226</v>
      </c>
      <c r="S128" s="6">
        <f t="shared" si="61"/>
        <v>0.99857031779076477</v>
      </c>
      <c r="T128" s="6">
        <f t="shared" si="61"/>
        <v>0.99868318743886231</v>
      </c>
      <c r="U128" s="6">
        <f t="shared" si="61"/>
        <v>0.99857031779076477</v>
      </c>
      <c r="V128" s="6">
        <f t="shared" si="61"/>
        <v>0.99872081065489482</v>
      </c>
      <c r="W128" s="6">
        <f t="shared" si="61"/>
        <v>0.99869572851087307</v>
      </c>
      <c r="X128" s="6">
        <f t="shared" si="61"/>
        <v>0.99868318743886231</v>
      </c>
      <c r="Y128" s="6">
        <f t="shared" si="61"/>
        <v>0.99869572851087307</v>
      </c>
      <c r="Z128" s="6">
        <f t="shared" si="61"/>
        <v>0.99874589279891646</v>
      </c>
      <c r="AA128" s="6">
        <f t="shared" si="61"/>
        <v>0.99840728385462385</v>
      </c>
      <c r="AB128" s="6">
        <f t="shared" si="61"/>
        <v>0.99840728385462385</v>
      </c>
      <c r="AC128" s="6">
        <f t="shared" si="61"/>
        <v>0.99831949635054806</v>
      </c>
      <c r="AD128" s="6">
        <f t="shared" si="61"/>
        <v>0.99839474278261309</v>
      </c>
      <c r="AE128" s="6">
        <f t="shared" si="61"/>
        <v>0.71584082671783489</v>
      </c>
      <c r="AF128" s="6">
        <f t="shared" si="61"/>
        <v>0.71581574425925232</v>
      </c>
      <c r="AG128" s="6">
        <f t="shared" si="61"/>
        <v>0.71590353286429131</v>
      </c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</sheetData>
  <mergeCells count="38">
    <mergeCell ref="A125:A128"/>
    <mergeCell ref="A89:A92"/>
    <mergeCell ref="A93:A96"/>
    <mergeCell ref="A97:A100"/>
    <mergeCell ref="A101:A104"/>
    <mergeCell ref="A105:A108"/>
    <mergeCell ref="A109:A112"/>
    <mergeCell ref="A113:A116"/>
    <mergeCell ref="A77:A80"/>
    <mergeCell ref="A81:A84"/>
    <mergeCell ref="A85:A88"/>
    <mergeCell ref="A117:A120"/>
    <mergeCell ref="A121:A124"/>
    <mergeCell ref="A57:A60"/>
    <mergeCell ref="A61:A64"/>
    <mergeCell ref="A65:A68"/>
    <mergeCell ref="A69:A72"/>
    <mergeCell ref="A73:A76"/>
    <mergeCell ref="A37:A40"/>
    <mergeCell ref="A41:A44"/>
    <mergeCell ref="A45:A48"/>
    <mergeCell ref="A49:A52"/>
    <mergeCell ref="A53:A56"/>
    <mergeCell ref="A17:A20"/>
    <mergeCell ref="A21:A24"/>
    <mergeCell ref="A25:A28"/>
    <mergeCell ref="A29:A32"/>
    <mergeCell ref="A33:A36"/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</mergeCells>
  <phoneticPr fontId="3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2" priority="1" operator="lessThan">
      <formula>"90%"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24"/>
  <sheetViews>
    <sheetView tabSelected="1" workbookViewId="0">
      <pane xSplit="2" ySplit="4" topLeftCell="C65" activePane="bottomRight" state="frozen"/>
      <selection pane="topRight"/>
      <selection pane="bottomLeft"/>
      <selection pane="bottomRight"/>
    </sheetView>
  </sheetViews>
  <sheetFormatPr defaultColWidth="12.7109375" defaultRowHeight="15.75" customHeight="1" x14ac:dyDescent="0.2"/>
  <cols>
    <col min="1" max="1" width="9" style="13" customWidth="1"/>
    <col min="2" max="2" width="6.7109375" style="13" customWidth="1"/>
    <col min="3" max="3" width="8.85546875" style="13" customWidth="1"/>
    <col min="4" max="4" width="9.7109375" style="13" customWidth="1"/>
    <col min="5" max="5" width="8.85546875" style="13" customWidth="1"/>
    <col min="6" max="6" width="10.7109375" style="13" customWidth="1"/>
    <col min="7" max="9" width="8.85546875" style="13" customWidth="1"/>
    <col min="10" max="10" width="9.7109375" style="13" customWidth="1"/>
    <col min="11" max="11" width="8.85546875" style="13" customWidth="1"/>
    <col min="12" max="12" width="10.7109375" style="13" customWidth="1"/>
    <col min="13" max="14" width="8.85546875" style="13" customWidth="1"/>
    <col min="15" max="16" width="10.7109375" style="13" customWidth="1"/>
    <col min="17" max="17" width="10.42578125" style="13" customWidth="1"/>
    <col min="18" max="20" width="10.7109375" style="13" customWidth="1"/>
    <col min="21" max="21" width="10.42578125" style="13" customWidth="1"/>
    <col min="22" max="24" width="10.7109375" style="13" customWidth="1"/>
    <col min="25" max="25" width="10.42578125" style="13" customWidth="1"/>
    <col min="26" max="28" width="10.7109375" style="13" customWidth="1"/>
    <col min="29" max="29" width="10.42578125" style="13" customWidth="1"/>
    <col min="30" max="31" width="10.7109375" style="13" customWidth="1"/>
    <col min="32" max="32" width="10.42578125" style="13" customWidth="1"/>
    <col min="33" max="49" width="10.7109375" style="13" customWidth="1"/>
    <col min="50" max="53" width="12.7109375" style="13" customWidth="1"/>
    <col min="54" max="16384" width="12.7109375" style="13"/>
  </cols>
  <sheetData>
    <row r="1" spans="1:49" ht="15.75" customHeight="1" x14ac:dyDescent="0.2">
      <c r="A1" s="10"/>
      <c r="B1" s="10"/>
      <c r="C1" s="16" t="s">
        <v>0</v>
      </c>
      <c r="D1" s="15"/>
      <c r="E1" s="15"/>
      <c r="F1" s="15"/>
      <c r="G1" s="15"/>
      <c r="H1" s="15"/>
      <c r="I1" s="14" t="s">
        <v>1</v>
      </c>
      <c r="J1" s="15"/>
      <c r="K1" s="15"/>
      <c r="L1" s="15"/>
      <c r="M1" s="15"/>
      <c r="N1" s="15"/>
      <c r="O1" s="16" t="s">
        <v>2</v>
      </c>
      <c r="P1" s="15"/>
      <c r="Q1" s="15"/>
      <c r="R1" s="15"/>
      <c r="S1" s="14" t="s">
        <v>3</v>
      </c>
      <c r="T1" s="15"/>
      <c r="U1" s="15"/>
      <c r="V1" s="15"/>
      <c r="W1" s="16" t="s">
        <v>4</v>
      </c>
      <c r="X1" s="15"/>
      <c r="Y1" s="15"/>
      <c r="Z1" s="15"/>
      <c r="AA1" s="14" t="s">
        <v>5</v>
      </c>
      <c r="AB1" s="15"/>
      <c r="AC1" s="15"/>
      <c r="AD1" s="15"/>
      <c r="AE1" s="16" t="s">
        <v>6</v>
      </c>
      <c r="AF1" s="15"/>
      <c r="AG1" s="15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15.75" customHeight="1" x14ac:dyDescent="0.2">
      <c r="A2" s="10"/>
      <c r="B2" s="10"/>
      <c r="C2" s="10" t="s">
        <v>7</v>
      </c>
      <c r="D2" s="10" t="s">
        <v>7</v>
      </c>
      <c r="E2" s="10" t="s">
        <v>7</v>
      </c>
      <c r="F2" s="10" t="s">
        <v>8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9</v>
      </c>
      <c r="M2" s="10" t="s">
        <v>7</v>
      </c>
      <c r="N2" s="10" t="s">
        <v>7</v>
      </c>
      <c r="O2" s="10" t="s">
        <v>10</v>
      </c>
      <c r="P2" s="10" t="s">
        <v>10</v>
      </c>
      <c r="Q2" s="10" t="s">
        <v>10</v>
      </c>
      <c r="R2" s="10" t="s">
        <v>9</v>
      </c>
      <c r="S2" s="10" t="s">
        <v>10</v>
      </c>
      <c r="T2" s="10" t="s">
        <v>10</v>
      </c>
      <c r="U2" s="10" t="s">
        <v>10</v>
      </c>
      <c r="V2" s="10" t="s">
        <v>9</v>
      </c>
      <c r="W2" s="10" t="s">
        <v>10</v>
      </c>
      <c r="X2" s="10" t="s">
        <v>10</v>
      </c>
      <c r="Y2" s="10" t="s">
        <v>10</v>
      </c>
      <c r="Z2" s="10" t="s">
        <v>9</v>
      </c>
      <c r="AA2" s="10" t="s">
        <v>10</v>
      </c>
      <c r="AB2" s="10" t="s">
        <v>10</v>
      </c>
      <c r="AC2" s="10" t="s">
        <v>10</v>
      </c>
      <c r="AD2" s="10" t="s">
        <v>9</v>
      </c>
      <c r="AE2" s="10" t="s">
        <v>10</v>
      </c>
      <c r="AF2" s="10" t="s">
        <v>10</v>
      </c>
      <c r="AG2" s="10" t="s">
        <v>8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5.75" customHeight="1" x14ac:dyDescent="0.2">
      <c r="A3" s="10"/>
      <c r="B3" s="10"/>
      <c r="C3" s="10" t="s">
        <v>11</v>
      </c>
      <c r="D3" s="10" t="s">
        <v>12</v>
      </c>
      <c r="E3" s="10" t="s">
        <v>11</v>
      </c>
      <c r="F3" s="10" t="s">
        <v>13</v>
      </c>
      <c r="G3" s="10" t="s">
        <v>11</v>
      </c>
      <c r="H3" s="10" t="s">
        <v>11</v>
      </c>
      <c r="I3" s="10" t="s">
        <v>11</v>
      </c>
      <c r="J3" s="10" t="s">
        <v>12</v>
      </c>
      <c r="K3" s="10" t="s">
        <v>11</v>
      </c>
      <c r="L3" s="10" t="s">
        <v>13</v>
      </c>
      <c r="M3" s="10" t="s">
        <v>11</v>
      </c>
      <c r="N3" s="10" t="s">
        <v>11</v>
      </c>
      <c r="O3" s="10" t="s">
        <v>11</v>
      </c>
      <c r="P3" s="10" t="s">
        <v>11</v>
      </c>
      <c r="Q3" s="10" t="s">
        <v>12</v>
      </c>
      <c r="R3" s="10" t="s">
        <v>13</v>
      </c>
      <c r="S3" s="10" t="s">
        <v>11</v>
      </c>
      <c r="T3" s="10" t="s">
        <v>11</v>
      </c>
      <c r="U3" s="10" t="s">
        <v>12</v>
      </c>
      <c r="V3" s="10" t="s">
        <v>13</v>
      </c>
      <c r="W3" s="10" t="s">
        <v>11</v>
      </c>
      <c r="X3" s="10" t="s">
        <v>11</v>
      </c>
      <c r="Y3" s="10" t="s">
        <v>12</v>
      </c>
      <c r="Z3" s="10" t="s">
        <v>13</v>
      </c>
      <c r="AA3" s="10" t="s">
        <v>11</v>
      </c>
      <c r="AB3" s="10" t="s">
        <v>11</v>
      </c>
      <c r="AC3" s="10" t="s">
        <v>12</v>
      </c>
      <c r="AD3" s="10" t="s">
        <v>13</v>
      </c>
      <c r="AE3" s="10" t="s">
        <v>11</v>
      </c>
      <c r="AF3" s="10" t="s">
        <v>12</v>
      </c>
      <c r="AG3" s="10" t="s">
        <v>13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15.75" customHeight="1" thickBot="1" x14ac:dyDescent="0.25">
      <c r="A4" s="12" t="s">
        <v>51</v>
      </c>
      <c r="B4" s="1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35</v>
      </c>
      <c r="X4" s="1" t="s">
        <v>36</v>
      </c>
      <c r="Y4" s="1" t="s">
        <v>37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1" t="s">
        <v>45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15.75" customHeight="1" thickTop="1" x14ac:dyDescent="0.2">
      <c r="A5" s="20">
        <v>44805</v>
      </c>
      <c r="B5" s="10" t="s">
        <v>46</v>
      </c>
      <c r="C5" s="10">
        <v>70911</v>
      </c>
      <c r="D5" s="10">
        <v>70927</v>
      </c>
      <c r="E5" s="10">
        <v>70918</v>
      </c>
      <c r="F5" s="10">
        <v>70929</v>
      </c>
      <c r="G5" s="10">
        <v>70900</v>
      </c>
      <c r="H5" s="10">
        <v>70896</v>
      </c>
      <c r="I5" s="10">
        <v>72520</v>
      </c>
      <c r="J5" s="10">
        <v>72465</v>
      </c>
      <c r="K5" s="10">
        <v>72518</v>
      </c>
      <c r="L5" s="10">
        <v>72522</v>
      </c>
      <c r="M5" s="10">
        <v>72515</v>
      </c>
      <c r="N5" s="10">
        <v>72512</v>
      </c>
      <c r="O5" s="10">
        <v>72450</v>
      </c>
      <c r="P5" s="10">
        <v>72450</v>
      </c>
      <c r="Q5" s="10">
        <v>72439</v>
      </c>
      <c r="R5" s="10">
        <v>72457</v>
      </c>
      <c r="S5" s="10">
        <v>73746</v>
      </c>
      <c r="T5" s="10">
        <v>73733</v>
      </c>
      <c r="U5" s="10">
        <v>73748</v>
      </c>
      <c r="V5" s="10">
        <v>73748</v>
      </c>
      <c r="W5" s="10">
        <v>73767</v>
      </c>
      <c r="X5" s="10">
        <v>73767</v>
      </c>
      <c r="Y5" s="10">
        <v>73769</v>
      </c>
      <c r="Z5" s="10">
        <v>73769</v>
      </c>
      <c r="AA5" s="10">
        <v>72544</v>
      </c>
      <c r="AB5" s="10">
        <v>72556</v>
      </c>
      <c r="AC5" s="10">
        <v>72563</v>
      </c>
      <c r="AD5" s="10">
        <v>72571</v>
      </c>
      <c r="AE5" s="10">
        <v>55311</v>
      </c>
      <c r="AF5" s="10">
        <v>55310</v>
      </c>
      <c r="AG5" s="10">
        <v>71284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5.75" customHeight="1" x14ac:dyDescent="0.2">
      <c r="A6" s="15"/>
      <c r="B6" s="10" t="s">
        <v>47</v>
      </c>
      <c r="C6" s="10">
        <v>2992</v>
      </c>
      <c r="D6" s="10">
        <v>2976</v>
      </c>
      <c r="E6" s="10">
        <v>2985</v>
      </c>
      <c r="F6" s="10">
        <v>2974</v>
      </c>
      <c r="G6" s="10">
        <v>3003</v>
      </c>
      <c r="H6" s="10">
        <v>3007</v>
      </c>
      <c r="I6" s="10">
        <v>1382</v>
      </c>
      <c r="J6" s="10">
        <v>1437</v>
      </c>
      <c r="K6" s="10">
        <v>1384</v>
      </c>
      <c r="L6" s="10">
        <v>1380</v>
      </c>
      <c r="M6" s="10">
        <v>1387</v>
      </c>
      <c r="N6" s="10">
        <v>1390</v>
      </c>
      <c r="O6" s="10">
        <v>1452</v>
      </c>
      <c r="P6" s="10">
        <v>1452</v>
      </c>
      <c r="Q6" s="10">
        <v>1463</v>
      </c>
      <c r="R6" s="10">
        <v>1445</v>
      </c>
      <c r="S6" s="10">
        <v>156</v>
      </c>
      <c r="T6" s="10">
        <v>169</v>
      </c>
      <c r="U6" s="10">
        <v>154</v>
      </c>
      <c r="V6" s="10">
        <v>154</v>
      </c>
      <c r="W6" s="10">
        <v>135</v>
      </c>
      <c r="X6" s="10">
        <v>135</v>
      </c>
      <c r="Y6" s="10">
        <v>133</v>
      </c>
      <c r="Z6" s="10">
        <v>133</v>
      </c>
      <c r="AA6" s="10">
        <v>1358</v>
      </c>
      <c r="AB6" s="10">
        <v>1346</v>
      </c>
      <c r="AC6" s="10">
        <v>1339</v>
      </c>
      <c r="AD6" s="10">
        <v>1331</v>
      </c>
      <c r="AE6" s="10">
        <v>18592</v>
      </c>
      <c r="AF6" s="10">
        <v>18593</v>
      </c>
      <c r="AG6" s="10">
        <v>2619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ht="15.75" customHeight="1" x14ac:dyDescent="0.2">
      <c r="A7" s="15"/>
      <c r="B7" s="10" t="s">
        <v>48</v>
      </c>
      <c r="C7" s="10">
        <f t="shared" ref="C7:AG7" si="0">SUM(C5:C6)</f>
        <v>73903</v>
      </c>
      <c r="D7" s="10">
        <f t="shared" si="0"/>
        <v>73903</v>
      </c>
      <c r="E7" s="10">
        <f t="shared" si="0"/>
        <v>73903</v>
      </c>
      <c r="F7" s="10">
        <f t="shared" si="0"/>
        <v>73903</v>
      </c>
      <c r="G7" s="10">
        <f t="shared" si="0"/>
        <v>73903</v>
      </c>
      <c r="H7" s="10">
        <f t="shared" si="0"/>
        <v>73903</v>
      </c>
      <c r="I7" s="10">
        <f t="shared" si="0"/>
        <v>73902</v>
      </c>
      <c r="J7" s="10">
        <f t="shared" si="0"/>
        <v>73902</v>
      </c>
      <c r="K7" s="10">
        <f t="shared" si="0"/>
        <v>73902</v>
      </c>
      <c r="L7" s="10">
        <f t="shared" si="0"/>
        <v>73902</v>
      </c>
      <c r="M7" s="10">
        <f t="shared" si="0"/>
        <v>73902</v>
      </c>
      <c r="N7" s="10">
        <f t="shared" si="0"/>
        <v>73902</v>
      </c>
      <c r="O7" s="10">
        <f t="shared" si="0"/>
        <v>73902</v>
      </c>
      <c r="P7" s="10">
        <f t="shared" si="0"/>
        <v>73902</v>
      </c>
      <c r="Q7" s="10">
        <f t="shared" si="0"/>
        <v>73902</v>
      </c>
      <c r="R7" s="10">
        <f t="shared" si="0"/>
        <v>73902</v>
      </c>
      <c r="S7" s="10">
        <f t="shared" si="0"/>
        <v>73902</v>
      </c>
      <c r="T7" s="10">
        <f t="shared" si="0"/>
        <v>73902</v>
      </c>
      <c r="U7" s="10">
        <f t="shared" si="0"/>
        <v>73902</v>
      </c>
      <c r="V7" s="10">
        <f t="shared" si="0"/>
        <v>73902</v>
      </c>
      <c r="W7" s="10">
        <f t="shared" si="0"/>
        <v>73902</v>
      </c>
      <c r="X7" s="10">
        <f t="shared" si="0"/>
        <v>73902</v>
      </c>
      <c r="Y7" s="10">
        <f t="shared" si="0"/>
        <v>73902</v>
      </c>
      <c r="Z7" s="10">
        <f t="shared" si="0"/>
        <v>73902</v>
      </c>
      <c r="AA7" s="10">
        <f t="shared" si="0"/>
        <v>73902</v>
      </c>
      <c r="AB7" s="10">
        <f t="shared" si="0"/>
        <v>73902</v>
      </c>
      <c r="AC7" s="10">
        <f t="shared" si="0"/>
        <v>73902</v>
      </c>
      <c r="AD7" s="10">
        <f t="shared" si="0"/>
        <v>73902</v>
      </c>
      <c r="AE7" s="10">
        <f t="shared" si="0"/>
        <v>73903</v>
      </c>
      <c r="AF7" s="10">
        <f t="shared" si="0"/>
        <v>73903</v>
      </c>
      <c r="AG7" s="10">
        <f t="shared" si="0"/>
        <v>73903</v>
      </c>
    </row>
    <row r="8" spans="1:49" ht="15.75" customHeight="1" x14ac:dyDescent="0.2">
      <c r="A8" s="18"/>
      <c r="B8" s="11" t="s">
        <v>49</v>
      </c>
      <c r="C8" s="6">
        <f t="shared" ref="C8:AG8" si="1">C5/C7</f>
        <v>0.95951449873482808</v>
      </c>
      <c r="D8" s="6">
        <f t="shared" si="1"/>
        <v>0.95973099874159373</v>
      </c>
      <c r="E8" s="6">
        <f t="shared" si="1"/>
        <v>0.95960921748778805</v>
      </c>
      <c r="F8" s="6">
        <f t="shared" si="1"/>
        <v>0.95975806124243945</v>
      </c>
      <c r="G8" s="6">
        <f t="shared" si="1"/>
        <v>0.95936565498017667</v>
      </c>
      <c r="H8" s="6">
        <f t="shared" si="1"/>
        <v>0.95931152997848534</v>
      </c>
      <c r="I8" s="6">
        <f t="shared" si="1"/>
        <v>0.98129955887526721</v>
      </c>
      <c r="J8" s="6">
        <f t="shared" si="1"/>
        <v>0.98055533003166351</v>
      </c>
      <c r="K8" s="6">
        <f t="shared" si="1"/>
        <v>0.98127249600822708</v>
      </c>
      <c r="L8" s="6">
        <f t="shared" si="1"/>
        <v>0.98132662174230734</v>
      </c>
      <c r="M8" s="6">
        <f t="shared" si="1"/>
        <v>0.98123190170766694</v>
      </c>
      <c r="N8" s="6">
        <f t="shared" si="1"/>
        <v>0.98119130740710669</v>
      </c>
      <c r="O8" s="6">
        <f t="shared" si="1"/>
        <v>0.9803523585288626</v>
      </c>
      <c r="P8" s="6">
        <f t="shared" si="1"/>
        <v>0.9803523585288626</v>
      </c>
      <c r="Q8" s="6">
        <f t="shared" si="1"/>
        <v>0.98020351276014184</v>
      </c>
      <c r="R8" s="6">
        <f t="shared" si="1"/>
        <v>0.98044707856350299</v>
      </c>
      <c r="S8" s="6">
        <f t="shared" si="1"/>
        <v>0.99788909637086953</v>
      </c>
      <c r="T8" s="6">
        <f t="shared" si="1"/>
        <v>0.99771318773510864</v>
      </c>
      <c r="U8" s="6">
        <f t="shared" si="1"/>
        <v>0.99791615923790966</v>
      </c>
      <c r="V8" s="6">
        <f t="shared" si="1"/>
        <v>0.99791615923790966</v>
      </c>
      <c r="W8" s="6">
        <f t="shared" si="1"/>
        <v>0.99817325647479094</v>
      </c>
      <c r="X8" s="6">
        <f t="shared" si="1"/>
        <v>0.99817325647479094</v>
      </c>
      <c r="Y8" s="6">
        <f t="shared" si="1"/>
        <v>0.99820031934183107</v>
      </c>
      <c r="Z8" s="6">
        <f t="shared" si="1"/>
        <v>0.99820031934183107</v>
      </c>
      <c r="AA8" s="6">
        <f t="shared" si="1"/>
        <v>0.98162431327974886</v>
      </c>
      <c r="AB8" s="6">
        <f t="shared" si="1"/>
        <v>0.98178669048198963</v>
      </c>
      <c r="AC8" s="6">
        <f t="shared" si="1"/>
        <v>0.98188141051663014</v>
      </c>
      <c r="AD8" s="6">
        <f t="shared" si="1"/>
        <v>0.98198966198479065</v>
      </c>
      <c r="AE8" s="6">
        <f t="shared" si="1"/>
        <v>0.74842699213834352</v>
      </c>
      <c r="AF8" s="6">
        <f t="shared" si="1"/>
        <v>0.7484134608879206</v>
      </c>
      <c r="AG8" s="6">
        <f t="shared" si="1"/>
        <v>0.96456165514255177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15.75" customHeight="1" x14ac:dyDescent="0.2">
      <c r="A9" s="20">
        <f>A5+1</f>
        <v>44806</v>
      </c>
      <c r="B9" s="10" t="s">
        <v>46</v>
      </c>
      <c r="C9" s="10">
        <v>84226</v>
      </c>
      <c r="D9" s="10">
        <v>84231</v>
      </c>
      <c r="E9" s="10">
        <v>84225</v>
      </c>
      <c r="F9" s="10">
        <v>84249</v>
      </c>
      <c r="G9" s="10">
        <v>84236</v>
      </c>
      <c r="H9" s="10">
        <v>84233</v>
      </c>
      <c r="I9" s="10">
        <v>85483</v>
      </c>
      <c r="J9" s="10">
        <v>85433</v>
      </c>
      <c r="K9" s="10">
        <v>85468</v>
      </c>
      <c r="L9" s="10">
        <v>85486</v>
      </c>
      <c r="M9" s="10">
        <v>85477</v>
      </c>
      <c r="N9" s="10">
        <v>85469</v>
      </c>
      <c r="O9" s="10">
        <v>85342</v>
      </c>
      <c r="P9" s="10">
        <v>85333</v>
      </c>
      <c r="Q9" s="10">
        <v>85325</v>
      </c>
      <c r="R9" s="10">
        <v>85373</v>
      </c>
      <c r="S9" s="10">
        <v>85506</v>
      </c>
      <c r="T9" s="10">
        <v>85488</v>
      </c>
      <c r="U9" s="10">
        <v>85508</v>
      </c>
      <c r="V9" s="10">
        <v>85512</v>
      </c>
      <c r="W9" s="10">
        <v>85471</v>
      </c>
      <c r="X9" s="10">
        <v>85472</v>
      </c>
      <c r="Y9" s="10">
        <v>85472</v>
      </c>
      <c r="Z9" s="10">
        <v>85478</v>
      </c>
      <c r="AA9" s="10">
        <v>85498</v>
      </c>
      <c r="AB9" s="10">
        <v>85495</v>
      </c>
      <c r="AC9" s="10">
        <v>85496</v>
      </c>
      <c r="AD9" s="10">
        <v>85495</v>
      </c>
      <c r="AE9" s="10">
        <v>84321</v>
      </c>
      <c r="AF9" s="10">
        <v>84316</v>
      </c>
      <c r="AG9" s="10">
        <v>84311</v>
      </c>
    </row>
    <row r="10" spans="1:49" ht="15.75" customHeight="1" x14ac:dyDescent="0.2">
      <c r="A10" s="15"/>
      <c r="B10" s="10" t="s">
        <v>47</v>
      </c>
      <c r="C10" s="10">
        <v>1441</v>
      </c>
      <c r="D10" s="10">
        <v>1436</v>
      </c>
      <c r="E10" s="10">
        <v>1442</v>
      </c>
      <c r="F10" s="10">
        <v>1418</v>
      </c>
      <c r="G10" s="10">
        <v>1431</v>
      </c>
      <c r="H10" s="10">
        <v>1434</v>
      </c>
      <c r="I10" s="10">
        <v>185</v>
      </c>
      <c r="J10" s="10">
        <v>235</v>
      </c>
      <c r="K10" s="10">
        <v>200</v>
      </c>
      <c r="L10" s="10">
        <v>182</v>
      </c>
      <c r="M10" s="10">
        <v>191</v>
      </c>
      <c r="N10" s="10">
        <v>199</v>
      </c>
      <c r="O10" s="10">
        <v>326</v>
      </c>
      <c r="P10" s="10">
        <v>335</v>
      </c>
      <c r="Q10" s="10">
        <v>343</v>
      </c>
      <c r="R10" s="10">
        <v>295</v>
      </c>
      <c r="S10" s="10">
        <v>162</v>
      </c>
      <c r="T10" s="10">
        <v>180</v>
      </c>
      <c r="U10" s="10">
        <v>160</v>
      </c>
      <c r="V10" s="10">
        <v>156</v>
      </c>
      <c r="W10" s="10">
        <v>197</v>
      </c>
      <c r="X10" s="10">
        <v>196</v>
      </c>
      <c r="Y10" s="10">
        <v>196</v>
      </c>
      <c r="Z10" s="10">
        <v>190</v>
      </c>
      <c r="AA10" s="10">
        <v>170</v>
      </c>
      <c r="AB10" s="10">
        <v>173</v>
      </c>
      <c r="AC10" s="10">
        <v>172</v>
      </c>
      <c r="AD10" s="10">
        <v>173</v>
      </c>
      <c r="AE10" s="10">
        <v>1346</v>
      </c>
      <c r="AF10" s="10">
        <v>1351</v>
      </c>
      <c r="AG10" s="10">
        <v>1356</v>
      </c>
    </row>
    <row r="11" spans="1:49" ht="15.75" customHeight="1" x14ac:dyDescent="0.2">
      <c r="A11" s="15"/>
      <c r="B11" s="10" t="s">
        <v>48</v>
      </c>
      <c r="C11" s="10">
        <f t="shared" ref="C11:AG11" si="2">SUM(C9:C10)</f>
        <v>85667</v>
      </c>
      <c r="D11" s="10">
        <f t="shared" si="2"/>
        <v>85667</v>
      </c>
      <c r="E11" s="10">
        <f t="shared" si="2"/>
        <v>85667</v>
      </c>
      <c r="F11" s="10">
        <f t="shared" si="2"/>
        <v>85667</v>
      </c>
      <c r="G11" s="10">
        <f t="shared" si="2"/>
        <v>85667</v>
      </c>
      <c r="H11" s="10">
        <f t="shared" si="2"/>
        <v>85667</v>
      </c>
      <c r="I11" s="10">
        <f t="shared" si="2"/>
        <v>85668</v>
      </c>
      <c r="J11" s="10">
        <f t="shared" si="2"/>
        <v>85668</v>
      </c>
      <c r="K11" s="10">
        <f t="shared" si="2"/>
        <v>85668</v>
      </c>
      <c r="L11" s="10">
        <f t="shared" si="2"/>
        <v>85668</v>
      </c>
      <c r="M11" s="10">
        <f t="shared" si="2"/>
        <v>85668</v>
      </c>
      <c r="N11" s="10">
        <f t="shared" si="2"/>
        <v>85668</v>
      </c>
      <c r="O11" s="10">
        <f t="shared" si="2"/>
        <v>85668</v>
      </c>
      <c r="P11" s="10">
        <f t="shared" si="2"/>
        <v>85668</v>
      </c>
      <c r="Q11" s="10">
        <f t="shared" si="2"/>
        <v>85668</v>
      </c>
      <c r="R11" s="10">
        <f t="shared" si="2"/>
        <v>85668</v>
      </c>
      <c r="S11" s="10">
        <f t="shared" si="2"/>
        <v>85668</v>
      </c>
      <c r="T11" s="10">
        <f t="shared" si="2"/>
        <v>85668</v>
      </c>
      <c r="U11" s="10">
        <f t="shared" si="2"/>
        <v>85668</v>
      </c>
      <c r="V11" s="10">
        <f t="shared" si="2"/>
        <v>85668</v>
      </c>
      <c r="W11" s="10">
        <f t="shared" si="2"/>
        <v>85668</v>
      </c>
      <c r="X11" s="10">
        <f t="shared" si="2"/>
        <v>85668</v>
      </c>
      <c r="Y11" s="10">
        <f t="shared" si="2"/>
        <v>85668</v>
      </c>
      <c r="Z11" s="10">
        <f t="shared" si="2"/>
        <v>85668</v>
      </c>
      <c r="AA11" s="10">
        <f t="shared" si="2"/>
        <v>85668</v>
      </c>
      <c r="AB11" s="10">
        <f t="shared" si="2"/>
        <v>85668</v>
      </c>
      <c r="AC11" s="10">
        <f t="shared" si="2"/>
        <v>85668</v>
      </c>
      <c r="AD11" s="10">
        <f t="shared" si="2"/>
        <v>85668</v>
      </c>
      <c r="AE11" s="10">
        <f t="shared" si="2"/>
        <v>85667</v>
      </c>
      <c r="AF11" s="10">
        <f t="shared" si="2"/>
        <v>85667</v>
      </c>
      <c r="AG11" s="10">
        <f t="shared" si="2"/>
        <v>85667</v>
      </c>
    </row>
    <row r="12" spans="1:49" ht="15.75" customHeight="1" x14ac:dyDescent="0.2">
      <c r="A12" s="18"/>
      <c r="B12" s="11" t="s">
        <v>49</v>
      </c>
      <c r="C12" s="6">
        <f t="shared" ref="C12:AG12" si="3">C9/C11</f>
        <v>0.98317905377800086</v>
      </c>
      <c r="D12" s="6">
        <f t="shared" si="3"/>
        <v>0.98323741930965247</v>
      </c>
      <c r="E12" s="6">
        <f t="shared" si="3"/>
        <v>0.98316738067167053</v>
      </c>
      <c r="F12" s="6">
        <f t="shared" si="3"/>
        <v>0.9834475352235984</v>
      </c>
      <c r="G12" s="6">
        <f t="shared" si="3"/>
        <v>0.98329578484130409</v>
      </c>
      <c r="H12" s="6">
        <f t="shared" si="3"/>
        <v>0.98326076552231312</v>
      </c>
      <c r="I12" s="6">
        <f t="shared" si="3"/>
        <v>0.99784050053695661</v>
      </c>
      <c r="J12" s="6">
        <f t="shared" si="3"/>
        <v>0.9972568520334314</v>
      </c>
      <c r="K12" s="6">
        <f t="shared" si="3"/>
        <v>0.99766540598589903</v>
      </c>
      <c r="L12" s="6">
        <f t="shared" si="3"/>
        <v>0.99787551944716812</v>
      </c>
      <c r="M12" s="6">
        <f t="shared" si="3"/>
        <v>0.99777046271653358</v>
      </c>
      <c r="N12" s="6">
        <f t="shared" si="3"/>
        <v>0.99767707895596958</v>
      </c>
      <c r="O12" s="6">
        <f t="shared" si="3"/>
        <v>0.9961946117570154</v>
      </c>
      <c r="P12" s="6">
        <f t="shared" si="3"/>
        <v>0.99608955502638086</v>
      </c>
      <c r="Q12" s="6">
        <f t="shared" si="3"/>
        <v>0.99599617126581685</v>
      </c>
      <c r="R12" s="6">
        <f t="shared" si="3"/>
        <v>0.99655647382920109</v>
      </c>
      <c r="S12" s="6">
        <f t="shared" si="3"/>
        <v>0.99810897884857819</v>
      </c>
      <c r="T12" s="6">
        <f t="shared" si="3"/>
        <v>0.9978988653873091</v>
      </c>
      <c r="U12" s="6">
        <f t="shared" si="3"/>
        <v>0.99813232478871927</v>
      </c>
      <c r="V12" s="6">
        <f t="shared" si="3"/>
        <v>0.99817901666900122</v>
      </c>
      <c r="W12" s="6">
        <f t="shared" si="3"/>
        <v>0.99770042489611055</v>
      </c>
      <c r="X12" s="6">
        <f t="shared" si="3"/>
        <v>0.99771209786618109</v>
      </c>
      <c r="Y12" s="6">
        <f t="shared" si="3"/>
        <v>0.99771209786618109</v>
      </c>
      <c r="Z12" s="6">
        <f t="shared" si="3"/>
        <v>0.99778213568660412</v>
      </c>
      <c r="AA12" s="6">
        <f t="shared" si="3"/>
        <v>0.99801559508801418</v>
      </c>
      <c r="AB12" s="6">
        <f t="shared" si="3"/>
        <v>0.99798057617780267</v>
      </c>
      <c r="AC12" s="6">
        <f t="shared" si="3"/>
        <v>0.99799224914787321</v>
      </c>
      <c r="AD12" s="6">
        <f t="shared" si="3"/>
        <v>0.99798057617780267</v>
      </c>
      <c r="AE12" s="6">
        <f t="shared" si="3"/>
        <v>0.98428799887938179</v>
      </c>
      <c r="AF12" s="6">
        <f t="shared" si="3"/>
        <v>0.98422963334773017</v>
      </c>
      <c r="AG12" s="6">
        <f t="shared" si="3"/>
        <v>0.98417126781607855</v>
      </c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15.75" customHeight="1" x14ac:dyDescent="0.2">
      <c r="A13" s="20">
        <f>A9+1</f>
        <v>44807</v>
      </c>
      <c r="B13" s="10" t="s">
        <v>46</v>
      </c>
      <c r="C13" s="10">
        <v>65505</v>
      </c>
      <c r="D13" s="10">
        <v>65444</v>
      </c>
      <c r="E13" s="10">
        <v>65494</v>
      </c>
      <c r="F13" s="10">
        <v>65488</v>
      </c>
      <c r="G13" s="10">
        <v>65501</v>
      </c>
      <c r="H13" s="10">
        <v>65519</v>
      </c>
      <c r="I13" s="10">
        <v>83903</v>
      </c>
      <c r="J13" s="10">
        <v>83859</v>
      </c>
      <c r="K13" s="10">
        <v>83907</v>
      </c>
      <c r="L13" s="10">
        <v>83918</v>
      </c>
      <c r="M13" s="10">
        <v>83908</v>
      </c>
      <c r="N13" s="10">
        <v>83917</v>
      </c>
      <c r="O13" s="10">
        <v>82359</v>
      </c>
      <c r="P13" s="10">
        <v>82356</v>
      </c>
      <c r="Q13" s="10">
        <v>82354</v>
      </c>
      <c r="R13" s="10">
        <v>83935</v>
      </c>
      <c r="S13" s="10">
        <v>82347</v>
      </c>
      <c r="T13" s="10">
        <v>82343</v>
      </c>
      <c r="U13" s="10">
        <v>82344</v>
      </c>
      <c r="V13" s="10">
        <v>83920</v>
      </c>
      <c r="W13" s="10">
        <v>83793</v>
      </c>
      <c r="X13" s="10">
        <v>83779</v>
      </c>
      <c r="Y13" s="10">
        <v>83794</v>
      </c>
      <c r="Z13" s="10">
        <v>83775</v>
      </c>
      <c r="AA13" s="10">
        <v>83901</v>
      </c>
      <c r="AB13" s="10">
        <v>83893</v>
      </c>
      <c r="AC13" s="10">
        <v>83896</v>
      </c>
      <c r="AD13" s="10">
        <v>83905</v>
      </c>
      <c r="AE13" s="10">
        <v>83057</v>
      </c>
      <c r="AF13" s="10">
        <v>83058</v>
      </c>
      <c r="AG13" s="10">
        <v>83057</v>
      </c>
    </row>
    <row r="14" spans="1:49" ht="15.75" customHeight="1" x14ac:dyDescent="0.2">
      <c r="A14" s="15"/>
      <c r="B14" s="10" t="s">
        <v>47</v>
      </c>
      <c r="C14" s="10">
        <v>18497</v>
      </c>
      <c r="D14" s="10">
        <v>18558</v>
      </c>
      <c r="E14" s="10">
        <v>18508</v>
      </c>
      <c r="F14" s="10">
        <v>18514</v>
      </c>
      <c r="G14" s="10">
        <v>18501</v>
      </c>
      <c r="H14" s="10">
        <v>18483</v>
      </c>
      <c r="I14" s="10">
        <v>98</v>
      </c>
      <c r="J14" s="10">
        <v>142</v>
      </c>
      <c r="K14" s="10">
        <v>94</v>
      </c>
      <c r="L14" s="10">
        <v>83</v>
      </c>
      <c r="M14" s="10">
        <v>93</v>
      </c>
      <c r="N14" s="10">
        <v>84</v>
      </c>
      <c r="O14" s="10">
        <v>1642</v>
      </c>
      <c r="P14" s="10">
        <v>1645</v>
      </c>
      <c r="Q14" s="10">
        <v>1647</v>
      </c>
      <c r="R14" s="10">
        <v>66</v>
      </c>
      <c r="S14" s="10">
        <v>1654</v>
      </c>
      <c r="T14" s="10">
        <v>1658</v>
      </c>
      <c r="U14" s="10">
        <v>1657</v>
      </c>
      <c r="V14" s="10">
        <v>81</v>
      </c>
      <c r="W14" s="10">
        <v>208</v>
      </c>
      <c r="X14" s="10">
        <v>222</v>
      </c>
      <c r="Y14" s="10">
        <v>207</v>
      </c>
      <c r="Z14" s="10">
        <v>226</v>
      </c>
      <c r="AA14" s="10">
        <v>100</v>
      </c>
      <c r="AB14" s="10">
        <v>108</v>
      </c>
      <c r="AC14" s="10">
        <v>105</v>
      </c>
      <c r="AD14" s="10">
        <v>96</v>
      </c>
      <c r="AE14" s="10">
        <v>945</v>
      </c>
      <c r="AF14" s="10">
        <v>944</v>
      </c>
      <c r="AG14" s="10">
        <v>945</v>
      </c>
    </row>
    <row r="15" spans="1:49" ht="15.75" customHeight="1" x14ac:dyDescent="0.2">
      <c r="A15" s="15"/>
      <c r="B15" s="10" t="s">
        <v>48</v>
      </c>
      <c r="C15" s="10">
        <f t="shared" ref="C15:AG15" si="4">SUM(C13:C14)</f>
        <v>84002</v>
      </c>
      <c r="D15" s="10">
        <f t="shared" si="4"/>
        <v>84002</v>
      </c>
      <c r="E15" s="10">
        <f t="shared" si="4"/>
        <v>84002</v>
      </c>
      <c r="F15" s="10">
        <f t="shared" si="4"/>
        <v>84002</v>
      </c>
      <c r="G15" s="10">
        <f t="shared" si="4"/>
        <v>84002</v>
      </c>
      <c r="H15" s="10">
        <f t="shared" si="4"/>
        <v>84002</v>
      </c>
      <c r="I15" s="10">
        <f t="shared" si="4"/>
        <v>84001</v>
      </c>
      <c r="J15" s="10">
        <f t="shared" si="4"/>
        <v>84001</v>
      </c>
      <c r="K15" s="10">
        <f t="shared" si="4"/>
        <v>84001</v>
      </c>
      <c r="L15" s="10">
        <f t="shared" si="4"/>
        <v>84001</v>
      </c>
      <c r="M15" s="10">
        <f t="shared" si="4"/>
        <v>84001</v>
      </c>
      <c r="N15" s="10">
        <f t="shared" si="4"/>
        <v>84001</v>
      </c>
      <c r="O15" s="10">
        <f t="shared" si="4"/>
        <v>84001</v>
      </c>
      <c r="P15" s="10">
        <f t="shared" si="4"/>
        <v>84001</v>
      </c>
      <c r="Q15" s="10">
        <f t="shared" si="4"/>
        <v>84001</v>
      </c>
      <c r="R15" s="10">
        <f t="shared" si="4"/>
        <v>84001</v>
      </c>
      <c r="S15" s="10">
        <f t="shared" si="4"/>
        <v>84001</v>
      </c>
      <c r="T15" s="10">
        <f t="shared" si="4"/>
        <v>84001</v>
      </c>
      <c r="U15" s="10">
        <f t="shared" si="4"/>
        <v>84001</v>
      </c>
      <c r="V15" s="10">
        <f t="shared" si="4"/>
        <v>84001</v>
      </c>
      <c r="W15" s="10">
        <f t="shared" si="4"/>
        <v>84001</v>
      </c>
      <c r="X15" s="10">
        <f t="shared" si="4"/>
        <v>84001</v>
      </c>
      <c r="Y15" s="10">
        <f t="shared" si="4"/>
        <v>84001</v>
      </c>
      <c r="Z15" s="10">
        <f t="shared" si="4"/>
        <v>84001</v>
      </c>
      <c r="AA15" s="10">
        <f t="shared" si="4"/>
        <v>84001</v>
      </c>
      <c r="AB15" s="10">
        <f t="shared" si="4"/>
        <v>84001</v>
      </c>
      <c r="AC15" s="10">
        <f t="shared" si="4"/>
        <v>84001</v>
      </c>
      <c r="AD15" s="10">
        <f t="shared" si="4"/>
        <v>84001</v>
      </c>
      <c r="AE15" s="10">
        <f t="shared" si="4"/>
        <v>84002</v>
      </c>
      <c r="AF15" s="10">
        <f t="shared" si="4"/>
        <v>84002</v>
      </c>
      <c r="AG15" s="10">
        <f t="shared" si="4"/>
        <v>84002</v>
      </c>
    </row>
    <row r="16" spans="1:49" ht="15.75" customHeight="1" x14ac:dyDescent="0.2">
      <c r="A16" s="18"/>
      <c r="B16" s="11" t="s">
        <v>49</v>
      </c>
      <c r="C16" s="6">
        <f t="shared" ref="C16:AG16" si="5">C13/C15</f>
        <v>0.77980286183662295</v>
      </c>
      <c r="D16" s="6">
        <f t="shared" si="5"/>
        <v>0.77907668865027024</v>
      </c>
      <c r="E16" s="6">
        <f t="shared" si="5"/>
        <v>0.77967191257351021</v>
      </c>
      <c r="F16" s="6">
        <f t="shared" si="5"/>
        <v>0.77960048570272134</v>
      </c>
      <c r="G16" s="6">
        <f t="shared" si="5"/>
        <v>0.77975524392276374</v>
      </c>
      <c r="H16" s="6">
        <f t="shared" si="5"/>
        <v>0.77996952453513013</v>
      </c>
      <c r="I16" s="6">
        <f t="shared" si="5"/>
        <v>0.99883334722205686</v>
      </c>
      <c r="J16" s="6">
        <f t="shared" si="5"/>
        <v>0.99830954393400073</v>
      </c>
      <c r="K16" s="6">
        <f t="shared" si="5"/>
        <v>0.99888096570278928</v>
      </c>
      <c r="L16" s="6">
        <f t="shared" si="5"/>
        <v>0.99901191652480326</v>
      </c>
      <c r="M16" s="6">
        <f t="shared" si="5"/>
        <v>0.99889287032297236</v>
      </c>
      <c r="N16" s="6">
        <f t="shared" si="5"/>
        <v>0.99900001190462018</v>
      </c>
      <c r="O16" s="6">
        <f t="shared" si="5"/>
        <v>0.98045261365936121</v>
      </c>
      <c r="P16" s="6">
        <f t="shared" si="5"/>
        <v>0.98041689979881197</v>
      </c>
      <c r="Q16" s="6">
        <f t="shared" si="5"/>
        <v>0.9803930905584457</v>
      </c>
      <c r="R16" s="6">
        <f t="shared" si="5"/>
        <v>0.99921429506791581</v>
      </c>
      <c r="S16" s="6">
        <f t="shared" si="5"/>
        <v>0.98030975821716404</v>
      </c>
      <c r="T16" s="6">
        <f t="shared" si="5"/>
        <v>0.98026213973643173</v>
      </c>
      <c r="U16" s="6">
        <f t="shared" si="5"/>
        <v>0.9802740443566148</v>
      </c>
      <c r="V16" s="6">
        <f t="shared" si="5"/>
        <v>0.99903572576516941</v>
      </c>
      <c r="W16" s="6">
        <f t="shared" si="5"/>
        <v>0.99752383900191666</v>
      </c>
      <c r="X16" s="6">
        <f t="shared" si="5"/>
        <v>0.99735717431935333</v>
      </c>
      <c r="Y16" s="6">
        <f t="shared" si="5"/>
        <v>0.99753574362209974</v>
      </c>
      <c r="Z16" s="6">
        <f t="shared" si="5"/>
        <v>0.99730955583862102</v>
      </c>
      <c r="AA16" s="6">
        <f t="shared" si="5"/>
        <v>0.9988095379816907</v>
      </c>
      <c r="AB16" s="6">
        <f t="shared" si="5"/>
        <v>0.99871430102022596</v>
      </c>
      <c r="AC16" s="6">
        <f t="shared" si="5"/>
        <v>0.99875001488077519</v>
      </c>
      <c r="AD16" s="6">
        <f t="shared" si="5"/>
        <v>0.99885715646242301</v>
      </c>
      <c r="AE16" s="6">
        <f t="shared" si="5"/>
        <v>0.98875026785076547</v>
      </c>
      <c r="AF16" s="6">
        <f t="shared" si="5"/>
        <v>0.98876217232923025</v>
      </c>
      <c r="AG16" s="6">
        <f t="shared" si="5"/>
        <v>0.98875026785076547</v>
      </c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15.75" customHeight="1" x14ac:dyDescent="0.2">
      <c r="A17" s="20">
        <f>A13+1</f>
        <v>44808</v>
      </c>
      <c r="B17" s="10" t="s">
        <v>46</v>
      </c>
      <c r="C17" s="10">
        <v>82079</v>
      </c>
      <c r="D17" s="10">
        <v>82028</v>
      </c>
      <c r="E17" s="10">
        <v>82084</v>
      </c>
      <c r="F17" s="10">
        <v>82088</v>
      </c>
      <c r="G17" s="10">
        <v>82077</v>
      </c>
      <c r="H17" s="10">
        <v>82084</v>
      </c>
      <c r="I17" s="10">
        <v>82373</v>
      </c>
      <c r="J17" s="10">
        <v>82327</v>
      </c>
      <c r="K17" s="10">
        <v>82380</v>
      </c>
      <c r="L17" s="10">
        <v>82381</v>
      </c>
      <c r="M17" s="10">
        <v>82367</v>
      </c>
      <c r="N17" s="10">
        <v>82377</v>
      </c>
      <c r="O17" s="10">
        <v>64600</v>
      </c>
      <c r="P17" s="10">
        <v>64601</v>
      </c>
      <c r="Q17" s="10">
        <v>64607</v>
      </c>
      <c r="R17" s="10">
        <v>82413</v>
      </c>
      <c r="S17" s="10">
        <v>64369</v>
      </c>
      <c r="T17" s="10">
        <v>64353</v>
      </c>
      <c r="U17" s="10">
        <v>64353</v>
      </c>
      <c r="V17" s="10">
        <v>82282</v>
      </c>
      <c r="W17" s="10">
        <v>82403</v>
      </c>
      <c r="X17" s="10">
        <v>82396</v>
      </c>
      <c r="Y17" s="10">
        <v>28871</v>
      </c>
      <c r="Z17" s="10">
        <v>82398</v>
      </c>
      <c r="AA17" s="10">
        <v>82375</v>
      </c>
      <c r="AB17" s="10">
        <v>82372</v>
      </c>
      <c r="AC17" s="10">
        <v>82378</v>
      </c>
      <c r="AD17" s="10">
        <v>82388</v>
      </c>
      <c r="AE17" s="10">
        <v>82220</v>
      </c>
      <c r="AF17" s="10">
        <v>82219</v>
      </c>
      <c r="AG17" s="10">
        <v>82219</v>
      </c>
    </row>
    <row r="18" spans="1:49" ht="15.75" customHeight="1" x14ac:dyDescent="0.2">
      <c r="A18" s="15"/>
      <c r="B18" s="10" t="s">
        <v>47</v>
      </c>
      <c r="C18" s="10">
        <v>442</v>
      </c>
      <c r="D18" s="10">
        <v>493</v>
      </c>
      <c r="E18" s="10">
        <v>437</v>
      </c>
      <c r="F18" s="10">
        <v>433</v>
      </c>
      <c r="G18" s="10">
        <v>444</v>
      </c>
      <c r="H18" s="10">
        <v>437</v>
      </c>
      <c r="I18" s="10">
        <v>148</v>
      </c>
      <c r="J18" s="10">
        <v>194</v>
      </c>
      <c r="K18" s="10">
        <v>141</v>
      </c>
      <c r="L18" s="10">
        <v>140</v>
      </c>
      <c r="M18" s="10">
        <v>154</v>
      </c>
      <c r="N18" s="10">
        <v>144</v>
      </c>
      <c r="O18" s="10">
        <v>17921</v>
      </c>
      <c r="P18" s="10">
        <v>17920</v>
      </c>
      <c r="Q18" s="10">
        <v>17914</v>
      </c>
      <c r="R18" s="10">
        <v>108</v>
      </c>
      <c r="S18" s="10">
        <v>18152</v>
      </c>
      <c r="T18" s="10">
        <v>18168</v>
      </c>
      <c r="U18" s="10">
        <v>18168</v>
      </c>
      <c r="V18" s="10">
        <v>239</v>
      </c>
      <c r="W18" s="10">
        <v>118</v>
      </c>
      <c r="X18" s="10">
        <v>125</v>
      </c>
      <c r="Y18" s="10">
        <v>53650</v>
      </c>
      <c r="Z18" s="10">
        <v>123</v>
      </c>
      <c r="AA18" s="10">
        <v>146</v>
      </c>
      <c r="AB18" s="10">
        <v>149</v>
      </c>
      <c r="AC18" s="10">
        <v>143</v>
      </c>
      <c r="AD18" s="10">
        <v>133</v>
      </c>
      <c r="AE18" s="10">
        <v>301</v>
      </c>
      <c r="AF18" s="10">
        <v>302</v>
      </c>
      <c r="AG18" s="10">
        <v>302</v>
      </c>
    </row>
    <row r="19" spans="1:49" ht="15.75" customHeight="1" x14ac:dyDescent="0.2">
      <c r="A19" s="15"/>
      <c r="B19" s="10" t="s">
        <v>48</v>
      </c>
      <c r="C19" s="10">
        <f t="shared" ref="C19:AG19" si="6">SUM(C17:C18)</f>
        <v>82521</v>
      </c>
      <c r="D19" s="10">
        <f t="shared" si="6"/>
        <v>82521</v>
      </c>
      <c r="E19" s="10">
        <f t="shared" si="6"/>
        <v>82521</v>
      </c>
      <c r="F19" s="10">
        <f t="shared" si="6"/>
        <v>82521</v>
      </c>
      <c r="G19" s="10">
        <f t="shared" si="6"/>
        <v>82521</v>
      </c>
      <c r="H19" s="10">
        <f t="shared" si="6"/>
        <v>82521</v>
      </c>
      <c r="I19" s="10">
        <f t="shared" si="6"/>
        <v>82521</v>
      </c>
      <c r="J19" s="10">
        <f t="shared" si="6"/>
        <v>82521</v>
      </c>
      <c r="K19" s="10">
        <f t="shared" si="6"/>
        <v>82521</v>
      </c>
      <c r="L19" s="10">
        <f t="shared" si="6"/>
        <v>82521</v>
      </c>
      <c r="M19" s="10">
        <f t="shared" si="6"/>
        <v>82521</v>
      </c>
      <c r="N19" s="10">
        <f t="shared" si="6"/>
        <v>82521</v>
      </c>
      <c r="O19" s="10">
        <f t="shared" si="6"/>
        <v>82521</v>
      </c>
      <c r="P19" s="10">
        <f t="shared" si="6"/>
        <v>82521</v>
      </c>
      <c r="Q19" s="10">
        <f t="shared" si="6"/>
        <v>82521</v>
      </c>
      <c r="R19" s="10">
        <f t="shared" si="6"/>
        <v>82521</v>
      </c>
      <c r="S19" s="10">
        <f t="shared" si="6"/>
        <v>82521</v>
      </c>
      <c r="T19" s="10">
        <f t="shared" si="6"/>
        <v>82521</v>
      </c>
      <c r="U19" s="10">
        <f t="shared" si="6"/>
        <v>82521</v>
      </c>
      <c r="V19" s="10">
        <f t="shared" si="6"/>
        <v>82521</v>
      </c>
      <c r="W19" s="10">
        <f t="shared" si="6"/>
        <v>82521</v>
      </c>
      <c r="X19" s="10">
        <f t="shared" si="6"/>
        <v>82521</v>
      </c>
      <c r="Y19" s="10">
        <f t="shared" si="6"/>
        <v>82521</v>
      </c>
      <c r="Z19" s="10">
        <f t="shared" si="6"/>
        <v>82521</v>
      </c>
      <c r="AA19" s="10">
        <f t="shared" si="6"/>
        <v>82521</v>
      </c>
      <c r="AB19" s="10">
        <f t="shared" si="6"/>
        <v>82521</v>
      </c>
      <c r="AC19" s="10">
        <f t="shared" si="6"/>
        <v>82521</v>
      </c>
      <c r="AD19" s="10">
        <f t="shared" si="6"/>
        <v>82521</v>
      </c>
      <c r="AE19" s="10">
        <f t="shared" si="6"/>
        <v>82521</v>
      </c>
      <c r="AF19" s="10">
        <f t="shared" si="6"/>
        <v>82521</v>
      </c>
      <c r="AG19" s="10">
        <f t="shared" si="6"/>
        <v>82521</v>
      </c>
    </row>
    <row r="20" spans="1:49" ht="15.75" customHeight="1" x14ac:dyDescent="0.2">
      <c r="A20" s="18"/>
      <c r="B20" s="11" t="s">
        <v>49</v>
      </c>
      <c r="C20" s="6">
        <f t="shared" ref="C20:AG20" si="7">C17/C19</f>
        <v>0.99464378764193362</v>
      </c>
      <c r="D20" s="6">
        <f t="shared" si="7"/>
        <v>0.99402576313907975</v>
      </c>
      <c r="E20" s="6">
        <f t="shared" si="7"/>
        <v>0.99470437827946823</v>
      </c>
      <c r="F20" s="6">
        <f t="shared" si="7"/>
        <v>0.99475285078949605</v>
      </c>
      <c r="G20" s="6">
        <f t="shared" si="7"/>
        <v>0.99461955138691971</v>
      </c>
      <c r="H20" s="6">
        <f t="shared" si="7"/>
        <v>0.99470437827946823</v>
      </c>
      <c r="I20" s="6">
        <f t="shared" si="7"/>
        <v>0.99820651712897324</v>
      </c>
      <c r="J20" s="6">
        <f t="shared" si="7"/>
        <v>0.99764908326365409</v>
      </c>
      <c r="K20" s="6">
        <f t="shared" si="7"/>
        <v>0.99829134402152175</v>
      </c>
      <c r="L20" s="6">
        <f t="shared" si="7"/>
        <v>0.99830346214902876</v>
      </c>
      <c r="M20" s="6">
        <f t="shared" si="7"/>
        <v>0.99813380836393162</v>
      </c>
      <c r="N20" s="6">
        <f t="shared" si="7"/>
        <v>0.99825498963900094</v>
      </c>
      <c r="O20" s="6">
        <f t="shared" si="7"/>
        <v>0.7828310369481708</v>
      </c>
      <c r="P20" s="6">
        <f t="shared" si="7"/>
        <v>0.7828431550756777</v>
      </c>
      <c r="Q20" s="6">
        <f t="shared" si="7"/>
        <v>0.78291586384071932</v>
      </c>
      <c r="R20" s="6">
        <f t="shared" si="7"/>
        <v>0.99869124222925076</v>
      </c>
      <c r="S20" s="6">
        <f t="shared" si="7"/>
        <v>0.78003174949406817</v>
      </c>
      <c r="T20" s="6">
        <f t="shared" si="7"/>
        <v>0.77983785945395723</v>
      </c>
      <c r="U20" s="6">
        <f t="shared" si="7"/>
        <v>0.77983785945395723</v>
      </c>
      <c r="V20" s="6">
        <f t="shared" si="7"/>
        <v>0.99710376752584196</v>
      </c>
      <c r="W20" s="6">
        <f t="shared" si="7"/>
        <v>0.99857006095418133</v>
      </c>
      <c r="X20" s="6">
        <f t="shared" si="7"/>
        <v>0.99848523406163281</v>
      </c>
      <c r="Y20" s="6">
        <f t="shared" si="7"/>
        <v>0.34986245925279624</v>
      </c>
      <c r="Z20" s="6">
        <f t="shared" si="7"/>
        <v>0.99850947031664672</v>
      </c>
      <c r="AA20" s="6">
        <f t="shared" si="7"/>
        <v>0.99823075338398715</v>
      </c>
      <c r="AB20" s="6">
        <f t="shared" si="7"/>
        <v>0.99819439900146634</v>
      </c>
      <c r="AC20" s="6">
        <f t="shared" si="7"/>
        <v>0.99826710776650796</v>
      </c>
      <c r="AD20" s="6">
        <f t="shared" si="7"/>
        <v>0.99838828904157728</v>
      </c>
      <c r="AE20" s="6">
        <f t="shared" si="7"/>
        <v>0.99635244362041175</v>
      </c>
      <c r="AF20" s="6">
        <f t="shared" si="7"/>
        <v>0.99634032549290485</v>
      </c>
      <c r="AG20" s="6">
        <f t="shared" si="7"/>
        <v>0.99634032549290485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ht="15.75" customHeight="1" x14ac:dyDescent="0.2">
      <c r="A21" s="20">
        <f>A17+1</f>
        <v>44809</v>
      </c>
      <c r="B21" s="10" t="s">
        <v>46</v>
      </c>
      <c r="C21" s="10">
        <v>84256</v>
      </c>
      <c r="D21" s="10">
        <v>84209</v>
      </c>
      <c r="E21" s="10">
        <v>84252</v>
      </c>
      <c r="F21" s="10">
        <v>84265</v>
      </c>
      <c r="G21" s="10">
        <v>84252</v>
      </c>
      <c r="H21" s="10">
        <v>84249</v>
      </c>
      <c r="I21" s="10">
        <v>84451</v>
      </c>
      <c r="J21" s="10">
        <v>84400</v>
      </c>
      <c r="K21" s="10">
        <v>84455</v>
      </c>
      <c r="L21" s="10">
        <v>84452</v>
      </c>
      <c r="M21" s="10">
        <v>84447</v>
      </c>
      <c r="N21" s="10">
        <v>84452</v>
      </c>
      <c r="O21" s="10">
        <v>84339</v>
      </c>
      <c r="P21" s="10">
        <v>84370</v>
      </c>
      <c r="Q21" s="10">
        <v>84337</v>
      </c>
      <c r="R21" s="10">
        <v>84354</v>
      </c>
      <c r="S21" s="10">
        <v>83422</v>
      </c>
      <c r="T21" s="10">
        <v>83401</v>
      </c>
      <c r="U21" s="10">
        <v>83418</v>
      </c>
      <c r="V21" s="10">
        <v>83411</v>
      </c>
      <c r="W21" s="10">
        <v>84427</v>
      </c>
      <c r="X21" s="10">
        <v>84423</v>
      </c>
      <c r="Y21" s="10">
        <v>51933</v>
      </c>
      <c r="Z21" s="10">
        <v>84425</v>
      </c>
      <c r="AA21" s="10">
        <v>84435</v>
      </c>
      <c r="AB21" s="10">
        <v>84437</v>
      </c>
      <c r="AC21" s="10">
        <v>84436</v>
      </c>
      <c r="AD21" s="10">
        <v>84439</v>
      </c>
      <c r="AE21" s="10">
        <v>84429</v>
      </c>
      <c r="AF21" s="10">
        <v>84431</v>
      </c>
      <c r="AG21" s="10">
        <v>84432</v>
      </c>
    </row>
    <row r="22" spans="1:49" ht="15.75" customHeight="1" x14ac:dyDescent="0.2">
      <c r="A22" s="15"/>
      <c r="B22" s="10" t="s">
        <v>47</v>
      </c>
      <c r="C22" s="10">
        <v>343</v>
      </c>
      <c r="D22" s="10">
        <v>390</v>
      </c>
      <c r="E22" s="10">
        <v>347</v>
      </c>
      <c r="F22" s="10">
        <v>334</v>
      </c>
      <c r="G22" s="10">
        <v>347</v>
      </c>
      <c r="H22" s="10">
        <v>350</v>
      </c>
      <c r="I22" s="10">
        <v>148</v>
      </c>
      <c r="J22" s="10">
        <v>199</v>
      </c>
      <c r="K22" s="10">
        <v>144</v>
      </c>
      <c r="L22" s="10">
        <v>147</v>
      </c>
      <c r="M22" s="10">
        <v>152</v>
      </c>
      <c r="N22" s="10">
        <v>147</v>
      </c>
      <c r="O22" s="10">
        <v>260</v>
      </c>
      <c r="P22" s="10">
        <v>229</v>
      </c>
      <c r="Q22" s="10">
        <v>262</v>
      </c>
      <c r="R22" s="10">
        <v>245</v>
      </c>
      <c r="S22" s="10">
        <v>1177</v>
      </c>
      <c r="T22" s="10">
        <v>1198</v>
      </c>
      <c r="U22" s="10">
        <v>1181</v>
      </c>
      <c r="V22" s="10">
        <v>1188</v>
      </c>
      <c r="W22" s="10">
        <v>172</v>
      </c>
      <c r="X22" s="10">
        <v>176</v>
      </c>
      <c r="Y22" s="10">
        <v>32666</v>
      </c>
      <c r="Z22" s="10">
        <v>174</v>
      </c>
      <c r="AA22" s="10">
        <v>164</v>
      </c>
      <c r="AB22" s="10">
        <v>162</v>
      </c>
      <c r="AC22" s="10">
        <v>163</v>
      </c>
      <c r="AD22" s="10">
        <v>160</v>
      </c>
      <c r="AE22" s="10">
        <v>170</v>
      </c>
      <c r="AF22" s="10">
        <v>168</v>
      </c>
      <c r="AG22" s="10">
        <v>167</v>
      </c>
    </row>
    <row r="23" spans="1:49" ht="15.75" customHeight="1" x14ac:dyDescent="0.2">
      <c r="A23" s="15"/>
      <c r="B23" s="10" t="s">
        <v>48</v>
      </c>
      <c r="C23" s="10">
        <f t="shared" ref="C23:AG23" si="8">SUM(C21:C22)</f>
        <v>84599</v>
      </c>
      <c r="D23" s="10">
        <f t="shared" si="8"/>
        <v>84599</v>
      </c>
      <c r="E23" s="10">
        <f t="shared" si="8"/>
        <v>84599</v>
      </c>
      <c r="F23" s="10">
        <f t="shared" si="8"/>
        <v>84599</v>
      </c>
      <c r="G23" s="10">
        <f t="shared" si="8"/>
        <v>84599</v>
      </c>
      <c r="H23" s="10">
        <f t="shared" si="8"/>
        <v>84599</v>
      </c>
      <c r="I23" s="10">
        <f t="shared" si="8"/>
        <v>84599</v>
      </c>
      <c r="J23" s="10">
        <f t="shared" si="8"/>
        <v>84599</v>
      </c>
      <c r="K23" s="10">
        <f t="shared" si="8"/>
        <v>84599</v>
      </c>
      <c r="L23" s="10">
        <f t="shared" si="8"/>
        <v>84599</v>
      </c>
      <c r="M23" s="10">
        <f t="shared" si="8"/>
        <v>84599</v>
      </c>
      <c r="N23" s="10">
        <f t="shared" si="8"/>
        <v>84599</v>
      </c>
      <c r="O23" s="10">
        <f t="shared" si="8"/>
        <v>84599</v>
      </c>
      <c r="P23" s="10">
        <f t="shared" si="8"/>
        <v>84599</v>
      </c>
      <c r="Q23" s="10">
        <f t="shared" si="8"/>
        <v>84599</v>
      </c>
      <c r="R23" s="10">
        <f t="shared" si="8"/>
        <v>84599</v>
      </c>
      <c r="S23" s="10">
        <f t="shared" si="8"/>
        <v>84599</v>
      </c>
      <c r="T23" s="10">
        <f t="shared" si="8"/>
        <v>84599</v>
      </c>
      <c r="U23" s="10">
        <f t="shared" si="8"/>
        <v>84599</v>
      </c>
      <c r="V23" s="10">
        <f t="shared" si="8"/>
        <v>84599</v>
      </c>
      <c r="W23" s="10">
        <f t="shared" si="8"/>
        <v>84599</v>
      </c>
      <c r="X23" s="10">
        <f t="shared" si="8"/>
        <v>84599</v>
      </c>
      <c r="Y23" s="10">
        <f t="shared" si="8"/>
        <v>84599</v>
      </c>
      <c r="Z23" s="10">
        <f t="shared" si="8"/>
        <v>84599</v>
      </c>
      <c r="AA23" s="10">
        <f t="shared" si="8"/>
        <v>84599</v>
      </c>
      <c r="AB23" s="10">
        <f t="shared" si="8"/>
        <v>84599</v>
      </c>
      <c r="AC23" s="10">
        <f t="shared" si="8"/>
        <v>84599</v>
      </c>
      <c r="AD23" s="10">
        <f t="shared" si="8"/>
        <v>84599</v>
      </c>
      <c r="AE23" s="10">
        <f t="shared" si="8"/>
        <v>84599</v>
      </c>
      <c r="AF23" s="10">
        <f t="shared" si="8"/>
        <v>84599</v>
      </c>
      <c r="AG23" s="10">
        <f t="shared" si="8"/>
        <v>84599</v>
      </c>
    </row>
    <row r="24" spans="1:49" ht="15.75" customHeight="1" x14ac:dyDescent="0.2">
      <c r="A24" s="18"/>
      <c r="B24" s="11" t="s">
        <v>49</v>
      </c>
      <c r="C24" s="6">
        <f t="shared" ref="C24:AG24" si="9">C21/C23</f>
        <v>0.99594557855293797</v>
      </c>
      <c r="D24" s="6">
        <f t="shared" si="9"/>
        <v>0.99539001643045422</v>
      </c>
      <c r="E24" s="6">
        <f t="shared" si="9"/>
        <v>0.99589829667017338</v>
      </c>
      <c r="F24" s="6">
        <f t="shared" si="9"/>
        <v>0.99605196278915831</v>
      </c>
      <c r="G24" s="6">
        <f t="shared" si="9"/>
        <v>0.99589829667017338</v>
      </c>
      <c r="H24" s="6">
        <f t="shared" si="9"/>
        <v>0.99586283525809993</v>
      </c>
      <c r="I24" s="6">
        <f t="shared" si="9"/>
        <v>0.99825057033771081</v>
      </c>
      <c r="J24" s="6">
        <f t="shared" si="9"/>
        <v>0.99764772633246257</v>
      </c>
      <c r="K24" s="6">
        <f t="shared" si="9"/>
        <v>0.9982978522204754</v>
      </c>
      <c r="L24" s="6">
        <f t="shared" si="9"/>
        <v>0.99826239080840196</v>
      </c>
      <c r="M24" s="6">
        <f t="shared" si="9"/>
        <v>0.99820328845494632</v>
      </c>
      <c r="N24" s="6">
        <f t="shared" si="9"/>
        <v>0.99826239080840196</v>
      </c>
      <c r="O24" s="6">
        <f t="shared" si="9"/>
        <v>0.99692667762030285</v>
      </c>
      <c r="P24" s="6">
        <f t="shared" si="9"/>
        <v>0.99729311221172823</v>
      </c>
      <c r="Q24" s="6">
        <f t="shared" si="9"/>
        <v>0.99690303667892055</v>
      </c>
      <c r="R24" s="6">
        <f t="shared" si="9"/>
        <v>0.99710398468066996</v>
      </c>
      <c r="S24" s="6">
        <f t="shared" si="9"/>
        <v>0.98608730599652483</v>
      </c>
      <c r="T24" s="6">
        <f t="shared" si="9"/>
        <v>0.98583907611201083</v>
      </c>
      <c r="U24" s="6">
        <f t="shared" si="9"/>
        <v>0.98604002411376024</v>
      </c>
      <c r="V24" s="6">
        <f t="shared" si="9"/>
        <v>0.9859572808189222</v>
      </c>
      <c r="W24" s="6">
        <f t="shared" si="9"/>
        <v>0.99796687904112347</v>
      </c>
      <c r="X24" s="6">
        <f t="shared" si="9"/>
        <v>0.99791959715835887</v>
      </c>
      <c r="Y24" s="6">
        <f t="shared" si="9"/>
        <v>0.61387250440312535</v>
      </c>
      <c r="Z24" s="6">
        <f t="shared" si="9"/>
        <v>0.99794323809974117</v>
      </c>
      <c r="AA24" s="6">
        <f t="shared" si="9"/>
        <v>0.99806144280665254</v>
      </c>
      <c r="AB24" s="6">
        <f t="shared" si="9"/>
        <v>0.99808508374803484</v>
      </c>
      <c r="AC24" s="6">
        <f t="shared" si="9"/>
        <v>0.99807326327734369</v>
      </c>
      <c r="AD24" s="6">
        <f t="shared" si="9"/>
        <v>0.99810872468941714</v>
      </c>
      <c r="AE24" s="6">
        <f t="shared" si="9"/>
        <v>0.99799051998250565</v>
      </c>
      <c r="AF24" s="6">
        <f t="shared" si="9"/>
        <v>0.99801416092388795</v>
      </c>
      <c r="AG24" s="6">
        <f t="shared" si="9"/>
        <v>0.9980259813945791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ht="15.75" customHeight="1" x14ac:dyDescent="0.2">
      <c r="A25" s="20">
        <f>A21+1</f>
        <v>44810</v>
      </c>
      <c r="B25" s="10" t="s">
        <v>46</v>
      </c>
      <c r="C25" s="10">
        <v>62097</v>
      </c>
      <c r="D25" s="10">
        <v>62032</v>
      </c>
      <c r="E25" s="10">
        <v>62109</v>
      </c>
      <c r="F25" s="10">
        <v>84174</v>
      </c>
      <c r="G25" s="10">
        <v>62107</v>
      </c>
      <c r="H25" s="10">
        <v>62113</v>
      </c>
      <c r="I25" s="10">
        <v>84257</v>
      </c>
      <c r="J25" s="10">
        <v>84231</v>
      </c>
      <c r="K25" s="10">
        <v>84282</v>
      </c>
      <c r="L25" s="10">
        <v>84262</v>
      </c>
      <c r="M25" s="10">
        <v>84287</v>
      </c>
      <c r="N25" s="10">
        <v>84264</v>
      </c>
      <c r="O25" s="10">
        <v>84355</v>
      </c>
      <c r="P25" s="10">
        <v>84345</v>
      </c>
      <c r="Q25" s="10">
        <v>84353</v>
      </c>
      <c r="R25" s="10">
        <v>84362</v>
      </c>
      <c r="S25" s="10">
        <v>84381</v>
      </c>
      <c r="T25" s="10">
        <v>84374</v>
      </c>
      <c r="U25" s="10">
        <v>84369</v>
      </c>
      <c r="V25" s="10">
        <v>84377</v>
      </c>
      <c r="W25" s="10">
        <v>84246</v>
      </c>
      <c r="X25" s="10">
        <v>84249</v>
      </c>
      <c r="Y25" s="10">
        <v>84233</v>
      </c>
      <c r="Z25" s="10">
        <v>84244</v>
      </c>
      <c r="AA25" s="10">
        <v>84357</v>
      </c>
      <c r="AB25" s="10">
        <v>84353</v>
      </c>
      <c r="AC25" s="10">
        <v>84351</v>
      </c>
      <c r="AD25" s="10">
        <v>84366</v>
      </c>
      <c r="AE25" s="10">
        <v>82957</v>
      </c>
      <c r="AF25" s="10">
        <v>82954</v>
      </c>
      <c r="AG25" s="10">
        <v>82955</v>
      </c>
    </row>
    <row r="26" spans="1:49" ht="15.75" customHeight="1" x14ac:dyDescent="0.2">
      <c r="A26" s="15"/>
      <c r="B26" s="10" t="s">
        <v>47</v>
      </c>
      <c r="C26" s="10">
        <v>22405</v>
      </c>
      <c r="D26" s="10">
        <v>22470</v>
      </c>
      <c r="E26" s="10">
        <v>22393</v>
      </c>
      <c r="F26" s="10">
        <v>328</v>
      </c>
      <c r="G26" s="10">
        <v>22395</v>
      </c>
      <c r="H26" s="10">
        <v>22389</v>
      </c>
      <c r="I26" s="10">
        <v>245</v>
      </c>
      <c r="J26" s="10">
        <v>271</v>
      </c>
      <c r="K26" s="10">
        <v>220</v>
      </c>
      <c r="L26" s="10">
        <v>240</v>
      </c>
      <c r="M26" s="10">
        <v>215</v>
      </c>
      <c r="N26" s="10">
        <v>238</v>
      </c>
      <c r="O26" s="10">
        <v>147</v>
      </c>
      <c r="P26" s="10">
        <v>157</v>
      </c>
      <c r="Q26" s="10">
        <v>149</v>
      </c>
      <c r="R26" s="10">
        <v>140</v>
      </c>
      <c r="S26" s="10">
        <v>121</v>
      </c>
      <c r="T26" s="10">
        <v>128</v>
      </c>
      <c r="U26" s="10">
        <v>133</v>
      </c>
      <c r="V26" s="10">
        <v>125</v>
      </c>
      <c r="W26" s="10">
        <v>256</v>
      </c>
      <c r="X26" s="10">
        <v>253</v>
      </c>
      <c r="Y26" s="10">
        <v>269</v>
      </c>
      <c r="Z26" s="10">
        <v>258</v>
      </c>
      <c r="AA26" s="10">
        <v>145</v>
      </c>
      <c r="AB26" s="10">
        <v>149</v>
      </c>
      <c r="AC26" s="10">
        <v>151</v>
      </c>
      <c r="AD26" s="10">
        <v>136</v>
      </c>
      <c r="AE26" s="10">
        <v>1544</v>
      </c>
      <c r="AF26" s="10">
        <v>1547</v>
      </c>
      <c r="AG26" s="10">
        <v>1546</v>
      </c>
    </row>
    <row r="27" spans="1:49" ht="15.75" customHeight="1" x14ac:dyDescent="0.2">
      <c r="A27" s="15"/>
      <c r="B27" s="10" t="s">
        <v>48</v>
      </c>
      <c r="C27" s="10">
        <f t="shared" ref="C27:AG27" si="10">SUM(C25:C26)</f>
        <v>84502</v>
      </c>
      <c r="D27" s="10">
        <f t="shared" si="10"/>
        <v>84502</v>
      </c>
      <c r="E27" s="10">
        <f t="shared" si="10"/>
        <v>84502</v>
      </c>
      <c r="F27" s="10">
        <f t="shared" si="10"/>
        <v>84502</v>
      </c>
      <c r="G27" s="10">
        <f t="shared" si="10"/>
        <v>84502</v>
      </c>
      <c r="H27" s="10">
        <f t="shared" si="10"/>
        <v>84502</v>
      </c>
      <c r="I27" s="10">
        <f t="shared" si="10"/>
        <v>84502</v>
      </c>
      <c r="J27" s="10">
        <f t="shared" si="10"/>
        <v>84502</v>
      </c>
      <c r="K27" s="10">
        <f t="shared" si="10"/>
        <v>84502</v>
      </c>
      <c r="L27" s="10">
        <f t="shared" si="10"/>
        <v>84502</v>
      </c>
      <c r="M27" s="10">
        <f t="shared" si="10"/>
        <v>84502</v>
      </c>
      <c r="N27" s="10">
        <f t="shared" si="10"/>
        <v>84502</v>
      </c>
      <c r="O27" s="10">
        <f t="shared" si="10"/>
        <v>84502</v>
      </c>
      <c r="P27" s="10">
        <f t="shared" si="10"/>
        <v>84502</v>
      </c>
      <c r="Q27" s="10">
        <f t="shared" si="10"/>
        <v>84502</v>
      </c>
      <c r="R27" s="10">
        <f t="shared" si="10"/>
        <v>84502</v>
      </c>
      <c r="S27" s="10">
        <f t="shared" si="10"/>
        <v>84502</v>
      </c>
      <c r="T27" s="10">
        <f t="shared" si="10"/>
        <v>84502</v>
      </c>
      <c r="U27" s="10">
        <f t="shared" si="10"/>
        <v>84502</v>
      </c>
      <c r="V27" s="10">
        <f t="shared" si="10"/>
        <v>84502</v>
      </c>
      <c r="W27" s="10">
        <f t="shared" si="10"/>
        <v>84502</v>
      </c>
      <c r="X27" s="10">
        <f t="shared" si="10"/>
        <v>84502</v>
      </c>
      <c r="Y27" s="10">
        <f t="shared" si="10"/>
        <v>84502</v>
      </c>
      <c r="Z27" s="10">
        <f t="shared" si="10"/>
        <v>84502</v>
      </c>
      <c r="AA27" s="10">
        <f t="shared" si="10"/>
        <v>84502</v>
      </c>
      <c r="AB27" s="10">
        <f t="shared" si="10"/>
        <v>84502</v>
      </c>
      <c r="AC27" s="10">
        <f t="shared" si="10"/>
        <v>84502</v>
      </c>
      <c r="AD27" s="10">
        <f t="shared" si="10"/>
        <v>84502</v>
      </c>
      <c r="AE27" s="10">
        <f t="shared" si="10"/>
        <v>84501</v>
      </c>
      <c r="AF27" s="10">
        <f t="shared" si="10"/>
        <v>84501</v>
      </c>
      <c r="AG27" s="10">
        <f t="shared" si="10"/>
        <v>84501</v>
      </c>
    </row>
    <row r="28" spans="1:49" ht="15.75" customHeight="1" x14ac:dyDescent="0.2">
      <c r="A28" s="18"/>
      <c r="B28" s="11" t="s">
        <v>49</v>
      </c>
      <c r="C28" s="6">
        <f t="shared" ref="C28:AG28" si="11">C25/C27</f>
        <v>0.73485834654801074</v>
      </c>
      <c r="D28" s="6">
        <f t="shared" si="11"/>
        <v>0.73408913398499442</v>
      </c>
      <c r="E28" s="6">
        <f t="shared" si="11"/>
        <v>0.73500035502118288</v>
      </c>
      <c r="F28" s="6">
        <f t="shared" si="11"/>
        <v>0.99611843506662567</v>
      </c>
      <c r="G28" s="6">
        <f t="shared" si="11"/>
        <v>0.73497668694232088</v>
      </c>
      <c r="H28" s="6">
        <f t="shared" si="11"/>
        <v>0.735047691178907</v>
      </c>
      <c r="I28" s="6">
        <f t="shared" si="11"/>
        <v>0.99710066033940026</v>
      </c>
      <c r="J28" s="6">
        <f t="shared" si="11"/>
        <v>0.99679297531419375</v>
      </c>
      <c r="K28" s="6">
        <f t="shared" si="11"/>
        <v>0.99739651132517571</v>
      </c>
      <c r="L28" s="6">
        <f t="shared" si="11"/>
        <v>0.99715983053655532</v>
      </c>
      <c r="M28" s="6">
        <f t="shared" si="11"/>
        <v>0.99745568152233088</v>
      </c>
      <c r="N28" s="6">
        <f t="shared" si="11"/>
        <v>0.99718349861541744</v>
      </c>
      <c r="O28" s="6">
        <f t="shared" si="11"/>
        <v>0.99826039620364015</v>
      </c>
      <c r="P28" s="6">
        <f t="shared" si="11"/>
        <v>0.99814205580932991</v>
      </c>
      <c r="Q28" s="6">
        <f t="shared" si="11"/>
        <v>0.99823672812477815</v>
      </c>
      <c r="R28" s="6">
        <f t="shared" si="11"/>
        <v>0.99834323447965734</v>
      </c>
      <c r="S28" s="6">
        <f t="shared" si="11"/>
        <v>0.99856808122884666</v>
      </c>
      <c r="T28" s="6">
        <f t="shared" si="11"/>
        <v>0.99848524295282948</v>
      </c>
      <c r="U28" s="6">
        <f t="shared" si="11"/>
        <v>0.99842607275567441</v>
      </c>
      <c r="V28" s="6">
        <f t="shared" si="11"/>
        <v>0.99852074507112254</v>
      </c>
      <c r="W28" s="6">
        <f t="shared" si="11"/>
        <v>0.99697048590565907</v>
      </c>
      <c r="X28" s="6">
        <f t="shared" si="11"/>
        <v>0.99700598802395213</v>
      </c>
      <c r="Y28" s="6">
        <f t="shared" si="11"/>
        <v>0.99681664339305576</v>
      </c>
      <c r="Z28" s="6">
        <f t="shared" si="11"/>
        <v>0.99694681782679695</v>
      </c>
      <c r="AA28" s="6">
        <f t="shared" si="11"/>
        <v>0.99828406428250216</v>
      </c>
      <c r="AB28" s="6">
        <f t="shared" si="11"/>
        <v>0.99823672812477815</v>
      </c>
      <c r="AC28" s="6">
        <f t="shared" si="11"/>
        <v>0.99821306004591603</v>
      </c>
      <c r="AD28" s="6">
        <f t="shared" si="11"/>
        <v>0.99839057063738135</v>
      </c>
      <c r="AE28" s="6">
        <f t="shared" si="11"/>
        <v>0.9817280268872558</v>
      </c>
      <c r="AF28" s="6">
        <f t="shared" si="11"/>
        <v>0.98169252434882426</v>
      </c>
      <c r="AG28" s="6">
        <f t="shared" si="11"/>
        <v>0.9817043585283014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ht="15.75" customHeight="1" x14ac:dyDescent="0.2">
      <c r="A29" s="20">
        <f>A25+1</f>
        <v>44811</v>
      </c>
      <c r="B29" s="10" t="s">
        <v>46</v>
      </c>
      <c r="C29" s="10">
        <v>81144</v>
      </c>
      <c r="D29" s="10">
        <v>81151</v>
      </c>
      <c r="E29" s="10">
        <v>81137</v>
      </c>
      <c r="F29" s="10">
        <v>81164</v>
      </c>
      <c r="G29" s="10">
        <v>81143</v>
      </c>
      <c r="H29" s="10">
        <v>81137</v>
      </c>
      <c r="I29" s="10">
        <v>82588</v>
      </c>
      <c r="J29" s="10">
        <v>82549</v>
      </c>
      <c r="K29" s="10">
        <v>82578</v>
      </c>
      <c r="L29" s="10">
        <v>82601</v>
      </c>
      <c r="M29" s="10">
        <v>82592</v>
      </c>
      <c r="N29" s="10">
        <v>82597</v>
      </c>
      <c r="O29" s="10">
        <v>82648</v>
      </c>
      <c r="P29" s="10">
        <v>82660</v>
      </c>
      <c r="Q29" s="10">
        <v>82614</v>
      </c>
      <c r="R29" s="10">
        <v>82669</v>
      </c>
      <c r="S29" s="10">
        <v>82570</v>
      </c>
      <c r="T29" s="10">
        <v>82606</v>
      </c>
      <c r="U29" s="10">
        <v>82587</v>
      </c>
      <c r="V29" s="10">
        <v>82578</v>
      </c>
      <c r="W29" s="10">
        <v>82700</v>
      </c>
      <c r="X29" s="10">
        <v>82697</v>
      </c>
      <c r="Y29" s="10">
        <v>82697</v>
      </c>
      <c r="Z29" s="10">
        <v>82700</v>
      </c>
      <c r="AA29" s="10">
        <v>82696</v>
      </c>
      <c r="AB29" s="10">
        <v>82694</v>
      </c>
      <c r="AC29" s="10">
        <v>82681</v>
      </c>
      <c r="AD29" s="10">
        <v>82694</v>
      </c>
      <c r="AE29" s="10">
        <v>80768</v>
      </c>
      <c r="AF29" s="10">
        <v>80784</v>
      </c>
      <c r="AG29" s="10">
        <v>80781</v>
      </c>
    </row>
    <row r="30" spans="1:49" ht="15.75" customHeight="1" x14ac:dyDescent="0.2">
      <c r="A30" s="15"/>
      <c r="B30" s="10" t="s">
        <v>47</v>
      </c>
      <c r="C30" s="10">
        <v>1685</v>
      </c>
      <c r="D30" s="10">
        <v>1678</v>
      </c>
      <c r="E30" s="10">
        <v>1692</v>
      </c>
      <c r="F30" s="10">
        <v>1665</v>
      </c>
      <c r="G30" s="10">
        <v>1686</v>
      </c>
      <c r="H30" s="10">
        <v>1692</v>
      </c>
      <c r="I30" s="10">
        <v>242</v>
      </c>
      <c r="J30" s="10">
        <v>281</v>
      </c>
      <c r="K30" s="10">
        <v>252</v>
      </c>
      <c r="L30" s="10">
        <v>229</v>
      </c>
      <c r="M30" s="10">
        <v>238</v>
      </c>
      <c r="N30" s="10">
        <v>233</v>
      </c>
      <c r="O30" s="10">
        <v>182</v>
      </c>
      <c r="P30" s="10">
        <v>170</v>
      </c>
      <c r="Q30" s="10">
        <v>216</v>
      </c>
      <c r="R30" s="10">
        <v>161</v>
      </c>
      <c r="S30" s="10">
        <v>260</v>
      </c>
      <c r="T30" s="10">
        <v>224</v>
      </c>
      <c r="U30" s="10">
        <v>243</v>
      </c>
      <c r="V30" s="10">
        <v>252</v>
      </c>
      <c r="W30" s="10">
        <v>130</v>
      </c>
      <c r="X30" s="10">
        <v>133</v>
      </c>
      <c r="Y30" s="10">
        <v>133</v>
      </c>
      <c r="Z30" s="10">
        <v>130</v>
      </c>
      <c r="AA30" s="10">
        <v>134</v>
      </c>
      <c r="AB30" s="10">
        <v>136</v>
      </c>
      <c r="AC30" s="10">
        <v>149</v>
      </c>
      <c r="AD30" s="10">
        <v>136</v>
      </c>
      <c r="AE30" s="10">
        <v>2062</v>
      </c>
      <c r="AF30" s="10">
        <v>2046</v>
      </c>
      <c r="AG30" s="10">
        <v>2049</v>
      </c>
    </row>
    <row r="31" spans="1:49" ht="15.75" customHeight="1" x14ac:dyDescent="0.2">
      <c r="A31" s="15"/>
      <c r="B31" s="10" t="s">
        <v>48</v>
      </c>
      <c r="C31" s="10">
        <f t="shared" ref="C31:AG31" si="12">SUM(C29:C30)</f>
        <v>82829</v>
      </c>
      <c r="D31" s="10">
        <f t="shared" si="12"/>
        <v>82829</v>
      </c>
      <c r="E31" s="10">
        <f t="shared" si="12"/>
        <v>82829</v>
      </c>
      <c r="F31" s="10">
        <f t="shared" si="12"/>
        <v>82829</v>
      </c>
      <c r="G31" s="10">
        <f t="shared" si="12"/>
        <v>82829</v>
      </c>
      <c r="H31" s="10">
        <f t="shared" si="12"/>
        <v>82829</v>
      </c>
      <c r="I31" s="10">
        <f t="shared" si="12"/>
        <v>82830</v>
      </c>
      <c r="J31" s="10">
        <f t="shared" si="12"/>
        <v>82830</v>
      </c>
      <c r="K31" s="10">
        <f t="shared" si="12"/>
        <v>82830</v>
      </c>
      <c r="L31" s="10">
        <f t="shared" si="12"/>
        <v>82830</v>
      </c>
      <c r="M31" s="10">
        <f t="shared" si="12"/>
        <v>82830</v>
      </c>
      <c r="N31" s="10">
        <f t="shared" si="12"/>
        <v>82830</v>
      </c>
      <c r="O31" s="10">
        <f t="shared" si="12"/>
        <v>82830</v>
      </c>
      <c r="P31" s="10">
        <f t="shared" si="12"/>
        <v>82830</v>
      </c>
      <c r="Q31" s="10">
        <f t="shared" si="12"/>
        <v>82830</v>
      </c>
      <c r="R31" s="10">
        <f t="shared" si="12"/>
        <v>82830</v>
      </c>
      <c r="S31" s="10">
        <f t="shared" si="12"/>
        <v>82830</v>
      </c>
      <c r="T31" s="10">
        <f t="shared" si="12"/>
        <v>82830</v>
      </c>
      <c r="U31" s="10">
        <f t="shared" si="12"/>
        <v>82830</v>
      </c>
      <c r="V31" s="10">
        <f t="shared" si="12"/>
        <v>82830</v>
      </c>
      <c r="W31" s="10">
        <f t="shared" si="12"/>
        <v>82830</v>
      </c>
      <c r="X31" s="10">
        <f t="shared" si="12"/>
        <v>82830</v>
      </c>
      <c r="Y31" s="10">
        <f t="shared" si="12"/>
        <v>82830</v>
      </c>
      <c r="Z31" s="10">
        <f t="shared" si="12"/>
        <v>82830</v>
      </c>
      <c r="AA31" s="10">
        <f t="shared" si="12"/>
        <v>82830</v>
      </c>
      <c r="AB31" s="10">
        <f t="shared" si="12"/>
        <v>82830</v>
      </c>
      <c r="AC31" s="10">
        <f t="shared" si="12"/>
        <v>82830</v>
      </c>
      <c r="AD31" s="10">
        <f t="shared" si="12"/>
        <v>82830</v>
      </c>
      <c r="AE31" s="10">
        <f t="shared" si="12"/>
        <v>82830</v>
      </c>
      <c r="AF31" s="10">
        <f t="shared" si="12"/>
        <v>82830</v>
      </c>
      <c r="AG31" s="10">
        <f t="shared" si="12"/>
        <v>82830</v>
      </c>
    </row>
    <row r="32" spans="1:49" ht="15.75" customHeight="1" x14ac:dyDescent="0.2">
      <c r="A32" s="18"/>
      <c r="B32" s="11" t="s">
        <v>49</v>
      </c>
      <c r="C32" s="6">
        <f t="shared" ref="C32:AG32" si="13">C29/C31</f>
        <v>0.97965688345869195</v>
      </c>
      <c r="D32" s="6">
        <f t="shared" si="13"/>
        <v>0.97974139492206835</v>
      </c>
      <c r="E32" s="6">
        <f t="shared" si="13"/>
        <v>0.97957237199531566</v>
      </c>
      <c r="F32" s="6">
        <f t="shared" si="13"/>
        <v>0.9798983447826245</v>
      </c>
      <c r="G32" s="6">
        <f t="shared" si="13"/>
        <v>0.9796448103924954</v>
      </c>
      <c r="H32" s="6">
        <f t="shared" si="13"/>
        <v>0.97957237199531566</v>
      </c>
      <c r="I32" s="6">
        <f t="shared" si="13"/>
        <v>0.99707835325365202</v>
      </c>
      <c r="J32" s="6">
        <f t="shared" si="13"/>
        <v>0.99660750935651332</v>
      </c>
      <c r="K32" s="6">
        <f t="shared" si="13"/>
        <v>0.99695762404925747</v>
      </c>
      <c r="L32" s="6">
        <f t="shared" si="13"/>
        <v>0.99723530121936499</v>
      </c>
      <c r="M32" s="6">
        <f t="shared" si="13"/>
        <v>0.99712664493540992</v>
      </c>
      <c r="N32" s="6">
        <f t="shared" si="13"/>
        <v>0.99718700953760719</v>
      </c>
      <c r="O32" s="6">
        <f t="shared" si="13"/>
        <v>0.99780272848001927</v>
      </c>
      <c r="P32" s="6">
        <f t="shared" si="13"/>
        <v>0.99794760352529277</v>
      </c>
      <c r="Q32" s="6">
        <f t="shared" si="13"/>
        <v>0.99739224918507785</v>
      </c>
      <c r="R32" s="6">
        <f t="shared" si="13"/>
        <v>0.99805625980924784</v>
      </c>
      <c r="S32" s="6">
        <f t="shared" si="13"/>
        <v>0.99686104068574188</v>
      </c>
      <c r="T32" s="6">
        <f t="shared" si="13"/>
        <v>0.99729566582156226</v>
      </c>
      <c r="U32" s="6">
        <f t="shared" si="13"/>
        <v>0.99706628033321265</v>
      </c>
      <c r="V32" s="6">
        <f t="shared" si="13"/>
        <v>0.99695762404925747</v>
      </c>
      <c r="W32" s="6">
        <f t="shared" si="13"/>
        <v>0.99843052034287094</v>
      </c>
      <c r="X32" s="6">
        <f t="shared" si="13"/>
        <v>0.99839430158155262</v>
      </c>
      <c r="Y32" s="6">
        <f t="shared" si="13"/>
        <v>0.99839430158155262</v>
      </c>
      <c r="Z32" s="6">
        <f t="shared" si="13"/>
        <v>0.99843052034287094</v>
      </c>
      <c r="AA32" s="6">
        <f t="shared" si="13"/>
        <v>0.99838222866111315</v>
      </c>
      <c r="AB32" s="6">
        <f t="shared" si="13"/>
        <v>0.99835808282023419</v>
      </c>
      <c r="AC32" s="6">
        <f t="shared" si="13"/>
        <v>0.99820113485452133</v>
      </c>
      <c r="AD32" s="6">
        <f t="shared" si="13"/>
        <v>0.99835808282023419</v>
      </c>
      <c r="AE32" s="6">
        <f t="shared" si="13"/>
        <v>0.9751056380538452</v>
      </c>
      <c r="AF32" s="6">
        <f t="shared" si="13"/>
        <v>0.97529880478087649</v>
      </c>
      <c r="AG32" s="6">
        <f t="shared" si="13"/>
        <v>0.97526258601955818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ht="15.75" customHeight="1" x14ac:dyDescent="0.2">
      <c r="A33" s="20">
        <f>A29+1</f>
        <v>44812</v>
      </c>
      <c r="B33" s="10" t="s">
        <v>46</v>
      </c>
      <c r="C33" s="10">
        <v>84540</v>
      </c>
      <c r="D33" s="10">
        <v>84500</v>
      </c>
      <c r="E33" s="10">
        <v>84543</v>
      </c>
      <c r="F33" s="10">
        <v>84550</v>
      </c>
      <c r="G33" s="10">
        <v>84544</v>
      </c>
      <c r="H33" s="10">
        <v>84544</v>
      </c>
      <c r="I33" s="10">
        <v>85399</v>
      </c>
      <c r="J33" s="10">
        <v>85361</v>
      </c>
      <c r="K33" s="10">
        <v>85417</v>
      </c>
      <c r="L33" s="10">
        <v>85421</v>
      </c>
      <c r="M33" s="10">
        <v>85410</v>
      </c>
      <c r="N33" s="10">
        <v>85421</v>
      </c>
      <c r="O33" s="10">
        <v>83787</v>
      </c>
      <c r="P33" s="10">
        <v>83795</v>
      </c>
      <c r="Q33" s="10">
        <v>83785</v>
      </c>
      <c r="R33" s="10">
        <v>85380</v>
      </c>
      <c r="S33" s="10">
        <v>85415</v>
      </c>
      <c r="T33" s="10">
        <v>85413</v>
      </c>
      <c r="U33" s="10">
        <v>85415</v>
      </c>
      <c r="V33" s="10">
        <v>85424</v>
      </c>
      <c r="W33" s="10">
        <v>85383</v>
      </c>
      <c r="X33" s="10">
        <v>85380</v>
      </c>
      <c r="Y33" s="10">
        <v>85375</v>
      </c>
      <c r="Z33" s="10">
        <v>85397</v>
      </c>
      <c r="AA33" s="10">
        <v>85402</v>
      </c>
      <c r="AB33" s="10">
        <v>85401</v>
      </c>
      <c r="AC33" s="10">
        <v>85388</v>
      </c>
      <c r="AD33" s="10">
        <v>85413</v>
      </c>
      <c r="AE33" s="10">
        <v>84560</v>
      </c>
      <c r="AF33" s="10">
        <v>84559</v>
      </c>
      <c r="AG33" s="10">
        <v>84557</v>
      </c>
    </row>
    <row r="34" spans="1:49" ht="15.75" customHeight="1" x14ac:dyDescent="0.2">
      <c r="A34" s="15"/>
      <c r="B34" s="10" t="s">
        <v>47</v>
      </c>
      <c r="C34" s="10">
        <v>990</v>
      </c>
      <c r="D34" s="10">
        <v>1030</v>
      </c>
      <c r="E34" s="10">
        <v>987</v>
      </c>
      <c r="F34" s="10">
        <v>980</v>
      </c>
      <c r="G34" s="10">
        <v>986</v>
      </c>
      <c r="H34" s="10">
        <v>986</v>
      </c>
      <c r="I34" s="10">
        <v>130</v>
      </c>
      <c r="J34" s="10">
        <v>168</v>
      </c>
      <c r="K34" s="10">
        <v>112</v>
      </c>
      <c r="L34" s="10">
        <v>108</v>
      </c>
      <c r="M34" s="10">
        <v>119</v>
      </c>
      <c r="N34" s="10">
        <v>108</v>
      </c>
      <c r="O34" s="10">
        <v>1741</v>
      </c>
      <c r="P34" s="10">
        <v>1733</v>
      </c>
      <c r="Q34" s="10">
        <v>1743</v>
      </c>
      <c r="R34" s="10">
        <v>149</v>
      </c>
      <c r="S34" s="10">
        <v>114</v>
      </c>
      <c r="T34" s="10">
        <v>116</v>
      </c>
      <c r="U34" s="10">
        <v>114</v>
      </c>
      <c r="V34" s="10">
        <v>105</v>
      </c>
      <c r="W34" s="10">
        <v>146</v>
      </c>
      <c r="X34" s="10">
        <v>149</v>
      </c>
      <c r="Y34" s="10">
        <v>154</v>
      </c>
      <c r="Z34" s="10">
        <v>132</v>
      </c>
      <c r="AA34" s="10">
        <v>127</v>
      </c>
      <c r="AB34" s="10">
        <v>128</v>
      </c>
      <c r="AC34" s="10">
        <v>141</v>
      </c>
      <c r="AD34" s="10">
        <v>116</v>
      </c>
      <c r="AE34" s="10">
        <v>970</v>
      </c>
      <c r="AF34" s="10">
        <v>971</v>
      </c>
      <c r="AG34" s="10">
        <v>973</v>
      </c>
    </row>
    <row r="35" spans="1:49" ht="15.75" customHeight="1" x14ac:dyDescent="0.2">
      <c r="A35" s="15"/>
      <c r="B35" s="10" t="s">
        <v>48</v>
      </c>
      <c r="C35" s="10">
        <f t="shared" ref="C35:AG35" si="14">SUM(C33:C34)</f>
        <v>85530</v>
      </c>
      <c r="D35" s="10">
        <f t="shared" si="14"/>
        <v>85530</v>
      </c>
      <c r="E35" s="10">
        <f t="shared" si="14"/>
        <v>85530</v>
      </c>
      <c r="F35" s="10">
        <f t="shared" si="14"/>
        <v>85530</v>
      </c>
      <c r="G35" s="10">
        <f t="shared" si="14"/>
        <v>85530</v>
      </c>
      <c r="H35" s="10">
        <f t="shared" si="14"/>
        <v>85530</v>
      </c>
      <c r="I35" s="10">
        <f t="shared" si="14"/>
        <v>85529</v>
      </c>
      <c r="J35" s="10">
        <f t="shared" si="14"/>
        <v>85529</v>
      </c>
      <c r="K35" s="10">
        <f t="shared" si="14"/>
        <v>85529</v>
      </c>
      <c r="L35" s="10">
        <f t="shared" si="14"/>
        <v>85529</v>
      </c>
      <c r="M35" s="10">
        <f t="shared" si="14"/>
        <v>85529</v>
      </c>
      <c r="N35" s="10">
        <f t="shared" si="14"/>
        <v>85529</v>
      </c>
      <c r="O35" s="10">
        <f t="shared" si="14"/>
        <v>85528</v>
      </c>
      <c r="P35" s="10">
        <f t="shared" si="14"/>
        <v>85528</v>
      </c>
      <c r="Q35" s="10">
        <f t="shared" si="14"/>
        <v>85528</v>
      </c>
      <c r="R35" s="10">
        <f t="shared" si="14"/>
        <v>85529</v>
      </c>
      <c r="S35" s="10">
        <f t="shared" si="14"/>
        <v>85529</v>
      </c>
      <c r="T35" s="10">
        <f t="shared" si="14"/>
        <v>85529</v>
      </c>
      <c r="U35" s="10">
        <f t="shared" si="14"/>
        <v>85529</v>
      </c>
      <c r="V35" s="10">
        <f t="shared" si="14"/>
        <v>85529</v>
      </c>
      <c r="W35" s="10">
        <f t="shared" si="14"/>
        <v>85529</v>
      </c>
      <c r="X35" s="10">
        <f t="shared" si="14"/>
        <v>85529</v>
      </c>
      <c r="Y35" s="10">
        <f t="shared" si="14"/>
        <v>85529</v>
      </c>
      <c r="Z35" s="10">
        <f t="shared" si="14"/>
        <v>85529</v>
      </c>
      <c r="AA35" s="10">
        <f t="shared" si="14"/>
        <v>85529</v>
      </c>
      <c r="AB35" s="10">
        <f t="shared" si="14"/>
        <v>85529</v>
      </c>
      <c r="AC35" s="10">
        <f t="shared" si="14"/>
        <v>85529</v>
      </c>
      <c r="AD35" s="10">
        <f t="shared" si="14"/>
        <v>85529</v>
      </c>
      <c r="AE35" s="10">
        <f t="shared" si="14"/>
        <v>85530</v>
      </c>
      <c r="AF35" s="10">
        <f t="shared" si="14"/>
        <v>85530</v>
      </c>
      <c r="AG35" s="10">
        <f t="shared" si="14"/>
        <v>85530</v>
      </c>
    </row>
    <row r="36" spans="1:49" ht="15.75" customHeight="1" x14ac:dyDescent="0.2">
      <c r="A36" s="18"/>
      <c r="B36" s="11" t="s">
        <v>49</v>
      </c>
      <c r="C36" s="6">
        <f t="shared" ref="C36:AG36" si="15">C33/C35</f>
        <v>0.98842511399508948</v>
      </c>
      <c r="D36" s="6">
        <f t="shared" si="15"/>
        <v>0.98795744183327483</v>
      </c>
      <c r="E36" s="6">
        <f t="shared" si="15"/>
        <v>0.98846018940722558</v>
      </c>
      <c r="F36" s="6">
        <f t="shared" si="15"/>
        <v>0.98854203203554314</v>
      </c>
      <c r="G36" s="6">
        <f t="shared" si="15"/>
        <v>0.98847188121127094</v>
      </c>
      <c r="H36" s="6">
        <f t="shared" si="15"/>
        <v>0.98847188121127094</v>
      </c>
      <c r="I36" s="6">
        <f t="shared" si="15"/>
        <v>0.99848004770311827</v>
      </c>
      <c r="J36" s="6">
        <f t="shared" si="15"/>
        <v>0.99803575395479893</v>
      </c>
      <c r="K36" s="6">
        <f t="shared" si="15"/>
        <v>0.99869050263653258</v>
      </c>
      <c r="L36" s="6">
        <f t="shared" si="15"/>
        <v>0.99873727039951365</v>
      </c>
      <c r="M36" s="6">
        <f t="shared" si="15"/>
        <v>0.99860865905131591</v>
      </c>
      <c r="N36" s="6">
        <f t="shared" si="15"/>
        <v>0.99873727039951365</v>
      </c>
      <c r="O36" s="6">
        <f t="shared" si="15"/>
        <v>0.97964409316247314</v>
      </c>
      <c r="P36" s="6">
        <f t="shared" si="15"/>
        <v>0.97973762978205969</v>
      </c>
      <c r="Q36" s="6">
        <f t="shared" si="15"/>
        <v>0.97962070900757647</v>
      </c>
      <c r="R36" s="6">
        <f t="shared" si="15"/>
        <v>0.9982579008289586</v>
      </c>
      <c r="S36" s="6">
        <f t="shared" si="15"/>
        <v>0.9986671187550421</v>
      </c>
      <c r="T36" s="6">
        <f t="shared" si="15"/>
        <v>0.99864373487355163</v>
      </c>
      <c r="U36" s="6">
        <f t="shared" si="15"/>
        <v>0.9986671187550421</v>
      </c>
      <c r="V36" s="6">
        <f t="shared" si="15"/>
        <v>0.99877234622174937</v>
      </c>
      <c r="W36" s="6">
        <f t="shared" si="15"/>
        <v>0.99829297665119432</v>
      </c>
      <c r="X36" s="6">
        <f t="shared" si="15"/>
        <v>0.9982579008289586</v>
      </c>
      <c r="Y36" s="6">
        <f t="shared" si="15"/>
        <v>0.9981994411252324</v>
      </c>
      <c r="Z36" s="6">
        <f t="shared" si="15"/>
        <v>0.99845666382162779</v>
      </c>
      <c r="AA36" s="6">
        <f t="shared" si="15"/>
        <v>0.99851512352535399</v>
      </c>
      <c r="AB36" s="6">
        <f t="shared" si="15"/>
        <v>0.99850343158460875</v>
      </c>
      <c r="AC36" s="6">
        <f t="shared" si="15"/>
        <v>0.99835143635492052</v>
      </c>
      <c r="AD36" s="6">
        <f t="shared" si="15"/>
        <v>0.99864373487355163</v>
      </c>
      <c r="AE36" s="6">
        <f t="shared" si="15"/>
        <v>0.98865895007599669</v>
      </c>
      <c r="AF36" s="6">
        <f t="shared" si="15"/>
        <v>0.98864725827195132</v>
      </c>
      <c r="AG36" s="6">
        <f t="shared" si="15"/>
        <v>0.98862387466386059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ht="15.75" customHeight="1" x14ac:dyDescent="0.2">
      <c r="A37" s="20">
        <f>A33+1</f>
        <v>44813</v>
      </c>
      <c r="B37" s="10" t="s">
        <v>46</v>
      </c>
      <c r="C37" s="10">
        <v>83112</v>
      </c>
      <c r="D37" s="10">
        <v>83121</v>
      </c>
      <c r="E37" s="10">
        <v>83111</v>
      </c>
      <c r="F37" s="10">
        <v>83115</v>
      </c>
      <c r="G37" s="10">
        <v>83112</v>
      </c>
      <c r="H37" s="10">
        <v>83106</v>
      </c>
      <c r="I37" s="10">
        <v>83840</v>
      </c>
      <c r="J37" s="10">
        <v>83800</v>
      </c>
      <c r="K37" s="10">
        <v>83856</v>
      </c>
      <c r="L37" s="10">
        <v>83854</v>
      </c>
      <c r="M37" s="10">
        <v>83853</v>
      </c>
      <c r="N37" s="10">
        <v>83863</v>
      </c>
      <c r="O37" s="10">
        <v>65742</v>
      </c>
      <c r="P37" s="10">
        <v>65743</v>
      </c>
      <c r="Q37" s="10">
        <v>65737</v>
      </c>
      <c r="R37" s="10">
        <v>83605</v>
      </c>
      <c r="S37" s="10">
        <v>84616</v>
      </c>
      <c r="T37" s="10">
        <v>84616</v>
      </c>
      <c r="U37" s="10">
        <v>84617</v>
      </c>
      <c r="V37" s="10">
        <v>84631</v>
      </c>
      <c r="W37" s="10">
        <v>84621</v>
      </c>
      <c r="X37" s="10">
        <v>84621</v>
      </c>
      <c r="Y37" s="10">
        <v>84627</v>
      </c>
      <c r="Z37" s="10">
        <v>84631</v>
      </c>
      <c r="AA37" s="10">
        <v>83516</v>
      </c>
      <c r="AB37" s="10">
        <v>83523</v>
      </c>
      <c r="AC37" s="10">
        <v>83517</v>
      </c>
      <c r="AD37" s="10">
        <v>83521</v>
      </c>
      <c r="AE37" s="10">
        <v>83100</v>
      </c>
      <c r="AF37" s="10">
        <v>83101</v>
      </c>
      <c r="AG37" s="10">
        <v>83099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ht="15.75" customHeight="1" x14ac:dyDescent="0.2">
      <c r="A38" s="15"/>
      <c r="B38" s="10" t="s">
        <v>47</v>
      </c>
      <c r="C38" s="10">
        <v>1679</v>
      </c>
      <c r="D38" s="10">
        <v>1670</v>
      </c>
      <c r="E38" s="10">
        <v>1680</v>
      </c>
      <c r="F38" s="10">
        <v>1676</v>
      </c>
      <c r="G38" s="10">
        <v>1679</v>
      </c>
      <c r="H38" s="10">
        <v>1685</v>
      </c>
      <c r="I38" s="10">
        <v>952</v>
      </c>
      <c r="J38" s="10">
        <v>992</v>
      </c>
      <c r="K38" s="10">
        <v>936</v>
      </c>
      <c r="L38" s="10">
        <v>938</v>
      </c>
      <c r="M38" s="10">
        <v>939</v>
      </c>
      <c r="N38" s="10">
        <v>929</v>
      </c>
      <c r="O38" s="10">
        <v>19051</v>
      </c>
      <c r="P38" s="10">
        <v>19050</v>
      </c>
      <c r="Q38" s="10">
        <v>19056</v>
      </c>
      <c r="R38" s="10">
        <v>1187</v>
      </c>
      <c r="S38" s="10">
        <v>176</v>
      </c>
      <c r="T38" s="10">
        <v>176</v>
      </c>
      <c r="U38" s="10">
        <v>175</v>
      </c>
      <c r="V38" s="10">
        <v>161</v>
      </c>
      <c r="W38" s="10">
        <v>171</v>
      </c>
      <c r="X38" s="10">
        <v>171</v>
      </c>
      <c r="Y38" s="10">
        <v>165</v>
      </c>
      <c r="Z38" s="10">
        <v>161</v>
      </c>
      <c r="AA38" s="10">
        <v>1276</v>
      </c>
      <c r="AB38" s="10">
        <v>1269</v>
      </c>
      <c r="AC38" s="10">
        <v>1275</v>
      </c>
      <c r="AD38" s="10">
        <v>1271</v>
      </c>
      <c r="AE38" s="10">
        <v>1691</v>
      </c>
      <c r="AF38" s="10">
        <v>1690</v>
      </c>
      <c r="AG38" s="10">
        <v>1692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ht="15.75" customHeight="1" x14ac:dyDescent="0.2">
      <c r="A39" s="15"/>
      <c r="B39" s="10" t="s">
        <v>48</v>
      </c>
      <c r="C39" s="10">
        <f t="shared" ref="C39:AG39" si="16">SUM(C37:C38)</f>
        <v>84791</v>
      </c>
      <c r="D39" s="10">
        <f t="shared" si="16"/>
        <v>84791</v>
      </c>
      <c r="E39" s="10">
        <f t="shared" si="16"/>
        <v>84791</v>
      </c>
      <c r="F39" s="10">
        <f t="shared" si="16"/>
        <v>84791</v>
      </c>
      <c r="G39" s="10">
        <f t="shared" si="16"/>
        <v>84791</v>
      </c>
      <c r="H39" s="10">
        <f t="shared" si="16"/>
        <v>84791</v>
      </c>
      <c r="I39" s="10">
        <f t="shared" si="16"/>
        <v>84792</v>
      </c>
      <c r="J39" s="10">
        <f t="shared" si="16"/>
        <v>84792</v>
      </c>
      <c r="K39" s="10">
        <f t="shared" si="16"/>
        <v>84792</v>
      </c>
      <c r="L39" s="10">
        <f t="shared" si="16"/>
        <v>84792</v>
      </c>
      <c r="M39" s="10">
        <f t="shared" si="16"/>
        <v>84792</v>
      </c>
      <c r="N39" s="10">
        <f t="shared" si="16"/>
        <v>84792</v>
      </c>
      <c r="O39" s="10">
        <f t="shared" si="16"/>
        <v>84793</v>
      </c>
      <c r="P39" s="10">
        <f t="shared" si="16"/>
        <v>84793</v>
      </c>
      <c r="Q39" s="10">
        <f t="shared" si="16"/>
        <v>84793</v>
      </c>
      <c r="R39" s="10">
        <f t="shared" si="16"/>
        <v>84792</v>
      </c>
      <c r="S39" s="10">
        <f t="shared" si="16"/>
        <v>84792</v>
      </c>
      <c r="T39" s="10">
        <f t="shared" si="16"/>
        <v>84792</v>
      </c>
      <c r="U39" s="10">
        <f t="shared" si="16"/>
        <v>84792</v>
      </c>
      <c r="V39" s="10">
        <f t="shared" si="16"/>
        <v>84792</v>
      </c>
      <c r="W39" s="10">
        <f t="shared" si="16"/>
        <v>84792</v>
      </c>
      <c r="X39" s="10">
        <f t="shared" si="16"/>
        <v>84792</v>
      </c>
      <c r="Y39" s="10">
        <f t="shared" si="16"/>
        <v>84792</v>
      </c>
      <c r="Z39" s="10">
        <f t="shared" si="16"/>
        <v>84792</v>
      </c>
      <c r="AA39" s="10">
        <f t="shared" si="16"/>
        <v>84792</v>
      </c>
      <c r="AB39" s="10">
        <f t="shared" si="16"/>
        <v>84792</v>
      </c>
      <c r="AC39" s="10">
        <f t="shared" si="16"/>
        <v>84792</v>
      </c>
      <c r="AD39" s="10">
        <f t="shared" si="16"/>
        <v>84792</v>
      </c>
      <c r="AE39" s="10">
        <f t="shared" si="16"/>
        <v>84791</v>
      </c>
      <c r="AF39" s="10">
        <f t="shared" si="16"/>
        <v>84791</v>
      </c>
      <c r="AG39" s="10">
        <f t="shared" si="16"/>
        <v>84791</v>
      </c>
    </row>
    <row r="40" spans="1:49" ht="15.75" customHeight="1" x14ac:dyDescent="0.2">
      <c r="A40" s="18"/>
      <c r="B40" s="11" t="s">
        <v>49</v>
      </c>
      <c r="C40" s="6">
        <f t="shared" ref="C40:AG40" si="17">C37/C39</f>
        <v>0.9801983701100353</v>
      </c>
      <c r="D40" s="6">
        <f t="shared" si="17"/>
        <v>0.98030451345072001</v>
      </c>
      <c r="E40" s="6">
        <f t="shared" si="17"/>
        <v>0.98018657640551476</v>
      </c>
      <c r="F40" s="6">
        <f t="shared" si="17"/>
        <v>0.98023375122359679</v>
      </c>
      <c r="G40" s="6">
        <f t="shared" si="17"/>
        <v>0.9801983701100353</v>
      </c>
      <c r="H40" s="6">
        <f t="shared" si="17"/>
        <v>0.98012760788291209</v>
      </c>
      <c r="I40" s="6">
        <f t="shared" si="17"/>
        <v>0.98877252570997265</v>
      </c>
      <c r="J40" s="6">
        <f t="shared" si="17"/>
        <v>0.98830078309274461</v>
      </c>
      <c r="K40" s="6">
        <f t="shared" si="17"/>
        <v>0.98896122275686382</v>
      </c>
      <c r="L40" s="6">
        <f t="shared" si="17"/>
        <v>0.98893763562600245</v>
      </c>
      <c r="M40" s="6">
        <f t="shared" si="17"/>
        <v>0.98892584206057177</v>
      </c>
      <c r="N40" s="6">
        <f t="shared" si="17"/>
        <v>0.98904377771487872</v>
      </c>
      <c r="O40" s="6">
        <f t="shared" si="17"/>
        <v>0.77532343471748844</v>
      </c>
      <c r="P40" s="6">
        <f t="shared" si="17"/>
        <v>0.7753352281438326</v>
      </c>
      <c r="Q40" s="6">
        <f t="shared" si="17"/>
        <v>0.77526446758576772</v>
      </c>
      <c r="R40" s="6">
        <f t="shared" si="17"/>
        <v>0.98600103783375792</v>
      </c>
      <c r="S40" s="6">
        <f t="shared" si="17"/>
        <v>0.99792433248419665</v>
      </c>
      <c r="T40" s="6">
        <f t="shared" si="17"/>
        <v>0.99792433248419665</v>
      </c>
      <c r="U40" s="6">
        <f t="shared" si="17"/>
        <v>0.99793612604962734</v>
      </c>
      <c r="V40" s="6">
        <f t="shared" si="17"/>
        <v>0.99810123596565714</v>
      </c>
      <c r="W40" s="6">
        <f t="shared" si="17"/>
        <v>0.99798330031135007</v>
      </c>
      <c r="X40" s="6">
        <f t="shared" si="17"/>
        <v>0.99798330031135007</v>
      </c>
      <c r="Y40" s="6">
        <f t="shared" si="17"/>
        <v>0.99805406170393429</v>
      </c>
      <c r="Z40" s="6">
        <f t="shared" si="17"/>
        <v>0.99810123596565714</v>
      </c>
      <c r="AA40" s="6">
        <f t="shared" si="17"/>
        <v>0.98495141051042556</v>
      </c>
      <c r="AB40" s="6">
        <f t="shared" si="17"/>
        <v>0.98503396546844046</v>
      </c>
      <c r="AC40" s="6">
        <f t="shared" si="17"/>
        <v>0.98496320407585625</v>
      </c>
      <c r="AD40" s="6">
        <f t="shared" si="17"/>
        <v>0.98501037833757898</v>
      </c>
      <c r="AE40" s="6">
        <f t="shared" si="17"/>
        <v>0.98005684565578899</v>
      </c>
      <c r="AF40" s="6">
        <f t="shared" si="17"/>
        <v>0.98006863936030941</v>
      </c>
      <c r="AG40" s="6">
        <f t="shared" si="17"/>
        <v>0.98004505195126845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ht="15.75" customHeight="1" x14ac:dyDescent="0.2">
      <c r="A41" s="20">
        <f>A37+1</f>
        <v>44814</v>
      </c>
      <c r="B41" s="10" t="s">
        <v>46</v>
      </c>
      <c r="C41" s="10">
        <v>84220</v>
      </c>
      <c r="D41" s="10">
        <v>84213</v>
      </c>
      <c r="E41" s="10">
        <v>84208</v>
      </c>
      <c r="F41" s="10">
        <v>84228</v>
      </c>
      <c r="G41" s="10">
        <v>84195</v>
      </c>
      <c r="H41" s="10">
        <v>84199</v>
      </c>
      <c r="I41" s="10">
        <v>85861</v>
      </c>
      <c r="J41" s="10">
        <v>85823</v>
      </c>
      <c r="K41" s="10">
        <v>85857</v>
      </c>
      <c r="L41" s="10">
        <v>85863</v>
      </c>
      <c r="M41" s="10">
        <v>85857</v>
      </c>
      <c r="N41" s="10">
        <v>85841</v>
      </c>
      <c r="O41" s="10">
        <v>85853</v>
      </c>
      <c r="P41" s="10">
        <v>85847</v>
      </c>
      <c r="Q41" s="10">
        <v>85842</v>
      </c>
      <c r="R41" s="10">
        <v>85851</v>
      </c>
      <c r="S41" s="10">
        <v>85876</v>
      </c>
      <c r="T41" s="10">
        <v>85875</v>
      </c>
      <c r="U41" s="10">
        <v>85868</v>
      </c>
      <c r="V41" s="10">
        <v>85878</v>
      </c>
      <c r="W41" s="10">
        <v>85886</v>
      </c>
      <c r="X41" s="10">
        <v>85886</v>
      </c>
      <c r="Y41" s="10">
        <v>85882</v>
      </c>
      <c r="Z41" s="10">
        <v>85886</v>
      </c>
      <c r="AA41" s="10">
        <v>85874</v>
      </c>
      <c r="AB41" s="10">
        <v>85874</v>
      </c>
      <c r="AC41" s="10">
        <v>85867</v>
      </c>
      <c r="AD41" s="10">
        <v>85867</v>
      </c>
      <c r="AE41" s="10">
        <v>84243</v>
      </c>
      <c r="AF41" s="10">
        <v>84247</v>
      </c>
      <c r="AG41" s="10">
        <v>84243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ht="15.75" customHeight="1" x14ac:dyDescent="0.2">
      <c r="A42" s="15"/>
      <c r="B42" s="10" t="s">
        <v>47</v>
      </c>
      <c r="C42" s="10">
        <v>1817</v>
      </c>
      <c r="D42" s="10">
        <v>1824</v>
      </c>
      <c r="E42" s="10">
        <v>1829</v>
      </c>
      <c r="F42" s="10">
        <v>1809</v>
      </c>
      <c r="G42" s="10">
        <v>1842</v>
      </c>
      <c r="H42" s="10">
        <v>1838</v>
      </c>
      <c r="I42" s="10">
        <v>175</v>
      </c>
      <c r="J42" s="10">
        <v>213</v>
      </c>
      <c r="K42" s="10">
        <v>179</v>
      </c>
      <c r="L42" s="10">
        <v>173</v>
      </c>
      <c r="M42" s="10">
        <v>179</v>
      </c>
      <c r="N42" s="10">
        <v>195</v>
      </c>
      <c r="O42" s="10">
        <v>183</v>
      </c>
      <c r="P42" s="10">
        <v>189</v>
      </c>
      <c r="Q42" s="10">
        <v>194</v>
      </c>
      <c r="R42" s="10">
        <v>185</v>
      </c>
      <c r="S42" s="10">
        <v>160</v>
      </c>
      <c r="T42" s="10">
        <v>161</v>
      </c>
      <c r="U42" s="10">
        <v>168</v>
      </c>
      <c r="V42" s="10">
        <v>158</v>
      </c>
      <c r="W42" s="10">
        <v>150</v>
      </c>
      <c r="X42" s="10">
        <v>150</v>
      </c>
      <c r="Y42" s="10">
        <v>154</v>
      </c>
      <c r="Z42" s="10">
        <v>150</v>
      </c>
      <c r="AA42" s="10">
        <v>162</v>
      </c>
      <c r="AB42" s="10">
        <v>162</v>
      </c>
      <c r="AC42" s="10">
        <v>169</v>
      </c>
      <c r="AD42" s="10">
        <v>169</v>
      </c>
      <c r="AE42" s="10">
        <v>1794</v>
      </c>
      <c r="AF42" s="10">
        <v>1790</v>
      </c>
      <c r="AG42" s="10">
        <v>1794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ht="15.75" customHeight="1" x14ac:dyDescent="0.2">
      <c r="A43" s="15"/>
      <c r="B43" s="10" t="s">
        <v>48</v>
      </c>
      <c r="C43" s="10">
        <f t="shared" ref="C43:AG43" si="18">SUM(C41:C42)</f>
        <v>86037</v>
      </c>
      <c r="D43" s="10">
        <f t="shared" si="18"/>
        <v>86037</v>
      </c>
      <c r="E43" s="10">
        <f t="shared" si="18"/>
        <v>86037</v>
      </c>
      <c r="F43" s="10">
        <f t="shared" si="18"/>
        <v>86037</v>
      </c>
      <c r="G43" s="10">
        <f t="shared" si="18"/>
        <v>86037</v>
      </c>
      <c r="H43" s="10">
        <f t="shared" si="18"/>
        <v>86037</v>
      </c>
      <c r="I43" s="10">
        <f t="shared" si="18"/>
        <v>86036</v>
      </c>
      <c r="J43" s="10">
        <f t="shared" si="18"/>
        <v>86036</v>
      </c>
      <c r="K43" s="10">
        <f t="shared" si="18"/>
        <v>86036</v>
      </c>
      <c r="L43" s="10">
        <f t="shared" si="18"/>
        <v>86036</v>
      </c>
      <c r="M43" s="10">
        <f t="shared" si="18"/>
        <v>86036</v>
      </c>
      <c r="N43" s="10">
        <f t="shared" si="18"/>
        <v>86036</v>
      </c>
      <c r="O43" s="10">
        <f t="shared" si="18"/>
        <v>86036</v>
      </c>
      <c r="P43" s="10">
        <f t="shared" si="18"/>
        <v>86036</v>
      </c>
      <c r="Q43" s="10">
        <f t="shared" si="18"/>
        <v>86036</v>
      </c>
      <c r="R43" s="10">
        <f t="shared" si="18"/>
        <v>86036</v>
      </c>
      <c r="S43" s="10">
        <f t="shared" si="18"/>
        <v>86036</v>
      </c>
      <c r="T43" s="10">
        <f t="shared" si="18"/>
        <v>86036</v>
      </c>
      <c r="U43" s="10">
        <f t="shared" si="18"/>
        <v>86036</v>
      </c>
      <c r="V43" s="10">
        <f t="shared" si="18"/>
        <v>86036</v>
      </c>
      <c r="W43" s="10">
        <f t="shared" si="18"/>
        <v>86036</v>
      </c>
      <c r="X43" s="10">
        <f t="shared" si="18"/>
        <v>86036</v>
      </c>
      <c r="Y43" s="10">
        <f t="shared" si="18"/>
        <v>86036</v>
      </c>
      <c r="Z43" s="10">
        <f t="shared" si="18"/>
        <v>86036</v>
      </c>
      <c r="AA43" s="10">
        <f t="shared" si="18"/>
        <v>86036</v>
      </c>
      <c r="AB43" s="10">
        <f t="shared" si="18"/>
        <v>86036</v>
      </c>
      <c r="AC43" s="10">
        <f t="shared" si="18"/>
        <v>86036</v>
      </c>
      <c r="AD43" s="10">
        <f t="shared" si="18"/>
        <v>86036</v>
      </c>
      <c r="AE43" s="10">
        <f t="shared" si="18"/>
        <v>86037</v>
      </c>
      <c r="AF43" s="10">
        <f t="shared" si="18"/>
        <v>86037</v>
      </c>
      <c r="AG43" s="10">
        <f t="shared" si="18"/>
        <v>86037</v>
      </c>
    </row>
    <row r="44" spans="1:49" ht="15.75" customHeight="1" x14ac:dyDescent="0.2">
      <c r="A44" s="18"/>
      <c r="B44" s="11" t="s">
        <v>49</v>
      </c>
      <c r="C44" s="6">
        <f t="shared" ref="C44:AG44" si="19">C41/C43</f>
        <v>0.97888117902762761</v>
      </c>
      <c r="D44" s="6">
        <f t="shared" si="19"/>
        <v>0.97879981868265975</v>
      </c>
      <c r="E44" s="6">
        <f t="shared" si="19"/>
        <v>0.97874170415053985</v>
      </c>
      <c r="F44" s="6">
        <f t="shared" si="19"/>
        <v>0.97897416227901946</v>
      </c>
      <c r="G44" s="6">
        <f t="shared" si="19"/>
        <v>0.9785906063670281</v>
      </c>
      <c r="H44" s="6">
        <f t="shared" si="19"/>
        <v>0.97863709799272403</v>
      </c>
      <c r="I44" s="6">
        <f t="shared" si="19"/>
        <v>0.9979659677344368</v>
      </c>
      <c r="J44" s="6">
        <f t="shared" si="19"/>
        <v>0.99752429215677163</v>
      </c>
      <c r="K44" s="6">
        <f t="shared" si="19"/>
        <v>0.99791947556836669</v>
      </c>
      <c r="L44" s="6">
        <f t="shared" si="19"/>
        <v>0.99798921381747174</v>
      </c>
      <c r="M44" s="6">
        <f t="shared" si="19"/>
        <v>0.99791947556836669</v>
      </c>
      <c r="N44" s="6">
        <f t="shared" si="19"/>
        <v>0.99773350690408669</v>
      </c>
      <c r="O44" s="6">
        <f t="shared" si="19"/>
        <v>0.99787298340229669</v>
      </c>
      <c r="P44" s="6">
        <f t="shared" si="19"/>
        <v>0.99780324515319174</v>
      </c>
      <c r="Q44" s="6">
        <f t="shared" si="19"/>
        <v>0.99774512994560416</v>
      </c>
      <c r="R44" s="6">
        <f t="shared" si="19"/>
        <v>0.99784973731926174</v>
      </c>
      <c r="S44" s="6">
        <f t="shared" si="19"/>
        <v>0.99814031335719933</v>
      </c>
      <c r="T44" s="6">
        <f t="shared" si="19"/>
        <v>0.99812869031568185</v>
      </c>
      <c r="U44" s="6">
        <f t="shared" si="19"/>
        <v>0.99804732902505933</v>
      </c>
      <c r="V44" s="6">
        <f t="shared" si="19"/>
        <v>0.99816355944023427</v>
      </c>
      <c r="W44" s="6">
        <f t="shared" si="19"/>
        <v>0.99825654377237438</v>
      </c>
      <c r="X44" s="6">
        <f t="shared" si="19"/>
        <v>0.99825654377237438</v>
      </c>
      <c r="Y44" s="6">
        <f t="shared" si="19"/>
        <v>0.99821005160630438</v>
      </c>
      <c r="Z44" s="6">
        <f t="shared" si="19"/>
        <v>0.99825654377237438</v>
      </c>
      <c r="AA44" s="6">
        <f t="shared" si="19"/>
        <v>0.99811706727416427</v>
      </c>
      <c r="AB44" s="6">
        <f t="shared" si="19"/>
        <v>0.99811706727416427</v>
      </c>
      <c r="AC44" s="6">
        <f t="shared" si="19"/>
        <v>0.99803570598354174</v>
      </c>
      <c r="AD44" s="6">
        <f t="shared" si="19"/>
        <v>0.99803570598354174</v>
      </c>
      <c r="AE44" s="6">
        <f t="shared" si="19"/>
        <v>0.97914850587537916</v>
      </c>
      <c r="AF44" s="6">
        <f t="shared" si="19"/>
        <v>0.97919499750107508</v>
      </c>
      <c r="AG44" s="6">
        <f t="shared" si="19"/>
        <v>0.97914850587537916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ht="15.75" customHeight="1" x14ac:dyDescent="0.2">
      <c r="A45" s="20">
        <f>A41+1</f>
        <v>44815</v>
      </c>
      <c r="B45" s="10" t="s">
        <v>46</v>
      </c>
      <c r="C45" s="10">
        <v>84074</v>
      </c>
      <c r="D45" s="10">
        <v>84084</v>
      </c>
      <c r="E45" s="10">
        <v>84063</v>
      </c>
      <c r="F45" s="10">
        <v>84127</v>
      </c>
      <c r="G45" s="10">
        <v>84066</v>
      </c>
      <c r="H45" s="10">
        <v>84062</v>
      </c>
      <c r="I45" s="10">
        <v>85557</v>
      </c>
      <c r="J45" s="10">
        <v>85515</v>
      </c>
      <c r="K45" s="10">
        <v>85561</v>
      </c>
      <c r="L45" s="10">
        <v>85609</v>
      </c>
      <c r="M45" s="10">
        <v>85551</v>
      </c>
      <c r="N45" s="10">
        <v>85540</v>
      </c>
      <c r="O45" s="10">
        <v>85584</v>
      </c>
      <c r="P45" s="10">
        <v>85582</v>
      </c>
      <c r="Q45" s="10">
        <v>85586</v>
      </c>
      <c r="R45" s="10">
        <v>85612</v>
      </c>
      <c r="S45" s="10">
        <v>85623</v>
      </c>
      <c r="T45" s="10">
        <v>85583</v>
      </c>
      <c r="U45" s="10">
        <v>85598</v>
      </c>
      <c r="V45" s="10">
        <v>85617</v>
      </c>
      <c r="W45" s="10">
        <v>85572</v>
      </c>
      <c r="X45" s="10">
        <v>85561</v>
      </c>
      <c r="Y45" s="10">
        <v>85549</v>
      </c>
      <c r="Z45" s="10">
        <v>85594</v>
      </c>
      <c r="AA45" s="10">
        <v>85614</v>
      </c>
      <c r="AB45" s="10">
        <v>85574</v>
      </c>
      <c r="AC45" s="10">
        <v>85588</v>
      </c>
      <c r="AD45" s="10">
        <v>85612</v>
      </c>
      <c r="AE45" s="10">
        <v>84113</v>
      </c>
      <c r="AF45" s="10">
        <v>84106</v>
      </c>
      <c r="AG45" s="10">
        <v>84124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ht="15.75" customHeight="1" x14ac:dyDescent="0.2">
      <c r="A46" s="15"/>
      <c r="B46" s="10" t="s">
        <v>47</v>
      </c>
      <c r="C46" s="10">
        <v>1728</v>
      </c>
      <c r="D46" s="10">
        <v>1718</v>
      </c>
      <c r="E46" s="10">
        <v>1739</v>
      </c>
      <c r="F46" s="10">
        <v>1675</v>
      </c>
      <c r="G46" s="10">
        <v>1736</v>
      </c>
      <c r="H46" s="10">
        <v>1740</v>
      </c>
      <c r="I46" s="10">
        <v>245</v>
      </c>
      <c r="J46" s="10">
        <v>287</v>
      </c>
      <c r="K46" s="10">
        <v>241</v>
      </c>
      <c r="L46" s="10">
        <v>193</v>
      </c>
      <c r="M46" s="10">
        <v>251</v>
      </c>
      <c r="N46" s="10">
        <v>262</v>
      </c>
      <c r="O46" s="10">
        <v>218</v>
      </c>
      <c r="P46" s="10">
        <v>220</v>
      </c>
      <c r="Q46" s="10">
        <v>216</v>
      </c>
      <c r="R46" s="10">
        <v>190</v>
      </c>
      <c r="S46" s="10">
        <v>179</v>
      </c>
      <c r="T46" s="10">
        <v>219</v>
      </c>
      <c r="U46" s="10">
        <v>204</v>
      </c>
      <c r="V46" s="10">
        <v>185</v>
      </c>
      <c r="W46" s="10">
        <v>230</v>
      </c>
      <c r="X46" s="10">
        <v>241</v>
      </c>
      <c r="Y46" s="10">
        <v>253</v>
      </c>
      <c r="Z46" s="10">
        <v>208</v>
      </c>
      <c r="AA46" s="10">
        <v>188</v>
      </c>
      <c r="AB46" s="10">
        <v>228</v>
      </c>
      <c r="AC46" s="10">
        <v>214</v>
      </c>
      <c r="AD46" s="10">
        <v>190</v>
      </c>
      <c r="AE46" s="10">
        <v>1689</v>
      </c>
      <c r="AF46" s="10">
        <v>1696</v>
      </c>
      <c r="AG46" s="10">
        <v>1678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ht="12.75" customHeight="1" x14ac:dyDescent="0.2">
      <c r="A47" s="15"/>
      <c r="B47" s="10" t="s">
        <v>48</v>
      </c>
      <c r="C47" s="10">
        <f t="shared" ref="C47:AG47" si="20">SUM(C45:C46)</f>
        <v>85802</v>
      </c>
      <c r="D47" s="10">
        <f t="shared" si="20"/>
        <v>85802</v>
      </c>
      <c r="E47" s="10">
        <f t="shared" si="20"/>
        <v>85802</v>
      </c>
      <c r="F47" s="10">
        <f t="shared" si="20"/>
        <v>85802</v>
      </c>
      <c r="G47" s="10">
        <f t="shared" si="20"/>
        <v>85802</v>
      </c>
      <c r="H47" s="10">
        <f t="shared" si="20"/>
        <v>85802</v>
      </c>
      <c r="I47" s="10">
        <f t="shared" si="20"/>
        <v>85802</v>
      </c>
      <c r="J47" s="10">
        <f t="shared" si="20"/>
        <v>85802</v>
      </c>
      <c r="K47" s="10">
        <f t="shared" si="20"/>
        <v>85802</v>
      </c>
      <c r="L47" s="10">
        <f t="shared" si="20"/>
        <v>85802</v>
      </c>
      <c r="M47" s="10">
        <f t="shared" si="20"/>
        <v>85802</v>
      </c>
      <c r="N47" s="10">
        <f t="shared" si="20"/>
        <v>85802</v>
      </c>
      <c r="O47" s="10">
        <f t="shared" si="20"/>
        <v>85802</v>
      </c>
      <c r="P47" s="10">
        <f t="shared" si="20"/>
        <v>85802</v>
      </c>
      <c r="Q47" s="10">
        <f t="shared" si="20"/>
        <v>85802</v>
      </c>
      <c r="R47" s="10">
        <f t="shared" si="20"/>
        <v>85802</v>
      </c>
      <c r="S47" s="10">
        <f t="shared" si="20"/>
        <v>85802</v>
      </c>
      <c r="T47" s="10">
        <f t="shared" si="20"/>
        <v>85802</v>
      </c>
      <c r="U47" s="10">
        <f t="shared" si="20"/>
        <v>85802</v>
      </c>
      <c r="V47" s="10">
        <f t="shared" si="20"/>
        <v>85802</v>
      </c>
      <c r="W47" s="10">
        <f t="shared" si="20"/>
        <v>85802</v>
      </c>
      <c r="X47" s="10">
        <f t="shared" si="20"/>
        <v>85802</v>
      </c>
      <c r="Y47" s="10">
        <f t="shared" si="20"/>
        <v>85802</v>
      </c>
      <c r="Z47" s="10">
        <f t="shared" si="20"/>
        <v>85802</v>
      </c>
      <c r="AA47" s="10">
        <f t="shared" si="20"/>
        <v>85802</v>
      </c>
      <c r="AB47" s="10">
        <f t="shared" si="20"/>
        <v>85802</v>
      </c>
      <c r="AC47" s="10">
        <f t="shared" si="20"/>
        <v>85802</v>
      </c>
      <c r="AD47" s="10">
        <f t="shared" si="20"/>
        <v>85802</v>
      </c>
      <c r="AE47" s="10">
        <f t="shared" si="20"/>
        <v>85802</v>
      </c>
      <c r="AF47" s="10">
        <f t="shared" si="20"/>
        <v>85802</v>
      </c>
      <c r="AG47" s="10">
        <f t="shared" si="20"/>
        <v>85802</v>
      </c>
    </row>
    <row r="48" spans="1:49" ht="12.75" customHeight="1" x14ac:dyDescent="0.2">
      <c r="A48" s="18"/>
      <c r="B48" s="11" t="s">
        <v>49</v>
      </c>
      <c r="C48" s="6">
        <f t="shared" ref="C48:AG48" si="21">C45/C47</f>
        <v>0.97986060930980634</v>
      </c>
      <c r="D48" s="6">
        <f t="shared" si="21"/>
        <v>0.97997715670963381</v>
      </c>
      <c r="E48" s="6">
        <f t="shared" si="21"/>
        <v>0.97973240716999599</v>
      </c>
      <c r="F48" s="6">
        <f t="shared" si="21"/>
        <v>0.98047831052889212</v>
      </c>
      <c r="G48" s="6">
        <f t="shared" si="21"/>
        <v>0.9797673713899443</v>
      </c>
      <c r="H48" s="6">
        <f t="shared" si="21"/>
        <v>0.97972075243001333</v>
      </c>
      <c r="I48" s="6">
        <f t="shared" si="21"/>
        <v>0.99714458870422595</v>
      </c>
      <c r="J48" s="6">
        <f t="shared" si="21"/>
        <v>0.99665508962495042</v>
      </c>
      <c r="K48" s="6">
        <f t="shared" si="21"/>
        <v>0.99719120766415703</v>
      </c>
      <c r="L48" s="6">
        <f t="shared" si="21"/>
        <v>0.99775063518332907</v>
      </c>
      <c r="M48" s="6">
        <f t="shared" si="21"/>
        <v>0.99707466026432945</v>
      </c>
      <c r="N48" s="6">
        <f t="shared" si="21"/>
        <v>0.99694645812451921</v>
      </c>
      <c r="O48" s="6">
        <f t="shared" si="21"/>
        <v>0.99745926668376028</v>
      </c>
      <c r="P48" s="6">
        <f t="shared" si="21"/>
        <v>0.99743595720379474</v>
      </c>
      <c r="Q48" s="6">
        <f t="shared" si="21"/>
        <v>0.99748257616372582</v>
      </c>
      <c r="R48" s="6">
        <f t="shared" si="21"/>
        <v>0.99778559940327727</v>
      </c>
      <c r="S48" s="6">
        <f t="shared" si="21"/>
        <v>0.99791380154308762</v>
      </c>
      <c r="T48" s="6">
        <f t="shared" si="21"/>
        <v>0.99744761194377751</v>
      </c>
      <c r="U48" s="6">
        <f t="shared" si="21"/>
        <v>0.99762243304351883</v>
      </c>
      <c r="V48" s="6">
        <f t="shared" si="21"/>
        <v>0.99784387310319111</v>
      </c>
      <c r="W48" s="6">
        <f t="shared" si="21"/>
        <v>0.99731940980396727</v>
      </c>
      <c r="X48" s="6">
        <f t="shared" si="21"/>
        <v>0.99719120766415703</v>
      </c>
      <c r="Y48" s="6">
        <f t="shared" si="21"/>
        <v>0.99705135078436402</v>
      </c>
      <c r="Z48" s="6">
        <f t="shared" si="21"/>
        <v>0.99757581408358775</v>
      </c>
      <c r="AA48" s="6">
        <f t="shared" si="21"/>
        <v>0.99780890888324281</v>
      </c>
      <c r="AB48" s="6">
        <f t="shared" si="21"/>
        <v>0.99734271928393281</v>
      </c>
      <c r="AC48" s="6">
        <f t="shared" si="21"/>
        <v>0.99750588564369125</v>
      </c>
      <c r="AD48" s="6">
        <f t="shared" si="21"/>
        <v>0.99778559940327727</v>
      </c>
      <c r="AE48" s="6">
        <f t="shared" si="21"/>
        <v>0.98031514416913357</v>
      </c>
      <c r="AF48" s="6">
        <f t="shared" si="21"/>
        <v>0.98023356098925429</v>
      </c>
      <c r="AG48" s="6">
        <f t="shared" si="21"/>
        <v>0.98044334630894381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ht="12.75" customHeight="1" x14ac:dyDescent="0.2">
      <c r="A49" s="20">
        <f>A45+1</f>
        <v>44816</v>
      </c>
      <c r="B49" s="10" t="s">
        <v>46</v>
      </c>
      <c r="C49" s="10">
        <v>84946</v>
      </c>
      <c r="D49" s="10">
        <v>84922</v>
      </c>
      <c r="E49" s="10">
        <v>84946</v>
      </c>
      <c r="F49" s="10">
        <v>85064</v>
      </c>
      <c r="G49" s="10">
        <v>84928</v>
      </c>
      <c r="H49" s="10">
        <v>84953</v>
      </c>
      <c r="I49" s="10">
        <v>85268</v>
      </c>
      <c r="J49" s="10">
        <v>85215</v>
      </c>
      <c r="K49" s="10">
        <v>85189</v>
      </c>
      <c r="L49" s="10">
        <v>85309</v>
      </c>
      <c r="M49" s="10">
        <v>85245</v>
      </c>
      <c r="N49" s="10">
        <v>85229</v>
      </c>
      <c r="O49" s="10">
        <v>85299</v>
      </c>
      <c r="P49" s="10">
        <v>85300</v>
      </c>
      <c r="Q49" s="10">
        <v>85291</v>
      </c>
      <c r="R49" s="10">
        <v>85358</v>
      </c>
      <c r="S49" s="10">
        <v>85320</v>
      </c>
      <c r="T49" s="10">
        <v>85297</v>
      </c>
      <c r="U49" s="10">
        <v>85301</v>
      </c>
      <c r="V49" s="10">
        <v>85361</v>
      </c>
      <c r="W49" s="10">
        <v>85283</v>
      </c>
      <c r="X49" s="10">
        <v>85263</v>
      </c>
      <c r="Y49" s="10">
        <v>85257</v>
      </c>
      <c r="Z49" s="10">
        <v>85355</v>
      </c>
      <c r="AA49" s="10">
        <v>85289</v>
      </c>
      <c r="AB49" s="10">
        <v>85261</v>
      </c>
      <c r="AC49" s="10">
        <v>85220</v>
      </c>
      <c r="AD49" s="10">
        <v>85334</v>
      </c>
      <c r="AE49" s="10">
        <v>84994</v>
      </c>
      <c r="AF49" s="10">
        <v>84988</v>
      </c>
      <c r="AG49" s="10">
        <v>85032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ht="12.75" customHeight="1" x14ac:dyDescent="0.2">
      <c r="A50" s="15"/>
      <c r="B50" s="10" t="s">
        <v>47</v>
      </c>
      <c r="C50" s="10">
        <v>630</v>
      </c>
      <c r="D50" s="10">
        <v>654</v>
      </c>
      <c r="E50" s="10">
        <v>630</v>
      </c>
      <c r="F50" s="10">
        <v>512</v>
      </c>
      <c r="G50" s="10">
        <v>648</v>
      </c>
      <c r="H50" s="10">
        <v>623</v>
      </c>
      <c r="I50" s="10">
        <v>308</v>
      </c>
      <c r="J50" s="10">
        <v>361</v>
      </c>
      <c r="K50" s="10">
        <v>387</v>
      </c>
      <c r="L50" s="10">
        <v>267</v>
      </c>
      <c r="M50" s="10">
        <v>331</v>
      </c>
      <c r="N50" s="10">
        <v>347</v>
      </c>
      <c r="O50" s="10">
        <v>277</v>
      </c>
      <c r="P50" s="10">
        <v>276</v>
      </c>
      <c r="Q50" s="10">
        <v>285</v>
      </c>
      <c r="R50" s="10">
        <v>218</v>
      </c>
      <c r="S50" s="10">
        <v>256</v>
      </c>
      <c r="T50" s="10">
        <v>279</v>
      </c>
      <c r="U50" s="10">
        <v>275</v>
      </c>
      <c r="V50" s="10">
        <v>215</v>
      </c>
      <c r="W50" s="10">
        <v>293</v>
      </c>
      <c r="X50" s="10">
        <v>313</v>
      </c>
      <c r="Y50" s="10">
        <v>319</v>
      </c>
      <c r="Z50" s="10">
        <v>221</v>
      </c>
      <c r="AA50" s="10">
        <v>287</v>
      </c>
      <c r="AB50" s="10">
        <v>315</v>
      </c>
      <c r="AC50" s="10">
        <v>356</v>
      </c>
      <c r="AD50" s="10">
        <v>242</v>
      </c>
      <c r="AE50" s="10">
        <v>582</v>
      </c>
      <c r="AF50" s="10">
        <v>588</v>
      </c>
      <c r="AG50" s="10">
        <v>544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ht="12.75" customHeight="1" x14ac:dyDescent="0.2">
      <c r="A51" s="15"/>
      <c r="B51" s="10" t="s">
        <v>48</v>
      </c>
      <c r="C51" s="10">
        <f t="shared" ref="C51:AG51" si="22">SUM(C49:C50)</f>
        <v>85576</v>
      </c>
      <c r="D51" s="10">
        <f t="shared" si="22"/>
        <v>85576</v>
      </c>
      <c r="E51" s="10">
        <f t="shared" si="22"/>
        <v>85576</v>
      </c>
      <c r="F51" s="10">
        <f t="shared" si="22"/>
        <v>85576</v>
      </c>
      <c r="G51" s="10">
        <f t="shared" si="22"/>
        <v>85576</v>
      </c>
      <c r="H51" s="10">
        <f t="shared" si="22"/>
        <v>85576</v>
      </c>
      <c r="I51" s="10">
        <f t="shared" si="22"/>
        <v>85576</v>
      </c>
      <c r="J51" s="10">
        <f t="shared" si="22"/>
        <v>85576</v>
      </c>
      <c r="K51" s="10">
        <f t="shared" si="22"/>
        <v>85576</v>
      </c>
      <c r="L51" s="10">
        <f t="shared" si="22"/>
        <v>85576</v>
      </c>
      <c r="M51" s="10">
        <f t="shared" si="22"/>
        <v>85576</v>
      </c>
      <c r="N51" s="10">
        <f t="shared" si="22"/>
        <v>85576</v>
      </c>
      <c r="O51" s="10">
        <f t="shared" si="22"/>
        <v>85576</v>
      </c>
      <c r="P51" s="10">
        <f t="shared" si="22"/>
        <v>85576</v>
      </c>
      <c r="Q51" s="10">
        <f t="shared" si="22"/>
        <v>85576</v>
      </c>
      <c r="R51" s="10">
        <f t="shared" si="22"/>
        <v>85576</v>
      </c>
      <c r="S51" s="10">
        <f t="shared" si="22"/>
        <v>85576</v>
      </c>
      <c r="T51" s="10">
        <f t="shared" si="22"/>
        <v>85576</v>
      </c>
      <c r="U51" s="10">
        <f t="shared" si="22"/>
        <v>85576</v>
      </c>
      <c r="V51" s="10">
        <f t="shared" si="22"/>
        <v>85576</v>
      </c>
      <c r="W51" s="10">
        <f t="shared" si="22"/>
        <v>85576</v>
      </c>
      <c r="X51" s="10">
        <f t="shared" si="22"/>
        <v>85576</v>
      </c>
      <c r="Y51" s="10">
        <f t="shared" si="22"/>
        <v>85576</v>
      </c>
      <c r="Z51" s="10">
        <f t="shared" si="22"/>
        <v>85576</v>
      </c>
      <c r="AA51" s="10">
        <f t="shared" si="22"/>
        <v>85576</v>
      </c>
      <c r="AB51" s="10">
        <f t="shared" si="22"/>
        <v>85576</v>
      </c>
      <c r="AC51" s="10">
        <f t="shared" si="22"/>
        <v>85576</v>
      </c>
      <c r="AD51" s="10">
        <f t="shared" si="22"/>
        <v>85576</v>
      </c>
      <c r="AE51" s="10">
        <f t="shared" si="22"/>
        <v>85576</v>
      </c>
      <c r="AF51" s="10">
        <f t="shared" si="22"/>
        <v>85576</v>
      </c>
      <c r="AG51" s="10">
        <f t="shared" si="22"/>
        <v>85576</v>
      </c>
    </row>
    <row r="52" spans="1:49" ht="12.75" customHeight="1" x14ac:dyDescent="0.2">
      <c r="A52" s="18"/>
      <c r="B52" s="11" t="s">
        <v>49</v>
      </c>
      <c r="C52" s="6">
        <f t="shared" ref="C52:AG52" si="23">C49/C51</f>
        <v>0.99263812283817898</v>
      </c>
      <c r="D52" s="6">
        <f t="shared" si="23"/>
        <v>0.99235767037487144</v>
      </c>
      <c r="E52" s="6">
        <f t="shared" si="23"/>
        <v>0.99263812283817898</v>
      </c>
      <c r="F52" s="6">
        <f t="shared" si="23"/>
        <v>0.99401701411610732</v>
      </c>
      <c r="G52" s="6">
        <f t="shared" si="23"/>
        <v>0.99242778349069838</v>
      </c>
      <c r="H52" s="6">
        <f t="shared" si="23"/>
        <v>0.99271992147331023</v>
      </c>
      <c r="I52" s="6">
        <f t="shared" si="23"/>
        <v>0.99640086005422079</v>
      </c>
      <c r="J52" s="6">
        <f t="shared" si="23"/>
        <v>0.99578152753108351</v>
      </c>
      <c r="K52" s="6">
        <f t="shared" si="23"/>
        <v>0.99547770402916702</v>
      </c>
      <c r="L52" s="6">
        <f t="shared" si="23"/>
        <v>0.99687996634570442</v>
      </c>
      <c r="M52" s="6">
        <f t="shared" si="23"/>
        <v>0.99613209311021778</v>
      </c>
      <c r="N52" s="6">
        <f t="shared" si="23"/>
        <v>0.99594512480134623</v>
      </c>
      <c r="O52" s="6">
        <f t="shared" si="23"/>
        <v>0.99676311115265959</v>
      </c>
      <c r="P52" s="6">
        <f t="shared" si="23"/>
        <v>0.99677479667196411</v>
      </c>
      <c r="Q52" s="6">
        <f t="shared" si="23"/>
        <v>0.99666962699822381</v>
      </c>
      <c r="R52" s="6">
        <f t="shared" si="23"/>
        <v>0.99745255679162381</v>
      </c>
      <c r="S52" s="6">
        <f t="shared" si="23"/>
        <v>0.99700850705805366</v>
      </c>
      <c r="T52" s="6">
        <f t="shared" si="23"/>
        <v>0.99673974011405064</v>
      </c>
      <c r="U52" s="6">
        <f t="shared" si="23"/>
        <v>0.99678648219126853</v>
      </c>
      <c r="V52" s="6">
        <f t="shared" si="23"/>
        <v>0.99748761334953728</v>
      </c>
      <c r="W52" s="6">
        <f t="shared" si="23"/>
        <v>0.99657614284378793</v>
      </c>
      <c r="X52" s="6">
        <f t="shared" si="23"/>
        <v>0.99634243245769838</v>
      </c>
      <c r="Y52" s="6">
        <f t="shared" si="23"/>
        <v>0.99627231934187155</v>
      </c>
      <c r="Z52" s="6">
        <f t="shared" si="23"/>
        <v>0.99741750023371034</v>
      </c>
      <c r="AA52" s="6">
        <f t="shared" si="23"/>
        <v>0.99664625595961487</v>
      </c>
      <c r="AB52" s="6">
        <f t="shared" si="23"/>
        <v>0.99631906141908944</v>
      </c>
      <c r="AC52" s="6">
        <f t="shared" si="23"/>
        <v>0.99583995512760592</v>
      </c>
      <c r="AD52" s="6">
        <f t="shared" si="23"/>
        <v>0.99717210432831638</v>
      </c>
      <c r="AE52" s="6">
        <f t="shared" si="23"/>
        <v>0.99319902776479385</v>
      </c>
      <c r="AF52" s="6">
        <f t="shared" si="23"/>
        <v>0.99312891464896702</v>
      </c>
      <c r="AG52" s="6">
        <f t="shared" si="23"/>
        <v>0.993643077498364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ht="12.75" customHeight="1" x14ac:dyDescent="0.2">
      <c r="A53" s="20">
        <f>A49+1</f>
        <v>44817</v>
      </c>
      <c r="B53" s="10" t="s">
        <v>46</v>
      </c>
      <c r="C53" s="10">
        <v>83706</v>
      </c>
      <c r="D53" s="10">
        <v>83719</v>
      </c>
      <c r="E53" s="10">
        <v>83698</v>
      </c>
      <c r="F53" s="10">
        <v>83741</v>
      </c>
      <c r="G53" s="10">
        <v>83669</v>
      </c>
      <c r="H53" s="10">
        <v>83667</v>
      </c>
      <c r="I53" s="10">
        <v>85153</v>
      </c>
      <c r="J53" s="10">
        <v>85126</v>
      </c>
      <c r="K53" s="10">
        <v>85140</v>
      </c>
      <c r="L53" s="10">
        <v>85220</v>
      </c>
      <c r="M53" s="10">
        <v>85159</v>
      </c>
      <c r="N53" s="10">
        <v>85192</v>
      </c>
      <c r="O53" s="10">
        <v>85214</v>
      </c>
      <c r="P53" s="10">
        <v>85183</v>
      </c>
      <c r="Q53" s="10">
        <v>85196</v>
      </c>
      <c r="R53" s="10">
        <v>85245</v>
      </c>
      <c r="S53" s="10">
        <v>85243</v>
      </c>
      <c r="T53" s="10">
        <v>85226</v>
      </c>
      <c r="U53" s="10">
        <v>85220</v>
      </c>
      <c r="V53" s="10">
        <v>85257</v>
      </c>
      <c r="W53" s="10">
        <v>85153</v>
      </c>
      <c r="X53" s="10">
        <v>85113</v>
      </c>
      <c r="Y53" s="10">
        <v>85089</v>
      </c>
      <c r="Z53" s="10">
        <v>85171</v>
      </c>
      <c r="AA53" s="10">
        <v>85131</v>
      </c>
      <c r="AB53" s="10">
        <v>85099</v>
      </c>
      <c r="AC53" s="10">
        <v>85083</v>
      </c>
      <c r="AD53" s="10">
        <v>85191</v>
      </c>
      <c r="AE53" s="10">
        <v>83738</v>
      </c>
      <c r="AF53" s="10">
        <v>83737</v>
      </c>
      <c r="AG53" s="10">
        <v>83756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ht="12.75" customHeight="1" x14ac:dyDescent="0.2">
      <c r="A54" s="15"/>
      <c r="B54" s="10" t="s">
        <v>47</v>
      </c>
      <c r="C54" s="10">
        <v>1805</v>
      </c>
      <c r="D54" s="10">
        <v>1792</v>
      </c>
      <c r="E54" s="10">
        <v>1813</v>
      </c>
      <c r="F54" s="10">
        <v>1770</v>
      </c>
      <c r="G54" s="10">
        <v>1842</v>
      </c>
      <c r="H54" s="10">
        <v>1844</v>
      </c>
      <c r="I54" s="10">
        <v>359</v>
      </c>
      <c r="J54" s="10">
        <v>386</v>
      </c>
      <c r="K54" s="10">
        <v>372</v>
      </c>
      <c r="L54" s="10">
        <v>292</v>
      </c>
      <c r="M54" s="10">
        <v>353</v>
      </c>
      <c r="N54" s="10">
        <v>320</v>
      </c>
      <c r="O54" s="10">
        <v>298</v>
      </c>
      <c r="P54" s="10">
        <v>329</v>
      </c>
      <c r="Q54" s="10">
        <v>316</v>
      </c>
      <c r="R54" s="10">
        <v>267</v>
      </c>
      <c r="S54" s="10">
        <v>269</v>
      </c>
      <c r="T54" s="10">
        <v>286</v>
      </c>
      <c r="U54" s="10">
        <v>292</v>
      </c>
      <c r="V54" s="10">
        <v>255</v>
      </c>
      <c r="W54" s="10">
        <v>359</v>
      </c>
      <c r="X54" s="10">
        <v>399</v>
      </c>
      <c r="Y54" s="10">
        <v>423</v>
      </c>
      <c r="Z54" s="10">
        <v>341</v>
      </c>
      <c r="AA54" s="10">
        <v>381</v>
      </c>
      <c r="AB54" s="10">
        <v>413</v>
      </c>
      <c r="AC54" s="10">
        <v>429</v>
      </c>
      <c r="AD54" s="10">
        <v>321</v>
      </c>
      <c r="AE54" s="10">
        <v>1773</v>
      </c>
      <c r="AF54" s="10">
        <v>1774</v>
      </c>
      <c r="AG54" s="10">
        <v>1755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ht="12.75" customHeight="1" x14ac:dyDescent="0.2">
      <c r="A55" s="15"/>
      <c r="B55" s="10" t="s">
        <v>48</v>
      </c>
      <c r="C55" s="10">
        <f t="shared" ref="C55:AG55" si="24">SUM(C53:C54)</f>
        <v>85511</v>
      </c>
      <c r="D55" s="10">
        <f t="shared" si="24"/>
        <v>85511</v>
      </c>
      <c r="E55" s="10">
        <f t="shared" si="24"/>
        <v>85511</v>
      </c>
      <c r="F55" s="10">
        <f t="shared" si="24"/>
        <v>85511</v>
      </c>
      <c r="G55" s="10">
        <f t="shared" si="24"/>
        <v>85511</v>
      </c>
      <c r="H55" s="10">
        <f t="shared" si="24"/>
        <v>85511</v>
      </c>
      <c r="I55" s="10">
        <f t="shared" si="24"/>
        <v>85512</v>
      </c>
      <c r="J55" s="10">
        <f t="shared" si="24"/>
        <v>85512</v>
      </c>
      <c r="K55" s="10">
        <f t="shared" si="24"/>
        <v>85512</v>
      </c>
      <c r="L55" s="10">
        <f t="shared" si="24"/>
        <v>85512</v>
      </c>
      <c r="M55" s="10">
        <f t="shared" si="24"/>
        <v>85512</v>
      </c>
      <c r="N55" s="10">
        <f t="shared" si="24"/>
        <v>85512</v>
      </c>
      <c r="O55" s="10">
        <f t="shared" si="24"/>
        <v>85512</v>
      </c>
      <c r="P55" s="10">
        <f t="shared" si="24"/>
        <v>85512</v>
      </c>
      <c r="Q55" s="10">
        <f t="shared" si="24"/>
        <v>85512</v>
      </c>
      <c r="R55" s="10">
        <f t="shared" si="24"/>
        <v>85512</v>
      </c>
      <c r="S55" s="10">
        <f t="shared" si="24"/>
        <v>85512</v>
      </c>
      <c r="T55" s="10">
        <f t="shared" si="24"/>
        <v>85512</v>
      </c>
      <c r="U55" s="10">
        <f t="shared" si="24"/>
        <v>85512</v>
      </c>
      <c r="V55" s="10">
        <f t="shared" si="24"/>
        <v>85512</v>
      </c>
      <c r="W55" s="10">
        <f t="shared" si="24"/>
        <v>85512</v>
      </c>
      <c r="X55" s="10">
        <f t="shared" si="24"/>
        <v>85512</v>
      </c>
      <c r="Y55" s="10">
        <f t="shared" si="24"/>
        <v>85512</v>
      </c>
      <c r="Z55" s="10">
        <f t="shared" si="24"/>
        <v>85512</v>
      </c>
      <c r="AA55" s="10">
        <f t="shared" si="24"/>
        <v>85512</v>
      </c>
      <c r="AB55" s="10">
        <f t="shared" si="24"/>
        <v>85512</v>
      </c>
      <c r="AC55" s="10">
        <f t="shared" si="24"/>
        <v>85512</v>
      </c>
      <c r="AD55" s="10">
        <f t="shared" si="24"/>
        <v>85512</v>
      </c>
      <c r="AE55" s="10">
        <f t="shared" si="24"/>
        <v>85511</v>
      </c>
      <c r="AF55" s="10">
        <f t="shared" si="24"/>
        <v>85511</v>
      </c>
      <c r="AG55" s="10">
        <f t="shared" si="24"/>
        <v>85511</v>
      </c>
    </row>
    <row r="56" spans="1:49" ht="12.75" customHeight="1" x14ac:dyDescent="0.2">
      <c r="A56" s="18"/>
      <c r="B56" s="11" t="s">
        <v>49</v>
      </c>
      <c r="C56" s="6">
        <f t="shared" ref="C56:AG56" si="25">C53/C55</f>
        <v>0.97889160458888325</v>
      </c>
      <c r="D56" s="6">
        <f t="shared" si="25"/>
        <v>0.97904363181345089</v>
      </c>
      <c r="E56" s="6">
        <f t="shared" si="25"/>
        <v>0.9787980493737648</v>
      </c>
      <c r="F56" s="6">
        <f t="shared" si="25"/>
        <v>0.97930090865502684</v>
      </c>
      <c r="G56" s="6">
        <f t="shared" si="25"/>
        <v>0.97845891171896016</v>
      </c>
      <c r="H56" s="6">
        <f t="shared" si="25"/>
        <v>0.97843552291518054</v>
      </c>
      <c r="I56" s="6">
        <f t="shared" si="25"/>
        <v>0.9958017588174759</v>
      </c>
      <c r="J56" s="6">
        <f t="shared" si="25"/>
        <v>0.99548601365890166</v>
      </c>
      <c r="K56" s="6">
        <f t="shared" si="25"/>
        <v>0.99564973337075502</v>
      </c>
      <c r="L56" s="6">
        <f t="shared" si="25"/>
        <v>0.99658527458134527</v>
      </c>
      <c r="M56" s="6">
        <f t="shared" si="25"/>
        <v>0.99587192440827021</v>
      </c>
      <c r="N56" s="6">
        <f t="shared" si="25"/>
        <v>0.99625783515763866</v>
      </c>
      <c r="O56" s="6">
        <f t="shared" si="25"/>
        <v>0.99651510899055107</v>
      </c>
      <c r="P56" s="6">
        <f t="shared" si="25"/>
        <v>0.99615258677144725</v>
      </c>
      <c r="Q56" s="6">
        <f t="shared" si="25"/>
        <v>0.99630461221816824</v>
      </c>
      <c r="R56" s="6">
        <f t="shared" si="25"/>
        <v>0.99687763120965478</v>
      </c>
      <c r="S56" s="6">
        <f t="shared" si="25"/>
        <v>0.99685424267939005</v>
      </c>
      <c r="T56" s="6">
        <f t="shared" si="25"/>
        <v>0.99665544017213958</v>
      </c>
      <c r="U56" s="6">
        <f t="shared" si="25"/>
        <v>0.99658527458134527</v>
      </c>
      <c r="V56" s="6">
        <f t="shared" si="25"/>
        <v>0.9970179623912433</v>
      </c>
      <c r="W56" s="6">
        <f t="shared" si="25"/>
        <v>0.9958017588174759</v>
      </c>
      <c r="X56" s="6">
        <f t="shared" si="25"/>
        <v>0.99533398821218078</v>
      </c>
      <c r="Y56" s="6">
        <f t="shared" si="25"/>
        <v>0.99505332584900363</v>
      </c>
      <c r="Z56" s="6">
        <f t="shared" si="25"/>
        <v>0.99601225558985873</v>
      </c>
      <c r="AA56" s="6">
        <f t="shared" si="25"/>
        <v>0.9955444849845636</v>
      </c>
      <c r="AB56" s="6">
        <f t="shared" si="25"/>
        <v>0.99517026850032742</v>
      </c>
      <c r="AC56" s="6">
        <f t="shared" si="25"/>
        <v>0.99498316025820932</v>
      </c>
      <c r="AD56" s="6">
        <f t="shared" si="25"/>
        <v>0.99624614089250629</v>
      </c>
      <c r="AE56" s="6">
        <f t="shared" si="25"/>
        <v>0.97926582544935736</v>
      </c>
      <c r="AF56" s="6">
        <f t="shared" si="25"/>
        <v>0.97925413104746761</v>
      </c>
      <c r="AG56" s="6">
        <f t="shared" si="25"/>
        <v>0.97947632468337409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ht="12.75" customHeight="1" x14ac:dyDescent="0.2">
      <c r="A57" s="20">
        <f>A53+1</f>
        <v>44818</v>
      </c>
      <c r="B57" s="10" t="s">
        <v>46</v>
      </c>
      <c r="C57" s="10">
        <v>80781</v>
      </c>
      <c r="D57" s="10">
        <v>80733</v>
      </c>
      <c r="E57" s="10">
        <v>80764</v>
      </c>
      <c r="F57" s="10">
        <v>80860</v>
      </c>
      <c r="G57" s="10">
        <v>80757</v>
      </c>
      <c r="H57" s="10">
        <v>80774</v>
      </c>
      <c r="I57" s="10">
        <v>81571</v>
      </c>
      <c r="J57" s="10">
        <v>81527</v>
      </c>
      <c r="K57" s="10">
        <v>81531</v>
      </c>
      <c r="L57" s="10">
        <v>81661</v>
      </c>
      <c r="M57" s="10">
        <v>81567</v>
      </c>
      <c r="N57" s="10">
        <v>81586</v>
      </c>
      <c r="O57" s="10">
        <v>81601</v>
      </c>
      <c r="P57" s="10">
        <v>81554</v>
      </c>
      <c r="Q57" s="10">
        <v>81553</v>
      </c>
      <c r="R57" s="10">
        <v>81639</v>
      </c>
      <c r="S57" s="10">
        <v>81618</v>
      </c>
      <c r="T57" s="10">
        <v>81587</v>
      </c>
      <c r="U57" s="10">
        <v>81637</v>
      </c>
      <c r="V57" s="10">
        <v>81672</v>
      </c>
      <c r="W57" s="10">
        <v>81663</v>
      </c>
      <c r="X57" s="10">
        <v>81633</v>
      </c>
      <c r="Y57" s="10">
        <v>81660</v>
      </c>
      <c r="Z57" s="10">
        <v>81681</v>
      </c>
      <c r="AA57" s="10">
        <v>81618</v>
      </c>
      <c r="AB57" s="10">
        <v>81610</v>
      </c>
      <c r="AC57" s="10">
        <v>81576</v>
      </c>
      <c r="AD57" s="10">
        <v>81634</v>
      </c>
      <c r="AE57" s="10">
        <v>40219</v>
      </c>
      <c r="AF57" s="10">
        <v>40203</v>
      </c>
      <c r="AG57" s="10">
        <v>40234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ht="12.75" customHeight="1" x14ac:dyDescent="0.2">
      <c r="A58" s="15"/>
      <c r="B58" s="10" t="s">
        <v>47</v>
      </c>
      <c r="C58" s="10">
        <v>1126</v>
      </c>
      <c r="D58" s="10">
        <v>1174</v>
      </c>
      <c r="E58" s="10">
        <v>1143</v>
      </c>
      <c r="F58" s="10">
        <v>1047</v>
      </c>
      <c r="G58" s="10">
        <v>1150</v>
      </c>
      <c r="H58" s="10">
        <v>1133</v>
      </c>
      <c r="I58" s="10">
        <v>335</v>
      </c>
      <c r="J58" s="10">
        <v>379</v>
      </c>
      <c r="K58" s="10">
        <v>375</v>
      </c>
      <c r="L58" s="10">
        <v>245</v>
      </c>
      <c r="M58" s="10">
        <v>339</v>
      </c>
      <c r="N58" s="10">
        <v>320</v>
      </c>
      <c r="O58" s="10">
        <v>305</v>
      </c>
      <c r="P58" s="10">
        <v>352</v>
      </c>
      <c r="Q58" s="10">
        <v>353</v>
      </c>
      <c r="R58" s="10">
        <v>267</v>
      </c>
      <c r="S58" s="10">
        <v>288</v>
      </c>
      <c r="T58" s="10">
        <v>319</v>
      </c>
      <c r="U58" s="10">
        <v>269</v>
      </c>
      <c r="V58" s="10">
        <v>234</v>
      </c>
      <c r="W58" s="10">
        <v>243</v>
      </c>
      <c r="X58" s="10">
        <v>273</v>
      </c>
      <c r="Y58" s="10">
        <v>246</v>
      </c>
      <c r="Z58" s="10">
        <v>225</v>
      </c>
      <c r="AA58" s="10">
        <v>288</v>
      </c>
      <c r="AB58" s="10">
        <v>296</v>
      </c>
      <c r="AC58" s="10">
        <v>330</v>
      </c>
      <c r="AD58" s="10">
        <v>272</v>
      </c>
      <c r="AE58" s="10">
        <v>41688</v>
      </c>
      <c r="AF58" s="10">
        <v>41704</v>
      </c>
      <c r="AG58" s="10">
        <v>41673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ht="12.75" customHeight="1" x14ac:dyDescent="0.2">
      <c r="A59" s="15"/>
      <c r="B59" s="10" t="s">
        <v>48</v>
      </c>
      <c r="C59" s="10">
        <f t="shared" ref="C59:AG59" si="26">SUM(C57:C58)</f>
        <v>81907</v>
      </c>
      <c r="D59" s="10">
        <f t="shared" si="26"/>
        <v>81907</v>
      </c>
      <c r="E59" s="10">
        <f t="shared" si="26"/>
        <v>81907</v>
      </c>
      <c r="F59" s="10">
        <f t="shared" si="26"/>
        <v>81907</v>
      </c>
      <c r="G59" s="10">
        <f t="shared" si="26"/>
        <v>81907</v>
      </c>
      <c r="H59" s="10">
        <f t="shared" si="26"/>
        <v>81907</v>
      </c>
      <c r="I59" s="10">
        <f t="shared" si="26"/>
        <v>81906</v>
      </c>
      <c r="J59" s="10">
        <f t="shared" si="26"/>
        <v>81906</v>
      </c>
      <c r="K59" s="10">
        <f t="shared" si="26"/>
        <v>81906</v>
      </c>
      <c r="L59" s="10">
        <f t="shared" si="26"/>
        <v>81906</v>
      </c>
      <c r="M59" s="10">
        <f t="shared" si="26"/>
        <v>81906</v>
      </c>
      <c r="N59" s="10">
        <f t="shared" si="26"/>
        <v>81906</v>
      </c>
      <c r="O59" s="10">
        <f t="shared" si="26"/>
        <v>81906</v>
      </c>
      <c r="P59" s="10">
        <f t="shared" si="26"/>
        <v>81906</v>
      </c>
      <c r="Q59" s="10">
        <f t="shared" si="26"/>
        <v>81906</v>
      </c>
      <c r="R59" s="10">
        <f t="shared" si="26"/>
        <v>81906</v>
      </c>
      <c r="S59" s="10">
        <f t="shared" si="26"/>
        <v>81906</v>
      </c>
      <c r="T59" s="10">
        <f t="shared" si="26"/>
        <v>81906</v>
      </c>
      <c r="U59" s="10">
        <f t="shared" si="26"/>
        <v>81906</v>
      </c>
      <c r="V59" s="10">
        <f t="shared" si="26"/>
        <v>81906</v>
      </c>
      <c r="W59" s="10">
        <f t="shared" si="26"/>
        <v>81906</v>
      </c>
      <c r="X59" s="10">
        <f t="shared" si="26"/>
        <v>81906</v>
      </c>
      <c r="Y59" s="10">
        <f t="shared" si="26"/>
        <v>81906</v>
      </c>
      <c r="Z59" s="10">
        <f t="shared" si="26"/>
        <v>81906</v>
      </c>
      <c r="AA59" s="10">
        <f t="shared" si="26"/>
        <v>81906</v>
      </c>
      <c r="AB59" s="10">
        <f t="shared" si="26"/>
        <v>81906</v>
      </c>
      <c r="AC59" s="10">
        <f t="shared" si="26"/>
        <v>81906</v>
      </c>
      <c r="AD59" s="10">
        <f t="shared" si="26"/>
        <v>81906</v>
      </c>
      <c r="AE59" s="10">
        <f t="shared" si="26"/>
        <v>81907</v>
      </c>
      <c r="AF59" s="10">
        <f t="shared" si="26"/>
        <v>81907</v>
      </c>
      <c r="AG59" s="10">
        <f t="shared" si="26"/>
        <v>81907</v>
      </c>
    </row>
    <row r="60" spans="1:49" ht="12.75" customHeight="1" x14ac:dyDescent="0.2">
      <c r="A60" s="18"/>
      <c r="B60" s="11" t="s">
        <v>49</v>
      </c>
      <c r="C60" s="6">
        <f t="shared" ref="C60:AG60" si="27">C57/C59</f>
        <v>0.98625270123432673</v>
      </c>
      <c r="D60" s="6">
        <f t="shared" si="27"/>
        <v>0.98566667073632286</v>
      </c>
      <c r="E60" s="6">
        <f t="shared" si="27"/>
        <v>0.98604514876628369</v>
      </c>
      <c r="F60" s="6">
        <f t="shared" si="27"/>
        <v>0.98721720976229133</v>
      </c>
      <c r="G60" s="6">
        <f t="shared" si="27"/>
        <v>0.9859596859853248</v>
      </c>
      <c r="H60" s="6">
        <f t="shared" si="27"/>
        <v>0.98616723845336784</v>
      </c>
      <c r="I60" s="6">
        <f t="shared" si="27"/>
        <v>0.9959099455473347</v>
      </c>
      <c r="J60" s="6">
        <f t="shared" si="27"/>
        <v>0.99537274436549217</v>
      </c>
      <c r="K60" s="6">
        <f t="shared" si="27"/>
        <v>0.99542158083656873</v>
      </c>
      <c r="L60" s="6">
        <f t="shared" si="27"/>
        <v>0.9970087661465582</v>
      </c>
      <c r="M60" s="6">
        <f t="shared" si="27"/>
        <v>0.99586110907625813</v>
      </c>
      <c r="N60" s="6">
        <f t="shared" si="27"/>
        <v>0.99609308231387195</v>
      </c>
      <c r="O60" s="6">
        <f t="shared" si="27"/>
        <v>0.9962762190804092</v>
      </c>
      <c r="P60" s="6">
        <f t="shared" si="27"/>
        <v>0.99570239054525922</v>
      </c>
      <c r="Q60" s="6">
        <f t="shared" si="27"/>
        <v>0.99569018142749</v>
      </c>
      <c r="R60" s="6">
        <f t="shared" si="27"/>
        <v>0.99674016555563694</v>
      </c>
      <c r="S60" s="6">
        <f t="shared" si="27"/>
        <v>0.99648377408248479</v>
      </c>
      <c r="T60" s="6">
        <f t="shared" si="27"/>
        <v>0.99610529143164117</v>
      </c>
      <c r="U60" s="6">
        <f t="shared" si="27"/>
        <v>0.9967157473200986</v>
      </c>
      <c r="V60" s="6">
        <f t="shared" si="27"/>
        <v>0.99714306644201889</v>
      </c>
      <c r="W60" s="6">
        <f t="shared" si="27"/>
        <v>0.99703318438209654</v>
      </c>
      <c r="X60" s="6">
        <f t="shared" si="27"/>
        <v>0.99666691084902204</v>
      </c>
      <c r="Y60" s="6">
        <f t="shared" si="27"/>
        <v>0.99699655702878909</v>
      </c>
      <c r="Z60" s="6">
        <f t="shared" si="27"/>
        <v>0.99725294850194124</v>
      </c>
      <c r="AA60" s="6">
        <f t="shared" si="27"/>
        <v>0.99648377408248479</v>
      </c>
      <c r="AB60" s="6">
        <f t="shared" si="27"/>
        <v>0.99638610114033155</v>
      </c>
      <c r="AC60" s="6">
        <f t="shared" si="27"/>
        <v>0.99597099113618048</v>
      </c>
      <c r="AD60" s="6">
        <f t="shared" si="27"/>
        <v>0.99667911996679115</v>
      </c>
      <c r="AE60" s="6">
        <f t="shared" si="27"/>
        <v>0.49103251248367052</v>
      </c>
      <c r="AF60" s="6">
        <f t="shared" si="27"/>
        <v>0.49083716898433588</v>
      </c>
      <c r="AG60" s="6">
        <f t="shared" si="27"/>
        <v>0.49121564701429671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ht="12.75" customHeight="1" x14ac:dyDescent="0.2">
      <c r="A61" s="20">
        <f>A57+1</f>
        <v>44819</v>
      </c>
      <c r="B61" s="10" t="s">
        <v>46</v>
      </c>
      <c r="C61" s="10">
        <v>83390</v>
      </c>
      <c r="D61" s="10">
        <v>83428</v>
      </c>
      <c r="E61" s="10">
        <v>83366</v>
      </c>
      <c r="F61" s="10">
        <v>83475</v>
      </c>
      <c r="G61" s="10">
        <v>83369</v>
      </c>
      <c r="H61" s="10">
        <v>83385</v>
      </c>
      <c r="I61" s="10">
        <v>84441</v>
      </c>
      <c r="J61" s="10">
        <v>84421</v>
      </c>
      <c r="K61" s="10">
        <v>84450</v>
      </c>
      <c r="L61" s="10">
        <v>84517</v>
      </c>
      <c r="M61" s="10">
        <v>84477</v>
      </c>
      <c r="N61" s="10">
        <v>84463</v>
      </c>
      <c r="O61" s="10">
        <v>84428</v>
      </c>
      <c r="P61" s="10">
        <v>84408</v>
      </c>
      <c r="Q61" s="10">
        <v>84402</v>
      </c>
      <c r="R61" s="10">
        <v>84484</v>
      </c>
      <c r="S61" s="10">
        <v>83396</v>
      </c>
      <c r="T61" s="10">
        <v>83371</v>
      </c>
      <c r="U61" s="10">
        <v>83361</v>
      </c>
      <c r="V61" s="10">
        <v>84450</v>
      </c>
      <c r="W61" s="10">
        <v>84395</v>
      </c>
      <c r="X61" s="10">
        <v>84330</v>
      </c>
      <c r="Y61" s="10">
        <v>84341</v>
      </c>
      <c r="Z61" s="10">
        <v>84415</v>
      </c>
      <c r="AA61" s="10">
        <v>84408</v>
      </c>
      <c r="AB61" s="10">
        <v>84348</v>
      </c>
      <c r="AC61" s="10">
        <v>84363</v>
      </c>
      <c r="AD61" s="10">
        <v>84432</v>
      </c>
      <c r="AE61" s="10">
        <v>83461</v>
      </c>
      <c r="AF61" s="10">
        <v>83441</v>
      </c>
      <c r="AG61" s="10">
        <v>83489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ht="12.75" customHeight="1" x14ac:dyDescent="0.2">
      <c r="A62" s="15"/>
      <c r="B62" s="10" t="s">
        <v>47</v>
      </c>
      <c r="C62" s="10">
        <v>1380</v>
      </c>
      <c r="D62" s="10">
        <v>1342</v>
      </c>
      <c r="E62" s="10">
        <v>1404</v>
      </c>
      <c r="F62" s="10">
        <v>1295</v>
      </c>
      <c r="G62" s="10">
        <v>1401</v>
      </c>
      <c r="H62" s="10">
        <v>1385</v>
      </c>
      <c r="I62" s="10">
        <v>330</v>
      </c>
      <c r="J62" s="10">
        <v>350</v>
      </c>
      <c r="K62" s="10">
        <v>321</v>
      </c>
      <c r="L62" s="10">
        <v>254</v>
      </c>
      <c r="M62" s="10">
        <v>294</v>
      </c>
      <c r="N62" s="10">
        <v>308</v>
      </c>
      <c r="O62" s="10">
        <v>343</v>
      </c>
      <c r="P62" s="10">
        <v>363</v>
      </c>
      <c r="Q62" s="10">
        <v>369</v>
      </c>
      <c r="R62" s="10">
        <v>287</v>
      </c>
      <c r="S62" s="10">
        <v>1374</v>
      </c>
      <c r="T62" s="10">
        <v>1399</v>
      </c>
      <c r="U62" s="10">
        <v>1409</v>
      </c>
      <c r="V62" s="10">
        <v>321</v>
      </c>
      <c r="W62" s="10">
        <v>376</v>
      </c>
      <c r="X62" s="10">
        <v>441</v>
      </c>
      <c r="Y62" s="10">
        <v>430</v>
      </c>
      <c r="Z62" s="10">
        <v>356</v>
      </c>
      <c r="AA62" s="10">
        <v>363</v>
      </c>
      <c r="AB62" s="10">
        <v>423</v>
      </c>
      <c r="AC62" s="10">
        <v>408</v>
      </c>
      <c r="AD62" s="10">
        <v>339</v>
      </c>
      <c r="AE62" s="10">
        <v>1309</v>
      </c>
      <c r="AF62" s="10">
        <v>1329</v>
      </c>
      <c r="AG62" s="10">
        <v>1281</v>
      </c>
    </row>
    <row r="63" spans="1:49" ht="12.75" customHeight="1" x14ac:dyDescent="0.2">
      <c r="A63" s="15"/>
      <c r="B63" s="10" t="s">
        <v>48</v>
      </c>
      <c r="C63" s="10">
        <f t="shared" ref="C63:AG63" si="28">SUM(C61:C62)</f>
        <v>84770</v>
      </c>
      <c r="D63" s="10">
        <f t="shared" si="28"/>
        <v>84770</v>
      </c>
      <c r="E63" s="10">
        <f t="shared" si="28"/>
        <v>84770</v>
      </c>
      <c r="F63" s="10">
        <f t="shared" si="28"/>
        <v>84770</v>
      </c>
      <c r="G63" s="10">
        <f t="shared" si="28"/>
        <v>84770</v>
      </c>
      <c r="H63" s="10">
        <f t="shared" si="28"/>
        <v>84770</v>
      </c>
      <c r="I63" s="10">
        <f t="shared" si="28"/>
        <v>84771</v>
      </c>
      <c r="J63" s="10">
        <f t="shared" si="28"/>
        <v>84771</v>
      </c>
      <c r="K63" s="10">
        <f t="shared" si="28"/>
        <v>84771</v>
      </c>
      <c r="L63" s="10">
        <f t="shared" si="28"/>
        <v>84771</v>
      </c>
      <c r="M63" s="10">
        <f t="shared" si="28"/>
        <v>84771</v>
      </c>
      <c r="N63" s="10">
        <f t="shared" si="28"/>
        <v>84771</v>
      </c>
      <c r="O63" s="10">
        <f t="shared" si="28"/>
        <v>84771</v>
      </c>
      <c r="P63" s="10">
        <f t="shared" si="28"/>
        <v>84771</v>
      </c>
      <c r="Q63" s="10">
        <f t="shared" si="28"/>
        <v>84771</v>
      </c>
      <c r="R63" s="10">
        <f t="shared" si="28"/>
        <v>84771</v>
      </c>
      <c r="S63" s="10">
        <f t="shared" si="28"/>
        <v>84770</v>
      </c>
      <c r="T63" s="10">
        <f t="shared" si="28"/>
        <v>84770</v>
      </c>
      <c r="U63" s="10">
        <f t="shared" si="28"/>
        <v>84770</v>
      </c>
      <c r="V63" s="10">
        <f t="shared" si="28"/>
        <v>84771</v>
      </c>
      <c r="W63" s="10">
        <f t="shared" si="28"/>
        <v>84771</v>
      </c>
      <c r="X63" s="10">
        <f t="shared" si="28"/>
        <v>84771</v>
      </c>
      <c r="Y63" s="10">
        <f t="shared" si="28"/>
        <v>84771</v>
      </c>
      <c r="Z63" s="10">
        <f t="shared" si="28"/>
        <v>84771</v>
      </c>
      <c r="AA63" s="10">
        <f t="shared" si="28"/>
        <v>84771</v>
      </c>
      <c r="AB63" s="10">
        <f t="shared" si="28"/>
        <v>84771</v>
      </c>
      <c r="AC63" s="10">
        <f t="shared" si="28"/>
        <v>84771</v>
      </c>
      <c r="AD63" s="10">
        <f t="shared" si="28"/>
        <v>84771</v>
      </c>
      <c r="AE63" s="10">
        <f t="shared" si="28"/>
        <v>84770</v>
      </c>
      <c r="AF63" s="10">
        <f t="shared" si="28"/>
        <v>84770</v>
      </c>
      <c r="AG63" s="10">
        <f t="shared" si="28"/>
        <v>84770</v>
      </c>
    </row>
    <row r="64" spans="1:49" ht="12.75" customHeight="1" x14ac:dyDescent="0.2">
      <c r="A64" s="18"/>
      <c r="B64" s="11" t="s">
        <v>49</v>
      </c>
      <c r="C64" s="6">
        <f t="shared" ref="C64:AG64" si="29">C61/C63</f>
        <v>0.98372065589241475</v>
      </c>
      <c r="D64" s="6">
        <f t="shared" si="29"/>
        <v>0.98416892768668163</v>
      </c>
      <c r="E64" s="6">
        <f t="shared" si="29"/>
        <v>0.98343753686445678</v>
      </c>
      <c r="F64" s="6">
        <f t="shared" si="29"/>
        <v>0.98472336911643266</v>
      </c>
      <c r="G64" s="6">
        <f t="shared" si="29"/>
        <v>0.9834729267429515</v>
      </c>
      <c r="H64" s="6">
        <f t="shared" si="29"/>
        <v>0.98366167276159022</v>
      </c>
      <c r="I64" s="6">
        <f t="shared" si="29"/>
        <v>0.99610715928796401</v>
      </c>
      <c r="J64" s="6">
        <f t="shared" si="29"/>
        <v>0.99587122954784069</v>
      </c>
      <c r="K64" s="6">
        <f t="shared" si="29"/>
        <v>0.99621332767101956</v>
      </c>
      <c r="L64" s="6">
        <f t="shared" si="29"/>
        <v>0.99700369230043295</v>
      </c>
      <c r="M64" s="6">
        <f t="shared" si="29"/>
        <v>0.9965318328201862</v>
      </c>
      <c r="N64" s="6">
        <f t="shared" si="29"/>
        <v>0.99636668200209977</v>
      </c>
      <c r="O64" s="6">
        <f t="shared" si="29"/>
        <v>0.99595380495688379</v>
      </c>
      <c r="P64" s="6">
        <f t="shared" si="29"/>
        <v>0.99571787521676047</v>
      </c>
      <c r="Q64" s="6">
        <f t="shared" si="29"/>
        <v>0.99564709629472348</v>
      </c>
      <c r="R64" s="6">
        <f t="shared" si="29"/>
        <v>0.99661440822922931</v>
      </c>
      <c r="S64" s="6">
        <f t="shared" si="29"/>
        <v>0.9837914356494043</v>
      </c>
      <c r="T64" s="6">
        <f t="shared" si="29"/>
        <v>0.98349651999528132</v>
      </c>
      <c r="U64" s="6">
        <f t="shared" si="29"/>
        <v>0.98337855373363214</v>
      </c>
      <c r="V64" s="6">
        <f t="shared" si="29"/>
        <v>0.99621332767101956</v>
      </c>
      <c r="W64" s="6">
        <f t="shared" si="29"/>
        <v>0.99556452088568026</v>
      </c>
      <c r="X64" s="6">
        <f t="shared" si="29"/>
        <v>0.99479774923027919</v>
      </c>
      <c r="Y64" s="6">
        <f t="shared" si="29"/>
        <v>0.99492751058734707</v>
      </c>
      <c r="Z64" s="6">
        <f t="shared" si="29"/>
        <v>0.99580045062580369</v>
      </c>
      <c r="AA64" s="6">
        <f t="shared" si="29"/>
        <v>0.99571787521676047</v>
      </c>
      <c r="AB64" s="6">
        <f t="shared" si="29"/>
        <v>0.99501008599639029</v>
      </c>
      <c r="AC64" s="6">
        <f t="shared" si="29"/>
        <v>0.99518703330148284</v>
      </c>
      <c r="AD64" s="6">
        <f t="shared" si="29"/>
        <v>0.99600099090490857</v>
      </c>
      <c r="AE64" s="6">
        <f t="shared" si="29"/>
        <v>0.98455821635012386</v>
      </c>
      <c r="AF64" s="6">
        <f t="shared" si="29"/>
        <v>0.98432228382682552</v>
      </c>
      <c r="AG64" s="6">
        <f t="shared" si="29"/>
        <v>0.98488852188274156</v>
      </c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ht="12.75" customHeight="1" x14ac:dyDescent="0.2">
      <c r="A65" s="20">
        <f>A61+1</f>
        <v>44820</v>
      </c>
      <c r="B65" s="10" t="s">
        <v>46</v>
      </c>
      <c r="C65" s="10">
        <v>37126</v>
      </c>
      <c r="D65" s="10">
        <v>37154</v>
      </c>
      <c r="E65" s="10">
        <v>37109</v>
      </c>
      <c r="F65" s="10">
        <v>37193</v>
      </c>
      <c r="G65" s="10">
        <v>37132</v>
      </c>
      <c r="H65" s="10">
        <v>37128</v>
      </c>
      <c r="I65" s="10">
        <v>79943</v>
      </c>
      <c r="J65" s="10">
        <v>79948</v>
      </c>
      <c r="K65" s="10">
        <v>79916</v>
      </c>
      <c r="L65" s="10">
        <v>79984</v>
      </c>
      <c r="M65" s="10">
        <v>79944</v>
      </c>
      <c r="N65" s="10">
        <v>79955</v>
      </c>
      <c r="O65" s="10">
        <v>79896</v>
      </c>
      <c r="P65" s="10">
        <v>79885</v>
      </c>
      <c r="Q65" s="10">
        <v>79897</v>
      </c>
      <c r="R65" s="10">
        <v>79943</v>
      </c>
      <c r="S65" s="10">
        <v>61803</v>
      </c>
      <c r="T65" s="10">
        <v>61786</v>
      </c>
      <c r="U65" s="10">
        <v>61784</v>
      </c>
      <c r="V65" s="10">
        <v>80002</v>
      </c>
      <c r="W65" s="10">
        <v>79966</v>
      </c>
      <c r="X65" s="10">
        <v>79981</v>
      </c>
      <c r="Y65" s="10">
        <v>79934</v>
      </c>
      <c r="Z65" s="10">
        <v>80007</v>
      </c>
      <c r="AA65" s="10">
        <v>79971</v>
      </c>
      <c r="AB65" s="10">
        <v>79929</v>
      </c>
      <c r="AC65" s="10">
        <v>79913</v>
      </c>
      <c r="AD65" s="10">
        <v>79991</v>
      </c>
      <c r="AE65" s="10">
        <v>78559</v>
      </c>
      <c r="AF65" s="10">
        <v>78538</v>
      </c>
      <c r="AG65" s="10">
        <v>78596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ht="12.75" customHeight="1" x14ac:dyDescent="0.2">
      <c r="A66" s="15"/>
      <c r="B66" s="10" t="s">
        <v>47</v>
      </c>
      <c r="C66" s="10">
        <v>43096</v>
      </c>
      <c r="D66" s="10">
        <v>43068</v>
      </c>
      <c r="E66" s="10">
        <v>43113</v>
      </c>
      <c r="F66" s="10">
        <v>43029</v>
      </c>
      <c r="G66" s="10">
        <v>43090</v>
      </c>
      <c r="H66" s="10">
        <v>43094</v>
      </c>
      <c r="I66" s="10">
        <v>278</v>
      </c>
      <c r="J66" s="10">
        <v>273</v>
      </c>
      <c r="K66" s="10">
        <v>305</v>
      </c>
      <c r="L66" s="10">
        <v>237</v>
      </c>
      <c r="M66" s="10">
        <v>277</v>
      </c>
      <c r="N66" s="10">
        <v>266</v>
      </c>
      <c r="O66" s="10">
        <v>325</v>
      </c>
      <c r="P66" s="10">
        <v>336</v>
      </c>
      <c r="Q66" s="10">
        <v>324</v>
      </c>
      <c r="R66" s="10">
        <v>278</v>
      </c>
      <c r="S66" s="10">
        <v>18419</v>
      </c>
      <c r="T66" s="10">
        <v>18436</v>
      </c>
      <c r="U66" s="10">
        <v>18438</v>
      </c>
      <c r="V66" s="10">
        <v>219</v>
      </c>
      <c r="W66" s="10">
        <v>255</v>
      </c>
      <c r="X66" s="10">
        <v>240</v>
      </c>
      <c r="Y66" s="10">
        <v>287</v>
      </c>
      <c r="Z66" s="10">
        <v>214</v>
      </c>
      <c r="AA66" s="10">
        <v>250</v>
      </c>
      <c r="AB66" s="10">
        <v>292</v>
      </c>
      <c r="AC66" s="10">
        <v>308</v>
      </c>
      <c r="AD66" s="10">
        <v>230</v>
      </c>
      <c r="AE66" s="10">
        <v>1663</v>
      </c>
      <c r="AF66" s="10">
        <v>1684</v>
      </c>
      <c r="AG66" s="10">
        <v>1626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ht="12.75" customHeight="1" x14ac:dyDescent="0.2">
      <c r="A67" s="15"/>
      <c r="B67" s="10" t="s">
        <v>48</v>
      </c>
      <c r="C67" s="10">
        <f t="shared" ref="C67:AG67" si="30">SUM(C65:C66)</f>
        <v>80222</v>
      </c>
      <c r="D67" s="10">
        <f t="shared" si="30"/>
        <v>80222</v>
      </c>
      <c r="E67" s="10">
        <f t="shared" si="30"/>
        <v>80222</v>
      </c>
      <c r="F67" s="10">
        <f t="shared" si="30"/>
        <v>80222</v>
      </c>
      <c r="G67" s="10">
        <f t="shared" si="30"/>
        <v>80222</v>
      </c>
      <c r="H67" s="10">
        <f t="shared" si="30"/>
        <v>80222</v>
      </c>
      <c r="I67" s="10">
        <f t="shared" si="30"/>
        <v>80221</v>
      </c>
      <c r="J67" s="10">
        <f t="shared" si="30"/>
        <v>80221</v>
      </c>
      <c r="K67" s="10">
        <f t="shared" si="30"/>
        <v>80221</v>
      </c>
      <c r="L67" s="10">
        <f t="shared" si="30"/>
        <v>80221</v>
      </c>
      <c r="M67" s="10">
        <f t="shared" si="30"/>
        <v>80221</v>
      </c>
      <c r="N67" s="10">
        <f t="shared" si="30"/>
        <v>80221</v>
      </c>
      <c r="O67" s="10">
        <f t="shared" si="30"/>
        <v>80221</v>
      </c>
      <c r="P67" s="10">
        <f t="shared" si="30"/>
        <v>80221</v>
      </c>
      <c r="Q67" s="10">
        <f t="shared" si="30"/>
        <v>80221</v>
      </c>
      <c r="R67" s="10">
        <f t="shared" si="30"/>
        <v>80221</v>
      </c>
      <c r="S67" s="10">
        <f t="shared" si="30"/>
        <v>80222</v>
      </c>
      <c r="T67" s="10">
        <f t="shared" si="30"/>
        <v>80222</v>
      </c>
      <c r="U67" s="10">
        <f t="shared" si="30"/>
        <v>80222</v>
      </c>
      <c r="V67" s="10">
        <f t="shared" si="30"/>
        <v>80221</v>
      </c>
      <c r="W67" s="10">
        <f t="shared" si="30"/>
        <v>80221</v>
      </c>
      <c r="X67" s="10">
        <f t="shared" si="30"/>
        <v>80221</v>
      </c>
      <c r="Y67" s="10">
        <f t="shared" si="30"/>
        <v>80221</v>
      </c>
      <c r="Z67" s="10">
        <f t="shared" si="30"/>
        <v>80221</v>
      </c>
      <c r="AA67" s="10">
        <f t="shared" si="30"/>
        <v>80221</v>
      </c>
      <c r="AB67" s="10">
        <f t="shared" si="30"/>
        <v>80221</v>
      </c>
      <c r="AC67" s="10">
        <f t="shared" si="30"/>
        <v>80221</v>
      </c>
      <c r="AD67" s="10">
        <f t="shared" si="30"/>
        <v>80221</v>
      </c>
      <c r="AE67" s="10">
        <f t="shared" si="30"/>
        <v>80222</v>
      </c>
      <c r="AF67" s="10">
        <f t="shared" si="30"/>
        <v>80222</v>
      </c>
      <c r="AG67" s="10">
        <f t="shared" si="30"/>
        <v>80222</v>
      </c>
    </row>
    <row r="68" spans="1:49" ht="12.75" customHeight="1" x14ac:dyDescent="0.2">
      <c r="A68" s="18"/>
      <c r="B68" s="11" t="s">
        <v>49</v>
      </c>
      <c r="C68" s="6">
        <f t="shared" ref="C68:AG68" si="31">C65/C67</f>
        <v>0.46279075565306277</v>
      </c>
      <c r="D68" s="6">
        <f t="shared" si="31"/>
        <v>0.46313978709082299</v>
      </c>
      <c r="E68" s="6">
        <f t="shared" si="31"/>
        <v>0.46257884370870833</v>
      </c>
      <c r="F68" s="6">
        <f t="shared" si="31"/>
        <v>0.46362593802198898</v>
      </c>
      <c r="G68" s="6">
        <f t="shared" si="31"/>
        <v>0.46286554810401137</v>
      </c>
      <c r="H68" s="6">
        <f t="shared" si="31"/>
        <v>0.46281568647004562</v>
      </c>
      <c r="I68" s="6">
        <f t="shared" si="31"/>
        <v>0.99653457324142058</v>
      </c>
      <c r="J68" s="6">
        <f t="shared" si="31"/>
        <v>0.99659690106081944</v>
      </c>
      <c r="K68" s="6">
        <f t="shared" si="31"/>
        <v>0.9961980030166665</v>
      </c>
      <c r="L68" s="6">
        <f t="shared" si="31"/>
        <v>0.99704566136049166</v>
      </c>
      <c r="M68" s="6">
        <f t="shared" si="31"/>
        <v>0.99654703880530038</v>
      </c>
      <c r="N68" s="6">
        <f t="shared" si="31"/>
        <v>0.99668416000797799</v>
      </c>
      <c r="O68" s="6">
        <f t="shared" si="31"/>
        <v>0.99594869173907086</v>
      </c>
      <c r="P68" s="6">
        <f t="shared" si="31"/>
        <v>0.99581157053639324</v>
      </c>
      <c r="Q68" s="6">
        <f t="shared" si="31"/>
        <v>0.99596115730295065</v>
      </c>
      <c r="R68" s="6">
        <f t="shared" si="31"/>
        <v>0.99653457324142058</v>
      </c>
      <c r="S68" s="6">
        <f t="shared" si="31"/>
        <v>0.77039964099623548</v>
      </c>
      <c r="T68" s="6">
        <f t="shared" si="31"/>
        <v>0.77018772905188104</v>
      </c>
      <c r="U68" s="6">
        <f t="shared" si="31"/>
        <v>0.77016279823489819</v>
      </c>
      <c r="V68" s="6">
        <f t="shared" si="31"/>
        <v>0.99727004151032772</v>
      </c>
      <c r="W68" s="6">
        <f t="shared" si="31"/>
        <v>0.99682128121065561</v>
      </c>
      <c r="X68" s="6">
        <f t="shared" si="31"/>
        <v>0.99700826466885228</v>
      </c>
      <c r="Y68" s="6">
        <f t="shared" si="31"/>
        <v>0.99642238316650256</v>
      </c>
      <c r="Z68" s="6">
        <f t="shared" si="31"/>
        <v>0.99733236932972658</v>
      </c>
      <c r="AA68" s="6">
        <f t="shared" si="31"/>
        <v>0.99688360903005446</v>
      </c>
      <c r="AB68" s="6">
        <f t="shared" si="31"/>
        <v>0.99636005534710359</v>
      </c>
      <c r="AC68" s="6">
        <f t="shared" si="31"/>
        <v>0.99616060632502712</v>
      </c>
      <c r="AD68" s="6">
        <f t="shared" si="31"/>
        <v>0.99713292030765011</v>
      </c>
      <c r="AE68" s="6">
        <f t="shared" si="31"/>
        <v>0.97927002567874144</v>
      </c>
      <c r="AF68" s="6">
        <f t="shared" si="31"/>
        <v>0.97900825210042131</v>
      </c>
      <c r="AG68" s="6">
        <f t="shared" si="31"/>
        <v>0.97973124579292459</v>
      </c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ht="12.75" customHeight="1" x14ac:dyDescent="0.2">
      <c r="A69" s="20">
        <f>A65+1</f>
        <v>44821</v>
      </c>
      <c r="B69" s="10" t="s">
        <v>46</v>
      </c>
      <c r="C69" s="10">
        <v>0</v>
      </c>
      <c r="D69" s="10">
        <v>0</v>
      </c>
      <c r="E69" s="10">
        <v>0</v>
      </c>
      <c r="F69" s="10">
        <v>79093</v>
      </c>
      <c r="G69" s="10">
        <v>0</v>
      </c>
      <c r="H69" s="10">
        <v>0</v>
      </c>
      <c r="I69" s="10">
        <v>79635</v>
      </c>
      <c r="J69" s="10">
        <v>79600</v>
      </c>
      <c r="K69" s="10">
        <v>79654</v>
      </c>
      <c r="L69" s="10">
        <v>79738</v>
      </c>
      <c r="M69" s="10">
        <v>79644</v>
      </c>
      <c r="N69" s="10">
        <v>79642</v>
      </c>
      <c r="O69" s="10">
        <v>79743</v>
      </c>
      <c r="P69" s="10">
        <v>79714</v>
      </c>
      <c r="Q69" s="10">
        <v>79708</v>
      </c>
      <c r="R69" s="10">
        <v>79802</v>
      </c>
      <c r="S69" s="10">
        <v>79701</v>
      </c>
      <c r="T69" s="10">
        <v>79691</v>
      </c>
      <c r="U69" s="10">
        <v>79699</v>
      </c>
      <c r="V69" s="10">
        <v>79801</v>
      </c>
      <c r="W69" s="10">
        <v>79700</v>
      </c>
      <c r="X69" s="10">
        <v>79720</v>
      </c>
      <c r="Y69" s="10">
        <v>79713</v>
      </c>
      <c r="Z69" s="10">
        <v>79779</v>
      </c>
      <c r="AA69" s="10">
        <v>79762</v>
      </c>
      <c r="AB69" s="10">
        <v>79776</v>
      </c>
      <c r="AC69" s="10">
        <v>79767</v>
      </c>
      <c r="AD69" s="10">
        <v>79811</v>
      </c>
      <c r="AE69" s="10">
        <v>77861</v>
      </c>
      <c r="AF69" s="10">
        <v>77833</v>
      </c>
      <c r="AG69" s="10">
        <v>77899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ht="12.75" customHeight="1" x14ac:dyDescent="0.2">
      <c r="A70" s="15"/>
      <c r="B70" s="10" t="s">
        <v>47</v>
      </c>
      <c r="C70" s="10">
        <v>80088</v>
      </c>
      <c r="D70" s="10">
        <v>80088</v>
      </c>
      <c r="E70" s="10">
        <v>80088</v>
      </c>
      <c r="F70" s="10">
        <v>995</v>
      </c>
      <c r="G70" s="10">
        <v>80088</v>
      </c>
      <c r="H70" s="10">
        <v>80088</v>
      </c>
      <c r="I70" s="10">
        <v>453</v>
      </c>
      <c r="J70" s="10">
        <v>488</v>
      </c>
      <c r="K70" s="10">
        <v>434</v>
      </c>
      <c r="L70" s="10">
        <v>350</v>
      </c>
      <c r="M70" s="10">
        <v>444</v>
      </c>
      <c r="N70" s="10">
        <v>446</v>
      </c>
      <c r="O70" s="10">
        <v>345</v>
      </c>
      <c r="P70" s="10">
        <v>374</v>
      </c>
      <c r="Q70" s="10">
        <v>380</v>
      </c>
      <c r="R70" s="10">
        <v>286</v>
      </c>
      <c r="S70" s="10">
        <v>387</v>
      </c>
      <c r="T70" s="10">
        <v>397</v>
      </c>
      <c r="U70" s="10">
        <v>389</v>
      </c>
      <c r="V70" s="10">
        <v>287</v>
      </c>
      <c r="W70" s="10">
        <v>388</v>
      </c>
      <c r="X70" s="10">
        <v>368</v>
      </c>
      <c r="Y70" s="10">
        <v>375</v>
      </c>
      <c r="Z70" s="10">
        <v>309</v>
      </c>
      <c r="AA70" s="10">
        <v>326</v>
      </c>
      <c r="AB70" s="10">
        <v>312</v>
      </c>
      <c r="AC70" s="10">
        <v>321</v>
      </c>
      <c r="AD70" s="10">
        <v>277</v>
      </c>
      <c r="AE70" s="10">
        <v>2226</v>
      </c>
      <c r="AF70" s="10">
        <v>2254</v>
      </c>
      <c r="AG70" s="10">
        <v>2188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ht="12.75" customHeight="1" x14ac:dyDescent="0.2">
      <c r="A71" s="15"/>
      <c r="B71" s="10" t="s">
        <v>48</v>
      </c>
      <c r="C71" s="10">
        <f t="shared" ref="C71:AG71" si="32">SUM(C69:C70)</f>
        <v>80088</v>
      </c>
      <c r="D71" s="10">
        <f t="shared" si="32"/>
        <v>80088</v>
      </c>
      <c r="E71" s="10">
        <f t="shared" si="32"/>
        <v>80088</v>
      </c>
      <c r="F71" s="10">
        <f t="shared" si="32"/>
        <v>80088</v>
      </c>
      <c r="G71" s="10">
        <f t="shared" si="32"/>
        <v>80088</v>
      </c>
      <c r="H71" s="10">
        <f t="shared" si="32"/>
        <v>80088</v>
      </c>
      <c r="I71" s="10">
        <f t="shared" si="32"/>
        <v>80088</v>
      </c>
      <c r="J71" s="10">
        <f t="shared" si="32"/>
        <v>80088</v>
      </c>
      <c r="K71" s="10">
        <f t="shared" si="32"/>
        <v>80088</v>
      </c>
      <c r="L71" s="10">
        <f t="shared" si="32"/>
        <v>80088</v>
      </c>
      <c r="M71" s="10">
        <f t="shared" si="32"/>
        <v>80088</v>
      </c>
      <c r="N71" s="10">
        <f t="shared" si="32"/>
        <v>80088</v>
      </c>
      <c r="O71" s="10">
        <f t="shared" si="32"/>
        <v>80088</v>
      </c>
      <c r="P71" s="10">
        <f t="shared" si="32"/>
        <v>80088</v>
      </c>
      <c r="Q71" s="10">
        <f t="shared" si="32"/>
        <v>80088</v>
      </c>
      <c r="R71" s="10">
        <f t="shared" si="32"/>
        <v>80088</v>
      </c>
      <c r="S71" s="10">
        <f t="shared" si="32"/>
        <v>80088</v>
      </c>
      <c r="T71" s="10">
        <f t="shared" si="32"/>
        <v>80088</v>
      </c>
      <c r="U71" s="10">
        <f t="shared" si="32"/>
        <v>80088</v>
      </c>
      <c r="V71" s="10">
        <f t="shared" si="32"/>
        <v>80088</v>
      </c>
      <c r="W71" s="10">
        <f t="shared" si="32"/>
        <v>80088</v>
      </c>
      <c r="X71" s="10">
        <f t="shared" si="32"/>
        <v>80088</v>
      </c>
      <c r="Y71" s="10">
        <f t="shared" si="32"/>
        <v>80088</v>
      </c>
      <c r="Z71" s="10">
        <f t="shared" si="32"/>
        <v>80088</v>
      </c>
      <c r="AA71" s="10">
        <f t="shared" si="32"/>
        <v>80088</v>
      </c>
      <c r="AB71" s="10">
        <f t="shared" si="32"/>
        <v>80088</v>
      </c>
      <c r="AC71" s="10">
        <f t="shared" si="32"/>
        <v>80088</v>
      </c>
      <c r="AD71" s="10">
        <f t="shared" si="32"/>
        <v>80088</v>
      </c>
      <c r="AE71" s="10">
        <f t="shared" si="32"/>
        <v>80087</v>
      </c>
      <c r="AF71" s="10">
        <f t="shared" si="32"/>
        <v>80087</v>
      </c>
      <c r="AG71" s="10">
        <f t="shared" si="32"/>
        <v>80087</v>
      </c>
    </row>
    <row r="72" spans="1:49" ht="12.75" customHeight="1" x14ac:dyDescent="0.2">
      <c r="A72" s="18"/>
      <c r="B72" s="11" t="s">
        <v>49</v>
      </c>
      <c r="C72" s="6">
        <f t="shared" ref="C72:AG72" si="33">C69/C71</f>
        <v>0</v>
      </c>
      <c r="D72" s="6">
        <f t="shared" si="33"/>
        <v>0</v>
      </c>
      <c r="E72" s="6">
        <f t="shared" si="33"/>
        <v>0</v>
      </c>
      <c r="F72" s="6">
        <f t="shared" si="33"/>
        <v>0.98757616621716116</v>
      </c>
      <c r="G72" s="6">
        <f t="shared" si="33"/>
        <v>0</v>
      </c>
      <c r="H72" s="6">
        <f t="shared" si="33"/>
        <v>0</v>
      </c>
      <c r="I72" s="6">
        <f t="shared" si="33"/>
        <v>0.99434372190590348</v>
      </c>
      <c r="J72" s="6">
        <f t="shared" si="33"/>
        <v>0.99390670262711023</v>
      </c>
      <c r="K72" s="6">
        <f t="shared" si="33"/>
        <v>0.99458096094296278</v>
      </c>
      <c r="L72" s="6">
        <f t="shared" si="33"/>
        <v>0.99562980721206673</v>
      </c>
      <c r="M72" s="6">
        <f t="shared" si="33"/>
        <v>0.99445609829187898</v>
      </c>
      <c r="N72" s="6">
        <f t="shared" si="33"/>
        <v>0.99443112576166215</v>
      </c>
      <c r="O72" s="6">
        <f t="shared" si="33"/>
        <v>0.99569223853760858</v>
      </c>
      <c r="P72" s="6">
        <f t="shared" si="33"/>
        <v>0.99533013684946559</v>
      </c>
      <c r="Q72" s="6">
        <f t="shared" si="33"/>
        <v>0.99525521925881533</v>
      </c>
      <c r="R72" s="6">
        <f t="shared" si="33"/>
        <v>0.99642892817900308</v>
      </c>
      <c r="S72" s="6">
        <f t="shared" si="33"/>
        <v>0.99516781540305665</v>
      </c>
      <c r="T72" s="6">
        <f t="shared" si="33"/>
        <v>0.99504295275197285</v>
      </c>
      <c r="U72" s="6">
        <f t="shared" si="33"/>
        <v>0.99514284287283983</v>
      </c>
      <c r="V72" s="6">
        <f t="shared" si="33"/>
        <v>0.99641644191389467</v>
      </c>
      <c r="W72" s="6">
        <f t="shared" si="33"/>
        <v>0.99515532913794824</v>
      </c>
      <c r="X72" s="6">
        <f t="shared" si="33"/>
        <v>0.99540505444011584</v>
      </c>
      <c r="Y72" s="6">
        <f t="shared" si="33"/>
        <v>0.99531765058435717</v>
      </c>
      <c r="Z72" s="6">
        <f t="shared" si="33"/>
        <v>0.99614174408151035</v>
      </c>
      <c r="AA72" s="6">
        <f t="shared" si="33"/>
        <v>0.99592947757466788</v>
      </c>
      <c r="AB72" s="6">
        <f t="shared" si="33"/>
        <v>0.99610428528618522</v>
      </c>
      <c r="AC72" s="6">
        <f t="shared" si="33"/>
        <v>0.99599190890020972</v>
      </c>
      <c r="AD72" s="6">
        <f t="shared" si="33"/>
        <v>0.99654130456497847</v>
      </c>
      <c r="AE72" s="6">
        <f t="shared" si="33"/>
        <v>0.97220522681583776</v>
      </c>
      <c r="AF72" s="6">
        <f t="shared" si="33"/>
        <v>0.97185560702735774</v>
      </c>
      <c r="AG72" s="6">
        <f t="shared" si="33"/>
        <v>0.97267971081448923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ht="12.75" customHeight="1" x14ac:dyDescent="0.2">
      <c r="A73" s="20">
        <f>A69+1</f>
        <v>44822</v>
      </c>
      <c r="B73" s="10" t="s">
        <v>46</v>
      </c>
      <c r="C73" s="10">
        <v>0</v>
      </c>
      <c r="D73" s="10">
        <v>0</v>
      </c>
      <c r="E73" s="10">
        <v>0</v>
      </c>
      <c r="F73" s="10">
        <v>77940</v>
      </c>
      <c r="G73" s="10">
        <v>0</v>
      </c>
      <c r="H73" s="10">
        <v>0</v>
      </c>
      <c r="I73" s="10">
        <v>78950</v>
      </c>
      <c r="J73" s="10">
        <v>78922</v>
      </c>
      <c r="K73" s="10">
        <v>78944</v>
      </c>
      <c r="L73" s="10">
        <v>79029</v>
      </c>
      <c r="M73" s="10">
        <v>78970</v>
      </c>
      <c r="N73" s="10">
        <v>78949</v>
      </c>
      <c r="O73" s="10">
        <v>79035</v>
      </c>
      <c r="P73" s="10">
        <v>79028</v>
      </c>
      <c r="Q73" s="10">
        <v>79030</v>
      </c>
      <c r="R73" s="10">
        <v>79077</v>
      </c>
      <c r="S73" s="10">
        <v>79016</v>
      </c>
      <c r="T73" s="10">
        <v>79030</v>
      </c>
      <c r="U73" s="10">
        <v>79003</v>
      </c>
      <c r="V73" s="10">
        <v>79071</v>
      </c>
      <c r="W73" s="10">
        <v>79006</v>
      </c>
      <c r="X73" s="10">
        <v>78978</v>
      </c>
      <c r="Y73" s="10">
        <v>78989</v>
      </c>
      <c r="Z73" s="10">
        <v>79043</v>
      </c>
      <c r="AA73" s="10">
        <v>78959</v>
      </c>
      <c r="AB73" s="10">
        <v>78916</v>
      </c>
      <c r="AC73" s="10">
        <v>78926</v>
      </c>
      <c r="AD73" s="10">
        <v>78975</v>
      </c>
      <c r="AE73" s="10">
        <v>52250</v>
      </c>
      <c r="AF73" s="10">
        <v>52230</v>
      </c>
      <c r="AG73" s="10">
        <v>75900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ht="12.75" customHeight="1" x14ac:dyDescent="0.2">
      <c r="A74" s="15"/>
      <c r="B74" s="10" t="s">
        <v>47</v>
      </c>
      <c r="C74" s="10">
        <v>79309</v>
      </c>
      <c r="D74" s="10">
        <v>79309</v>
      </c>
      <c r="E74" s="10">
        <v>79309</v>
      </c>
      <c r="F74" s="10">
        <v>1369</v>
      </c>
      <c r="G74" s="10">
        <v>79309</v>
      </c>
      <c r="H74" s="10">
        <v>79309</v>
      </c>
      <c r="I74" s="10">
        <v>359</v>
      </c>
      <c r="J74" s="10">
        <v>387</v>
      </c>
      <c r="K74" s="10">
        <v>365</v>
      </c>
      <c r="L74" s="10">
        <v>280</v>
      </c>
      <c r="M74" s="10">
        <v>339</v>
      </c>
      <c r="N74" s="10">
        <v>360</v>
      </c>
      <c r="O74" s="10">
        <v>274</v>
      </c>
      <c r="P74" s="10">
        <v>281</v>
      </c>
      <c r="Q74" s="10">
        <v>279</v>
      </c>
      <c r="R74" s="10">
        <v>232</v>
      </c>
      <c r="S74" s="10">
        <v>293</v>
      </c>
      <c r="T74" s="10">
        <v>279</v>
      </c>
      <c r="U74" s="10">
        <v>306</v>
      </c>
      <c r="V74" s="10">
        <v>238</v>
      </c>
      <c r="W74" s="10">
        <v>303</v>
      </c>
      <c r="X74" s="10">
        <v>331</v>
      </c>
      <c r="Y74" s="10">
        <v>320</v>
      </c>
      <c r="Z74" s="10">
        <v>266</v>
      </c>
      <c r="AA74" s="10">
        <v>350</v>
      </c>
      <c r="AB74" s="10">
        <v>393</v>
      </c>
      <c r="AC74" s="10">
        <v>383</v>
      </c>
      <c r="AD74" s="10">
        <v>334</v>
      </c>
      <c r="AE74" s="10">
        <v>27060</v>
      </c>
      <c r="AF74" s="10">
        <v>27080</v>
      </c>
      <c r="AG74" s="10">
        <v>3410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ht="12.75" customHeight="1" x14ac:dyDescent="0.2">
      <c r="A75" s="15"/>
      <c r="B75" s="10" t="s">
        <v>48</v>
      </c>
      <c r="C75" s="10">
        <f t="shared" ref="C75:AG75" si="34">SUM(C73:C74)</f>
        <v>79309</v>
      </c>
      <c r="D75" s="10">
        <f t="shared" si="34"/>
        <v>79309</v>
      </c>
      <c r="E75" s="10">
        <f t="shared" si="34"/>
        <v>79309</v>
      </c>
      <c r="F75" s="10">
        <f t="shared" si="34"/>
        <v>79309</v>
      </c>
      <c r="G75" s="10">
        <f t="shared" si="34"/>
        <v>79309</v>
      </c>
      <c r="H75" s="10">
        <f t="shared" si="34"/>
        <v>79309</v>
      </c>
      <c r="I75" s="10">
        <f t="shared" si="34"/>
        <v>79309</v>
      </c>
      <c r="J75" s="10">
        <f t="shared" si="34"/>
        <v>79309</v>
      </c>
      <c r="K75" s="10">
        <f t="shared" si="34"/>
        <v>79309</v>
      </c>
      <c r="L75" s="10">
        <f t="shared" si="34"/>
        <v>79309</v>
      </c>
      <c r="M75" s="10">
        <f t="shared" si="34"/>
        <v>79309</v>
      </c>
      <c r="N75" s="10">
        <f t="shared" si="34"/>
        <v>79309</v>
      </c>
      <c r="O75" s="10">
        <f t="shared" si="34"/>
        <v>79309</v>
      </c>
      <c r="P75" s="10">
        <f t="shared" si="34"/>
        <v>79309</v>
      </c>
      <c r="Q75" s="10">
        <f t="shared" si="34"/>
        <v>79309</v>
      </c>
      <c r="R75" s="10">
        <f t="shared" si="34"/>
        <v>79309</v>
      </c>
      <c r="S75" s="10">
        <f t="shared" si="34"/>
        <v>79309</v>
      </c>
      <c r="T75" s="10">
        <f t="shared" si="34"/>
        <v>79309</v>
      </c>
      <c r="U75" s="10">
        <f t="shared" si="34"/>
        <v>79309</v>
      </c>
      <c r="V75" s="10">
        <f t="shared" si="34"/>
        <v>79309</v>
      </c>
      <c r="W75" s="10">
        <f t="shared" si="34"/>
        <v>79309</v>
      </c>
      <c r="X75" s="10">
        <f t="shared" si="34"/>
        <v>79309</v>
      </c>
      <c r="Y75" s="10">
        <f t="shared" si="34"/>
        <v>79309</v>
      </c>
      <c r="Z75" s="10">
        <f t="shared" si="34"/>
        <v>79309</v>
      </c>
      <c r="AA75" s="10">
        <f t="shared" si="34"/>
        <v>79309</v>
      </c>
      <c r="AB75" s="10">
        <f t="shared" si="34"/>
        <v>79309</v>
      </c>
      <c r="AC75" s="10">
        <f t="shared" si="34"/>
        <v>79309</v>
      </c>
      <c r="AD75" s="10">
        <f t="shared" si="34"/>
        <v>79309</v>
      </c>
      <c r="AE75" s="10">
        <f t="shared" si="34"/>
        <v>79310</v>
      </c>
      <c r="AF75" s="10">
        <f t="shared" si="34"/>
        <v>79310</v>
      </c>
      <c r="AG75" s="10">
        <f t="shared" si="34"/>
        <v>79310</v>
      </c>
    </row>
    <row r="76" spans="1:49" ht="12.75" customHeight="1" x14ac:dyDescent="0.2">
      <c r="A76" s="18"/>
      <c r="B76" s="11" t="s">
        <v>49</v>
      </c>
      <c r="C76" s="6">
        <f t="shared" ref="C76:AG76" si="35">C73/C75</f>
        <v>0</v>
      </c>
      <c r="D76" s="6">
        <f t="shared" si="35"/>
        <v>0</v>
      </c>
      <c r="E76" s="6">
        <f t="shared" si="35"/>
        <v>0</v>
      </c>
      <c r="F76" s="6">
        <f t="shared" si="35"/>
        <v>0.98273840295552839</v>
      </c>
      <c r="G76" s="6">
        <f t="shared" si="35"/>
        <v>0</v>
      </c>
      <c r="H76" s="6">
        <f t="shared" si="35"/>
        <v>0</v>
      </c>
      <c r="I76" s="6">
        <f t="shared" si="35"/>
        <v>0.99547340150550379</v>
      </c>
      <c r="J76" s="6">
        <f t="shared" si="35"/>
        <v>0.995120352040752</v>
      </c>
      <c r="K76" s="6">
        <f t="shared" si="35"/>
        <v>0.99539774804877124</v>
      </c>
      <c r="L76" s="6">
        <f t="shared" si="35"/>
        <v>0.99646950535248202</v>
      </c>
      <c r="M76" s="6">
        <f t="shared" si="35"/>
        <v>0.99572557969461217</v>
      </c>
      <c r="N76" s="6">
        <f t="shared" si="35"/>
        <v>0.99546079259604836</v>
      </c>
      <c r="O76" s="6">
        <f t="shared" si="35"/>
        <v>0.99654515880921457</v>
      </c>
      <c r="P76" s="6">
        <f t="shared" si="35"/>
        <v>0.9964568964430266</v>
      </c>
      <c r="Q76" s="6">
        <f t="shared" si="35"/>
        <v>0.99648211426193745</v>
      </c>
      <c r="R76" s="6">
        <f t="shared" si="35"/>
        <v>0.99707473300634231</v>
      </c>
      <c r="S76" s="6">
        <f t="shared" si="35"/>
        <v>0.99630558952956161</v>
      </c>
      <c r="T76" s="6">
        <f t="shared" si="35"/>
        <v>0.99648211426193745</v>
      </c>
      <c r="U76" s="6">
        <f t="shared" si="35"/>
        <v>0.99614167370664108</v>
      </c>
      <c r="V76" s="6">
        <f t="shared" si="35"/>
        <v>0.99699907954960976</v>
      </c>
      <c r="W76" s="6">
        <f t="shared" si="35"/>
        <v>0.99617950043500736</v>
      </c>
      <c r="X76" s="6">
        <f t="shared" si="35"/>
        <v>0.99582645097025557</v>
      </c>
      <c r="Y76" s="6">
        <f t="shared" si="35"/>
        <v>0.99596514897426525</v>
      </c>
      <c r="Z76" s="6">
        <f t="shared" si="35"/>
        <v>0.99664603008485797</v>
      </c>
      <c r="AA76" s="6">
        <f t="shared" si="35"/>
        <v>0.99558688169060261</v>
      </c>
      <c r="AB76" s="6">
        <f t="shared" si="35"/>
        <v>0.99504469858401945</v>
      </c>
      <c r="AC76" s="6">
        <f t="shared" si="35"/>
        <v>0.9951707876785737</v>
      </c>
      <c r="AD76" s="6">
        <f t="shared" si="35"/>
        <v>0.9957886242418893</v>
      </c>
      <c r="AE76" s="6">
        <f t="shared" si="35"/>
        <v>0.6588072122052705</v>
      </c>
      <c r="AF76" s="6">
        <f t="shared" si="35"/>
        <v>0.65855503719581387</v>
      </c>
      <c r="AG76" s="6">
        <f t="shared" si="35"/>
        <v>0.95700416088765605</v>
      </c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ht="12.75" customHeight="1" x14ac:dyDescent="0.2">
      <c r="A77" s="20">
        <f>A73+1</f>
        <v>44823</v>
      </c>
      <c r="B77" s="10" t="s">
        <v>46</v>
      </c>
      <c r="C77" s="10">
        <v>0</v>
      </c>
      <c r="D77" s="10">
        <v>0</v>
      </c>
      <c r="E77" s="10">
        <v>0</v>
      </c>
      <c r="F77" s="10">
        <v>58102</v>
      </c>
      <c r="G77" s="10">
        <v>0</v>
      </c>
      <c r="H77" s="10">
        <v>0</v>
      </c>
      <c r="I77" s="10">
        <v>58029</v>
      </c>
      <c r="J77" s="10">
        <v>58019</v>
      </c>
      <c r="K77" s="10">
        <v>57995</v>
      </c>
      <c r="L77" s="10">
        <v>58068</v>
      </c>
      <c r="M77" s="10">
        <v>57989</v>
      </c>
      <c r="N77" s="10">
        <v>57979</v>
      </c>
      <c r="O77" s="10">
        <v>57961</v>
      </c>
      <c r="P77" s="10">
        <v>57952</v>
      </c>
      <c r="Q77" s="10">
        <v>57934</v>
      </c>
      <c r="R77" s="10">
        <v>58038</v>
      </c>
      <c r="S77" s="10">
        <v>57989</v>
      </c>
      <c r="T77" s="10">
        <v>57993</v>
      </c>
      <c r="U77" s="10">
        <v>57975</v>
      </c>
      <c r="V77" s="10">
        <v>58076</v>
      </c>
      <c r="W77" s="10">
        <v>58017</v>
      </c>
      <c r="X77" s="10">
        <v>58018</v>
      </c>
      <c r="Y77" s="10">
        <v>58031</v>
      </c>
      <c r="Z77" s="10">
        <v>58044</v>
      </c>
      <c r="AA77" s="10">
        <v>58020</v>
      </c>
      <c r="AB77" s="10">
        <v>58007</v>
      </c>
      <c r="AC77" s="10">
        <v>57975</v>
      </c>
      <c r="AD77" s="10">
        <v>58051</v>
      </c>
      <c r="AE77" s="10">
        <v>57952</v>
      </c>
      <c r="AF77" s="10">
        <v>57950</v>
      </c>
      <c r="AG77" s="10">
        <v>57989</v>
      </c>
    </row>
    <row r="78" spans="1:49" ht="12.75" customHeight="1" x14ac:dyDescent="0.2">
      <c r="A78" s="15"/>
      <c r="B78" s="10" t="s">
        <v>47</v>
      </c>
      <c r="C78" s="10">
        <v>58211</v>
      </c>
      <c r="D78" s="10">
        <v>58210</v>
      </c>
      <c r="E78" s="10">
        <v>58208</v>
      </c>
      <c r="F78" s="10">
        <v>105</v>
      </c>
      <c r="G78" s="10">
        <v>58205</v>
      </c>
      <c r="H78" s="10">
        <v>58210</v>
      </c>
      <c r="I78" s="10">
        <v>182</v>
      </c>
      <c r="J78" s="10">
        <v>190</v>
      </c>
      <c r="K78" s="10">
        <v>216</v>
      </c>
      <c r="L78" s="10">
        <v>143</v>
      </c>
      <c r="M78" s="10">
        <v>221</v>
      </c>
      <c r="N78" s="10">
        <v>232</v>
      </c>
      <c r="O78" s="10">
        <v>250</v>
      </c>
      <c r="P78" s="10">
        <v>259</v>
      </c>
      <c r="Q78" s="10">
        <v>276</v>
      </c>
      <c r="R78" s="10">
        <v>170</v>
      </c>
      <c r="S78" s="10">
        <v>222</v>
      </c>
      <c r="T78" s="10">
        <v>217</v>
      </c>
      <c r="U78" s="10">
        <v>236</v>
      </c>
      <c r="V78" s="10">
        <v>136</v>
      </c>
      <c r="W78" s="10">
        <v>195</v>
      </c>
      <c r="X78" s="10">
        <v>193</v>
      </c>
      <c r="Y78" s="10">
        <v>179</v>
      </c>
      <c r="Z78" s="10">
        <v>168</v>
      </c>
      <c r="AA78" s="10">
        <v>191</v>
      </c>
      <c r="AB78" s="10">
        <v>202</v>
      </c>
      <c r="AC78" s="10">
        <v>236</v>
      </c>
      <c r="AD78" s="10">
        <v>160</v>
      </c>
      <c r="AE78" s="10">
        <v>260</v>
      </c>
      <c r="AF78" s="10">
        <v>260</v>
      </c>
      <c r="AG78" s="10">
        <v>221</v>
      </c>
    </row>
    <row r="79" spans="1:49" ht="12.75" customHeight="1" x14ac:dyDescent="0.2">
      <c r="A79" s="15"/>
      <c r="B79" s="10" t="s">
        <v>48</v>
      </c>
      <c r="C79" s="10">
        <f t="shared" ref="C79:AG79" si="36">SUM(C77:C78)</f>
        <v>58211</v>
      </c>
      <c r="D79" s="10">
        <f t="shared" si="36"/>
        <v>58210</v>
      </c>
      <c r="E79" s="10">
        <f t="shared" si="36"/>
        <v>58208</v>
      </c>
      <c r="F79" s="10">
        <f t="shared" si="36"/>
        <v>58207</v>
      </c>
      <c r="G79" s="10">
        <f t="shared" si="36"/>
        <v>58205</v>
      </c>
      <c r="H79" s="10">
        <f t="shared" si="36"/>
        <v>58210</v>
      </c>
      <c r="I79" s="10">
        <f t="shared" si="36"/>
        <v>58211</v>
      </c>
      <c r="J79" s="10">
        <f t="shared" si="36"/>
        <v>58209</v>
      </c>
      <c r="K79" s="10">
        <f t="shared" si="36"/>
        <v>58211</v>
      </c>
      <c r="L79" s="10">
        <f t="shared" si="36"/>
        <v>58211</v>
      </c>
      <c r="M79" s="10">
        <f t="shared" si="36"/>
        <v>58210</v>
      </c>
      <c r="N79" s="10">
        <f t="shared" si="36"/>
        <v>58211</v>
      </c>
      <c r="O79" s="10">
        <f t="shared" si="36"/>
        <v>58211</v>
      </c>
      <c r="P79" s="10">
        <f t="shared" si="36"/>
        <v>58211</v>
      </c>
      <c r="Q79" s="10">
        <f t="shared" si="36"/>
        <v>58210</v>
      </c>
      <c r="R79" s="10">
        <f t="shared" si="36"/>
        <v>58208</v>
      </c>
      <c r="S79" s="10">
        <f t="shared" si="36"/>
        <v>58211</v>
      </c>
      <c r="T79" s="10">
        <f t="shared" si="36"/>
        <v>58210</v>
      </c>
      <c r="U79" s="10">
        <f t="shared" si="36"/>
        <v>58211</v>
      </c>
      <c r="V79" s="10">
        <f t="shared" si="36"/>
        <v>58212</v>
      </c>
      <c r="W79" s="10">
        <f t="shared" si="36"/>
        <v>58212</v>
      </c>
      <c r="X79" s="10">
        <f t="shared" si="36"/>
        <v>58211</v>
      </c>
      <c r="Y79" s="10">
        <f t="shared" si="36"/>
        <v>58210</v>
      </c>
      <c r="Z79" s="10">
        <f t="shared" si="36"/>
        <v>58212</v>
      </c>
      <c r="AA79" s="10">
        <f t="shared" si="36"/>
        <v>58211</v>
      </c>
      <c r="AB79" s="10">
        <f t="shared" si="36"/>
        <v>58209</v>
      </c>
      <c r="AC79" s="10">
        <f t="shared" si="36"/>
        <v>58211</v>
      </c>
      <c r="AD79" s="10">
        <f t="shared" si="36"/>
        <v>58211</v>
      </c>
      <c r="AE79" s="10">
        <f t="shared" si="36"/>
        <v>58212</v>
      </c>
      <c r="AF79" s="10">
        <f t="shared" si="36"/>
        <v>58210</v>
      </c>
      <c r="AG79" s="10">
        <f t="shared" si="36"/>
        <v>58210</v>
      </c>
    </row>
    <row r="80" spans="1:49" ht="12.75" customHeight="1" x14ac:dyDescent="0.2">
      <c r="A80" s="18"/>
      <c r="B80" s="11" t="s">
        <v>49</v>
      </c>
      <c r="C80" s="6">
        <f t="shared" ref="C80:AG80" si="37">C77/C79</f>
        <v>0</v>
      </c>
      <c r="D80" s="6">
        <f t="shared" si="37"/>
        <v>0</v>
      </c>
      <c r="E80" s="6">
        <f t="shared" si="37"/>
        <v>0</v>
      </c>
      <c r="F80" s="6">
        <f t="shared" si="37"/>
        <v>0.99819609325338876</v>
      </c>
      <c r="G80" s="6">
        <f t="shared" si="37"/>
        <v>0</v>
      </c>
      <c r="H80" s="6">
        <f t="shared" si="37"/>
        <v>0</v>
      </c>
      <c r="I80" s="6">
        <f t="shared" si="37"/>
        <v>0.99687344316366322</v>
      </c>
      <c r="J80" s="6">
        <f t="shared" si="37"/>
        <v>0.99673589994674361</v>
      </c>
      <c r="K80" s="6">
        <f t="shared" si="37"/>
        <v>0.99628936111731459</v>
      </c>
      <c r="L80" s="6">
        <f t="shared" si="37"/>
        <v>0.9975434196285925</v>
      </c>
      <c r="M80" s="6">
        <f t="shared" si="37"/>
        <v>0.99620340147740938</v>
      </c>
      <c r="N80" s="6">
        <f t="shared" si="37"/>
        <v>0.99601449897785643</v>
      </c>
      <c r="O80" s="6">
        <f t="shared" si="37"/>
        <v>0.99570527907096595</v>
      </c>
      <c r="P80" s="6">
        <f t="shared" si="37"/>
        <v>0.99555066911752077</v>
      </c>
      <c r="Q80" s="6">
        <f t="shared" si="37"/>
        <v>0.99525854664147051</v>
      </c>
      <c r="R80" s="6">
        <f t="shared" si="37"/>
        <v>0.99707943925233644</v>
      </c>
      <c r="S80" s="6">
        <f t="shared" si="37"/>
        <v>0.99618628781501783</v>
      </c>
      <c r="T80" s="6">
        <f t="shared" si="37"/>
        <v>0.99627211819275041</v>
      </c>
      <c r="U80" s="6">
        <f t="shared" si="37"/>
        <v>0.99594578344299189</v>
      </c>
      <c r="V80" s="6">
        <f t="shared" si="37"/>
        <v>0.99766371194942627</v>
      </c>
      <c r="W80" s="6">
        <f t="shared" si="37"/>
        <v>0.99665017522160382</v>
      </c>
      <c r="X80" s="6">
        <f t="shared" si="37"/>
        <v>0.99668447544278571</v>
      </c>
      <c r="Y80" s="6">
        <f t="shared" si="37"/>
        <v>0.99692492698849</v>
      </c>
      <c r="Z80" s="6">
        <f t="shared" si="37"/>
        <v>0.99711399711399706</v>
      </c>
      <c r="AA80" s="6">
        <f t="shared" si="37"/>
        <v>0.99671883321021804</v>
      </c>
      <c r="AB80" s="6">
        <f t="shared" si="37"/>
        <v>0.99652974625916957</v>
      </c>
      <c r="AC80" s="6">
        <f t="shared" si="37"/>
        <v>0.99594578344299189</v>
      </c>
      <c r="AD80" s="6">
        <f t="shared" si="37"/>
        <v>0.99725137860541824</v>
      </c>
      <c r="AE80" s="6">
        <f t="shared" si="37"/>
        <v>0.99553356696213835</v>
      </c>
      <c r="AF80" s="6">
        <f t="shared" si="37"/>
        <v>0.99553341350283453</v>
      </c>
      <c r="AG80" s="6">
        <f t="shared" si="37"/>
        <v>0.99620340147740938</v>
      </c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ht="12.75" customHeight="1" x14ac:dyDescent="0.2">
      <c r="A81" s="20">
        <f>A77+1</f>
        <v>44824</v>
      </c>
      <c r="B81" s="10" t="s">
        <v>46</v>
      </c>
      <c r="C81" s="10">
        <v>0</v>
      </c>
      <c r="D81" s="10">
        <v>0</v>
      </c>
      <c r="E81" s="10">
        <v>0</v>
      </c>
      <c r="F81" s="10">
        <v>50368</v>
      </c>
      <c r="G81" s="10">
        <v>0</v>
      </c>
      <c r="H81" s="10">
        <v>0</v>
      </c>
      <c r="I81" s="10">
        <v>51431</v>
      </c>
      <c r="J81" s="10">
        <v>51390</v>
      </c>
      <c r="K81" s="10">
        <v>51441</v>
      </c>
      <c r="L81" s="10">
        <v>51442</v>
      </c>
      <c r="M81" s="10">
        <v>51441</v>
      </c>
      <c r="N81" s="10">
        <v>51433</v>
      </c>
      <c r="O81" s="10">
        <v>51435</v>
      </c>
      <c r="P81" s="10">
        <v>51440</v>
      </c>
      <c r="Q81" s="10">
        <v>51430</v>
      </c>
      <c r="R81" s="10">
        <v>51438</v>
      </c>
      <c r="S81" s="10">
        <v>49928</v>
      </c>
      <c r="T81" s="10">
        <v>49931</v>
      </c>
      <c r="U81" s="10">
        <v>49929</v>
      </c>
      <c r="V81" s="10">
        <v>51445</v>
      </c>
      <c r="W81" s="10">
        <v>51565</v>
      </c>
      <c r="X81" s="10">
        <v>51557</v>
      </c>
      <c r="Y81" s="10">
        <v>51555</v>
      </c>
      <c r="Z81" s="10">
        <v>51568</v>
      </c>
      <c r="AA81" s="10">
        <v>51551</v>
      </c>
      <c r="AB81" s="10">
        <v>51548</v>
      </c>
      <c r="AC81" s="10">
        <v>51538</v>
      </c>
      <c r="AD81" s="10">
        <v>51552</v>
      </c>
      <c r="AE81" s="10">
        <v>50708</v>
      </c>
      <c r="AF81" s="10">
        <v>50712</v>
      </c>
      <c r="AG81" s="10">
        <v>50710</v>
      </c>
    </row>
    <row r="82" spans="1:49" ht="12.75" customHeight="1" x14ac:dyDescent="0.2">
      <c r="A82" s="15"/>
      <c r="B82" s="10" t="s">
        <v>47</v>
      </c>
      <c r="C82" s="10">
        <v>51581</v>
      </c>
      <c r="D82" s="10">
        <v>51581</v>
      </c>
      <c r="E82" s="10">
        <v>51581</v>
      </c>
      <c r="F82" s="10">
        <v>1214</v>
      </c>
      <c r="G82" s="10">
        <v>51581</v>
      </c>
      <c r="H82" s="10">
        <v>51581</v>
      </c>
      <c r="I82" s="10">
        <v>150</v>
      </c>
      <c r="J82" s="10">
        <v>191</v>
      </c>
      <c r="K82" s="10">
        <v>141</v>
      </c>
      <c r="L82" s="10">
        <v>140</v>
      </c>
      <c r="M82" s="10">
        <v>141</v>
      </c>
      <c r="N82" s="10">
        <v>149</v>
      </c>
      <c r="O82" s="10">
        <v>147</v>
      </c>
      <c r="P82" s="10">
        <v>142</v>
      </c>
      <c r="Q82" s="10">
        <v>152</v>
      </c>
      <c r="R82" s="10">
        <v>144</v>
      </c>
      <c r="S82" s="10">
        <v>1653</v>
      </c>
      <c r="T82" s="10">
        <v>1650</v>
      </c>
      <c r="U82" s="10">
        <v>1652</v>
      </c>
      <c r="V82" s="10">
        <v>137</v>
      </c>
      <c r="W82" s="10">
        <v>17</v>
      </c>
      <c r="X82" s="10">
        <v>25</v>
      </c>
      <c r="Y82" s="10">
        <v>27</v>
      </c>
      <c r="Z82" s="10">
        <v>13</v>
      </c>
      <c r="AA82" s="10">
        <v>30</v>
      </c>
      <c r="AB82" s="10">
        <v>33</v>
      </c>
      <c r="AC82" s="10">
        <v>43</v>
      </c>
      <c r="AD82" s="10">
        <v>29</v>
      </c>
      <c r="AE82" s="10">
        <v>874</v>
      </c>
      <c r="AF82" s="10">
        <v>870</v>
      </c>
      <c r="AG82" s="10">
        <v>872</v>
      </c>
    </row>
    <row r="83" spans="1:49" ht="12.75" customHeight="1" x14ac:dyDescent="0.2">
      <c r="A83" s="15"/>
      <c r="B83" s="10" t="s">
        <v>48</v>
      </c>
      <c r="C83" s="10">
        <f t="shared" ref="C83:AG83" si="38">SUM(C81:C82)</f>
        <v>51581</v>
      </c>
      <c r="D83" s="10">
        <f t="shared" si="38"/>
        <v>51581</v>
      </c>
      <c r="E83" s="10">
        <f t="shared" si="38"/>
        <v>51581</v>
      </c>
      <c r="F83" s="10">
        <f t="shared" si="38"/>
        <v>51582</v>
      </c>
      <c r="G83" s="10">
        <f t="shared" si="38"/>
        <v>51581</v>
      </c>
      <c r="H83" s="10">
        <f t="shared" si="38"/>
        <v>51581</v>
      </c>
      <c r="I83" s="10">
        <f t="shared" si="38"/>
        <v>51581</v>
      </c>
      <c r="J83" s="10">
        <f t="shared" si="38"/>
        <v>51581</v>
      </c>
      <c r="K83" s="10">
        <f t="shared" si="38"/>
        <v>51582</v>
      </c>
      <c r="L83" s="10">
        <f t="shared" si="38"/>
        <v>51582</v>
      </c>
      <c r="M83" s="10">
        <f t="shared" si="38"/>
        <v>51582</v>
      </c>
      <c r="N83" s="10">
        <f t="shared" si="38"/>
        <v>51582</v>
      </c>
      <c r="O83" s="10">
        <f t="shared" si="38"/>
        <v>51582</v>
      </c>
      <c r="P83" s="10">
        <f t="shared" si="38"/>
        <v>51582</v>
      </c>
      <c r="Q83" s="10">
        <f t="shared" si="38"/>
        <v>51582</v>
      </c>
      <c r="R83" s="10">
        <f t="shared" si="38"/>
        <v>51582</v>
      </c>
      <c r="S83" s="10">
        <f t="shared" si="38"/>
        <v>51581</v>
      </c>
      <c r="T83" s="10">
        <f t="shared" si="38"/>
        <v>51581</v>
      </c>
      <c r="U83" s="10">
        <f t="shared" si="38"/>
        <v>51581</v>
      </c>
      <c r="V83" s="10">
        <f t="shared" si="38"/>
        <v>51582</v>
      </c>
      <c r="W83" s="10">
        <f t="shared" si="38"/>
        <v>51582</v>
      </c>
      <c r="X83" s="10">
        <f t="shared" si="38"/>
        <v>51582</v>
      </c>
      <c r="Y83" s="10">
        <f t="shared" si="38"/>
        <v>51582</v>
      </c>
      <c r="Z83" s="10">
        <f t="shared" si="38"/>
        <v>51581</v>
      </c>
      <c r="AA83" s="10">
        <f t="shared" si="38"/>
        <v>51581</v>
      </c>
      <c r="AB83" s="10">
        <f t="shared" si="38"/>
        <v>51581</v>
      </c>
      <c r="AC83" s="10">
        <f t="shared" si="38"/>
        <v>51581</v>
      </c>
      <c r="AD83" s="10">
        <f t="shared" si="38"/>
        <v>51581</v>
      </c>
      <c r="AE83" s="10">
        <f t="shared" si="38"/>
        <v>51582</v>
      </c>
      <c r="AF83" s="10">
        <f t="shared" si="38"/>
        <v>51582</v>
      </c>
      <c r="AG83" s="10">
        <f t="shared" si="38"/>
        <v>51582</v>
      </c>
    </row>
    <row r="84" spans="1:49" ht="12.75" customHeight="1" x14ac:dyDescent="0.2">
      <c r="A84" s="18"/>
      <c r="B84" s="11" t="s">
        <v>49</v>
      </c>
      <c r="C84" s="6">
        <f t="shared" ref="C84:AG84" si="39">C81/C83</f>
        <v>0</v>
      </c>
      <c r="D84" s="6">
        <f t="shared" si="39"/>
        <v>0</v>
      </c>
      <c r="E84" s="6">
        <f t="shared" si="39"/>
        <v>0</v>
      </c>
      <c r="F84" s="6">
        <f t="shared" si="39"/>
        <v>0.97646465821410566</v>
      </c>
      <c r="G84" s="6">
        <f t="shared" si="39"/>
        <v>0</v>
      </c>
      <c r="H84" s="6">
        <f t="shared" si="39"/>
        <v>0</v>
      </c>
      <c r="I84" s="6">
        <f t="shared" si="39"/>
        <v>0.99709195246311622</v>
      </c>
      <c r="J84" s="6">
        <f t="shared" si="39"/>
        <v>0.99629708613636803</v>
      </c>
      <c r="K84" s="6">
        <f t="shared" si="39"/>
        <v>0.99726648830987552</v>
      </c>
      <c r="L84" s="6">
        <f t="shared" si="39"/>
        <v>0.9972858749176069</v>
      </c>
      <c r="M84" s="6">
        <f t="shared" si="39"/>
        <v>0.99726648830987552</v>
      </c>
      <c r="N84" s="6">
        <f t="shared" si="39"/>
        <v>0.99711139544802452</v>
      </c>
      <c r="O84" s="6">
        <f t="shared" si="39"/>
        <v>0.99715016866348727</v>
      </c>
      <c r="P84" s="6">
        <f t="shared" si="39"/>
        <v>0.99724710170214415</v>
      </c>
      <c r="Q84" s="6">
        <f t="shared" si="39"/>
        <v>0.99705323562483039</v>
      </c>
      <c r="R84" s="6">
        <f t="shared" si="39"/>
        <v>0.99720832848668139</v>
      </c>
      <c r="S84" s="6">
        <f t="shared" si="39"/>
        <v>0.96795331614354119</v>
      </c>
      <c r="T84" s="6">
        <f t="shared" si="39"/>
        <v>0.96801147709427893</v>
      </c>
      <c r="U84" s="6">
        <f t="shared" si="39"/>
        <v>0.96797270312712047</v>
      </c>
      <c r="V84" s="6">
        <f t="shared" si="39"/>
        <v>0.99734403474080102</v>
      </c>
      <c r="W84" s="6">
        <f t="shared" si="39"/>
        <v>0.99967042766856651</v>
      </c>
      <c r="X84" s="6">
        <f t="shared" si="39"/>
        <v>0.99951533480671551</v>
      </c>
      <c r="Y84" s="6">
        <f t="shared" si="39"/>
        <v>0.99947656159125275</v>
      </c>
      <c r="Z84" s="6">
        <f t="shared" si="39"/>
        <v>0.99974796921347009</v>
      </c>
      <c r="AA84" s="6">
        <f t="shared" si="39"/>
        <v>0.99941839049262327</v>
      </c>
      <c r="AB84" s="6">
        <f t="shared" si="39"/>
        <v>0.99936022954188553</v>
      </c>
      <c r="AC84" s="6">
        <f t="shared" si="39"/>
        <v>0.99916635970609335</v>
      </c>
      <c r="AD84" s="6">
        <f t="shared" si="39"/>
        <v>0.99943777747620244</v>
      </c>
      <c r="AE84" s="6">
        <f t="shared" si="39"/>
        <v>0.98305610484277461</v>
      </c>
      <c r="AF84" s="6">
        <f t="shared" si="39"/>
        <v>0.98313365127370012</v>
      </c>
      <c r="AG84" s="6">
        <f t="shared" si="39"/>
        <v>0.98309487805823736</v>
      </c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ht="12.75" customHeight="1" x14ac:dyDescent="0.2">
      <c r="A85" s="20">
        <f>A81+1</f>
        <v>44825</v>
      </c>
      <c r="B85" s="10" t="s">
        <v>46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</row>
    <row r="86" spans="1:49" ht="12.75" customHeight="1" x14ac:dyDescent="0.2">
      <c r="A86" s="15"/>
      <c r="B86" s="10" t="s">
        <v>47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</row>
    <row r="87" spans="1:49" ht="12.75" customHeight="1" x14ac:dyDescent="0.2">
      <c r="A87" s="15"/>
      <c r="B87" s="10" t="s">
        <v>48</v>
      </c>
      <c r="C87" s="10">
        <f t="shared" ref="C87:AG87" si="40">SUM(C85:C86)</f>
        <v>0</v>
      </c>
      <c r="D87" s="10">
        <f t="shared" si="40"/>
        <v>0</v>
      </c>
      <c r="E87" s="10">
        <f t="shared" si="40"/>
        <v>0</v>
      </c>
      <c r="F87" s="10">
        <f t="shared" si="40"/>
        <v>0</v>
      </c>
      <c r="G87" s="10">
        <f t="shared" si="40"/>
        <v>0</v>
      </c>
      <c r="H87" s="10">
        <f t="shared" si="40"/>
        <v>0</v>
      </c>
      <c r="I87" s="10">
        <f t="shared" si="40"/>
        <v>0</v>
      </c>
      <c r="J87" s="10">
        <f t="shared" si="40"/>
        <v>0</v>
      </c>
      <c r="K87" s="10">
        <f t="shared" si="40"/>
        <v>0</v>
      </c>
      <c r="L87" s="10">
        <f t="shared" si="40"/>
        <v>0</v>
      </c>
      <c r="M87" s="10">
        <f t="shared" si="40"/>
        <v>0</v>
      </c>
      <c r="N87" s="10">
        <f t="shared" si="40"/>
        <v>0</v>
      </c>
      <c r="O87" s="10">
        <f t="shared" si="40"/>
        <v>0</v>
      </c>
      <c r="P87" s="10">
        <f t="shared" si="40"/>
        <v>0</v>
      </c>
      <c r="Q87" s="10">
        <f t="shared" si="40"/>
        <v>0</v>
      </c>
      <c r="R87" s="10">
        <f t="shared" si="40"/>
        <v>0</v>
      </c>
      <c r="S87" s="10">
        <f t="shared" si="40"/>
        <v>0</v>
      </c>
      <c r="T87" s="10">
        <f t="shared" si="40"/>
        <v>0</v>
      </c>
      <c r="U87" s="10">
        <f t="shared" si="40"/>
        <v>0</v>
      </c>
      <c r="V87" s="10">
        <f t="shared" si="40"/>
        <v>0</v>
      </c>
      <c r="W87" s="10">
        <f t="shared" si="40"/>
        <v>0</v>
      </c>
      <c r="X87" s="10">
        <f t="shared" si="40"/>
        <v>0</v>
      </c>
      <c r="Y87" s="10">
        <f t="shared" si="40"/>
        <v>0</v>
      </c>
      <c r="Z87" s="10">
        <f t="shared" si="40"/>
        <v>0</v>
      </c>
      <c r="AA87" s="10">
        <f t="shared" si="40"/>
        <v>0</v>
      </c>
      <c r="AB87" s="10">
        <f t="shared" si="40"/>
        <v>0</v>
      </c>
      <c r="AC87" s="10">
        <f t="shared" si="40"/>
        <v>0</v>
      </c>
      <c r="AD87" s="10">
        <f t="shared" si="40"/>
        <v>0</v>
      </c>
      <c r="AE87" s="10">
        <f t="shared" si="40"/>
        <v>0</v>
      </c>
      <c r="AF87" s="10">
        <f t="shared" si="40"/>
        <v>0</v>
      </c>
      <c r="AG87" s="10">
        <f t="shared" si="40"/>
        <v>0</v>
      </c>
    </row>
    <row r="88" spans="1:49" ht="12.75" customHeight="1" x14ac:dyDescent="0.2">
      <c r="A88" s="18"/>
      <c r="B88" s="11" t="s">
        <v>49</v>
      </c>
      <c r="C88" s="6" t="e">
        <f t="shared" ref="C88:AG88" si="41">C85/C87</f>
        <v>#DIV/0!</v>
      </c>
      <c r="D88" s="6" t="e">
        <f t="shared" si="41"/>
        <v>#DIV/0!</v>
      </c>
      <c r="E88" s="6" t="e">
        <f t="shared" si="41"/>
        <v>#DIV/0!</v>
      </c>
      <c r="F88" s="6" t="e">
        <f t="shared" si="41"/>
        <v>#DIV/0!</v>
      </c>
      <c r="G88" s="6" t="e">
        <f t="shared" si="41"/>
        <v>#DIV/0!</v>
      </c>
      <c r="H88" s="6" t="e">
        <f t="shared" si="41"/>
        <v>#DIV/0!</v>
      </c>
      <c r="I88" s="6" t="e">
        <f t="shared" si="41"/>
        <v>#DIV/0!</v>
      </c>
      <c r="J88" s="6" t="e">
        <f t="shared" si="41"/>
        <v>#DIV/0!</v>
      </c>
      <c r="K88" s="6" t="e">
        <f t="shared" si="41"/>
        <v>#DIV/0!</v>
      </c>
      <c r="L88" s="6" t="e">
        <f t="shared" si="41"/>
        <v>#DIV/0!</v>
      </c>
      <c r="M88" s="6" t="e">
        <f t="shared" si="41"/>
        <v>#DIV/0!</v>
      </c>
      <c r="N88" s="6" t="e">
        <f t="shared" si="41"/>
        <v>#DIV/0!</v>
      </c>
      <c r="O88" s="6" t="e">
        <f t="shared" si="41"/>
        <v>#DIV/0!</v>
      </c>
      <c r="P88" s="6" t="e">
        <f t="shared" si="41"/>
        <v>#DIV/0!</v>
      </c>
      <c r="Q88" s="6" t="e">
        <f t="shared" si="41"/>
        <v>#DIV/0!</v>
      </c>
      <c r="R88" s="6" t="e">
        <f t="shared" si="41"/>
        <v>#DIV/0!</v>
      </c>
      <c r="S88" s="6" t="e">
        <f t="shared" si="41"/>
        <v>#DIV/0!</v>
      </c>
      <c r="T88" s="6" t="e">
        <f t="shared" si="41"/>
        <v>#DIV/0!</v>
      </c>
      <c r="U88" s="6" t="e">
        <f t="shared" si="41"/>
        <v>#DIV/0!</v>
      </c>
      <c r="V88" s="6" t="e">
        <f t="shared" si="41"/>
        <v>#DIV/0!</v>
      </c>
      <c r="W88" s="6" t="e">
        <f t="shared" si="41"/>
        <v>#DIV/0!</v>
      </c>
      <c r="X88" s="6" t="e">
        <f t="shared" si="41"/>
        <v>#DIV/0!</v>
      </c>
      <c r="Y88" s="6" t="e">
        <f t="shared" si="41"/>
        <v>#DIV/0!</v>
      </c>
      <c r="Z88" s="6" t="e">
        <f t="shared" si="41"/>
        <v>#DIV/0!</v>
      </c>
      <c r="AA88" s="6" t="e">
        <f t="shared" si="41"/>
        <v>#DIV/0!</v>
      </c>
      <c r="AB88" s="6" t="e">
        <f t="shared" si="41"/>
        <v>#DIV/0!</v>
      </c>
      <c r="AC88" s="6" t="e">
        <f t="shared" si="41"/>
        <v>#DIV/0!</v>
      </c>
      <c r="AD88" s="6" t="e">
        <f t="shared" si="41"/>
        <v>#DIV/0!</v>
      </c>
      <c r="AE88" s="6" t="e">
        <f t="shared" si="41"/>
        <v>#DIV/0!</v>
      </c>
      <c r="AF88" s="6" t="e">
        <f t="shared" si="41"/>
        <v>#DIV/0!</v>
      </c>
      <c r="AG88" s="6" t="e">
        <f t="shared" si="41"/>
        <v>#DIV/0!</v>
      </c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ht="12.75" customHeight="1" x14ac:dyDescent="0.2">
      <c r="A89" s="20">
        <f>A85+1</f>
        <v>44826</v>
      </c>
      <c r="B89" s="10" t="s">
        <v>46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</row>
    <row r="90" spans="1:49" ht="12.75" customHeight="1" x14ac:dyDescent="0.2">
      <c r="A90" s="15"/>
      <c r="B90" s="10" t="s">
        <v>47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</row>
    <row r="91" spans="1:49" ht="12.75" customHeight="1" x14ac:dyDescent="0.2">
      <c r="A91" s="15"/>
      <c r="B91" s="10" t="s">
        <v>48</v>
      </c>
      <c r="C91" s="10">
        <f t="shared" ref="C91:AG91" si="42">SUM(C89:C90)</f>
        <v>0</v>
      </c>
      <c r="D91" s="10">
        <f t="shared" si="42"/>
        <v>0</v>
      </c>
      <c r="E91" s="10">
        <f t="shared" si="42"/>
        <v>0</v>
      </c>
      <c r="F91" s="10">
        <f t="shared" si="42"/>
        <v>0</v>
      </c>
      <c r="G91" s="10">
        <f t="shared" si="42"/>
        <v>0</v>
      </c>
      <c r="H91" s="10">
        <f t="shared" si="42"/>
        <v>0</v>
      </c>
      <c r="I91" s="10">
        <f t="shared" si="42"/>
        <v>0</v>
      </c>
      <c r="J91" s="10">
        <f t="shared" si="42"/>
        <v>0</v>
      </c>
      <c r="K91" s="10">
        <f t="shared" si="42"/>
        <v>0</v>
      </c>
      <c r="L91" s="10">
        <f t="shared" si="42"/>
        <v>0</v>
      </c>
      <c r="M91" s="10">
        <f t="shared" si="42"/>
        <v>0</v>
      </c>
      <c r="N91" s="10">
        <f t="shared" si="42"/>
        <v>0</v>
      </c>
      <c r="O91" s="10">
        <f t="shared" si="42"/>
        <v>0</v>
      </c>
      <c r="P91" s="10">
        <f t="shared" si="42"/>
        <v>0</v>
      </c>
      <c r="Q91" s="10">
        <f t="shared" si="42"/>
        <v>0</v>
      </c>
      <c r="R91" s="10">
        <f t="shared" si="42"/>
        <v>0</v>
      </c>
      <c r="S91" s="10">
        <f t="shared" si="42"/>
        <v>0</v>
      </c>
      <c r="T91" s="10">
        <f t="shared" si="42"/>
        <v>0</v>
      </c>
      <c r="U91" s="10">
        <f t="shared" si="42"/>
        <v>0</v>
      </c>
      <c r="V91" s="10">
        <f t="shared" si="42"/>
        <v>0</v>
      </c>
      <c r="W91" s="10">
        <f t="shared" si="42"/>
        <v>0</v>
      </c>
      <c r="X91" s="10">
        <f t="shared" si="42"/>
        <v>0</v>
      </c>
      <c r="Y91" s="10">
        <f t="shared" si="42"/>
        <v>0</v>
      </c>
      <c r="Z91" s="10">
        <f t="shared" si="42"/>
        <v>0</v>
      </c>
      <c r="AA91" s="10">
        <f t="shared" si="42"/>
        <v>0</v>
      </c>
      <c r="AB91" s="10">
        <f t="shared" si="42"/>
        <v>0</v>
      </c>
      <c r="AC91" s="10">
        <f t="shared" si="42"/>
        <v>0</v>
      </c>
      <c r="AD91" s="10">
        <f t="shared" si="42"/>
        <v>0</v>
      </c>
      <c r="AE91" s="10">
        <f t="shared" si="42"/>
        <v>0</v>
      </c>
      <c r="AF91" s="10">
        <f t="shared" si="42"/>
        <v>0</v>
      </c>
      <c r="AG91" s="10">
        <f t="shared" si="42"/>
        <v>0</v>
      </c>
    </row>
    <row r="92" spans="1:49" ht="12.75" customHeight="1" x14ac:dyDescent="0.2">
      <c r="A92" s="18"/>
      <c r="B92" s="11" t="s">
        <v>49</v>
      </c>
      <c r="C92" s="6" t="e">
        <f t="shared" ref="C92:AG92" si="43">C89/C91</f>
        <v>#DIV/0!</v>
      </c>
      <c r="D92" s="6" t="e">
        <f t="shared" si="43"/>
        <v>#DIV/0!</v>
      </c>
      <c r="E92" s="6" t="e">
        <f t="shared" si="43"/>
        <v>#DIV/0!</v>
      </c>
      <c r="F92" s="6" t="e">
        <f t="shared" si="43"/>
        <v>#DIV/0!</v>
      </c>
      <c r="G92" s="6" t="e">
        <f t="shared" si="43"/>
        <v>#DIV/0!</v>
      </c>
      <c r="H92" s="6" t="e">
        <f t="shared" si="43"/>
        <v>#DIV/0!</v>
      </c>
      <c r="I92" s="6" t="e">
        <f t="shared" si="43"/>
        <v>#DIV/0!</v>
      </c>
      <c r="J92" s="6" t="e">
        <f t="shared" si="43"/>
        <v>#DIV/0!</v>
      </c>
      <c r="K92" s="6" t="e">
        <f t="shared" si="43"/>
        <v>#DIV/0!</v>
      </c>
      <c r="L92" s="6" t="e">
        <f t="shared" si="43"/>
        <v>#DIV/0!</v>
      </c>
      <c r="M92" s="6" t="e">
        <f t="shared" si="43"/>
        <v>#DIV/0!</v>
      </c>
      <c r="N92" s="6" t="e">
        <f t="shared" si="43"/>
        <v>#DIV/0!</v>
      </c>
      <c r="O92" s="6" t="e">
        <f t="shared" si="43"/>
        <v>#DIV/0!</v>
      </c>
      <c r="P92" s="6" t="e">
        <f t="shared" si="43"/>
        <v>#DIV/0!</v>
      </c>
      <c r="Q92" s="6" t="e">
        <f t="shared" si="43"/>
        <v>#DIV/0!</v>
      </c>
      <c r="R92" s="6" t="e">
        <f t="shared" si="43"/>
        <v>#DIV/0!</v>
      </c>
      <c r="S92" s="6" t="e">
        <f t="shared" si="43"/>
        <v>#DIV/0!</v>
      </c>
      <c r="T92" s="6" t="e">
        <f t="shared" si="43"/>
        <v>#DIV/0!</v>
      </c>
      <c r="U92" s="6" t="e">
        <f t="shared" si="43"/>
        <v>#DIV/0!</v>
      </c>
      <c r="V92" s="6" t="e">
        <f t="shared" si="43"/>
        <v>#DIV/0!</v>
      </c>
      <c r="W92" s="6" t="e">
        <f t="shared" si="43"/>
        <v>#DIV/0!</v>
      </c>
      <c r="X92" s="6" t="e">
        <f t="shared" si="43"/>
        <v>#DIV/0!</v>
      </c>
      <c r="Y92" s="6" t="e">
        <f t="shared" si="43"/>
        <v>#DIV/0!</v>
      </c>
      <c r="Z92" s="6" t="e">
        <f t="shared" si="43"/>
        <v>#DIV/0!</v>
      </c>
      <c r="AA92" s="6" t="e">
        <f t="shared" si="43"/>
        <v>#DIV/0!</v>
      </c>
      <c r="AB92" s="6" t="e">
        <f t="shared" si="43"/>
        <v>#DIV/0!</v>
      </c>
      <c r="AC92" s="6" t="e">
        <f t="shared" si="43"/>
        <v>#DIV/0!</v>
      </c>
      <c r="AD92" s="6" t="e">
        <f t="shared" si="43"/>
        <v>#DIV/0!</v>
      </c>
      <c r="AE92" s="6" t="e">
        <f t="shared" si="43"/>
        <v>#DIV/0!</v>
      </c>
      <c r="AF92" s="6" t="e">
        <f t="shared" si="43"/>
        <v>#DIV/0!</v>
      </c>
      <c r="AG92" s="6" t="e">
        <f t="shared" si="43"/>
        <v>#DIV/0!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ht="12.75" customHeight="1" x14ac:dyDescent="0.2">
      <c r="A93" s="20">
        <f>A89+1</f>
        <v>44827</v>
      </c>
      <c r="B93" s="10" t="s">
        <v>46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</row>
    <row r="94" spans="1:49" ht="12.75" customHeight="1" x14ac:dyDescent="0.2">
      <c r="A94" s="15"/>
      <c r="B94" s="10" t="s">
        <v>47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</row>
    <row r="95" spans="1:49" ht="12.75" customHeight="1" x14ac:dyDescent="0.2">
      <c r="A95" s="15"/>
      <c r="B95" s="10" t="s">
        <v>48</v>
      </c>
      <c r="C95" s="10">
        <f t="shared" ref="C95:AG95" si="44">SUM(C93:C94)</f>
        <v>0</v>
      </c>
      <c r="D95" s="10">
        <f t="shared" si="44"/>
        <v>0</v>
      </c>
      <c r="E95" s="10">
        <f t="shared" si="44"/>
        <v>0</v>
      </c>
      <c r="F95" s="10">
        <f t="shared" si="44"/>
        <v>0</v>
      </c>
      <c r="G95" s="10">
        <f t="shared" si="44"/>
        <v>0</v>
      </c>
      <c r="H95" s="10">
        <f t="shared" si="44"/>
        <v>0</v>
      </c>
      <c r="I95" s="10">
        <f t="shared" si="44"/>
        <v>0</v>
      </c>
      <c r="J95" s="10">
        <f t="shared" si="44"/>
        <v>0</v>
      </c>
      <c r="K95" s="10">
        <f t="shared" si="44"/>
        <v>0</v>
      </c>
      <c r="L95" s="10">
        <f t="shared" si="44"/>
        <v>0</v>
      </c>
      <c r="M95" s="10">
        <f t="shared" si="44"/>
        <v>0</v>
      </c>
      <c r="N95" s="10">
        <f t="shared" si="44"/>
        <v>0</v>
      </c>
      <c r="O95" s="10">
        <f t="shared" si="44"/>
        <v>0</v>
      </c>
      <c r="P95" s="10">
        <f t="shared" si="44"/>
        <v>0</v>
      </c>
      <c r="Q95" s="10">
        <f t="shared" si="44"/>
        <v>0</v>
      </c>
      <c r="R95" s="10">
        <f t="shared" si="44"/>
        <v>0</v>
      </c>
      <c r="S95" s="10">
        <f t="shared" si="44"/>
        <v>0</v>
      </c>
      <c r="T95" s="10">
        <f t="shared" si="44"/>
        <v>0</v>
      </c>
      <c r="U95" s="10">
        <f t="shared" si="44"/>
        <v>0</v>
      </c>
      <c r="V95" s="10">
        <f t="shared" si="44"/>
        <v>0</v>
      </c>
      <c r="W95" s="10">
        <f t="shared" si="44"/>
        <v>0</v>
      </c>
      <c r="X95" s="10">
        <f t="shared" si="44"/>
        <v>0</v>
      </c>
      <c r="Y95" s="10">
        <f t="shared" si="44"/>
        <v>0</v>
      </c>
      <c r="Z95" s="10">
        <f t="shared" si="44"/>
        <v>0</v>
      </c>
      <c r="AA95" s="10">
        <f t="shared" si="44"/>
        <v>0</v>
      </c>
      <c r="AB95" s="10">
        <f t="shared" si="44"/>
        <v>0</v>
      </c>
      <c r="AC95" s="10">
        <f t="shared" si="44"/>
        <v>0</v>
      </c>
      <c r="AD95" s="10">
        <f t="shared" si="44"/>
        <v>0</v>
      </c>
      <c r="AE95" s="10">
        <f t="shared" si="44"/>
        <v>0</v>
      </c>
      <c r="AF95" s="10">
        <f t="shared" si="44"/>
        <v>0</v>
      </c>
      <c r="AG95" s="10">
        <f t="shared" si="44"/>
        <v>0</v>
      </c>
    </row>
    <row r="96" spans="1:49" ht="12.75" customHeight="1" x14ac:dyDescent="0.2">
      <c r="A96" s="18"/>
      <c r="B96" s="11" t="s">
        <v>49</v>
      </c>
      <c r="C96" s="6" t="e">
        <f t="shared" ref="C96:AG96" si="45">C93/C95</f>
        <v>#DIV/0!</v>
      </c>
      <c r="D96" s="6" t="e">
        <f t="shared" si="45"/>
        <v>#DIV/0!</v>
      </c>
      <c r="E96" s="6" t="e">
        <f t="shared" si="45"/>
        <v>#DIV/0!</v>
      </c>
      <c r="F96" s="6" t="e">
        <f t="shared" si="45"/>
        <v>#DIV/0!</v>
      </c>
      <c r="G96" s="6" t="e">
        <f t="shared" si="45"/>
        <v>#DIV/0!</v>
      </c>
      <c r="H96" s="6" t="e">
        <f t="shared" si="45"/>
        <v>#DIV/0!</v>
      </c>
      <c r="I96" s="6" t="e">
        <f t="shared" si="45"/>
        <v>#DIV/0!</v>
      </c>
      <c r="J96" s="6" t="e">
        <f t="shared" si="45"/>
        <v>#DIV/0!</v>
      </c>
      <c r="K96" s="6" t="e">
        <f t="shared" si="45"/>
        <v>#DIV/0!</v>
      </c>
      <c r="L96" s="6" t="e">
        <f t="shared" si="45"/>
        <v>#DIV/0!</v>
      </c>
      <c r="M96" s="6" t="e">
        <f t="shared" si="45"/>
        <v>#DIV/0!</v>
      </c>
      <c r="N96" s="6" t="e">
        <f t="shared" si="45"/>
        <v>#DIV/0!</v>
      </c>
      <c r="O96" s="6" t="e">
        <f t="shared" si="45"/>
        <v>#DIV/0!</v>
      </c>
      <c r="P96" s="6" t="e">
        <f t="shared" si="45"/>
        <v>#DIV/0!</v>
      </c>
      <c r="Q96" s="6" t="e">
        <f t="shared" si="45"/>
        <v>#DIV/0!</v>
      </c>
      <c r="R96" s="6" t="e">
        <f t="shared" si="45"/>
        <v>#DIV/0!</v>
      </c>
      <c r="S96" s="6" t="e">
        <f t="shared" si="45"/>
        <v>#DIV/0!</v>
      </c>
      <c r="T96" s="6" t="e">
        <f t="shared" si="45"/>
        <v>#DIV/0!</v>
      </c>
      <c r="U96" s="6" t="e">
        <f t="shared" si="45"/>
        <v>#DIV/0!</v>
      </c>
      <c r="V96" s="6" t="e">
        <f t="shared" si="45"/>
        <v>#DIV/0!</v>
      </c>
      <c r="W96" s="6" t="e">
        <f t="shared" si="45"/>
        <v>#DIV/0!</v>
      </c>
      <c r="X96" s="6" t="e">
        <f t="shared" si="45"/>
        <v>#DIV/0!</v>
      </c>
      <c r="Y96" s="6" t="e">
        <f t="shared" si="45"/>
        <v>#DIV/0!</v>
      </c>
      <c r="Z96" s="6" t="e">
        <f t="shared" si="45"/>
        <v>#DIV/0!</v>
      </c>
      <c r="AA96" s="6" t="e">
        <f t="shared" si="45"/>
        <v>#DIV/0!</v>
      </c>
      <c r="AB96" s="6" t="e">
        <f t="shared" si="45"/>
        <v>#DIV/0!</v>
      </c>
      <c r="AC96" s="6" t="e">
        <f t="shared" si="45"/>
        <v>#DIV/0!</v>
      </c>
      <c r="AD96" s="6" t="e">
        <f t="shared" si="45"/>
        <v>#DIV/0!</v>
      </c>
      <c r="AE96" s="6" t="e">
        <f t="shared" si="45"/>
        <v>#DIV/0!</v>
      </c>
      <c r="AF96" s="6" t="e">
        <f t="shared" si="45"/>
        <v>#DIV/0!</v>
      </c>
      <c r="AG96" s="6" t="e">
        <f t="shared" si="45"/>
        <v>#DIV/0!</v>
      </c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ht="12.75" customHeight="1" x14ac:dyDescent="0.2">
      <c r="A97" s="20">
        <f>A93+1</f>
        <v>44828</v>
      </c>
      <c r="B97" s="10" t="s">
        <v>46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</row>
    <row r="98" spans="1:49" ht="12.75" customHeight="1" x14ac:dyDescent="0.2">
      <c r="A98" s="15"/>
      <c r="B98" s="10" t="s">
        <v>47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</row>
    <row r="99" spans="1:49" ht="12.75" customHeight="1" x14ac:dyDescent="0.2">
      <c r="A99" s="15"/>
      <c r="B99" s="10" t="s">
        <v>48</v>
      </c>
      <c r="C99" s="10">
        <f t="shared" ref="C99:AG99" si="46">SUM(C97:C98)</f>
        <v>0</v>
      </c>
      <c r="D99" s="10">
        <f t="shared" si="46"/>
        <v>0</v>
      </c>
      <c r="E99" s="10">
        <f t="shared" si="46"/>
        <v>0</v>
      </c>
      <c r="F99" s="10">
        <f t="shared" si="46"/>
        <v>0</v>
      </c>
      <c r="G99" s="10">
        <f t="shared" si="46"/>
        <v>0</v>
      </c>
      <c r="H99" s="10">
        <f t="shared" si="46"/>
        <v>0</v>
      </c>
      <c r="I99" s="10">
        <f t="shared" si="46"/>
        <v>0</v>
      </c>
      <c r="J99" s="10">
        <f t="shared" si="46"/>
        <v>0</v>
      </c>
      <c r="K99" s="10">
        <f t="shared" si="46"/>
        <v>0</v>
      </c>
      <c r="L99" s="10">
        <f t="shared" si="46"/>
        <v>0</v>
      </c>
      <c r="M99" s="10">
        <f t="shared" si="46"/>
        <v>0</v>
      </c>
      <c r="N99" s="10">
        <f t="shared" si="46"/>
        <v>0</v>
      </c>
      <c r="O99" s="10">
        <f t="shared" si="46"/>
        <v>0</v>
      </c>
      <c r="P99" s="10">
        <f t="shared" si="46"/>
        <v>0</v>
      </c>
      <c r="Q99" s="10">
        <f t="shared" si="46"/>
        <v>0</v>
      </c>
      <c r="R99" s="10">
        <f t="shared" si="46"/>
        <v>0</v>
      </c>
      <c r="S99" s="10">
        <f t="shared" si="46"/>
        <v>0</v>
      </c>
      <c r="T99" s="10">
        <f t="shared" si="46"/>
        <v>0</v>
      </c>
      <c r="U99" s="10">
        <f t="shared" si="46"/>
        <v>0</v>
      </c>
      <c r="V99" s="10">
        <f t="shared" si="46"/>
        <v>0</v>
      </c>
      <c r="W99" s="10">
        <f t="shared" si="46"/>
        <v>0</v>
      </c>
      <c r="X99" s="10">
        <f t="shared" si="46"/>
        <v>0</v>
      </c>
      <c r="Y99" s="10">
        <f t="shared" si="46"/>
        <v>0</v>
      </c>
      <c r="Z99" s="10">
        <f t="shared" si="46"/>
        <v>0</v>
      </c>
      <c r="AA99" s="10">
        <f t="shared" si="46"/>
        <v>0</v>
      </c>
      <c r="AB99" s="10">
        <f t="shared" si="46"/>
        <v>0</v>
      </c>
      <c r="AC99" s="10">
        <f t="shared" si="46"/>
        <v>0</v>
      </c>
      <c r="AD99" s="10">
        <f t="shared" si="46"/>
        <v>0</v>
      </c>
      <c r="AE99" s="10">
        <f t="shared" si="46"/>
        <v>0</v>
      </c>
      <c r="AF99" s="10">
        <f t="shared" si="46"/>
        <v>0</v>
      </c>
      <c r="AG99" s="10">
        <f t="shared" si="46"/>
        <v>0</v>
      </c>
    </row>
    <row r="100" spans="1:49" ht="12.75" customHeight="1" x14ac:dyDescent="0.2">
      <c r="A100" s="18"/>
      <c r="B100" s="11" t="s">
        <v>49</v>
      </c>
      <c r="C100" s="6" t="e">
        <f t="shared" ref="C100:AG100" si="47">C97/C99</f>
        <v>#DIV/0!</v>
      </c>
      <c r="D100" s="6" t="e">
        <f t="shared" si="47"/>
        <v>#DIV/0!</v>
      </c>
      <c r="E100" s="6" t="e">
        <f t="shared" si="47"/>
        <v>#DIV/0!</v>
      </c>
      <c r="F100" s="6" t="e">
        <f t="shared" si="47"/>
        <v>#DIV/0!</v>
      </c>
      <c r="G100" s="6" t="e">
        <f t="shared" si="47"/>
        <v>#DIV/0!</v>
      </c>
      <c r="H100" s="6" t="e">
        <f t="shared" si="47"/>
        <v>#DIV/0!</v>
      </c>
      <c r="I100" s="6" t="e">
        <f t="shared" si="47"/>
        <v>#DIV/0!</v>
      </c>
      <c r="J100" s="6" t="e">
        <f t="shared" si="47"/>
        <v>#DIV/0!</v>
      </c>
      <c r="K100" s="6" t="e">
        <f t="shared" si="47"/>
        <v>#DIV/0!</v>
      </c>
      <c r="L100" s="6" t="e">
        <f t="shared" si="47"/>
        <v>#DIV/0!</v>
      </c>
      <c r="M100" s="6" t="e">
        <f t="shared" si="47"/>
        <v>#DIV/0!</v>
      </c>
      <c r="N100" s="6" t="e">
        <f t="shared" si="47"/>
        <v>#DIV/0!</v>
      </c>
      <c r="O100" s="6" t="e">
        <f t="shared" si="47"/>
        <v>#DIV/0!</v>
      </c>
      <c r="P100" s="6" t="e">
        <f t="shared" si="47"/>
        <v>#DIV/0!</v>
      </c>
      <c r="Q100" s="6" t="e">
        <f t="shared" si="47"/>
        <v>#DIV/0!</v>
      </c>
      <c r="R100" s="6" t="e">
        <f t="shared" si="47"/>
        <v>#DIV/0!</v>
      </c>
      <c r="S100" s="6" t="e">
        <f t="shared" si="47"/>
        <v>#DIV/0!</v>
      </c>
      <c r="T100" s="6" t="e">
        <f t="shared" si="47"/>
        <v>#DIV/0!</v>
      </c>
      <c r="U100" s="6" t="e">
        <f t="shared" si="47"/>
        <v>#DIV/0!</v>
      </c>
      <c r="V100" s="6" t="e">
        <f t="shared" si="47"/>
        <v>#DIV/0!</v>
      </c>
      <c r="W100" s="6" t="e">
        <f t="shared" si="47"/>
        <v>#DIV/0!</v>
      </c>
      <c r="X100" s="6" t="e">
        <f t="shared" si="47"/>
        <v>#DIV/0!</v>
      </c>
      <c r="Y100" s="6" t="e">
        <f t="shared" si="47"/>
        <v>#DIV/0!</v>
      </c>
      <c r="Z100" s="6" t="e">
        <f t="shared" si="47"/>
        <v>#DIV/0!</v>
      </c>
      <c r="AA100" s="6" t="e">
        <f t="shared" si="47"/>
        <v>#DIV/0!</v>
      </c>
      <c r="AB100" s="6" t="e">
        <f t="shared" si="47"/>
        <v>#DIV/0!</v>
      </c>
      <c r="AC100" s="6" t="e">
        <f t="shared" si="47"/>
        <v>#DIV/0!</v>
      </c>
      <c r="AD100" s="6" t="e">
        <f t="shared" si="47"/>
        <v>#DIV/0!</v>
      </c>
      <c r="AE100" s="6" t="e">
        <f t="shared" si="47"/>
        <v>#DIV/0!</v>
      </c>
      <c r="AF100" s="6" t="e">
        <f t="shared" si="47"/>
        <v>#DIV/0!</v>
      </c>
      <c r="AG100" s="6" t="e">
        <f t="shared" si="47"/>
        <v>#DIV/0!</v>
      </c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ht="12.75" customHeight="1" x14ac:dyDescent="0.2">
      <c r="A101" s="20">
        <f>A97+1</f>
        <v>44829</v>
      </c>
      <c r="B101" s="10" t="s">
        <v>46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</row>
    <row r="102" spans="1:49" ht="12.75" customHeight="1" x14ac:dyDescent="0.2">
      <c r="A102" s="15"/>
      <c r="B102" s="10" t="s">
        <v>47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</row>
    <row r="103" spans="1:49" ht="12.75" customHeight="1" x14ac:dyDescent="0.2">
      <c r="A103" s="15"/>
      <c r="B103" s="10" t="s">
        <v>48</v>
      </c>
      <c r="C103" s="10">
        <f t="shared" ref="C103:AG103" si="48">SUM(C101:C102)</f>
        <v>0</v>
      </c>
      <c r="D103" s="10">
        <f t="shared" si="48"/>
        <v>0</v>
      </c>
      <c r="E103" s="10">
        <f t="shared" si="48"/>
        <v>0</v>
      </c>
      <c r="F103" s="10">
        <f t="shared" si="48"/>
        <v>0</v>
      </c>
      <c r="G103" s="10">
        <f t="shared" si="48"/>
        <v>0</v>
      </c>
      <c r="H103" s="10">
        <f t="shared" si="48"/>
        <v>0</v>
      </c>
      <c r="I103" s="10">
        <f t="shared" si="48"/>
        <v>0</v>
      </c>
      <c r="J103" s="10">
        <f t="shared" si="48"/>
        <v>0</v>
      </c>
      <c r="K103" s="10">
        <f t="shared" si="48"/>
        <v>0</v>
      </c>
      <c r="L103" s="10">
        <f t="shared" si="48"/>
        <v>0</v>
      </c>
      <c r="M103" s="10">
        <f t="shared" si="48"/>
        <v>0</v>
      </c>
      <c r="N103" s="10">
        <f t="shared" si="48"/>
        <v>0</v>
      </c>
      <c r="O103" s="10">
        <f t="shared" si="48"/>
        <v>0</v>
      </c>
      <c r="P103" s="10">
        <f t="shared" si="48"/>
        <v>0</v>
      </c>
      <c r="Q103" s="10">
        <f t="shared" si="48"/>
        <v>0</v>
      </c>
      <c r="R103" s="10">
        <f t="shared" si="48"/>
        <v>0</v>
      </c>
      <c r="S103" s="10">
        <f t="shared" si="48"/>
        <v>0</v>
      </c>
      <c r="T103" s="10">
        <f t="shared" si="48"/>
        <v>0</v>
      </c>
      <c r="U103" s="10">
        <f t="shared" si="48"/>
        <v>0</v>
      </c>
      <c r="V103" s="10">
        <f t="shared" si="48"/>
        <v>0</v>
      </c>
      <c r="W103" s="10">
        <f t="shared" si="48"/>
        <v>0</v>
      </c>
      <c r="X103" s="10">
        <f t="shared" si="48"/>
        <v>0</v>
      </c>
      <c r="Y103" s="10">
        <f t="shared" si="48"/>
        <v>0</v>
      </c>
      <c r="Z103" s="10">
        <f t="shared" si="48"/>
        <v>0</v>
      </c>
      <c r="AA103" s="10">
        <f t="shared" si="48"/>
        <v>0</v>
      </c>
      <c r="AB103" s="10">
        <f t="shared" si="48"/>
        <v>0</v>
      </c>
      <c r="AC103" s="10">
        <f t="shared" si="48"/>
        <v>0</v>
      </c>
      <c r="AD103" s="10">
        <f t="shared" si="48"/>
        <v>0</v>
      </c>
      <c r="AE103" s="10">
        <f t="shared" si="48"/>
        <v>0</v>
      </c>
      <c r="AF103" s="10">
        <f t="shared" si="48"/>
        <v>0</v>
      </c>
      <c r="AG103" s="10">
        <f t="shared" si="48"/>
        <v>0</v>
      </c>
    </row>
    <row r="104" spans="1:49" ht="12.75" customHeight="1" x14ac:dyDescent="0.2">
      <c r="A104" s="18"/>
      <c r="B104" s="11" t="s">
        <v>49</v>
      </c>
      <c r="C104" s="6" t="e">
        <f t="shared" ref="C104:AG104" si="49">C101/C103</f>
        <v>#DIV/0!</v>
      </c>
      <c r="D104" s="6" t="e">
        <f t="shared" si="49"/>
        <v>#DIV/0!</v>
      </c>
      <c r="E104" s="6" t="e">
        <f t="shared" si="49"/>
        <v>#DIV/0!</v>
      </c>
      <c r="F104" s="6" t="e">
        <f t="shared" si="49"/>
        <v>#DIV/0!</v>
      </c>
      <c r="G104" s="6" t="e">
        <f t="shared" si="49"/>
        <v>#DIV/0!</v>
      </c>
      <c r="H104" s="6" t="e">
        <f t="shared" si="49"/>
        <v>#DIV/0!</v>
      </c>
      <c r="I104" s="6" t="e">
        <f t="shared" si="49"/>
        <v>#DIV/0!</v>
      </c>
      <c r="J104" s="6" t="e">
        <f t="shared" si="49"/>
        <v>#DIV/0!</v>
      </c>
      <c r="K104" s="6" t="e">
        <f t="shared" si="49"/>
        <v>#DIV/0!</v>
      </c>
      <c r="L104" s="6" t="e">
        <f t="shared" si="49"/>
        <v>#DIV/0!</v>
      </c>
      <c r="M104" s="6" t="e">
        <f t="shared" si="49"/>
        <v>#DIV/0!</v>
      </c>
      <c r="N104" s="6" t="e">
        <f t="shared" si="49"/>
        <v>#DIV/0!</v>
      </c>
      <c r="O104" s="6" t="e">
        <f t="shared" si="49"/>
        <v>#DIV/0!</v>
      </c>
      <c r="P104" s="6" t="e">
        <f t="shared" si="49"/>
        <v>#DIV/0!</v>
      </c>
      <c r="Q104" s="6" t="e">
        <f t="shared" si="49"/>
        <v>#DIV/0!</v>
      </c>
      <c r="R104" s="6" t="e">
        <f t="shared" si="49"/>
        <v>#DIV/0!</v>
      </c>
      <c r="S104" s="6" t="e">
        <f t="shared" si="49"/>
        <v>#DIV/0!</v>
      </c>
      <c r="T104" s="6" t="e">
        <f t="shared" si="49"/>
        <v>#DIV/0!</v>
      </c>
      <c r="U104" s="6" t="e">
        <f t="shared" si="49"/>
        <v>#DIV/0!</v>
      </c>
      <c r="V104" s="6" t="e">
        <f t="shared" si="49"/>
        <v>#DIV/0!</v>
      </c>
      <c r="W104" s="6" t="e">
        <f t="shared" si="49"/>
        <v>#DIV/0!</v>
      </c>
      <c r="X104" s="6" t="e">
        <f t="shared" si="49"/>
        <v>#DIV/0!</v>
      </c>
      <c r="Y104" s="6" t="e">
        <f t="shared" si="49"/>
        <v>#DIV/0!</v>
      </c>
      <c r="Z104" s="6" t="e">
        <f t="shared" si="49"/>
        <v>#DIV/0!</v>
      </c>
      <c r="AA104" s="6" t="e">
        <f t="shared" si="49"/>
        <v>#DIV/0!</v>
      </c>
      <c r="AB104" s="6" t="e">
        <f t="shared" si="49"/>
        <v>#DIV/0!</v>
      </c>
      <c r="AC104" s="6" t="e">
        <f t="shared" si="49"/>
        <v>#DIV/0!</v>
      </c>
      <c r="AD104" s="6" t="e">
        <f t="shared" si="49"/>
        <v>#DIV/0!</v>
      </c>
      <c r="AE104" s="6" t="e">
        <f t="shared" si="49"/>
        <v>#DIV/0!</v>
      </c>
      <c r="AF104" s="6" t="e">
        <f t="shared" si="49"/>
        <v>#DIV/0!</v>
      </c>
      <c r="AG104" s="6" t="e">
        <f t="shared" si="49"/>
        <v>#DIV/0!</v>
      </c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ht="12.75" customHeight="1" x14ac:dyDescent="0.2">
      <c r="A105" s="20">
        <f>A101+1</f>
        <v>44830</v>
      </c>
      <c r="B105" s="10" t="s">
        <v>46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</row>
    <row r="106" spans="1:49" ht="12.75" customHeight="1" x14ac:dyDescent="0.2">
      <c r="A106" s="15"/>
      <c r="B106" s="10" t="s">
        <v>47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</row>
    <row r="107" spans="1:49" ht="12.75" customHeight="1" x14ac:dyDescent="0.2">
      <c r="A107" s="15"/>
      <c r="B107" s="10" t="s">
        <v>48</v>
      </c>
      <c r="C107" s="10">
        <f t="shared" ref="C107:AG107" si="50">SUM(C105:C106)</f>
        <v>0</v>
      </c>
      <c r="D107" s="10">
        <f t="shared" si="50"/>
        <v>0</v>
      </c>
      <c r="E107" s="10">
        <f t="shared" si="50"/>
        <v>0</v>
      </c>
      <c r="F107" s="10">
        <f t="shared" si="50"/>
        <v>0</v>
      </c>
      <c r="G107" s="10">
        <f t="shared" si="50"/>
        <v>0</v>
      </c>
      <c r="H107" s="10">
        <f t="shared" si="50"/>
        <v>0</v>
      </c>
      <c r="I107" s="10">
        <f t="shared" si="50"/>
        <v>0</v>
      </c>
      <c r="J107" s="10">
        <f t="shared" si="50"/>
        <v>0</v>
      </c>
      <c r="K107" s="10">
        <f t="shared" si="50"/>
        <v>0</v>
      </c>
      <c r="L107" s="10">
        <f t="shared" si="50"/>
        <v>0</v>
      </c>
      <c r="M107" s="10">
        <f t="shared" si="50"/>
        <v>0</v>
      </c>
      <c r="N107" s="10">
        <f t="shared" si="50"/>
        <v>0</v>
      </c>
      <c r="O107" s="10">
        <f t="shared" si="50"/>
        <v>0</v>
      </c>
      <c r="P107" s="10">
        <f t="shared" si="50"/>
        <v>0</v>
      </c>
      <c r="Q107" s="10">
        <f t="shared" si="50"/>
        <v>0</v>
      </c>
      <c r="R107" s="10">
        <f t="shared" si="50"/>
        <v>0</v>
      </c>
      <c r="S107" s="10">
        <f t="shared" si="50"/>
        <v>0</v>
      </c>
      <c r="T107" s="10">
        <f t="shared" si="50"/>
        <v>0</v>
      </c>
      <c r="U107" s="10">
        <f t="shared" si="50"/>
        <v>0</v>
      </c>
      <c r="V107" s="10">
        <f t="shared" si="50"/>
        <v>0</v>
      </c>
      <c r="W107" s="10">
        <f t="shared" si="50"/>
        <v>0</v>
      </c>
      <c r="X107" s="10">
        <f t="shared" si="50"/>
        <v>0</v>
      </c>
      <c r="Y107" s="10">
        <f t="shared" si="50"/>
        <v>0</v>
      </c>
      <c r="Z107" s="10">
        <f t="shared" si="50"/>
        <v>0</v>
      </c>
      <c r="AA107" s="10">
        <f t="shared" si="50"/>
        <v>0</v>
      </c>
      <c r="AB107" s="10">
        <f t="shared" si="50"/>
        <v>0</v>
      </c>
      <c r="AC107" s="10">
        <f t="shared" si="50"/>
        <v>0</v>
      </c>
      <c r="AD107" s="10">
        <f t="shared" si="50"/>
        <v>0</v>
      </c>
      <c r="AE107" s="10">
        <f t="shared" si="50"/>
        <v>0</v>
      </c>
      <c r="AF107" s="10">
        <f t="shared" si="50"/>
        <v>0</v>
      </c>
      <c r="AG107" s="10">
        <f t="shared" si="50"/>
        <v>0</v>
      </c>
    </row>
    <row r="108" spans="1:49" ht="12.75" customHeight="1" x14ac:dyDescent="0.2">
      <c r="A108" s="18"/>
      <c r="B108" s="11" t="s">
        <v>49</v>
      </c>
      <c r="C108" s="6" t="e">
        <f t="shared" ref="C108:AG108" si="51">C105/C107</f>
        <v>#DIV/0!</v>
      </c>
      <c r="D108" s="6" t="e">
        <f t="shared" si="51"/>
        <v>#DIV/0!</v>
      </c>
      <c r="E108" s="6" t="e">
        <f t="shared" si="51"/>
        <v>#DIV/0!</v>
      </c>
      <c r="F108" s="6" t="e">
        <f t="shared" si="51"/>
        <v>#DIV/0!</v>
      </c>
      <c r="G108" s="6" t="e">
        <f t="shared" si="51"/>
        <v>#DIV/0!</v>
      </c>
      <c r="H108" s="6" t="e">
        <f t="shared" si="51"/>
        <v>#DIV/0!</v>
      </c>
      <c r="I108" s="6" t="e">
        <f t="shared" si="51"/>
        <v>#DIV/0!</v>
      </c>
      <c r="J108" s="6" t="e">
        <f t="shared" si="51"/>
        <v>#DIV/0!</v>
      </c>
      <c r="K108" s="6" t="e">
        <f t="shared" si="51"/>
        <v>#DIV/0!</v>
      </c>
      <c r="L108" s="6" t="e">
        <f t="shared" si="51"/>
        <v>#DIV/0!</v>
      </c>
      <c r="M108" s="6" t="e">
        <f t="shared" si="51"/>
        <v>#DIV/0!</v>
      </c>
      <c r="N108" s="6" t="e">
        <f t="shared" si="51"/>
        <v>#DIV/0!</v>
      </c>
      <c r="O108" s="6" t="e">
        <f t="shared" si="51"/>
        <v>#DIV/0!</v>
      </c>
      <c r="P108" s="6" t="e">
        <f t="shared" si="51"/>
        <v>#DIV/0!</v>
      </c>
      <c r="Q108" s="6" t="e">
        <f t="shared" si="51"/>
        <v>#DIV/0!</v>
      </c>
      <c r="R108" s="6" t="e">
        <f t="shared" si="51"/>
        <v>#DIV/0!</v>
      </c>
      <c r="S108" s="6" t="e">
        <f t="shared" si="51"/>
        <v>#DIV/0!</v>
      </c>
      <c r="T108" s="6" t="e">
        <f t="shared" si="51"/>
        <v>#DIV/0!</v>
      </c>
      <c r="U108" s="6" t="e">
        <f t="shared" si="51"/>
        <v>#DIV/0!</v>
      </c>
      <c r="V108" s="6" t="e">
        <f t="shared" si="51"/>
        <v>#DIV/0!</v>
      </c>
      <c r="W108" s="6" t="e">
        <f t="shared" si="51"/>
        <v>#DIV/0!</v>
      </c>
      <c r="X108" s="6" t="e">
        <f t="shared" si="51"/>
        <v>#DIV/0!</v>
      </c>
      <c r="Y108" s="6" t="e">
        <f t="shared" si="51"/>
        <v>#DIV/0!</v>
      </c>
      <c r="Z108" s="6" t="e">
        <f t="shared" si="51"/>
        <v>#DIV/0!</v>
      </c>
      <c r="AA108" s="6" t="e">
        <f t="shared" si="51"/>
        <v>#DIV/0!</v>
      </c>
      <c r="AB108" s="6" t="e">
        <f t="shared" si="51"/>
        <v>#DIV/0!</v>
      </c>
      <c r="AC108" s="6" t="e">
        <f t="shared" si="51"/>
        <v>#DIV/0!</v>
      </c>
      <c r="AD108" s="6" t="e">
        <f t="shared" si="51"/>
        <v>#DIV/0!</v>
      </c>
      <c r="AE108" s="6" t="e">
        <f t="shared" si="51"/>
        <v>#DIV/0!</v>
      </c>
      <c r="AF108" s="6" t="e">
        <f t="shared" si="51"/>
        <v>#DIV/0!</v>
      </c>
      <c r="AG108" s="6" t="e">
        <f t="shared" si="51"/>
        <v>#DIV/0!</v>
      </c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ht="12.75" customHeight="1" x14ac:dyDescent="0.2">
      <c r="A109" s="20">
        <f>A105+1</f>
        <v>44831</v>
      </c>
      <c r="B109" s="10" t="s">
        <v>46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</row>
    <row r="110" spans="1:49" ht="12.75" customHeight="1" x14ac:dyDescent="0.2">
      <c r="A110" s="15"/>
      <c r="B110" s="10" t="s">
        <v>47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</row>
    <row r="111" spans="1:49" ht="12.75" customHeight="1" x14ac:dyDescent="0.2">
      <c r="A111" s="15"/>
      <c r="B111" s="10" t="s">
        <v>48</v>
      </c>
      <c r="C111" s="10">
        <f t="shared" ref="C111:AG111" si="52">SUM(C109:C110)</f>
        <v>0</v>
      </c>
      <c r="D111" s="10">
        <f t="shared" si="52"/>
        <v>0</v>
      </c>
      <c r="E111" s="10">
        <f t="shared" si="52"/>
        <v>0</v>
      </c>
      <c r="F111" s="10">
        <f t="shared" si="52"/>
        <v>0</v>
      </c>
      <c r="G111" s="10">
        <f t="shared" si="52"/>
        <v>0</v>
      </c>
      <c r="H111" s="10">
        <f t="shared" si="52"/>
        <v>0</v>
      </c>
      <c r="I111" s="10">
        <f t="shared" si="52"/>
        <v>0</v>
      </c>
      <c r="J111" s="10">
        <f t="shared" si="52"/>
        <v>0</v>
      </c>
      <c r="K111" s="10">
        <f t="shared" si="52"/>
        <v>0</v>
      </c>
      <c r="L111" s="10">
        <f t="shared" si="52"/>
        <v>0</v>
      </c>
      <c r="M111" s="10">
        <f t="shared" si="52"/>
        <v>0</v>
      </c>
      <c r="N111" s="10">
        <f t="shared" si="52"/>
        <v>0</v>
      </c>
      <c r="O111" s="10">
        <f t="shared" si="52"/>
        <v>0</v>
      </c>
      <c r="P111" s="10">
        <f t="shared" si="52"/>
        <v>0</v>
      </c>
      <c r="Q111" s="10">
        <f t="shared" si="52"/>
        <v>0</v>
      </c>
      <c r="R111" s="10">
        <f t="shared" si="52"/>
        <v>0</v>
      </c>
      <c r="S111" s="10">
        <f t="shared" si="52"/>
        <v>0</v>
      </c>
      <c r="T111" s="10">
        <f t="shared" si="52"/>
        <v>0</v>
      </c>
      <c r="U111" s="10">
        <f t="shared" si="52"/>
        <v>0</v>
      </c>
      <c r="V111" s="10">
        <f t="shared" si="52"/>
        <v>0</v>
      </c>
      <c r="W111" s="10">
        <f t="shared" si="52"/>
        <v>0</v>
      </c>
      <c r="X111" s="10">
        <f t="shared" si="52"/>
        <v>0</v>
      </c>
      <c r="Y111" s="10">
        <f t="shared" si="52"/>
        <v>0</v>
      </c>
      <c r="Z111" s="10">
        <f t="shared" si="52"/>
        <v>0</v>
      </c>
      <c r="AA111" s="10">
        <f t="shared" si="52"/>
        <v>0</v>
      </c>
      <c r="AB111" s="10">
        <f t="shared" si="52"/>
        <v>0</v>
      </c>
      <c r="AC111" s="10">
        <f t="shared" si="52"/>
        <v>0</v>
      </c>
      <c r="AD111" s="10">
        <f t="shared" si="52"/>
        <v>0</v>
      </c>
      <c r="AE111" s="10">
        <f t="shared" si="52"/>
        <v>0</v>
      </c>
      <c r="AF111" s="10">
        <f t="shared" si="52"/>
        <v>0</v>
      </c>
      <c r="AG111" s="10">
        <f t="shared" si="52"/>
        <v>0</v>
      </c>
    </row>
    <row r="112" spans="1:49" ht="12.75" customHeight="1" x14ac:dyDescent="0.2">
      <c r="A112" s="18"/>
      <c r="B112" s="11" t="s">
        <v>49</v>
      </c>
      <c r="C112" s="6" t="e">
        <f t="shared" ref="C112:AG112" si="53">C109/C111</f>
        <v>#DIV/0!</v>
      </c>
      <c r="D112" s="6" t="e">
        <f t="shared" si="53"/>
        <v>#DIV/0!</v>
      </c>
      <c r="E112" s="6" t="e">
        <f t="shared" si="53"/>
        <v>#DIV/0!</v>
      </c>
      <c r="F112" s="6" t="e">
        <f t="shared" si="53"/>
        <v>#DIV/0!</v>
      </c>
      <c r="G112" s="6" t="e">
        <f t="shared" si="53"/>
        <v>#DIV/0!</v>
      </c>
      <c r="H112" s="6" t="e">
        <f t="shared" si="53"/>
        <v>#DIV/0!</v>
      </c>
      <c r="I112" s="6" t="e">
        <f t="shared" si="53"/>
        <v>#DIV/0!</v>
      </c>
      <c r="J112" s="6" t="e">
        <f t="shared" si="53"/>
        <v>#DIV/0!</v>
      </c>
      <c r="K112" s="6" t="e">
        <f t="shared" si="53"/>
        <v>#DIV/0!</v>
      </c>
      <c r="L112" s="6" t="e">
        <f t="shared" si="53"/>
        <v>#DIV/0!</v>
      </c>
      <c r="M112" s="6" t="e">
        <f t="shared" si="53"/>
        <v>#DIV/0!</v>
      </c>
      <c r="N112" s="6" t="e">
        <f t="shared" si="53"/>
        <v>#DIV/0!</v>
      </c>
      <c r="O112" s="6" t="e">
        <f t="shared" si="53"/>
        <v>#DIV/0!</v>
      </c>
      <c r="P112" s="6" t="e">
        <f t="shared" si="53"/>
        <v>#DIV/0!</v>
      </c>
      <c r="Q112" s="6" t="e">
        <f t="shared" si="53"/>
        <v>#DIV/0!</v>
      </c>
      <c r="R112" s="6" t="e">
        <f t="shared" si="53"/>
        <v>#DIV/0!</v>
      </c>
      <c r="S112" s="6" t="e">
        <f t="shared" si="53"/>
        <v>#DIV/0!</v>
      </c>
      <c r="T112" s="6" t="e">
        <f t="shared" si="53"/>
        <v>#DIV/0!</v>
      </c>
      <c r="U112" s="6" t="e">
        <f t="shared" si="53"/>
        <v>#DIV/0!</v>
      </c>
      <c r="V112" s="6" t="e">
        <f t="shared" si="53"/>
        <v>#DIV/0!</v>
      </c>
      <c r="W112" s="6" t="e">
        <f t="shared" si="53"/>
        <v>#DIV/0!</v>
      </c>
      <c r="X112" s="6" t="e">
        <f t="shared" si="53"/>
        <v>#DIV/0!</v>
      </c>
      <c r="Y112" s="6" t="e">
        <f t="shared" si="53"/>
        <v>#DIV/0!</v>
      </c>
      <c r="Z112" s="6" t="e">
        <f t="shared" si="53"/>
        <v>#DIV/0!</v>
      </c>
      <c r="AA112" s="6" t="e">
        <f t="shared" si="53"/>
        <v>#DIV/0!</v>
      </c>
      <c r="AB112" s="6" t="e">
        <f t="shared" si="53"/>
        <v>#DIV/0!</v>
      </c>
      <c r="AC112" s="6" t="e">
        <f t="shared" si="53"/>
        <v>#DIV/0!</v>
      </c>
      <c r="AD112" s="6" t="e">
        <f t="shared" si="53"/>
        <v>#DIV/0!</v>
      </c>
      <c r="AE112" s="6" t="e">
        <f t="shared" si="53"/>
        <v>#DIV/0!</v>
      </c>
      <c r="AF112" s="6" t="e">
        <f t="shared" si="53"/>
        <v>#DIV/0!</v>
      </c>
      <c r="AG112" s="6" t="e">
        <f t="shared" si="53"/>
        <v>#DIV/0!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ht="12.75" customHeight="1" x14ac:dyDescent="0.2">
      <c r="A113" s="20">
        <f>A109+1</f>
        <v>44832</v>
      </c>
      <c r="B113" s="10" t="s">
        <v>46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</row>
    <row r="114" spans="1:49" ht="12.75" customHeight="1" x14ac:dyDescent="0.2">
      <c r="A114" s="15"/>
      <c r="B114" s="10" t="s">
        <v>47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</row>
    <row r="115" spans="1:49" ht="12.75" customHeight="1" x14ac:dyDescent="0.2">
      <c r="A115" s="15"/>
      <c r="B115" s="10" t="s">
        <v>48</v>
      </c>
      <c r="C115" s="10">
        <f t="shared" ref="C115:AG115" si="54">SUM(C113:C114)</f>
        <v>0</v>
      </c>
      <c r="D115" s="10">
        <f t="shared" si="54"/>
        <v>0</v>
      </c>
      <c r="E115" s="10">
        <f t="shared" si="54"/>
        <v>0</v>
      </c>
      <c r="F115" s="10">
        <f t="shared" si="54"/>
        <v>0</v>
      </c>
      <c r="G115" s="10">
        <f t="shared" si="54"/>
        <v>0</v>
      </c>
      <c r="H115" s="10">
        <f t="shared" si="54"/>
        <v>0</v>
      </c>
      <c r="I115" s="10">
        <f t="shared" si="54"/>
        <v>0</v>
      </c>
      <c r="J115" s="10">
        <f t="shared" si="54"/>
        <v>0</v>
      </c>
      <c r="K115" s="10">
        <f t="shared" si="54"/>
        <v>0</v>
      </c>
      <c r="L115" s="10">
        <f t="shared" si="54"/>
        <v>0</v>
      </c>
      <c r="M115" s="10">
        <f t="shared" si="54"/>
        <v>0</v>
      </c>
      <c r="N115" s="10">
        <f t="shared" si="54"/>
        <v>0</v>
      </c>
      <c r="O115" s="10">
        <f t="shared" si="54"/>
        <v>0</v>
      </c>
      <c r="P115" s="10">
        <f t="shared" si="54"/>
        <v>0</v>
      </c>
      <c r="Q115" s="10">
        <f t="shared" si="54"/>
        <v>0</v>
      </c>
      <c r="R115" s="10">
        <f t="shared" si="54"/>
        <v>0</v>
      </c>
      <c r="S115" s="10">
        <f t="shared" si="54"/>
        <v>0</v>
      </c>
      <c r="T115" s="10">
        <f t="shared" si="54"/>
        <v>0</v>
      </c>
      <c r="U115" s="10">
        <f t="shared" si="54"/>
        <v>0</v>
      </c>
      <c r="V115" s="10">
        <f t="shared" si="54"/>
        <v>0</v>
      </c>
      <c r="W115" s="10">
        <f t="shared" si="54"/>
        <v>0</v>
      </c>
      <c r="X115" s="10">
        <f t="shared" si="54"/>
        <v>0</v>
      </c>
      <c r="Y115" s="10">
        <f t="shared" si="54"/>
        <v>0</v>
      </c>
      <c r="Z115" s="10">
        <f t="shared" si="54"/>
        <v>0</v>
      </c>
      <c r="AA115" s="10">
        <f t="shared" si="54"/>
        <v>0</v>
      </c>
      <c r="AB115" s="10">
        <f t="shared" si="54"/>
        <v>0</v>
      </c>
      <c r="AC115" s="10">
        <f t="shared" si="54"/>
        <v>0</v>
      </c>
      <c r="AD115" s="10">
        <f t="shared" si="54"/>
        <v>0</v>
      </c>
      <c r="AE115" s="10">
        <f t="shared" si="54"/>
        <v>0</v>
      </c>
      <c r="AF115" s="10">
        <f t="shared" si="54"/>
        <v>0</v>
      </c>
      <c r="AG115" s="10">
        <f t="shared" si="54"/>
        <v>0</v>
      </c>
    </row>
    <row r="116" spans="1:49" ht="12.75" customHeight="1" x14ac:dyDescent="0.2">
      <c r="A116" s="18"/>
      <c r="B116" s="11" t="s">
        <v>49</v>
      </c>
      <c r="C116" s="6" t="e">
        <f t="shared" ref="C116:AG116" si="55">C113/C115</f>
        <v>#DIV/0!</v>
      </c>
      <c r="D116" s="6" t="e">
        <f t="shared" si="55"/>
        <v>#DIV/0!</v>
      </c>
      <c r="E116" s="6" t="e">
        <f t="shared" si="55"/>
        <v>#DIV/0!</v>
      </c>
      <c r="F116" s="6" t="e">
        <f t="shared" si="55"/>
        <v>#DIV/0!</v>
      </c>
      <c r="G116" s="6" t="e">
        <f t="shared" si="55"/>
        <v>#DIV/0!</v>
      </c>
      <c r="H116" s="6" t="e">
        <f t="shared" si="55"/>
        <v>#DIV/0!</v>
      </c>
      <c r="I116" s="6" t="e">
        <f t="shared" si="55"/>
        <v>#DIV/0!</v>
      </c>
      <c r="J116" s="6" t="e">
        <f t="shared" si="55"/>
        <v>#DIV/0!</v>
      </c>
      <c r="K116" s="6" t="e">
        <f t="shared" si="55"/>
        <v>#DIV/0!</v>
      </c>
      <c r="L116" s="6" t="e">
        <f t="shared" si="55"/>
        <v>#DIV/0!</v>
      </c>
      <c r="M116" s="6" t="e">
        <f t="shared" si="55"/>
        <v>#DIV/0!</v>
      </c>
      <c r="N116" s="6" t="e">
        <f t="shared" si="55"/>
        <v>#DIV/0!</v>
      </c>
      <c r="O116" s="6" t="e">
        <f t="shared" si="55"/>
        <v>#DIV/0!</v>
      </c>
      <c r="P116" s="6" t="e">
        <f t="shared" si="55"/>
        <v>#DIV/0!</v>
      </c>
      <c r="Q116" s="6" t="e">
        <f t="shared" si="55"/>
        <v>#DIV/0!</v>
      </c>
      <c r="R116" s="6" t="e">
        <f t="shared" si="55"/>
        <v>#DIV/0!</v>
      </c>
      <c r="S116" s="6" t="e">
        <f t="shared" si="55"/>
        <v>#DIV/0!</v>
      </c>
      <c r="T116" s="6" t="e">
        <f t="shared" si="55"/>
        <v>#DIV/0!</v>
      </c>
      <c r="U116" s="6" t="e">
        <f t="shared" si="55"/>
        <v>#DIV/0!</v>
      </c>
      <c r="V116" s="6" t="e">
        <f t="shared" si="55"/>
        <v>#DIV/0!</v>
      </c>
      <c r="W116" s="6" t="e">
        <f t="shared" si="55"/>
        <v>#DIV/0!</v>
      </c>
      <c r="X116" s="6" t="e">
        <f t="shared" si="55"/>
        <v>#DIV/0!</v>
      </c>
      <c r="Y116" s="6" t="e">
        <f t="shared" si="55"/>
        <v>#DIV/0!</v>
      </c>
      <c r="Z116" s="6" t="e">
        <f t="shared" si="55"/>
        <v>#DIV/0!</v>
      </c>
      <c r="AA116" s="6" t="e">
        <f t="shared" si="55"/>
        <v>#DIV/0!</v>
      </c>
      <c r="AB116" s="6" t="e">
        <f t="shared" si="55"/>
        <v>#DIV/0!</v>
      </c>
      <c r="AC116" s="6" t="e">
        <f t="shared" si="55"/>
        <v>#DIV/0!</v>
      </c>
      <c r="AD116" s="6" t="e">
        <f t="shared" si="55"/>
        <v>#DIV/0!</v>
      </c>
      <c r="AE116" s="6" t="e">
        <f t="shared" si="55"/>
        <v>#DIV/0!</v>
      </c>
      <c r="AF116" s="6" t="e">
        <f t="shared" si="55"/>
        <v>#DIV/0!</v>
      </c>
      <c r="AG116" s="6" t="e">
        <f t="shared" si="55"/>
        <v>#DIV/0!</v>
      </c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ht="12.75" customHeight="1" x14ac:dyDescent="0.2">
      <c r="A117" s="20">
        <f>A113+1</f>
        <v>44833</v>
      </c>
      <c r="B117" s="10" t="s">
        <v>46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</row>
    <row r="118" spans="1:49" ht="12.75" customHeight="1" x14ac:dyDescent="0.2">
      <c r="A118" s="15"/>
      <c r="B118" s="10" t="s">
        <v>47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</row>
    <row r="119" spans="1:49" ht="12.75" customHeight="1" x14ac:dyDescent="0.2">
      <c r="A119" s="15"/>
      <c r="B119" s="10" t="s">
        <v>48</v>
      </c>
      <c r="C119" s="10">
        <f t="shared" ref="C119:AG119" si="56">SUM(C117:C118)</f>
        <v>0</v>
      </c>
      <c r="D119" s="10">
        <f t="shared" si="56"/>
        <v>0</v>
      </c>
      <c r="E119" s="10">
        <f t="shared" si="56"/>
        <v>0</v>
      </c>
      <c r="F119" s="10">
        <f t="shared" si="56"/>
        <v>0</v>
      </c>
      <c r="G119" s="10">
        <f t="shared" si="56"/>
        <v>0</v>
      </c>
      <c r="H119" s="10">
        <f t="shared" si="56"/>
        <v>0</v>
      </c>
      <c r="I119" s="10">
        <f t="shared" si="56"/>
        <v>0</v>
      </c>
      <c r="J119" s="10">
        <f t="shared" si="56"/>
        <v>0</v>
      </c>
      <c r="K119" s="10">
        <f t="shared" si="56"/>
        <v>0</v>
      </c>
      <c r="L119" s="10">
        <f t="shared" si="56"/>
        <v>0</v>
      </c>
      <c r="M119" s="10">
        <f t="shared" si="56"/>
        <v>0</v>
      </c>
      <c r="N119" s="10">
        <f t="shared" si="56"/>
        <v>0</v>
      </c>
      <c r="O119" s="10">
        <f t="shared" si="56"/>
        <v>0</v>
      </c>
      <c r="P119" s="10">
        <f t="shared" si="56"/>
        <v>0</v>
      </c>
      <c r="Q119" s="10">
        <f t="shared" si="56"/>
        <v>0</v>
      </c>
      <c r="R119" s="10">
        <f t="shared" si="56"/>
        <v>0</v>
      </c>
      <c r="S119" s="10">
        <f t="shared" si="56"/>
        <v>0</v>
      </c>
      <c r="T119" s="10">
        <f t="shared" si="56"/>
        <v>0</v>
      </c>
      <c r="U119" s="10">
        <f t="shared" si="56"/>
        <v>0</v>
      </c>
      <c r="V119" s="10">
        <f t="shared" si="56"/>
        <v>0</v>
      </c>
      <c r="W119" s="10">
        <f t="shared" si="56"/>
        <v>0</v>
      </c>
      <c r="X119" s="10">
        <f t="shared" si="56"/>
        <v>0</v>
      </c>
      <c r="Y119" s="10">
        <f t="shared" si="56"/>
        <v>0</v>
      </c>
      <c r="Z119" s="10">
        <f t="shared" si="56"/>
        <v>0</v>
      </c>
      <c r="AA119" s="10">
        <f t="shared" si="56"/>
        <v>0</v>
      </c>
      <c r="AB119" s="10">
        <f t="shared" si="56"/>
        <v>0</v>
      </c>
      <c r="AC119" s="10">
        <f t="shared" si="56"/>
        <v>0</v>
      </c>
      <c r="AD119" s="10">
        <f t="shared" si="56"/>
        <v>0</v>
      </c>
      <c r="AE119" s="10">
        <f t="shared" si="56"/>
        <v>0</v>
      </c>
      <c r="AF119" s="10">
        <f t="shared" si="56"/>
        <v>0</v>
      </c>
      <c r="AG119" s="10">
        <f t="shared" si="56"/>
        <v>0</v>
      </c>
    </row>
    <row r="120" spans="1:49" ht="12.75" customHeight="1" x14ac:dyDescent="0.2">
      <c r="A120" s="18"/>
      <c r="B120" s="11" t="s">
        <v>49</v>
      </c>
      <c r="C120" s="6" t="e">
        <f t="shared" ref="C120:AG120" si="57">C117/C119</f>
        <v>#DIV/0!</v>
      </c>
      <c r="D120" s="6" t="e">
        <f t="shared" si="57"/>
        <v>#DIV/0!</v>
      </c>
      <c r="E120" s="6" t="e">
        <f t="shared" si="57"/>
        <v>#DIV/0!</v>
      </c>
      <c r="F120" s="6" t="e">
        <f t="shared" si="57"/>
        <v>#DIV/0!</v>
      </c>
      <c r="G120" s="6" t="e">
        <f t="shared" si="57"/>
        <v>#DIV/0!</v>
      </c>
      <c r="H120" s="6" t="e">
        <f t="shared" si="57"/>
        <v>#DIV/0!</v>
      </c>
      <c r="I120" s="6" t="e">
        <f t="shared" si="57"/>
        <v>#DIV/0!</v>
      </c>
      <c r="J120" s="6" t="e">
        <f t="shared" si="57"/>
        <v>#DIV/0!</v>
      </c>
      <c r="K120" s="6" t="e">
        <f t="shared" si="57"/>
        <v>#DIV/0!</v>
      </c>
      <c r="L120" s="6" t="e">
        <f t="shared" si="57"/>
        <v>#DIV/0!</v>
      </c>
      <c r="M120" s="6" t="e">
        <f t="shared" si="57"/>
        <v>#DIV/0!</v>
      </c>
      <c r="N120" s="6" t="e">
        <f t="shared" si="57"/>
        <v>#DIV/0!</v>
      </c>
      <c r="O120" s="6" t="e">
        <f t="shared" si="57"/>
        <v>#DIV/0!</v>
      </c>
      <c r="P120" s="6" t="e">
        <f t="shared" si="57"/>
        <v>#DIV/0!</v>
      </c>
      <c r="Q120" s="6" t="e">
        <f t="shared" si="57"/>
        <v>#DIV/0!</v>
      </c>
      <c r="R120" s="6" t="e">
        <f t="shared" si="57"/>
        <v>#DIV/0!</v>
      </c>
      <c r="S120" s="6" t="e">
        <f t="shared" si="57"/>
        <v>#DIV/0!</v>
      </c>
      <c r="T120" s="6" t="e">
        <f t="shared" si="57"/>
        <v>#DIV/0!</v>
      </c>
      <c r="U120" s="6" t="e">
        <f t="shared" si="57"/>
        <v>#DIV/0!</v>
      </c>
      <c r="V120" s="6" t="e">
        <f t="shared" si="57"/>
        <v>#DIV/0!</v>
      </c>
      <c r="W120" s="6" t="e">
        <f t="shared" si="57"/>
        <v>#DIV/0!</v>
      </c>
      <c r="X120" s="6" t="e">
        <f t="shared" si="57"/>
        <v>#DIV/0!</v>
      </c>
      <c r="Y120" s="6" t="e">
        <f t="shared" si="57"/>
        <v>#DIV/0!</v>
      </c>
      <c r="Z120" s="6" t="e">
        <f t="shared" si="57"/>
        <v>#DIV/0!</v>
      </c>
      <c r="AA120" s="6" t="e">
        <f t="shared" si="57"/>
        <v>#DIV/0!</v>
      </c>
      <c r="AB120" s="6" t="e">
        <f t="shared" si="57"/>
        <v>#DIV/0!</v>
      </c>
      <c r="AC120" s="6" t="e">
        <f t="shared" si="57"/>
        <v>#DIV/0!</v>
      </c>
      <c r="AD120" s="6" t="e">
        <f t="shared" si="57"/>
        <v>#DIV/0!</v>
      </c>
      <c r="AE120" s="6" t="e">
        <f t="shared" si="57"/>
        <v>#DIV/0!</v>
      </c>
      <c r="AF120" s="6" t="e">
        <f t="shared" si="57"/>
        <v>#DIV/0!</v>
      </c>
      <c r="AG120" s="6" t="e">
        <f t="shared" si="57"/>
        <v>#DIV/0!</v>
      </c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ht="12.75" customHeight="1" x14ac:dyDescent="0.2">
      <c r="A121" s="20">
        <f>A117+1</f>
        <v>44834</v>
      </c>
      <c r="B121" s="10" t="s">
        <v>46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</row>
    <row r="122" spans="1:49" ht="12.75" customHeight="1" x14ac:dyDescent="0.2">
      <c r="A122" s="15"/>
      <c r="B122" s="10" t="s">
        <v>47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</row>
    <row r="123" spans="1:49" ht="12.75" customHeight="1" x14ac:dyDescent="0.2">
      <c r="A123" s="15"/>
      <c r="B123" s="10" t="s">
        <v>48</v>
      </c>
      <c r="C123" s="10">
        <f t="shared" ref="C123:AG123" si="58">SUM(C121:C122)</f>
        <v>0</v>
      </c>
      <c r="D123" s="10">
        <f t="shared" si="58"/>
        <v>0</v>
      </c>
      <c r="E123" s="10">
        <f t="shared" si="58"/>
        <v>0</v>
      </c>
      <c r="F123" s="10">
        <f t="shared" si="58"/>
        <v>0</v>
      </c>
      <c r="G123" s="10">
        <f t="shared" si="58"/>
        <v>0</v>
      </c>
      <c r="H123" s="10">
        <f t="shared" si="58"/>
        <v>0</v>
      </c>
      <c r="I123" s="10">
        <f t="shared" si="58"/>
        <v>0</v>
      </c>
      <c r="J123" s="10">
        <f t="shared" si="58"/>
        <v>0</v>
      </c>
      <c r="K123" s="10">
        <f t="shared" si="58"/>
        <v>0</v>
      </c>
      <c r="L123" s="10">
        <f t="shared" si="58"/>
        <v>0</v>
      </c>
      <c r="M123" s="10">
        <f t="shared" si="58"/>
        <v>0</v>
      </c>
      <c r="N123" s="10">
        <f t="shared" si="58"/>
        <v>0</v>
      </c>
      <c r="O123" s="10">
        <f t="shared" si="58"/>
        <v>0</v>
      </c>
      <c r="P123" s="10">
        <f t="shared" si="58"/>
        <v>0</v>
      </c>
      <c r="Q123" s="10">
        <f t="shared" si="58"/>
        <v>0</v>
      </c>
      <c r="R123" s="10">
        <f t="shared" si="58"/>
        <v>0</v>
      </c>
      <c r="S123" s="10">
        <f t="shared" si="58"/>
        <v>0</v>
      </c>
      <c r="T123" s="10">
        <f t="shared" si="58"/>
        <v>0</v>
      </c>
      <c r="U123" s="10">
        <f t="shared" si="58"/>
        <v>0</v>
      </c>
      <c r="V123" s="10">
        <f t="shared" si="58"/>
        <v>0</v>
      </c>
      <c r="W123" s="10">
        <f t="shared" si="58"/>
        <v>0</v>
      </c>
      <c r="X123" s="10">
        <f t="shared" si="58"/>
        <v>0</v>
      </c>
      <c r="Y123" s="10">
        <f t="shared" si="58"/>
        <v>0</v>
      </c>
      <c r="Z123" s="10">
        <f t="shared" si="58"/>
        <v>0</v>
      </c>
      <c r="AA123" s="10">
        <f t="shared" si="58"/>
        <v>0</v>
      </c>
      <c r="AB123" s="10">
        <f t="shared" si="58"/>
        <v>0</v>
      </c>
      <c r="AC123" s="10">
        <f t="shared" si="58"/>
        <v>0</v>
      </c>
      <c r="AD123" s="10">
        <f t="shared" si="58"/>
        <v>0</v>
      </c>
      <c r="AE123" s="10">
        <f t="shared" si="58"/>
        <v>0</v>
      </c>
      <c r="AF123" s="10">
        <f t="shared" si="58"/>
        <v>0</v>
      </c>
      <c r="AG123" s="10">
        <f t="shared" si="58"/>
        <v>0</v>
      </c>
    </row>
    <row r="124" spans="1:49" ht="12.75" customHeight="1" x14ac:dyDescent="0.2">
      <c r="A124" s="18"/>
      <c r="B124" s="11" t="s">
        <v>49</v>
      </c>
      <c r="C124" s="6" t="e">
        <f t="shared" ref="C124:AG124" si="59">C121/C123</f>
        <v>#DIV/0!</v>
      </c>
      <c r="D124" s="6" t="e">
        <f t="shared" si="59"/>
        <v>#DIV/0!</v>
      </c>
      <c r="E124" s="6" t="e">
        <f t="shared" si="59"/>
        <v>#DIV/0!</v>
      </c>
      <c r="F124" s="6" t="e">
        <f t="shared" si="59"/>
        <v>#DIV/0!</v>
      </c>
      <c r="G124" s="6" t="e">
        <f t="shared" si="59"/>
        <v>#DIV/0!</v>
      </c>
      <c r="H124" s="6" t="e">
        <f t="shared" si="59"/>
        <v>#DIV/0!</v>
      </c>
      <c r="I124" s="6" t="e">
        <f t="shared" si="59"/>
        <v>#DIV/0!</v>
      </c>
      <c r="J124" s="6" t="e">
        <f t="shared" si="59"/>
        <v>#DIV/0!</v>
      </c>
      <c r="K124" s="6" t="e">
        <f t="shared" si="59"/>
        <v>#DIV/0!</v>
      </c>
      <c r="L124" s="6" t="e">
        <f t="shared" si="59"/>
        <v>#DIV/0!</v>
      </c>
      <c r="M124" s="6" t="e">
        <f t="shared" si="59"/>
        <v>#DIV/0!</v>
      </c>
      <c r="N124" s="6" t="e">
        <f t="shared" si="59"/>
        <v>#DIV/0!</v>
      </c>
      <c r="O124" s="6" t="e">
        <f t="shared" si="59"/>
        <v>#DIV/0!</v>
      </c>
      <c r="P124" s="6" t="e">
        <f t="shared" si="59"/>
        <v>#DIV/0!</v>
      </c>
      <c r="Q124" s="6" t="e">
        <f t="shared" si="59"/>
        <v>#DIV/0!</v>
      </c>
      <c r="R124" s="6" t="e">
        <f t="shared" si="59"/>
        <v>#DIV/0!</v>
      </c>
      <c r="S124" s="6" t="e">
        <f t="shared" si="59"/>
        <v>#DIV/0!</v>
      </c>
      <c r="T124" s="6" t="e">
        <f t="shared" si="59"/>
        <v>#DIV/0!</v>
      </c>
      <c r="U124" s="6" t="e">
        <f t="shared" si="59"/>
        <v>#DIV/0!</v>
      </c>
      <c r="V124" s="6" t="e">
        <f t="shared" si="59"/>
        <v>#DIV/0!</v>
      </c>
      <c r="W124" s="6" t="e">
        <f t="shared" si="59"/>
        <v>#DIV/0!</v>
      </c>
      <c r="X124" s="6" t="e">
        <f t="shared" si="59"/>
        <v>#DIV/0!</v>
      </c>
      <c r="Y124" s="6" t="e">
        <f t="shared" si="59"/>
        <v>#DIV/0!</v>
      </c>
      <c r="Z124" s="6" t="e">
        <f t="shared" si="59"/>
        <v>#DIV/0!</v>
      </c>
      <c r="AA124" s="6" t="e">
        <f t="shared" si="59"/>
        <v>#DIV/0!</v>
      </c>
      <c r="AB124" s="6" t="e">
        <f t="shared" si="59"/>
        <v>#DIV/0!</v>
      </c>
      <c r="AC124" s="6" t="e">
        <f t="shared" si="59"/>
        <v>#DIV/0!</v>
      </c>
      <c r="AD124" s="6" t="e">
        <f t="shared" si="59"/>
        <v>#DIV/0!</v>
      </c>
      <c r="AE124" s="6" t="e">
        <f t="shared" si="59"/>
        <v>#DIV/0!</v>
      </c>
      <c r="AF124" s="6" t="e">
        <f t="shared" si="59"/>
        <v>#DIV/0!</v>
      </c>
      <c r="AG124" s="6" t="e">
        <f t="shared" si="59"/>
        <v>#DIV/0!</v>
      </c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</sheetData>
  <mergeCells count="37">
    <mergeCell ref="A121:A124"/>
    <mergeCell ref="A97:A100"/>
    <mergeCell ref="A101:A104"/>
    <mergeCell ref="A105:A108"/>
    <mergeCell ref="A109:A112"/>
    <mergeCell ref="A113:A116"/>
    <mergeCell ref="A117:A120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I1:N1"/>
    <mergeCell ref="O1:R1"/>
    <mergeCell ref="S1:V1"/>
    <mergeCell ref="AE1:AG1"/>
    <mergeCell ref="A5:A8"/>
    <mergeCell ref="W1:Z1"/>
    <mergeCell ref="AA1:AD1"/>
    <mergeCell ref="A25:A28"/>
    <mergeCell ref="A29:A32"/>
    <mergeCell ref="A33:A36"/>
    <mergeCell ref="A21:A24"/>
    <mergeCell ref="C1:H1"/>
    <mergeCell ref="A9:A12"/>
    <mergeCell ref="A13:A16"/>
    <mergeCell ref="A17:A20"/>
  </mergeCells>
  <phoneticPr fontId="3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">
    <cfRule type="cellIs" dxfId="1" priority="1" operator="lessThan">
      <formula>"90%"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2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7109375" defaultRowHeight="15.75" customHeight="1" x14ac:dyDescent="0.2"/>
  <cols>
    <col min="1" max="1" width="6.7109375" style="13" customWidth="1"/>
    <col min="2" max="2" width="6.140625" style="13" customWidth="1"/>
    <col min="3" max="33" width="10.85546875" style="13" customWidth="1"/>
  </cols>
  <sheetData>
    <row r="1" spans="1:49" ht="15.75" customHeight="1" x14ac:dyDescent="0.2">
      <c r="A1" s="10"/>
      <c r="B1" s="10"/>
      <c r="C1" s="16" t="s">
        <v>0</v>
      </c>
      <c r="D1" s="15"/>
      <c r="E1" s="15"/>
      <c r="F1" s="15"/>
      <c r="G1" s="15"/>
      <c r="H1" s="15"/>
      <c r="I1" s="14" t="s">
        <v>1</v>
      </c>
      <c r="J1" s="15"/>
      <c r="K1" s="15"/>
      <c r="L1" s="15"/>
      <c r="M1" s="15"/>
      <c r="N1" s="15"/>
      <c r="O1" s="16" t="s">
        <v>2</v>
      </c>
      <c r="P1" s="15"/>
      <c r="Q1" s="15"/>
      <c r="R1" s="15"/>
      <c r="S1" s="14" t="s">
        <v>3</v>
      </c>
      <c r="T1" s="15"/>
      <c r="U1" s="15"/>
      <c r="V1" s="15"/>
      <c r="W1" s="16" t="s">
        <v>4</v>
      </c>
      <c r="X1" s="15"/>
      <c r="Y1" s="15"/>
      <c r="Z1" s="15"/>
      <c r="AA1" s="14" t="s">
        <v>5</v>
      </c>
      <c r="AB1" s="15"/>
      <c r="AC1" s="15"/>
      <c r="AD1" s="15"/>
      <c r="AE1" s="16" t="s">
        <v>6</v>
      </c>
      <c r="AF1" s="15"/>
      <c r="AG1" s="15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15.75" customHeight="1" x14ac:dyDescent="0.2">
      <c r="A2" s="10"/>
      <c r="B2" s="10"/>
      <c r="C2" s="10" t="s">
        <v>7</v>
      </c>
      <c r="D2" s="10" t="s">
        <v>7</v>
      </c>
      <c r="E2" s="10" t="s">
        <v>7</v>
      </c>
      <c r="F2" s="10" t="s">
        <v>8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9</v>
      </c>
      <c r="M2" s="10" t="s">
        <v>7</v>
      </c>
      <c r="N2" s="10" t="s">
        <v>7</v>
      </c>
      <c r="O2" s="10" t="s">
        <v>10</v>
      </c>
      <c r="P2" s="10" t="s">
        <v>10</v>
      </c>
      <c r="Q2" s="10" t="s">
        <v>10</v>
      </c>
      <c r="R2" s="10" t="s">
        <v>9</v>
      </c>
      <c r="S2" s="10" t="s">
        <v>10</v>
      </c>
      <c r="T2" s="10" t="s">
        <v>10</v>
      </c>
      <c r="U2" s="10" t="s">
        <v>10</v>
      </c>
      <c r="V2" s="10" t="s">
        <v>9</v>
      </c>
      <c r="W2" s="10" t="s">
        <v>10</v>
      </c>
      <c r="X2" s="10" t="s">
        <v>10</v>
      </c>
      <c r="Y2" s="10" t="s">
        <v>10</v>
      </c>
      <c r="Z2" s="10" t="s">
        <v>9</v>
      </c>
      <c r="AA2" s="10" t="s">
        <v>10</v>
      </c>
      <c r="AB2" s="10" t="s">
        <v>10</v>
      </c>
      <c r="AC2" s="10" t="s">
        <v>10</v>
      </c>
      <c r="AD2" s="10" t="s">
        <v>9</v>
      </c>
      <c r="AE2" s="10" t="s">
        <v>10</v>
      </c>
      <c r="AF2" s="10" t="s">
        <v>10</v>
      </c>
      <c r="AG2" s="10" t="s">
        <v>8</v>
      </c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5.75" customHeight="1" x14ac:dyDescent="0.2">
      <c r="A3" s="10"/>
      <c r="B3" s="10"/>
      <c r="C3" s="10" t="s">
        <v>11</v>
      </c>
      <c r="D3" s="10" t="s">
        <v>12</v>
      </c>
      <c r="E3" s="10" t="s">
        <v>11</v>
      </c>
      <c r="F3" s="10" t="s">
        <v>13</v>
      </c>
      <c r="G3" s="10" t="s">
        <v>11</v>
      </c>
      <c r="H3" s="10" t="s">
        <v>11</v>
      </c>
      <c r="I3" s="10" t="s">
        <v>11</v>
      </c>
      <c r="J3" s="10" t="s">
        <v>12</v>
      </c>
      <c r="K3" s="10" t="s">
        <v>11</v>
      </c>
      <c r="L3" s="10" t="s">
        <v>13</v>
      </c>
      <c r="M3" s="10" t="s">
        <v>11</v>
      </c>
      <c r="N3" s="10" t="s">
        <v>11</v>
      </c>
      <c r="O3" s="10" t="s">
        <v>11</v>
      </c>
      <c r="P3" s="10" t="s">
        <v>11</v>
      </c>
      <c r="Q3" s="10" t="s">
        <v>12</v>
      </c>
      <c r="R3" s="10" t="s">
        <v>13</v>
      </c>
      <c r="S3" s="10" t="s">
        <v>11</v>
      </c>
      <c r="T3" s="10" t="s">
        <v>11</v>
      </c>
      <c r="U3" s="10" t="s">
        <v>12</v>
      </c>
      <c r="V3" s="10" t="s">
        <v>13</v>
      </c>
      <c r="W3" s="10" t="s">
        <v>11</v>
      </c>
      <c r="X3" s="10" t="s">
        <v>11</v>
      </c>
      <c r="Y3" s="10" t="s">
        <v>12</v>
      </c>
      <c r="Z3" s="10" t="s">
        <v>13</v>
      </c>
      <c r="AA3" s="10" t="s">
        <v>11</v>
      </c>
      <c r="AB3" s="10" t="s">
        <v>11</v>
      </c>
      <c r="AC3" s="10" t="s">
        <v>12</v>
      </c>
      <c r="AD3" s="10" t="s">
        <v>13</v>
      </c>
      <c r="AE3" s="10" t="s">
        <v>11</v>
      </c>
      <c r="AF3" s="10" t="s">
        <v>12</v>
      </c>
      <c r="AG3" s="10" t="s">
        <v>13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15.75" customHeight="1" x14ac:dyDescent="0.2">
      <c r="A4" s="1"/>
      <c r="B4" s="1"/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35</v>
      </c>
      <c r="X4" s="1" t="s">
        <v>36</v>
      </c>
      <c r="Y4" s="1" t="s">
        <v>37</v>
      </c>
      <c r="Z4" s="1" t="s">
        <v>38</v>
      </c>
      <c r="AA4" s="1" t="s">
        <v>39</v>
      </c>
      <c r="AB4" s="1" t="s">
        <v>40</v>
      </c>
      <c r="AC4" s="1" t="s">
        <v>41</v>
      </c>
      <c r="AD4" s="1" t="s">
        <v>42</v>
      </c>
      <c r="AE4" s="1" t="s">
        <v>43</v>
      </c>
      <c r="AF4" s="1" t="s">
        <v>44</v>
      </c>
      <c r="AG4" s="1" t="s">
        <v>45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15.75" customHeight="1" x14ac:dyDescent="0.2">
      <c r="A5" s="22" t="s">
        <v>14</v>
      </c>
      <c r="B5" s="10" t="s">
        <v>46</v>
      </c>
      <c r="C5" s="10">
        <f>SUMIF('ping-每日統計(7月)'!$B:$B,$B5,'ping-每日統計(7月)'!C:C)</f>
        <v>1619145</v>
      </c>
      <c r="D5" s="10">
        <f>SUMIF('ping-每日統計(7月)'!$B:$B,$B5,'ping-每日統計(7月)'!D:D)</f>
        <v>1617259</v>
      </c>
      <c r="E5" s="10">
        <f>SUMIF('ping-每日統計(7月)'!$B:$B,$B5,'ping-每日統計(7月)'!E:E)</f>
        <v>1618996</v>
      </c>
      <c r="F5" s="10">
        <f>SUMIF('ping-每日統計(7月)'!$B:$B,$B5,'ping-每日統計(7月)'!F:F)</f>
        <v>1644890</v>
      </c>
      <c r="G5" s="10">
        <f>SUMIF('ping-每日統計(7月)'!$B:$B,$B5,'ping-每日統計(7月)'!G:G)</f>
        <v>1619022</v>
      </c>
      <c r="H5" s="10">
        <f>SUMIF('ping-每日統計(7月)'!$B:$B,$B5,'ping-每日統計(7月)'!H:H)</f>
        <v>1618990</v>
      </c>
      <c r="I5" s="10">
        <f>SUMIF('ping-每日統計(7月)'!$B:$B,$B5,'ping-每日統計(7月)'!I:I)</f>
        <v>1614782</v>
      </c>
      <c r="J5" s="10">
        <f>SUMIF('ping-每日統計(7月)'!$B:$B,$B5,'ping-每日統計(7月)'!J:J)</f>
        <v>1614218</v>
      </c>
      <c r="K5" s="10">
        <f>SUMIF('ping-每日統計(7月)'!$B:$B,$B5,'ping-每日統計(7月)'!K:K)</f>
        <v>1614768</v>
      </c>
      <c r="L5" s="10">
        <f>SUMIF('ping-每日統計(7月)'!$B:$B,$B5,'ping-每日統計(7月)'!L:L)</f>
        <v>1653379</v>
      </c>
      <c r="M5" s="10">
        <f>SUMIF('ping-每日統計(7月)'!$B:$B,$B5,'ping-每日統計(7月)'!M:M)</f>
        <v>1614620</v>
      </c>
      <c r="N5" s="10">
        <f>SUMIF('ping-每日統計(7月)'!$B:$B,$B5,'ping-每日統計(7月)'!N:N)</f>
        <v>1614566</v>
      </c>
      <c r="O5" s="10">
        <f>SUMIF('ping-每日統計(7月)'!$B:$B,$B5,'ping-每日統計(7月)'!O:O)</f>
        <v>1276880</v>
      </c>
      <c r="P5" s="10">
        <f>SUMIF('ping-每日統計(7月)'!$B:$B,$B5,'ping-每日統計(7月)'!P:P)</f>
        <v>1623805</v>
      </c>
      <c r="Q5" s="10">
        <f>SUMIF('ping-每日統計(7月)'!$B:$B,$B5,'ping-每日統計(7月)'!Q:Q)</f>
        <v>733830</v>
      </c>
      <c r="R5" s="10">
        <f>SUMIF('ping-每日統計(7月)'!$B:$B,$B5,'ping-每日統計(7月)'!R:R)</f>
        <v>1645244</v>
      </c>
      <c r="S5" s="10">
        <f>SUMIF('ping-每日統計(7月)'!$B:$B,$B5,'ping-每日統計(7月)'!S:S)</f>
        <v>1647646</v>
      </c>
      <c r="T5" s="10">
        <f>SUMIF('ping-每日統計(7月)'!$B:$B,$B5,'ping-每日統計(7月)'!T:T)</f>
        <v>1647471</v>
      </c>
      <c r="U5" s="10">
        <f>SUMIF('ping-每日統計(7月)'!$B:$B,$B5,'ping-每日統計(7月)'!U:U)</f>
        <v>694753</v>
      </c>
      <c r="V5" s="10">
        <f>SUMIF('ping-每日統計(7月)'!$B:$B,$B5,'ping-每日統計(7月)'!V:V)</f>
        <v>1647182</v>
      </c>
      <c r="W5" s="10">
        <f>SUMIF('ping-每日統計(7月)'!$B:$B,$B5,'ping-每日統計(7月)'!W:W)</f>
        <v>1371921</v>
      </c>
      <c r="X5" s="10">
        <f>SUMIF('ping-每日統計(7月)'!$B:$B,$B5,'ping-每日統計(7月)'!X:X)</f>
        <v>1372512</v>
      </c>
      <c r="Y5" s="10">
        <f>SUMIF('ping-每日統計(7月)'!$B:$B,$B5,'ping-每日統計(7月)'!Y:Y)</f>
        <v>751002</v>
      </c>
      <c r="Z5" s="10">
        <f>SUMIF('ping-每日統計(7月)'!$B:$B,$B5,'ping-每日統計(7月)'!Z:Z)</f>
        <v>1655388</v>
      </c>
      <c r="AA5" s="10">
        <f>SUMIF('ping-每日統計(7月)'!$B:$B,$B5,'ping-每日統計(7月)'!AA:AA)</f>
        <v>1632199</v>
      </c>
      <c r="AB5" s="10">
        <f>SUMIF('ping-每日統計(7月)'!$B:$B,$B5,'ping-每日統計(7月)'!AB:AB)</f>
        <v>1632062</v>
      </c>
      <c r="AC5" s="10">
        <f>SUMIF('ping-每日統計(7月)'!$B:$B,$B5,'ping-每日統計(7月)'!AC:AC)</f>
        <v>734581</v>
      </c>
      <c r="AD5" s="10">
        <f>SUMIF('ping-每日統計(7月)'!$B:$B,$B5,'ping-每日統計(7月)'!AD:AD)</f>
        <v>1649715</v>
      </c>
      <c r="AE5" s="10">
        <f>SUMIF('ping-每日統計(7月)'!$B:$B,$B5,'ping-每日統計(7月)'!AE:AE)</f>
        <v>1634438</v>
      </c>
      <c r="AF5" s="10">
        <f>SUMIF('ping-每日統計(7月)'!$B:$B,$B5,'ping-每日統計(7月)'!AF:AF)</f>
        <v>741676</v>
      </c>
      <c r="AG5" s="10">
        <f>SUMIF('ping-每日統計(7月)'!$B:$B,$B5,'ping-每日統計(7月)'!AG:AG)</f>
        <v>1644578</v>
      </c>
    </row>
    <row r="6" spans="1:49" ht="15.75" customHeight="1" x14ac:dyDescent="0.2">
      <c r="A6" s="15"/>
      <c r="B6" s="10" t="s">
        <v>47</v>
      </c>
      <c r="C6" s="10">
        <f>SUMIF('ping-每日統計(7月)'!$B:$B,$B6,'ping-每日統計(7月)'!C:C)</f>
        <v>46763</v>
      </c>
      <c r="D6" s="10">
        <f>SUMIF('ping-每日統計(7月)'!$B:$B,$B6,'ping-每日統計(7月)'!D:D)</f>
        <v>48640</v>
      </c>
      <c r="E6" s="10">
        <f>SUMIF('ping-每日統計(7月)'!$B:$B,$B6,'ping-每日統計(7月)'!E:E)</f>
        <v>46898</v>
      </c>
      <c r="F6" s="10">
        <f>SUMIF('ping-每日統計(7月)'!$B:$B,$B6,'ping-每日統計(7月)'!F:F)</f>
        <v>20988</v>
      </c>
      <c r="G6" s="10">
        <f>SUMIF('ping-每日統計(7月)'!$B:$B,$B6,'ping-每日統計(7月)'!G:G)</f>
        <v>46855</v>
      </c>
      <c r="H6" s="10">
        <f>SUMIF('ping-每日統計(7月)'!$B:$B,$B6,'ping-每日統計(7月)'!H:H)</f>
        <v>46887</v>
      </c>
      <c r="I6" s="10">
        <f>SUMIF('ping-每日統計(7月)'!$B:$B,$B6,'ping-每日統計(7月)'!I:I)</f>
        <v>51097</v>
      </c>
      <c r="J6" s="10">
        <f>SUMIF('ping-每日統計(7月)'!$B:$B,$B6,'ping-每日統計(7月)'!J:J)</f>
        <v>51661</v>
      </c>
      <c r="K6" s="10">
        <f>SUMIF('ping-每日統計(7月)'!$B:$B,$B6,'ping-每日統計(7月)'!K:K)</f>
        <v>51100</v>
      </c>
      <c r="L6" s="10">
        <f>SUMIF('ping-每日統計(7月)'!$B:$B,$B6,'ping-每日統計(7月)'!L:L)</f>
        <v>12492</v>
      </c>
      <c r="M6" s="10">
        <f>SUMIF('ping-每日統計(7月)'!$B:$B,$B6,'ping-每日統計(7月)'!M:M)</f>
        <v>51258</v>
      </c>
      <c r="N6" s="10">
        <f>SUMIF('ping-每日統計(7月)'!$B:$B,$B6,'ping-每日統計(7月)'!N:N)</f>
        <v>51311</v>
      </c>
      <c r="O6" s="10">
        <f>SUMIF('ping-每日統計(7月)'!$B:$B,$B6,'ping-每日統計(7月)'!O:O)</f>
        <v>388997</v>
      </c>
      <c r="P6" s="10">
        <f>SUMIF('ping-每日統計(7月)'!$B:$B,$B6,'ping-每日統計(7月)'!P:P)</f>
        <v>42072</v>
      </c>
      <c r="Q6" s="10">
        <f>SUMIF('ping-每日統計(7月)'!$B:$B,$B6,'ping-每日統計(7月)'!Q:Q)</f>
        <v>932034</v>
      </c>
      <c r="R6" s="10">
        <f>SUMIF('ping-每日統計(7月)'!$B:$B,$B6,'ping-每日統計(7月)'!R:R)</f>
        <v>20624</v>
      </c>
      <c r="S6" s="10">
        <f>SUMIF('ping-每日統計(7月)'!$B:$B,$B6,'ping-每日統計(7月)'!S:S)</f>
        <v>18232</v>
      </c>
      <c r="T6" s="10">
        <f>SUMIF('ping-每日統計(7月)'!$B:$B,$B6,'ping-每日統計(7月)'!T:T)</f>
        <v>18407</v>
      </c>
      <c r="U6" s="10">
        <f>SUMIF('ping-每日統計(7月)'!$B:$B,$B6,'ping-每日統計(7月)'!U:U)</f>
        <v>971108</v>
      </c>
      <c r="V6" s="10">
        <f>SUMIF('ping-每日統計(7月)'!$B:$B,$B6,'ping-每日統計(7月)'!V:V)</f>
        <v>18682</v>
      </c>
      <c r="W6" s="10">
        <f>SUMIF('ping-每日統計(7月)'!$B:$B,$B6,'ping-每日統計(7月)'!W:W)</f>
        <v>293957</v>
      </c>
      <c r="X6" s="10">
        <f>SUMIF('ping-每日統計(7月)'!$B:$B,$B6,'ping-每日統計(7月)'!X:X)</f>
        <v>293365</v>
      </c>
      <c r="Y6" s="10">
        <f>SUMIF('ping-每日統計(7月)'!$B:$B,$B6,'ping-每日統計(7月)'!Y:Y)</f>
        <v>914856</v>
      </c>
      <c r="Z6" s="10">
        <f>SUMIF('ping-每日統計(7月)'!$B:$B,$B6,'ping-每日統計(7月)'!Z:Z)</f>
        <v>10473</v>
      </c>
      <c r="AA6" s="10">
        <f>SUMIF('ping-每日統計(7月)'!$B:$B,$B6,'ping-每日統計(7月)'!AA:AA)</f>
        <v>33678</v>
      </c>
      <c r="AB6" s="10">
        <f>SUMIF('ping-每日統計(7月)'!$B:$B,$B6,'ping-每日統計(7月)'!AB:AB)</f>
        <v>33815</v>
      </c>
      <c r="AC6" s="10">
        <f>SUMIF('ping-每日統計(7月)'!$B:$B,$B6,'ping-每日統計(7月)'!AC:AC)</f>
        <v>931273</v>
      </c>
      <c r="AD6" s="10">
        <f>SUMIF('ping-每日統計(7月)'!$B:$B,$B6,'ping-每日統計(7月)'!AD:AD)</f>
        <v>16143</v>
      </c>
      <c r="AE6" s="10">
        <f>SUMIF('ping-每日統計(7月)'!$B:$B,$B6,'ping-每日統計(7月)'!AE:AE)</f>
        <v>31441</v>
      </c>
      <c r="AF6" s="10">
        <f>SUMIF('ping-每日統計(7月)'!$B:$B,$B6,'ping-每日統計(7月)'!AF:AF)</f>
        <v>924179</v>
      </c>
      <c r="AG6" s="10">
        <f>SUMIF('ping-每日統計(7月)'!$B:$B,$B6,'ping-每日統計(7月)'!AG:AG)</f>
        <v>21275</v>
      </c>
    </row>
    <row r="7" spans="1:49" ht="15.75" customHeight="1" x14ac:dyDescent="0.2">
      <c r="A7" s="15"/>
      <c r="B7" s="10" t="s">
        <v>48</v>
      </c>
      <c r="C7" s="10">
        <f t="shared" ref="C7:AG7" si="0">SUM(C5:C6)</f>
        <v>1665908</v>
      </c>
      <c r="D7" s="10">
        <f t="shared" si="0"/>
        <v>1665899</v>
      </c>
      <c r="E7" s="10">
        <f t="shared" si="0"/>
        <v>1665894</v>
      </c>
      <c r="F7" s="10">
        <f t="shared" si="0"/>
        <v>1665878</v>
      </c>
      <c r="G7" s="10">
        <f t="shared" si="0"/>
        <v>1665877</v>
      </c>
      <c r="H7" s="10">
        <f t="shared" si="0"/>
        <v>1665877</v>
      </c>
      <c r="I7" s="10">
        <f t="shared" si="0"/>
        <v>1665879</v>
      </c>
      <c r="J7" s="10">
        <f t="shared" si="0"/>
        <v>1665879</v>
      </c>
      <c r="K7" s="10">
        <f t="shared" si="0"/>
        <v>1665868</v>
      </c>
      <c r="L7" s="10">
        <f t="shared" si="0"/>
        <v>1665871</v>
      </c>
      <c r="M7" s="10">
        <f t="shared" si="0"/>
        <v>1665878</v>
      </c>
      <c r="N7" s="10">
        <f t="shared" si="0"/>
        <v>1665877</v>
      </c>
      <c r="O7" s="10">
        <f t="shared" si="0"/>
        <v>1665877</v>
      </c>
      <c r="P7" s="10">
        <f t="shared" si="0"/>
        <v>1665877</v>
      </c>
      <c r="Q7" s="10">
        <f t="shared" si="0"/>
        <v>1665864</v>
      </c>
      <c r="R7" s="10">
        <f t="shared" si="0"/>
        <v>1665868</v>
      </c>
      <c r="S7" s="10">
        <f t="shared" si="0"/>
        <v>1665878</v>
      </c>
      <c r="T7" s="10">
        <f t="shared" si="0"/>
        <v>1665878</v>
      </c>
      <c r="U7" s="10">
        <f t="shared" si="0"/>
        <v>1665861</v>
      </c>
      <c r="V7" s="10">
        <f t="shared" si="0"/>
        <v>1665864</v>
      </c>
      <c r="W7" s="10">
        <f t="shared" si="0"/>
        <v>1665878</v>
      </c>
      <c r="X7" s="10">
        <f t="shared" si="0"/>
        <v>1665877</v>
      </c>
      <c r="Y7" s="10">
        <f t="shared" si="0"/>
        <v>1665858</v>
      </c>
      <c r="Z7" s="10">
        <f t="shared" si="0"/>
        <v>1665861</v>
      </c>
      <c r="AA7" s="10">
        <f t="shared" si="0"/>
        <v>1665877</v>
      </c>
      <c r="AB7" s="10">
        <f t="shared" si="0"/>
        <v>1665877</v>
      </c>
      <c r="AC7" s="10">
        <f t="shared" si="0"/>
        <v>1665854</v>
      </c>
      <c r="AD7" s="10">
        <f t="shared" si="0"/>
        <v>1665858</v>
      </c>
      <c r="AE7" s="10">
        <f t="shared" si="0"/>
        <v>1665879</v>
      </c>
      <c r="AF7" s="10">
        <f t="shared" si="0"/>
        <v>1665855</v>
      </c>
      <c r="AG7" s="10">
        <f t="shared" si="0"/>
        <v>1665853</v>
      </c>
    </row>
    <row r="8" spans="1:49" ht="15.75" customHeight="1" x14ac:dyDescent="0.2">
      <c r="A8" s="18"/>
      <c r="B8" s="11" t="s">
        <v>49</v>
      </c>
      <c r="C8" s="6">
        <f t="shared" ref="C8:AG8" si="1">C5/C7</f>
        <v>0.97192942227301871</v>
      </c>
      <c r="D8" s="6">
        <f t="shared" si="1"/>
        <v>0.97080255165529239</v>
      </c>
      <c r="E8" s="6">
        <f t="shared" si="1"/>
        <v>0.97184814880178449</v>
      </c>
      <c r="F8" s="6">
        <f t="shared" si="1"/>
        <v>0.9874012382659475</v>
      </c>
      <c r="G8" s="6">
        <f t="shared" si="1"/>
        <v>0.97187367374662115</v>
      </c>
      <c r="H8" s="6">
        <f t="shared" si="1"/>
        <v>0.97185446464534897</v>
      </c>
      <c r="I8" s="6">
        <f t="shared" si="1"/>
        <v>0.9693273040839101</v>
      </c>
      <c r="J8" s="6">
        <f t="shared" si="1"/>
        <v>0.96898874408045244</v>
      </c>
      <c r="K8" s="6">
        <f t="shared" si="1"/>
        <v>0.96932530068408784</v>
      </c>
      <c r="L8" s="6">
        <f t="shared" si="1"/>
        <v>0.99250122008246733</v>
      </c>
      <c r="M8" s="6">
        <f t="shared" si="1"/>
        <v>0.96923063993881908</v>
      </c>
      <c r="N8" s="6">
        <f t="shared" si="1"/>
        <v>0.96919880639446965</v>
      </c>
      <c r="O8" s="6">
        <f t="shared" si="1"/>
        <v>0.76649116351327262</v>
      </c>
      <c r="P8" s="6">
        <f t="shared" si="1"/>
        <v>0.97474483410239776</v>
      </c>
      <c r="Q8" s="6">
        <f t="shared" si="1"/>
        <v>0.44051014968808977</v>
      </c>
      <c r="R8" s="6">
        <f t="shared" si="1"/>
        <v>0.9876196673445915</v>
      </c>
      <c r="S8" s="6">
        <f t="shared" si="1"/>
        <v>0.98905562111991396</v>
      </c>
      <c r="T8" s="6">
        <f t="shared" si="1"/>
        <v>0.98895057141039144</v>
      </c>
      <c r="U8" s="6">
        <f t="shared" si="1"/>
        <v>0.41705340361530763</v>
      </c>
      <c r="V8" s="6">
        <f t="shared" si="1"/>
        <v>0.98878539904818163</v>
      </c>
      <c r="W8" s="6">
        <f t="shared" si="1"/>
        <v>0.82354230021646246</v>
      </c>
      <c r="X8" s="6">
        <f t="shared" si="1"/>
        <v>0.82389756266519076</v>
      </c>
      <c r="Y8" s="6">
        <f t="shared" si="1"/>
        <v>0.450819937833837</v>
      </c>
      <c r="Z8" s="6">
        <f t="shared" si="1"/>
        <v>0.99371316094199935</v>
      </c>
      <c r="AA8" s="6">
        <f t="shared" si="1"/>
        <v>0.9797836214798572</v>
      </c>
      <c r="AB8" s="6">
        <f t="shared" si="1"/>
        <v>0.97970138251503558</v>
      </c>
      <c r="AC8" s="6">
        <f t="shared" si="1"/>
        <v>0.44096361385811722</v>
      </c>
      <c r="AD8" s="6">
        <f t="shared" si="1"/>
        <v>0.99030949816851133</v>
      </c>
      <c r="AE8" s="6">
        <f t="shared" si="1"/>
        <v>0.98112648037462502</v>
      </c>
      <c r="AF8" s="6">
        <f t="shared" si="1"/>
        <v>0.44522242332015693</v>
      </c>
      <c r="AG8" s="6">
        <f t="shared" si="1"/>
        <v>0.98722876508311352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ht="15.75" customHeight="1" x14ac:dyDescent="0.2">
      <c r="A9" s="22" t="s">
        <v>50</v>
      </c>
      <c r="B9" s="10" t="s">
        <v>46</v>
      </c>
      <c r="C9" s="10">
        <f>SUMIF('ping-每日統計(8月)'!$B:$B,$B9,'ping-每日統計(8月)'!C:C)</f>
        <v>2073498</v>
      </c>
      <c r="D9" s="10">
        <f>SUMIF('ping-每日統計(8月)'!$B:$B,$B9,'ping-每日統計(8月)'!D:D)</f>
        <v>2072756</v>
      </c>
      <c r="E9" s="10">
        <f>SUMIF('ping-每日統計(8月)'!$B:$B,$B9,'ping-每日統計(8月)'!E:E)</f>
        <v>2073419</v>
      </c>
      <c r="F9" s="10">
        <f>SUMIF('ping-每日統計(8月)'!$B:$B,$B9,'ping-每日統計(8月)'!F:F)</f>
        <v>2073743</v>
      </c>
      <c r="G9" s="10">
        <f>SUMIF('ping-每日統計(8月)'!$B:$B,$B9,'ping-每日統計(8月)'!G:G)</f>
        <v>2073334</v>
      </c>
      <c r="H9" s="10">
        <f>SUMIF('ping-每日統計(8月)'!$B:$B,$B9,'ping-每日統計(8月)'!H:H)</f>
        <v>2073366</v>
      </c>
      <c r="I9" s="10">
        <f>SUMIF('ping-每日統計(8月)'!$B:$B,$B9,'ping-每日統計(8月)'!I:I)</f>
        <v>2162672</v>
      </c>
      <c r="J9" s="10">
        <f>SUMIF('ping-每日統計(8月)'!$B:$B,$B9,'ping-每日統計(8月)'!J:J)</f>
        <v>2161632</v>
      </c>
      <c r="K9" s="10">
        <f>SUMIF('ping-每日統計(8月)'!$B:$B,$B9,'ping-每日統計(8月)'!K:K)</f>
        <v>2162691</v>
      </c>
      <c r="L9" s="10">
        <f>SUMIF('ping-每日統計(8月)'!$B:$B,$B9,'ping-每日統計(8月)'!L:L)</f>
        <v>2182324</v>
      </c>
      <c r="M9" s="10">
        <f>SUMIF('ping-每日統計(8月)'!$B:$B,$B9,'ping-每日統計(8月)'!M:M)</f>
        <v>2162710</v>
      </c>
      <c r="N9" s="10">
        <f>SUMIF('ping-每日統計(8月)'!$B:$B,$B9,'ping-每日統計(8月)'!N:N)</f>
        <v>2162619</v>
      </c>
      <c r="O9" s="10">
        <f>SUMIF('ping-每日統計(8月)'!$B:$B,$B9,'ping-每日統計(8月)'!O:O)</f>
        <v>2150151</v>
      </c>
      <c r="P9" s="10">
        <f>SUMIF('ping-每日統計(8月)'!$B:$B,$B9,'ping-每日統計(8月)'!P:P)</f>
        <v>2150123</v>
      </c>
      <c r="Q9" s="10">
        <f>SUMIF('ping-每日統計(8月)'!$B:$B,$B9,'ping-每日統計(8月)'!Q:Q)</f>
        <v>2131450</v>
      </c>
      <c r="R9" s="10">
        <f>SUMIF('ping-每日統計(8月)'!$B:$B,$B9,'ping-每日統計(8月)'!R:R)</f>
        <v>2185015</v>
      </c>
      <c r="S9" s="10">
        <f>SUMIF('ping-每日統計(8月)'!$B:$B,$B9,'ping-每日統計(8月)'!S:S)</f>
        <v>2185052</v>
      </c>
      <c r="T9" s="10">
        <f>SUMIF('ping-每日統計(8月)'!$B:$B,$B9,'ping-每日統計(8月)'!T:T)</f>
        <v>2185076</v>
      </c>
      <c r="U9" s="10">
        <f>SUMIF('ping-每日統計(8月)'!$B:$B,$B9,'ping-每日統計(8月)'!U:U)</f>
        <v>2183223</v>
      </c>
      <c r="V9" s="10">
        <f>SUMIF('ping-每日統計(8月)'!$B:$B,$B9,'ping-每日統計(8月)'!V:V)</f>
        <v>2185203</v>
      </c>
      <c r="W9" s="10">
        <f>SUMIF('ping-每日統計(8月)'!$B:$B,$B9,'ping-每日統計(8月)'!W:W)</f>
        <v>2145887</v>
      </c>
      <c r="X9" s="10">
        <f>SUMIF('ping-每日統計(8月)'!$B:$B,$B9,'ping-每日統計(8月)'!X:X)</f>
        <v>2145807</v>
      </c>
      <c r="Y9" s="10">
        <f>SUMIF('ping-每日統計(8月)'!$B:$B,$B9,'ping-每日統計(8月)'!Y:Y)</f>
        <v>2145092</v>
      </c>
      <c r="Z9" s="10">
        <f>SUMIF('ping-每日統計(8月)'!$B:$B,$B9,'ping-每日統計(8月)'!Z:Z)</f>
        <v>2184099</v>
      </c>
      <c r="AA9" s="10">
        <f>SUMIF('ping-每日統計(8月)'!$B:$B,$B9,'ping-每日統計(8月)'!AA:AA)</f>
        <v>2167273</v>
      </c>
      <c r="AB9" s="10">
        <f>SUMIF('ping-每日統計(8月)'!$B:$B,$B9,'ping-每日統計(8月)'!AB:AB)</f>
        <v>2167071</v>
      </c>
      <c r="AC9" s="10">
        <f>SUMIF('ping-每日統計(8月)'!$B:$B,$B9,'ping-每日統計(8月)'!AC:AC)</f>
        <v>2167150</v>
      </c>
      <c r="AD9" s="10">
        <f>SUMIF('ping-每日統計(8月)'!$B:$B,$B9,'ping-每日統計(8月)'!AD:AD)</f>
        <v>2184945</v>
      </c>
      <c r="AE9" s="10">
        <f>SUMIF('ping-每日統計(8月)'!$B:$B,$B9,'ping-每日統計(8月)'!AE:AE)</f>
        <v>2130790</v>
      </c>
      <c r="AF9" s="10">
        <f>SUMIF('ping-每日統計(8月)'!$B:$B,$B9,'ping-每日統計(8月)'!AF:AF)</f>
        <v>2130791</v>
      </c>
      <c r="AG9" s="10">
        <f>SUMIF('ping-每日統計(8月)'!$B:$B,$B9,'ping-每日統計(8月)'!AG:AG)</f>
        <v>2130814</v>
      </c>
    </row>
    <row r="10" spans="1:49" ht="15.75" customHeight="1" x14ac:dyDescent="0.2">
      <c r="A10" s="15"/>
      <c r="B10" s="10" t="s">
        <v>47</v>
      </c>
      <c r="C10" s="10">
        <f>SUMIF('ping-每日統計(8月)'!$B:$B,$B10,'ping-每日統計(8月)'!C:C)</f>
        <v>115008</v>
      </c>
      <c r="D10" s="10">
        <f>SUMIF('ping-每日統計(8月)'!$B:$B,$B10,'ping-每日統計(8月)'!D:D)</f>
        <v>115750</v>
      </c>
      <c r="E10" s="10">
        <f>SUMIF('ping-每日統計(8月)'!$B:$B,$B10,'ping-每日統計(8月)'!E:E)</f>
        <v>115088</v>
      </c>
      <c r="F10" s="10">
        <f>SUMIF('ping-每日統計(8月)'!$B:$B,$B10,'ping-每日統計(8月)'!F:F)</f>
        <v>114774</v>
      </c>
      <c r="G10" s="10">
        <f>SUMIF('ping-每日統計(8月)'!$B:$B,$B10,'ping-每日統計(8月)'!G:G)</f>
        <v>115172</v>
      </c>
      <c r="H10" s="10">
        <f>SUMIF('ping-每日統計(8月)'!$B:$B,$B10,'ping-每日統計(8月)'!H:H)</f>
        <v>115142</v>
      </c>
      <c r="I10" s="10">
        <f>SUMIF('ping-每日統計(8月)'!$B:$B,$B10,'ping-每日統計(8月)'!I:I)</f>
        <v>25837</v>
      </c>
      <c r="J10" s="10">
        <f>SUMIF('ping-每日統計(8月)'!$B:$B,$B10,'ping-每日統計(8月)'!J:J)</f>
        <v>26877</v>
      </c>
      <c r="K10" s="10">
        <f>SUMIF('ping-每日統計(8月)'!$B:$B,$B10,'ping-每日統計(8月)'!K:K)</f>
        <v>25819</v>
      </c>
      <c r="L10" s="10">
        <f>SUMIF('ping-每日統計(8月)'!$B:$B,$B10,'ping-每日統計(8月)'!L:L)</f>
        <v>6181</v>
      </c>
      <c r="M10" s="10">
        <f>SUMIF('ping-每日統計(8月)'!$B:$B,$B10,'ping-每日統計(8月)'!M:M)</f>
        <v>25800</v>
      </c>
      <c r="N10" s="10">
        <f>SUMIF('ping-每日統計(8月)'!$B:$B,$B10,'ping-每日統計(8月)'!N:N)</f>
        <v>25891</v>
      </c>
      <c r="O10" s="10">
        <f>SUMIF('ping-每日統計(8月)'!$B:$B,$B10,'ping-每日統計(8月)'!O:O)</f>
        <v>38359</v>
      </c>
      <c r="P10" s="10">
        <f>SUMIF('ping-每日統計(8月)'!$B:$B,$B10,'ping-每日統計(8月)'!P:P)</f>
        <v>38387</v>
      </c>
      <c r="Q10" s="10">
        <f>SUMIF('ping-每日統計(8月)'!$B:$B,$B10,'ping-每日統計(8月)'!Q:Q)</f>
        <v>57059</v>
      </c>
      <c r="R10" s="10">
        <f>SUMIF('ping-每日統計(8月)'!$B:$B,$B10,'ping-每日統計(8月)'!R:R)</f>
        <v>3488</v>
      </c>
      <c r="S10" s="10">
        <f>SUMIF('ping-每日統計(8月)'!$B:$B,$B10,'ping-每日統計(8月)'!S:S)</f>
        <v>3458</v>
      </c>
      <c r="T10" s="10">
        <f>SUMIF('ping-每日統計(8月)'!$B:$B,$B10,'ping-每日統計(8月)'!T:T)</f>
        <v>3434</v>
      </c>
      <c r="U10" s="10">
        <f>SUMIF('ping-每日統計(8月)'!$B:$B,$B10,'ping-每日統計(8月)'!U:U)</f>
        <v>5286</v>
      </c>
      <c r="V10" s="10">
        <f>SUMIF('ping-每日統計(8月)'!$B:$B,$B10,'ping-每日統計(8月)'!V:V)</f>
        <v>3297</v>
      </c>
      <c r="W10" s="10">
        <f>SUMIF('ping-每日統計(8月)'!$B:$B,$B10,'ping-每日統計(8月)'!W:W)</f>
        <v>42622</v>
      </c>
      <c r="X10" s="10">
        <f>SUMIF('ping-每日統計(8月)'!$B:$B,$B10,'ping-每日統計(8月)'!X:X)</f>
        <v>42702</v>
      </c>
      <c r="Y10" s="10">
        <f>SUMIF('ping-每日統計(8月)'!$B:$B,$B10,'ping-每日統計(8月)'!Y:Y)</f>
        <v>43417</v>
      </c>
      <c r="Z10" s="10">
        <f>SUMIF('ping-每日統計(8月)'!$B:$B,$B10,'ping-每日統計(8月)'!Z:Z)</f>
        <v>4399</v>
      </c>
      <c r="AA10" s="10">
        <f>SUMIF('ping-每日統計(8月)'!$B:$B,$B10,'ping-每日統計(8月)'!AA:AA)</f>
        <v>21236</v>
      </c>
      <c r="AB10" s="10">
        <f>SUMIF('ping-每日統計(8月)'!$B:$B,$B10,'ping-每日統計(8月)'!AB:AB)</f>
        <v>21438</v>
      </c>
      <c r="AC10" s="10">
        <f>SUMIF('ping-每日統計(8月)'!$B:$B,$B10,'ping-每日統計(8月)'!AC:AC)</f>
        <v>21359</v>
      </c>
      <c r="AD10" s="10">
        <f>SUMIF('ping-每日統計(8月)'!$B:$B,$B10,'ping-每日統計(8月)'!AD:AD)</f>
        <v>3552</v>
      </c>
      <c r="AE10" s="10">
        <f>SUMIF('ping-每日統計(8月)'!$B:$B,$B10,'ping-每日統計(8月)'!AE:AE)</f>
        <v>57718</v>
      </c>
      <c r="AF10" s="10">
        <f>SUMIF('ping-每日統計(8月)'!$B:$B,$B10,'ping-每日統計(8月)'!AF:AF)</f>
        <v>57717</v>
      </c>
      <c r="AG10" s="10">
        <f>SUMIF('ping-每日統計(8月)'!$B:$B,$B10,'ping-每日統計(8月)'!AG:AG)</f>
        <v>57673</v>
      </c>
    </row>
    <row r="11" spans="1:49" ht="15.75" customHeight="1" x14ac:dyDescent="0.2">
      <c r="A11" s="15"/>
      <c r="B11" s="10" t="s">
        <v>48</v>
      </c>
      <c r="C11" s="10">
        <f t="shared" ref="C11:AG11" si="2">SUM(C9:C10)</f>
        <v>2188506</v>
      </c>
      <c r="D11" s="10">
        <f t="shared" si="2"/>
        <v>2188506</v>
      </c>
      <c r="E11" s="10">
        <f t="shared" si="2"/>
        <v>2188507</v>
      </c>
      <c r="F11" s="10">
        <f t="shared" si="2"/>
        <v>2188517</v>
      </c>
      <c r="G11" s="10">
        <f t="shared" si="2"/>
        <v>2188506</v>
      </c>
      <c r="H11" s="10">
        <f t="shared" si="2"/>
        <v>2188508</v>
      </c>
      <c r="I11" s="10">
        <f t="shared" si="2"/>
        <v>2188509</v>
      </c>
      <c r="J11" s="10">
        <f t="shared" si="2"/>
        <v>2188509</v>
      </c>
      <c r="K11" s="10">
        <f t="shared" si="2"/>
        <v>2188510</v>
      </c>
      <c r="L11" s="10">
        <f t="shared" si="2"/>
        <v>2188505</v>
      </c>
      <c r="M11" s="10">
        <f t="shared" si="2"/>
        <v>2188510</v>
      </c>
      <c r="N11" s="10">
        <f t="shared" si="2"/>
        <v>2188510</v>
      </c>
      <c r="O11" s="10">
        <f t="shared" si="2"/>
        <v>2188510</v>
      </c>
      <c r="P11" s="10">
        <f t="shared" si="2"/>
        <v>2188510</v>
      </c>
      <c r="Q11" s="10">
        <f t="shared" si="2"/>
        <v>2188509</v>
      </c>
      <c r="R11" s="10">
        <f t="shared" si="2"/>
        <v>2188503</v>
      </c>
      <c r="S11" s="10">
        <f t="shared" si="2"/>
        <v>2188510</v>
      </c>
      <c r="T11" s="10">
        <f t="shared" si="2"/>
        <v>2188510</v>
      </c>
      <c r="U11" s="10">
        <f t="shared" si="2"/>
        <v>2188509</v>
      </c>
      <c r="V11" s="10">
        <f t="shared" si="2"/>
        <v>2188500</v>
      </c>
      <c r="W11" s="10">
        <f t="shared" si="2"/>
        <v>2188509</v>
      </c>
      <c r="X11" s="10">
        <f t="shared" si="2"/>
        <v>2188509</v>
      </c>
      <c r="Y11" s="10">
        <f t="shared" si="2"/>
        <v>2188509</v>
      </c>
      <c r="Z11" s="10">
        <f t="shared" si="2"/>
        <v>2188498</v>
      </c>
      <c r="AA11" s="10">
        <f t="shared" si="2"/>
        <v>2188509</v>
      </c>
      <c r="AB11" s="10">
        <f t="shared" si="2"/>
        <v>2188509</v>
      </c>
      <c r="AC11" s="10">
        <f t="shared" si="2"/>
        <v>2188509</v>
      </c>
      <c r="AD11" s="10">
        <f t="shared" si="2"/>
        <v>2188497</v>
      </c>
      <c r="AE11" s="10">
        <f t="shared" si="2"/>
        <v>2188508</v>
      </c>
      <c r="AF11" s="10">
        <f t="shared" si="2"/>
        <v>2188508</v>
      </c>
      <c r="AG11" s="10">
        <f t="shared" si="2"/>
        <v>2188487</v>
      </c>
    </row>
    <row r="12" spans="1:49" ht="15.75" customHeight="1" x14ac:dyDescent="0.2">
      <c r="A12" s="18"/>
      <c r="B12" s="11" t="s">
        <v>49</v>
      </c>
      <c r="C12" s="6">
        <f t="shared" ref="C12:AG12" si="3">C9/C11</f>
        <v>0.94744908170231201</v>
      </c>
      <c r="D12" s="6">
        <f t="shared" si="3"/>
        <v>0.94711003762384016</v>
      </c>
      <c r="E12" s="6">
        <f t="shared" si="3"/>
        <v>0.94741255111361311</v>
      </c>
      <c r="F12" s="6">
        <f t="shared" si="3"/>
        <v>0.94755626755469569</v>
      </c>
      <c r="G12" s="6">
        <f t="shared" si="3"/>
        <v>0.94737414473618076</v>
      </c>
      <c r="H12" s="6">
        <f t="shared" si="3"/>
        <v>0.94738790079816937</v>
      </c>
      <c r="I12" s="6">
        <f t="shared" si="3"/>
        <v>0.98819424548859525</v>
      </c>
      <c r="J12" s="6">
        <f t="shared" si="3"/>
        <v>0.98771903611088641</v>
      </c>
      <c r="K12" s="6">
        <f t="shared" si="3"/>
        <v>0.98820247565695385</v>
      </c>
      <c r="L12" s="6">
        <f t="shared" si="3"/>
        <v>0.99717569756523283</v>
      </c>
      <c r="M12" s="6">
        <f t="shared" si="3"/>
        <v>0.98821115736277199</v>
      </c>
      <c r="N12" s="6">
        <f t="shared" si="3"/>
        <v>0.98816957656122206</v>
      </c>
      <c r="O12" s="6">
        <f t="shared" si="3"/>
        <v>0.98247254981699883</v>
      </c>
      <c r="P12" s="6">
        <f t="shared" si="3"/>
        <v>0.98245975572421418</v>
      </c>
      <c r="Q12" s="6">
        <f t="shared" si="3"/>
        <v>0.9739279116512658</v>
      </c>
      <c r="R12" s="6">
        <f t="shared" si="3"/>
        <v>0.99840621648679484</v>
      </c>
      <c r="S12" s="6">
        <f t="shared" si="3"/>
        <v>0.99841992954110326</v>
      </c>
      <c r="T12" s="6">
        <f t="shared" si="3"/>
        <v>0.99843089590634726</v>
      </c>
      <c r="U12" s="6">
        <f t="shared" si="3"/>
        <v>0.99758465695137644</v>
      </c>
      <c r="V12" s="6">
        <f t="shared" si="3"/>
        <v>0.99849348869088417</v>
      </c>
      <c r="W12" s="6">
        <f t="shared" si="3"/>
        <v>0.98052464029163233</v>
      </c>
      <c r="X12" s="6">
        <f t="shared" si="3"/>
        <v>0.98048808572411628</v>
      </c>
      <c r="Y12" s="6">
        <f t="shared" si="3"/>
        <v>0.98016137927694147</v>
      </c>
      <c r="Z12" s="6">
        <f t="shared" si="3"/>
        <v>0.99798994561566878</v>
      </c>
      <c r="AA12" s="6">
        <f t="shared" si="3"/>
        <v>0.99029659005286252</v>
      </c>
      <c r="AB12" s="6">
        <f t="shared" si="3"/>
        <v>0.99020428976988439</v>
      </c>
      <c r="AC12" s="6">
        <f t="shared" si="3"/>
        <v>0.99024038740530651</v>
      </c>
      <c r="AD12" s="6">
        <f t="shared" si="3"/>
        <v>0.99837696830290379</v>
      </c>
      <c r="AE12" s="6">
        <f t="shared" si="3"/>
        <v>0.97362678135058223</v>
      </c>
      <c r="AF12" s="6">
        <f t="shared" si="3"/>
        <v>0.973627238282885</v>
      </c>
      <c r="AG12" s="6">
        <f t="shared" si="3"/>
        <v>0.97364709043279674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</sheetData>
  <mergeCells count="9">
    <mergeCell ref="W1:Z1"/>
    <mergeCell ref="AA1:AD1"/>
    <mergeCell ref="AE1:AG1"/>
    <mergeCell ref="A5:A8"/>
    <mergeCell ref="A9:A12"/>
    <mergeCell ref="C1:H1"/>
    <mergeCell ref="I1:N1"/>
    <mergeCell ref="O1:R1"/>
    <mergeCell ref="S1:V1"/>
  </mergeCells>
  <phoneticPr fontId="3" type="noConversion"/>
  <conditionalFormatting sqref="A12:AW12 A8:AW8">
    <cfRule type="cellIs" dxfId="0" priority="1" operator="lessThan">
      <formula>"90%"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ping-每日統計(7月)</vt:lpstr>
      <vt:lpstr>ping-每日統計(8月)</vt:lpstr>
      <vt:lpstr>ping-每日統計(9月)</vt:lpstr>
      <vt:lpstr>ping-每月統計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2022-09-20T02:58:19Z</dcterms:created>
  <dcterms:modified xsi:type="dcterms:W3CDTF">2022-09-21T02:15:47Z</dcterms:modified>
</cp:coreProperties>
</file>